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8E5ACF8E-B01F-4BCC-8143-051F2BFB9829}"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Validatieregels!$A$1:$O$734</definedName>
    <definedName name="_Hlk45872431" localSheetId="0">Validatieregels!$E$443</definedName>
    <definedName name="_Hlk45872452" localSheetId="0">Validatieregels!$E$444</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11" i="14" l="1"/>
  <c r="O110" i="14"/>
  <c r="O111" i="14"/>
  <c r="N72" i="14" l="1"/>
  <c r="M72" i="14"/>
  <c r="L72" i="14"/>
  <c r="K72" i="14"/>
  <c r="J72" i="14"/>
  <c r="I72" i="14"/>
  <c r="H72" i="14"/>
  <c r="O453" i="14" l="1"/>
  <c r="O383" i="14"/>
  <c r="O382" i="14"/>
  <c r="O423" i="14" l="1"/>
  <c r="O395" i="14"/>
  <c r="O371" i="14"/>
  <c r="O440" i="14"/>
  <c r="O439" i="14"/>
  <c r="O438" i="14"/>
  <c r="O437" i="14"/>
  <c r="O436" i="14"/>
  <c r="O422" i="14"/>
  <c r="O421" i="14"/>
  <c r="O420" i="14"/>
  <c r="O419" i="14"/>
  <c r="O418" i="14"/>
  <c r="O417" i="14"/>
  <c r="O416" i="14"/>
  <c r="O415" i="14"/>
  <c r="O414" i="14"/>
  <c r="O413" i="14"/>
  <c r="O412" i="14"/>
  <c r="O411" i="14"/>
  <c r="O410" i="14"/>
  <c r="O409" i="14"/>
  <c r="O408" i="14"/>
  <c r="O407" i="14"/>
  <c r="O406" i="14"/>
  <c r="O405" i="14"/>
  <c r="O342" i="14"/>
  <c r="O435" i="14"/>
  <c r="O434" i="14"/>
  <c r="O433" i="14"/>
  <c r="O381" i="14"/>
  <c r="O380" i="14"/>
  <c r="O578" i="14"/>
  <c r="O579" i="14"/>
  <c r="O3" i="14"/>
  <c r="O4" i="14"/>
  <c r="O5" i="14"/>
  <c r="O6" i="14"/>
  <c r="O7" i="14"/>
  <c r="O8" i="14"/>
  <c r="O9" i="14"/>
  <c r="O10" i="14"/>
  <c r="O11" i="14"/>
  <c r="O12" i="14"/>
  <c r="O13" i="14"/>
  <c r="O14" i="14"/>
  <c r="O15" i="14"/>
  <c r="O16" i="14"/>
  <c r="O17" i="14"/>
  <c r="O18" i="14"/>
  <c r="O19" i="14"/>
  <c r="O20" i="14"/>
  <c r="O21" i="14"/>
  <c r="O22" i="14"/>
  <c r="O23" i="14"/>
  <c r="O24"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8" i="14"/>
  <c r="O59" i="14"/>
  <c r="O60" i="14"/>
  <c r="O61" i="14"/>
  <c r="O62" i="14"/>
  <c r="O63" i="14"/>
  <c r="O64" i="14"/>
  <c r="O65" i="14"/>
  <c r="O66" i="14"/>
  <c r="O67" i="14"/>
  <c r="O68" i="14"/>
  <c r="O69" i="14"/>
  <c r="O70" i="14"/>
  <c r="O73" i="14"/>
  <c r="O75" i="14"/>
  <c r="O77" i="14"/>
  <c r="O78" i="14"/>
  <c r="O79" i="14"/>
  <c r="O80" i="14"/>
  <c r="O83" i="14"/>
  <c r="O84" i="14"/>
  <c r="O85" i="14"/>
  <c r="O90" i="14"/>
  <c r="O92" i="14"/>
  <c r="O93" i="14"/>
  <c r="O94" i="14"/>
  <c r="O95" i="14"/>
  <c r="O96" i="14"/>
  <c r="O98" i="14"/>
  <c r="O107" i="14"/>
  <c r="O112" i="14"/>
  <c r="O113" i="14"/>
  <c r="O114" i="14"/>
  <c r="O115" i="14"/>
  <c r="O116" i="14"/>
  <c r="O117" i="14"/>
  <c r="O118" i="14"/>
  <c r="O119" i="14"/>
  <c r="O120" i="14"/>
  <c r="O121" i="14"/>
  <c r="O122" i="14"/>
  <c r="O123" i="14"/>
  <c r="O124" i="14"/>
  <c r="O125" i="14"/>
  <c r="O127" i="14"/>
  <c r="O128" i="14"/>
  <c r="O129" i="14"/>
  <c r="O130" i="14"/>
  <c r="O131" i="14"/>
  <c r="O132" i="14"/>
  <c r="O133" i="14"/>
  <c r="O134" i="14"/>
  <c r="O135" i="14"/>
  <c r="O136" i="14"/>
  <c r="O137" i="14"/>
  <c r="O139" i="14"/>
  <c r="O140" i="14"/>
  <c r="O141" i="14"/>
  <c r="O144" i="14"/>
  <c r="O145" i="14"/>
  <c r="O146" i="14"/>
  <c r="O147" i="14"/>
  <c r="O148" i="14"/>
  <c r="O149" i="14"/>
  <c r="O150" i="14"/>
  <c r="O152" i="14"/>
  <c r="O153" i="14"/>
  <c r="O154" i="14"/>
  <c r="O155" i="14"/>
  <c r="O158" i="14"/>
  <c r="O159" i="14"/>
  <c r="O160" i="14"/>
  <c r="O161" i="14"/>
  <c r="O162" i="14"/>
  <c r="O164" i="14"/>
  <c r="O166" i="14"/>
  <c r="O168" i="14"/>
  <c r="O169" i="14"/>
  <c r="O170" i="14"/>
  <c r="O171" i="14"/>
  <c r="O172" i="14"/>
  <c r="O173" i="14"/>
  <c r="O174" i="14"/>
  <c r="O175" i="14"/>
  <c r="O176" i="14"/>
  <c r="O177" i="14"/>
  <c r="O178" i="14"/>
  <c r="O179" i="14"/>
  <c r="O181" i="14"/>
  <c r="O183" i="14"/>
  <c r="O184" i="14"/>
  <c r="O185" i="14"/>
  <c r="O186" i="14"/>
  <c r="O187" i="14"/>
  <c r="O188" i="14"/>
  <c r="O190" i="14"/>
  <c r="O191" i="14"/>
  <c r="O192" i="14"/>
  <c r="O193" i="14"/>
  <c r="O194" i="14"/>
  <c r="O196" i="14"/>
  <c r="O197" i="14"/>
  <c r="O198" i="14"/>
  <c r="O200" i="14"/>
  <c r="O201" i="14"/>
  <c r="O202" i="14"/>
  <c r="O203" i="14"/>
  <c r="O204" i="14"/>
  <c r="O205" i="14"/>
  <c r="O206" i="14"/>
  <c r="O207" i="14"/>
  <c r="O208" i="14"/>
  <c r="O213" i="14"/>
  <c r="O214" i="14"/>
  <c r="O215" i="14"/>
  <c r="O216" i="14"/>
  <c r="O219" i="14"/>
  <c r="O220" i="14"/>
  <c r="O221" i="14"/>
  <c r="O222" i="14"/>
  <c r="O223" i="14"/>
  <c r="O224" i="14"/>
  <c r="O225" i="14"/>
  <c r="O226" i="14"/>
  <c r="O227" i="14"/>
  <c r="O228" i="14"/>
  <c r="O229" i="14"/>
  <c r="O230" i="14"/>
  <c r="O231" i="14"/>
  <c r="O237" i="14"/>
  <c r="O238" i="14"/>
  <c r="O240" i="14"/>
  <c r="O241" i="14"/>
  <c r="O242" i="14"/>
  <c r="O243" i="14"/>
  <c r="O244" i="14"/>
  <c r="O248" i="14"/>
  <c r="O249" i="14"/>
  <c r="O250" i="14"/>
  <c r="O251" i="14"/>
  <c r="O252" i="14"/>
  <c r="O253" i="14"/>
  <c r="O257" i="14"/>
  <c r="O258" i="14"/>
  <c r="O259" i="14"/>
  <c r="O260" i="14"/>
  <c r="O261" i="14"/>
  <c r="O264" i="14"/>
  <c r="O265" i="14"/>
  <c r="O266" i="14"/>
  <c r="O267" i="14"/>
  <c r="O268" i="14"/>
  <c r="O269" i="14"/>
  <c r="O270" i="14"/>
  <c r="O271" i="14"/>
  <c r="O272" i="14"/>
  <c r="O273" i="14"/>
  <c r="O274" i="14"/>
  <c r="O275" i="14"/>
  <c r="O277" i="14"/>
  <c r="O278" i="14"/>
  <c r="O279" i="14"/>
  <c r="O280" i="14"/>
  <c r="O283" i="14"/>
  <c r="O284" i="14"/>
  <c r="O285"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2" i="14"/>
  <c r="O373" i="14"/>
  <c r="O374" i="14"/>
  <c r="O375" i="14"/>
  <c r="O376" i="14"/>
  <c r="O377" i="14"/>
  <c r="O378" i="14"/>
  <c r="O379" i="14"/>
  <c r="O384" i="14"/>
  <c r="O385" i="14"/>
  <c r="O386" i="14"/>
  <c r="O387" i="14"/>
  <c r="O388" i="14"/>
  <c r="O389" i="14"/>
  <c r="O390" i="14"/>
  <c r="O391" i="14"/>
  <c r="O392" i="14"/>
  <c r="O393" i="14"/>
  <c r="O394" i="14"/>
  <c r="O396" i="14"/>
  <c r="O397" i="14"/>
  <c r="O398" i="14"/>
  <c r="O399" i="14"/>
  <c r="O400" i="14"/>
  <c r="O401" i="14"/>
  <c r="O402" i="14"/>
  <c r="O403" i="14"/>
  <c r="O404" i="14"/>
  <c r="O424" i="14"/>
  <c r="O425" i="14"/>
  <c r="O426" i="14"/>
  <c r="O427" i="14"/>
  <c r="O428" i="14"/>
  <c r="O429" i="14"/>
  <c r="O430" i="14"/>
  <c r="O431" i="14"/>
  <c r="O432" i="14"/>
  <c r="O441" i="14"/>
  <c r="O442" i="14"/>
  <c r="O443" i="14"/>
  <c r="O444" i="14"/>
  <c r="O445" i="14"/>
  <c r="O446" i="14"/>
  <c r="O447" i="14"/>
  <c r="O448" i="14"/>
  <c r="O449" i="14"/>
  <c r="O450" i="14"/>
  <c r="O451" i="14"/>
  <c r="O452"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5" i="14"/>
  <c r="O516"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671" i="14"/>
  <c r="O672" i="14"/>
  <c r="O673" i="14"/>
  <c r="O674" i="14"/>
  <c r="O675" i="14"/>
  <c r="O676" i="14"/>
  <c r="O677" i="14"/>
  <c r="O678" i="14"/>
  <c r="O679" i="14"/>
  <c r="O680" i="14"/>
  <c r="O681" i="14"/>
  <c r="O682" i="14"/>
  <c r="O683" i="14"/>
  <c r="O684" i="14"/>
  <c r="O685" i="14"/>
  <c r="O686" i="14"/>
  <c r="O687" i="14"/>
  <c r="O688" i="14"/>
  <c r="O689" i="14"/>
  <c r="O690" i="14"/>
  <c r="O691" i="14"/>
  <c r="O692" i="14"/>
  <c r="O693" i="14"/>
  <c r="O694" i="14"/>
  <c r="O695" i="14"/>
  <c r="O696" i="14"/>
  <c r="O697" i="14"/>
  <c r="O698" i="14"/>
  <c r="O699" i="14"/>
  <c r="O700" i="14"/>
  <c r="O701" i="14"/>
  <c r="O702" i="14"/>
  <c r="O703" i="14"/>
  <c r="O705" i="14"/>
  <c r="O706" i="14"/>
  <c r="O707" i="14"/>
  <c r="O708" i="14"/>
  <c r="O709" i="14"/>
  <c r="O710" i="14"/>
  <c r="O711" i="14"/>
  <c r="O712" i="14"/>
  <c r="O713" i="14"/>
  <c r="O714" i="14"/>
  <c r="O715" i="14"/>
  <c r="O716" i="14"/>
  <c r="O717" i="14"/>
  <c r="O718" i="14"/>
  <c r="O719" i="14"/>
  <c r="O720" i="14"/>
  <c r="O721" i="14"/>
  <c r="O722" i="14"/>
  <c r="O723" i="14"/>
  <c r="O724" i="14"/>
  <c r="O725" i="14"/>
  <c r="O726" i="14"/>
  <c r="O727" i="14"/>
  <c r="O728" i="14"/>
  <c r="O729" i="14"/>
  <c r="O730" i="14"/>
  <c r="O731" i="14"/>
  <c r="O732" i="14"/>
  <c r="O733" i="14"/>
  <c r="O734" i="14"/>
  <c r="O2" i="14"/>
  <c r="E289" i="14"/>
  <c r="N194" i="14"/>
  <c r="M194" i="14"/>
  <c r="L194" i="14"/>
  <c r="K194" i="14"/>
  <c r="J194" i="14"/>
  <c r="I194" i="14"/>
  <c r="H194" i="14"/>
  <c r="E194" i="14"/>
  <c r="N193" i="14"/>
  <c r="M193" i="14"/>
  <c r="L193" i="14"/>
  <c r="K193" i="14"/>
  <c r="J193" i="14"/>
  <c r="I193" i="14"/>
  <c r="H193" i="14"/>
  <c r="E193" i="14"/>
  <c r="N192" i="14"/>
  <c r="M192" i="14"/>
  <c r="L192" i="14"/>
  <c r="K192" i="14"/>
  <c r="J192" i="14"/>
  <c r="I192" i="14"/>
  <c r="H192" i="14"/>
  <c r="E192" i="14"/>
  <c r="N191" i="14"/>
  <c r="M191" i="14"/>
  <c r="L191" i="14"/>
  <c r="K191" i="14"/>
  <c r="J191" i="14"/>
  <c r="I191" i="14"/>
  <c r="H191" i="14"/>
  <c r="E191" i="14"/>
  <c r="N190" i="14"/>
  <c r="M190" i="14"/>
  <c r="L190" i="14"/>
  <c r="K190" i="14"/>
  <c r="J190" i="14"/>
  <c r="I190" i="14"/>
  <c r="H190" i="14"/>
  <c r="E190" i="14"/>
  <c r="E141" i="14"/>
  <c r="N71" i="14"/>
  <c r="M71" i="14"/>
  <c r="L71" i="14"/>
  <c r="K71" i="14"/>
  <c r="J71" i="14"/>
  <c r="I71" i="14"/>
  <c r="H71" i="14"/>
</calcChain>
</file>

<file path=xl/sharedStrings.xml><?xml version="1.0" encoding="utf-8"?>
<sst xmlns="http://schemas.openxmlformats.org/spreadsheetml/2006/main" count="10376" uniqueCount="1947">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</sst>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7" borderId="1" xfId="0" applyFont="1" applyFill="1" applyBorder="1" applyAlignment="1">
      <alignment vertical="top" wrapText="1"/>
    </xf>
    <xf numFmtId="0" fontId="8" fillId="7" borderId="1" xfId="0" applyFont="1" applyFill="1" applyBorder="1" applyAlignment="1">
      <alignment horizontal="left" vertical="top" wrapText="1"/>
    </xf>
    <xf numFmtId="0" fontId="8" fillId="7" borderId="1" xfId="0" applyFont="1" applyFill="1" applyBorder="1" applyAlignment="1">
      <alignment vertical="top"/>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734"/>
  <sheetViews>
    <sheetView tabSelected="1" zoomScale="115" zoomScaleNormal="115" workbookViewId="0">
      <pane xSplit="3" ySplit="1" topLeftCell="D34" activePane="bottomRight" state="frozen"/>
      <selection pane="topRight" activeCell="D1" sqref="D1"/>
      <selection pane="bottomLeft" activeCell="A2" sqref="A2"/>
      <selection pane="bottomRight" activeCell="C57" sqref="C57"/>
    </sheetView>
  </sheetViews>
  <sheetFormatPr defaultRowHeight="14.25" customHeight="1" x14ac:dyDescent="0.3"/>
  <cols>
    <col min="1" max="1" width="14.109375" customWidth="1"/>
    <col min="2" max="2" width="5.10937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1748</v>
      </c>
      <c r="B1" s="14" t="s">
        <v>443</v>
      </c>
      <c r="C1" s="15" t="s">
        <v>21</v>
      </c>
      <c r="D1" s="15" t="s">
        <v>24</v>
      </c>
      <c r="E1" s="15" t="s">
        <v>67</v>
      </c>
      <c r="F1" s="15" t="s">
        <v>63</v>
      </c>
      <c r="G1" s="17" t="s">
        <v>983</v>
      </c>
      <c r="H1" s="15" t="s">
        <v>984</v>
      </c>
      <c r="I1" s="15" t="s">
        <v>985</v>
      </c>
      <c r="J1" s="15" t="s">
        <v>986</v>
      </c>
      <c r="K1" s="15" t="s">
        <v>987</v>
      </c>
      <c r="L1" s="15" t="s">
        <v>988</v>
      </c>
      <c r="M1" s="24" t="s">
        <v>990</v>
      </c>
      <c r="N1" s="24" t="s">
        <v>989</v>
      </c>
      <c r="O1" s="28" t="s">
        <v>1270</v>
      </c>
    </row>
    <row r="2" spans="1:15" ht="14.25" hidden="1" customHeight="1" x14ac:dyDescent="0.3">
      <c r="A2" s="38" t="s">
        <v>1164</v>
      </c>
      <c r="B2" s="38">
        <v>2</v>
      </c>
      <c r="C2" s="39" t="s">
        <v>1413</v>
      </c>
      <c r="D2" s="18" t="s">
        <v>1414</v>
      </c>
      <c r="E2" s="19" t="s">
        <v>497</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De informatieobjectRef[waarde van ref] komt niet voor in een ExtIoRef van het besluit</v>
      </c>
    </row>
    <row r="3" spans="1:15" ht="14.25" hidden="1" customHeight="1" x14ac:dyDescent="0.3">
      <c r="A3" s="38" t="s">
        <v>1164</v>
      </c>
      <c r="B3" s="38">
        <v>2</v>
      </c>
      <c r="C3" s="39" t="s">
        <v>1415</v>
      </c>
      <c r="D3" s="18" t="s">
        <v>1416</v>
      </c>
      <c r="E3" s="19" t="s">
        <v>497</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De ExtIoRef[waarde van ref] is niet opgenomen als data:informatieobjectRef. Controleer de verwijzingen op volledigheid.</v>
      </c>
    </row>
    <row r="4" spans="1:15" ht="14.25" customHeight="1" x14ac:dyDescent="0.3">
      <c r="A4" s="38" t="s">
        <v>1164</v>
      </c>
      <c r="B4" s="38">
        <v>2</v>
      </c>
      <c r="C4" s="81" t="s">
        <v>1012</v>
      </c>
      <c r="D4" s="18" t="s">
        <v>970</v>
      </c>
      <c r="E4" s="19" t="s">
        <v>497</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3">
      <c r="A5" s="38" t="s">
        <v>1164</v>
      </c>
      <c r="B5" s="38">
        <v>2</v>
      </c>
      <c r="C5" s="81" t="s">
        <v>1013</v>
      </c>
      <c r="D5" s="18" t="s">
        <v>971</v>
      </c>
      <c r="E5" s="19" t="s">
        <v>497</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38" t="s">
        <v>1164</v>
      </c>
      <c r="B6" s="38">
        <v>2</v>
      </c>
      <c r="C6" s="81" t="s">
        <v>1014</v>
      </c>
      <c r="D6" s="18" t="s">
        <v>112</v>
      </c>
      <c r="E6" s="19" t="s">
        <v>497</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38" t="s">
        <v>1164</v>
      </c>
      <c r="B7" s="38">
        <v>2</v>
      </c>
      <c r="C7" s="81" t="s">
        <v>1015</v>
      </c>
      <c r="D7" s="18" t="s">
        <v>114</v>
      </c>
      <c r="E7" s="19" t="s">
        <v>497</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38" t="s">
        <v>1164</v>
      </c>
      <c r="B8" s="38">
        <v>2</v>
      </c>
      <c r="C8" s="81" t="s">
        <v>1016</v>
      </c>
      <c r="D8" s="18" t="s">
        <v>807</v>
      </c>
      <c r="E8" s="19" t="s">
        <v>497</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38" t="s">
        <v>1164</v>
      </c>
      <c r="B9" s="38">
        <v>2</v>
      </c>
      <c r="C9" s="81" t="s">
        <v>1017</v>
      </c>
      <c r="D9" s="18" t="s">
        <v>808</v>
      </c>
      <c r="E9" s="19" t="s">
        <v>497</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38" t="s">
        <v>1164</v>
      </c>
      <c r="B10" s="38">
        <v>2</v>
      </c>
      <c r="C10" s="81" t="s">
        <v>1018</v>
      </c>
      <c r="D10" s="18" t="s">
        <v>972</v>
      </c>
      <c r="E10" s="19" t="s">
        <v>497</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3">
      <c r="A11" s="38" t="s">
        <v>1164</v>
      </c>
      <c r="B11" s="38">
        <v>2</v>
      </c>
      <c r="C11" s="81" t="s">
        <v>1019</v>
      </c>
      <c r="D11" s="18" t="s">
        <v>973</v>
      </c>
      <c r="E11" s="19" t="s">
        <v>497</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3">
      <c r="A12" s="38" t="s">
        <v>1164</v>
      </c>
      <c r="B12" s="38">
        <v>2</v>
      </c>
      <c r="C12" s="81" t="s">
        <v>1020</v>
      </c>
      <c r="D12" s="18" t="s">
        <v>974</v>
      </c>
      <c r="E12" s="19" t="s">
        <v>497</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1164</v>
      </c>
      <c r="B13" s="38">
        <v>2</v>
      </c>
      <c r="C13" s="81" t="s">
        <v>1021</v>
      </c>
      <c r="D13" s="18" t="s">
        <v>975</v>
      </c>
      <c r="E13" s="19" t="s">
        <v>497</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1164</v>
      </c>
      <c r="B14" s="38">
        <v>2</v>
      </c>
      <c r="C14" s="81" t="s">
        <v>1022</v>
      </c>
      <c r="D14" s="18" t="s">
        <v>976</v>
      </c>
      <c r="E14" s="19" t="s">
        <v>497</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1164</v>
      </c>
      <c r="B15" s="38">
        <v>2</v>
      </c>
      <c r="C15" s="81" t="s">
        <v>1023</v>
      </c>
      <c r="D15" s="18" t="s">
        <v>977</v>
      </c>
      <c r="E15" s="19" t="s">
        <v>497</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1164</v>
      </c>
      <c r="B16" s="38">
        <v>2</v>
      </c>
      <c r="C16" s="81" t="s">
        <v>1024</v>
      </c>
      <c r="D16" s="18" t="s">
        <v>978</v>
      </c>
      <c r="E16" s="19" t="s">
        <v>497</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1164</v>
      </c>
      <c r="B17" s="38">
        <v>2</v>
      </c>
      <c r="C17" s="81" t="s">
        <v>1025</v>
      </c>
      <c r="D17" s="18" t="s">
        <v>979</v>
      </c>
      <c r="E17" s="19" t="s">
        <v>497</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1164</v>
      </c>
      <c r="B18" s="38">
        <v>2</v>
      </c>
      <c r="C18" s="81" t="s">
        <v>1026</v>
      </c>
      <c r="D18" s="18" t="s">
        <v>980</v>
      </c>
      <c r="E18" s="19" t="s">
        <v>497</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1164</v>
      </c>
      <c r="B19" s="38">
        <v>2</v>
      </c>
      <c r="C19" s="81" t="s">
        <v>1027</v>
      </c>
      <c r="D19" s="18" t="s">
        <v>981</v>
      </c>
      <c r="E19" s="19" t="s">
        <v>497</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1164</v>
      </c>
      <c r="B20" s="38">
        <v>2</v>
      </c>
      <c r="C20" s="18" t="s">
        <v>1228</v>
      </c>
      <c r="D20" s="18" t="s">
        <v>1233</v>
      </c>
      <c r="E20" s="19" t="s">
        <v>497</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1164</v>
      </c>
      <c r="B21" s="38">
        <v>2</v>
      </c>
      <c r="C21" s="18" t="s">
        <v>1229</v>
      </c>
      <c r="D21" s="18" t="s">
        <v>1234</v>
      </c>
      <c r="E21" s="19" t="s">
        <v>497</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1164</v>
      </c>
      <c r="B22" s="38">
        <v>2</v>
      </c>
      <c r="C22" s="18" t="s">
        <v>1230</v>
      </c>
      <c r="D22" s="18" t="s">
        <v>1235</v>
      </c>
      <c r="E22" s="19" t="s">
        <v>497</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1164</v>
      </c>
      <c r="B23" s="38">
        <v>2</v>
      </c>
      <c r="C23" s="18" t="s">
        <v>1231</v>
      </c>
      <c r="D23" s="18" t="s">
        <v>1236</v>
      </c>
      <c r="E23" s="19" t="s">
        <v>497</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1164</v>
      </c>
      <c r="B24" s="38">
        <v>2</v>
      </c>
      <c r="C24" s="18" t="s">
        <v>1232</v>
      </c>
      <c r="D24" s="18" t="s">
        <v>1237</v>
      </c>
      <c r="E24" s="19" t="s">
        <v>497</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customHeight="1" x14ac:dyDescent="0.3">
      <c r="A25" s="38" t="s">
        <v>1165</v>
      </c>
      <c r="B25" s="38">
        <v>2</v>
      </c>
      <c r="C25" s="81" t="s">
        <v>1890</v>
      </c>
      <c r="D25" s="18" t="s">
        <v>1892</v>
      </c>
      <c r="E25" s="19" t="s">
        <v>497</v>
      </c>
      <c r="F25" s="19" t="s">
        <v>11</v>
      </c>
      <c r="G25" s="23" t="s">
        <v>22</v>
      </c>
      <c r="H25" s="20" t="s">
        <v>22</v>
      </c>
      <c r="I25" s="20" t="s">
        <v>22</v>
      </c>
      <c r="J25" s="20" t="s">
        <v>22</v>
      </c>
      <c r="K25" s="20" t="s">
        <v>22</v>
      </c>
      <c r="L25" s="20" t="s">
        <v>22</v>
      </c>
      <c r="M25" s="13" t="s">
        <v>22</v>
      </c>
      <c r="N25" s="13" t="s">
        <v>22</v>
      </c>
      <c r="O25" s="69" t="s">
        <v>1894</v>
      </c>
    </row>
    <row r="26" spans="1:15" ht="14.25" customHeight="1" x14ac:dyDescent="0.3">
      <c r="A26" s="38" t="s">
        <v>1165</v>
      </c>
      <c r="B26" s="38">
        <v>2</v>
      </c>
      <c r="C26" s="81" t="s">
        <v>1891</v>
      </c>
      <c r="D26" s="18" t="s">
        <v>1893</v>
      </c>
      <c r="E26" s="19" t="s">
        <v>497</v>
      </c>
      <c r="F26" s="19" t="s">
        <v>11</v>
      </c>
      <c r="G26" s="23" t="s">
        <v>22</v>
      </c>
      <c r="H26" s="20" t="s">
        <v>22</v>
      </c>
      <c r="I26" s="20" t="s">
        <v>22</v>
      </c>
      <c r="J26" s="20" t="s">
        <v>22</v>
      </c>
      <c r="K26" s="20" t="s">
        <v>22</v>
      </c>
      <c r="L26" s="20" t="s">
        <v>22</v>
      </c>
      <c r="M26" s="13" t="s">
        <v>22</v>
      </c>
      <c r="N26" s="13" t="s">
        <v>22</v>
      </c>
      <c r="O26" s="69" t="s">
        <v>1895</v>
      </c>
    </row>
    <row r="27" spans="1:15" ht="14.25" customHeight="1" x14ac:dyDescent="0.3">
      <c r="A27" s="38" t="s">
        <v>1164</v>
      </c>
      <c r="B27" s="38">
        <v>4</v>
      </c>
      <c r="C27" s="81" t="s">
        <v>1388</v>
      </c>
      <c r="D27" s="18" t="s">
        <v>1389</v>
      </c>
      <c r="E27" s="18" t="s">
        <v>982</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Meldingstekst moet aangevuld worden</v>
      </c>
    </row>
    <row r="28" spans="1:15" ht="14.25" customHeight="1" x14ac:dyDescent="0.3">
      <c r="A28" s="38" t="s">
        <v>1164</v>
      </c>
      <c r="B28" s="38">
        <v>4</v>
      </c>
      <c r="C28" s="81" t="s">
        <v>1390</v>
      </c>
      <c r="D28" s="18" t="s">
        <v>1391</v>
      </c>
      <c r="E28" s="18" t="s">
        <v>982</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Meldingstekst moet aangevuld worden</v>
      </c>
    </row>
    <row r="29" spans="1:15" ht="14.25" customHeight="1" x14ac:dyDescent="0.3">
      <c r="A29" s="38" t="s">
        <v>1164</v>
      </c>
      <c r="B29" s="38">
        <v>4</v>
      </c>
      <c r="C29" s="81" t="s">
        <v>1392</v>
      </c>
      <c r="D29" s="18" t="s">
        <v>1393</v>
      </c>
      <c r="E29" s="18" t="s">
        <v>982</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Meldingstekst moet aangevuld worden</v>
      </c>
    </row>
    <row r="30" spans="1:15" ht="14.25" customHeight="1" x14ac:dyDescent="0.3">
      <c r="A30" s="38" t="s">
        <v>1164</v>
      </c>
      <c r="B30" s="38">
        <v>4</v>
      </c>
      <c r="C30" s="81" t="s">
        <v>1394</v>
      </c>
      <c r="D30" s="18" t="s">
        <v>1395</v>
      </c>
      <c r="E30" s="18" t="s">
        <v>982</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Meldingstekst moet aangevuld worden</v>
      </c>
    </row>
    <row r="31" spans="1:15" ht="14.25" customHeight="1" x14ac:dyDescent="0.3">
      <c r="A31" s="38" t="s">
        <v>1164</v>
      </c>
      <c r="B31" s="38">
        <v>4</v>
      </c>
      <c r="C31" s="81" t="s">
        <v>1396</v>
      </c>
      <c r="D31" s="18" t="s">
        <v>1397</v>
      </c>
      <c r="E31" s="18" t="s">
        <v>982</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Meldingstekst moet aangevuld worden</v>
      </c>
    </row>
    <row r="32" spans="1:15" ht="14.25" customHeight="1" x14ac:dyDescent="0.3">
      <c r="A32" s="38" t="s">
        <v>1164</v>
      </c>
      <c r="B32" s="38">
        <v>4</v>
      </c>
      <c r="C32" s="81" t="s">
        <v>1398</v>
      </c>
      <c r="D32" s="18" t="s">
        <v>1399</v>
      </c>
      <c r="E32" s="18" t="s">
        <v>982</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Meldingstekst moet aangevuld worden</v>
      </c>
    </row>
    <row r="33" spans="1:15" ht="14.25" customHeight="1" x14ac:dyDescent="0.3">
      <c r="A33" s="38" t="s">
        <v>1164</v>
      </c>
      <c r="B33" s="44">
        <v>4</v>
      </c>
      <c r="C33" s="81" t="s">
        <v>1400</v>
      </c>
      <c r="D33" s="18" t="s">
        <v>1401</v>
      </c>
      <c r="E33" s="18" t="s">
        <v>982</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Meldingstekst moet aangevuld worden</v>
      </c>
    </row>
    <row r="34" spans="1:15" ht="14.25" customHeight="1" x14ac:dyDescent="0.3">
      <c r="A34" s="38" t="s">
        <v>1164</v>
      </c>
      <c r="B34" s="44">
        <v>4</v>
      </c>
      <c r="C34" s="81" t="s">
        <v>1402</v>
      </c>
      <c r="D34" s="18" t="s">
        <v>1403</v>
      </c>
      <c r="E34" s="18" t="s">
        <v>982</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Meldingstekst moet aangevuld worden</v>
      </c>
    </row>
    <row r="35" spans="1:15" ht="14.25" customHeight="1" x14ac:dyDescent="0.3">
      <c r="A35" s="38" t="s">
        <v>1164</v>
      </c>
      <c r="B35" s="44">
        <v>4</v>
      </c>
      <c r="C35" s="81" t="s">
        <v>1404</v>
      </c>
      <c r="D35" s="18" t="s">
        <v>1405</v>
      </c>
      <c r="E35" s="18" t="s">
        <v>982</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Meldingstekst moet aangevuld worden</v>
      </c>
    </row>
    <row r="36" spans="1:15" ht="14.25" customHeight="1" x14ac:dyDescent="0.3">
      <c r="A36" s="38" t="s">
        <v>1164</v>
      </c>
      <c r="B36" s="44">
        <v>4</v>
      </c>
      <c r="C36" s="81" t="s">
        <v>1406</v>
      </c>
      <c r="D36" s="18" t="s">
        <v>1407</v>
      </c>
      <c r="E36" s="18" t="s">
        <v>982</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Meldingstekst moet aangevuld worden</v>
      </c>
    </row>
    <row r="37" spans="1:15" ht="14.25" customHeight="1" x14ac:dyDescent="0.3">
      <c r="A37" s="38" t="s">
        <v>1164</v>
      </c>
      <c r="B37" s="44">
        <v>4</v>
      </c>
      <c r="C37" s="81" t="s">
        <v>1408</v>
      </c>
      <c r="D37" s="18" t="s">
        <v>1409</v>
      </c>
      <c r="E37" s="18" t="s">
        <v>982</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14.25" customHeight="1" x14ac:dyDescent="0.3">
      <c r="A38" s="38" t="s">
        <v>1164</v>
      </c>
      <c r="B38" s="44">
        <v>4</v>
      </c>
      <c r="C38" s="81" t="s">
        <v>1410</v>
      </c>
      <c r="D38" s="18" t="s">
        <v>1411</v>
      </c>
      <c r="E38" s="18" t="s">
        <v>982</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1164</v>
      </c>
      <c r="B39" s="38">
        <v>4</v>
      </c>
      <c r="C39" s="81" t="s">
        <v>673</v>
      </c>
      <c r="D39" s="18" t="s">
        <v>677</v>
      </c>
      <c r="E39" s="18" t="s">
        <v>982</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27" customHeight="1" x14ac:dyDescent="0.3">
      <c r="A40" s="38" t="s">
        <v>1164</v>
      </c>
      <c r="B40" s="38">
        <v>4</v>
      </c>
      <c r="C40" s="81" t="s">
        <v>1255</v>
      </c>
      <c r="D40" s="18" t="s">
        <v>1256</v>
      </c>
      <c r="E40" s="18" t="s">
        <v>982</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1164</v>
      </c>
      <c r="B41" s="38">
        <v>4</v>
      </c>
      <c r="C41" s="81" t="s">
        <v>674</v>
      </c>
      <c r="D41" s="18" t="s">
        <v>678</v>
      </c>
      <c r="E41" s="18" t="s">
        <v>982</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1164</v>
      </c>
      <c r="B42" s="38">
        <v>4</v>
      </c>
      <c r="C42" s="81" t="s">
        <v>675</v>
      </c>
      <c r="D42" s="18" t="s">
        <v>679</v>
      </c>
      <c r="E42" s="18" t="s">
        <v>982</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Meldingstekst moet aangevuld worden</v>
      </c>
    </row>
    <row r="43" spans="1:15" ht="14.25" customHeight="1" x14ac:dyDescent="0.3">
      <c r="A43" s="38" t="s">
        <v>1164</v>
      </c>
      <c r="B43" s="38">
        <v>4</v>
      </c>
      <c r="C43" s="18" t="s">
        <v>676</v>
      </c>
      <c r="D43" s="18" t="s">
        <v>680</v>
      </c>
      <c r="E43" s="18" t="s">
        <v>982</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Meldingstekst moet aangevuld worden</v>
      </c>
    </row>
    <row r="44" spans="1:15" ht="14.25" customHeight="1" x14ac:dyDescent="0.3">
      <c r="A44" s="38" t="s">
        <v>1164</v>
      </c>
      <c r="B44" s="38">
        <v>1</v>
      </c>
      <c r="C44" s="22" t="s">
        <v>25</v>
      </c>
      <c r="D44" s="18" t="s">
        <v>59</v>
      </c>
      <c r="E44" s="18" t="s">
        <v>497</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1164</v>
      </c>
      <c r="B45" s="38">
        <v>1</v>
      </c>
      <c r="C45" s="22" t="s">
        <v>26</v>
      </c>
      <c r="D45" s="18" t="s">
        <v>60</v>
      </c>
      <c r="E45" s="18" t="s">
        <v>497</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zip bestand kan niet gelezen worden</v>
      </c>
    </row>
    <row r="46" spans="1:15" ht="14.25" customHeight="1" x14ac:dyDescent="0.3">
      <c r="A46" s="38" t="s">
        <v>1164</v>
      </c>
      <c r="B46" s="38">
        <v>1</v>
      </c>
      <c r="C46" s="82" t="s">
        <v>27</v>
      </c>
      <c r="D46" s="18" t="s">
        <v>0</v>
      </c>
      <c r="E46" s="18" t="s">
        <v>497</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zip bestand kan niet gelezen worden</v>
      </c>
    </row>
    <row r="47" spans="1:15" ht="14.25" customHeight="1" x14ac:dyDescent="0.3">
      <c r="A47" s="38" t="s">
        <v>1164</v>
      </c>
      <c r="B47" s="38">
        <v>1</v>
      </c>
      <c r="C47" s="82" t="s">
        <v>28</v>
      </c>
      <c r="D47" s="18" t="s">
        <v>1376</v>
      </c>
      <c r="E47" s="18" t="s">
        <v>497</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Het bestand opdracht.xml ontbreekt in het gecomprimeerde bestand</v>
      </c>
    </row>
    <row r="48" spans="1:15" ht="14.25" customHeight="1" x14ac:dyDescent="0.3">
      <c r="A48" s="38" t="s">
        <v>1164</v>
      </c>
      <c r="B48" s="38">
        <v>1</v>
      </c>
      <c r="C48" s="82" t="s">
        <v>29</v>
      </c>
      <c r="D48" s="18" t="s">
        <v>1377</v>
      </c>
      <c r="E48" s="18" t="s">
        <v>497</v>
      </c>
      <c r="F48" s="19" t="s">
        <v>11</v>
      </c>
      <c r="G48" s="23" t="s">
        <v>22</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Het bestand manifest.xml ontbreekt in het gecomprimeerde bestand</v>
      </c>
    </row>
    <row r="49" spans="1:15" ht="14.25" customHeight="1" x14ac:dyDescent="0.3">
      <c r="A49" s="38" t="s">
        <v>1164</v>
      </c>
      <c r="B49" s="38">
        <v>1</v>
      </c>
      <c r="C49" s="82" t="s">
        <v>30</v>
      </c>
      <c r="D49" s="18" t="s">
        <v>66</v>
      </c>
      <c r="E49" s="18" t="s">
        <v>497</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Niet geldige karakters gevonden in bestandsnaam: &lt;naam-van-bestand&gt;</v>
      </c>
    </row>
    <row r="50" spans="1:15" ht="14.25" hidden="1" customHeight="1" x14ac:dyDescent="0.3">
      <c r="A50" s="38" t="s">
        <v>1164</v>
      </c>
      <c r="B50" s="38">
        <v>1</v>
      </c>
      <c r="C50" s="22" t="s">
        <v>31</v>
      </c>
      <c r="D50" s="18" t="s">
        <v>83</v>
      </c>
      <c r="E50" s="18" t="s">
        <v>497</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De opdracht voldoet niet aan de technische eisen:  opdracht.xml valideert niet tegen schema: &lt;validation-errors&gt;</v>
      </c>
    </row>
    <row r="51" spans="1:15" ht="14.25" customHeight="1" x14ac:dyDescent="0.3">
      <c r="A51" s="38" t="s">
        <v>1164</v>
      </c>
      <c r="B51" s="38">
        <v>1</v>
      </c>
      <c r="C51" s="82" t="s">
        <v>32</v>
      </c>
      <c r="D51" s="18" t="s">
        <v>1</v>
      </c>
      <c r="E51" s="18" t="s">
        <v>497</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opdracht.xml valideert niet tegen schema: &lt;validation-errors&gt;</v>
      </c>
    </row>
    <row r="52" spans="1:15" ht="14.25" hidden="1" customHeight="1" x14ac:dyDescent="0.3">
      <c r="A52" s="38" t="s">
        <v>1164</v>
      </c>
      <c r="B52" s="38">
        <v>1</v>
      </c>
      <c r="C52" s="22" t="s">
        <v>33</v>
      </c>
      <c r="D52" s="18" t="s">
        <v>2</v>
      </c>
      <c r="E52" s="18" t="s">
        <v>497</v>
      </c>
      <c r="F52" s="19" t="s">
        <v>11</v>
      </c>
      <c r="G52" s="23" t="s">
        <v>23</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manifest.xml valideert niet tegen schema: &lt;validation-errors&gt;</v>
      </c>
    </row>
    <row r="53" spans="1:15" ht="14.25" customHeight="1" x14ac:dyDescent="0.3">
      <c r="A53" s="38" t="s">
        <v>1164</v>
      </c>
      <c r="B53" s="38">
        <v>1</v>
      </c>
      <c r="C53" s="82" t="s">
        <v>34</v>
      </c>
      <c r="D53" s="18" t="s">
        <v>3</v>
      </c>
      <c r="E53" s="18" t="s">
        <v>497</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manifest.xml valideert niet tegen schema: &lt;validation-errors&gt;</v>
      </c>
    </row>
    <row r="54" spans="1:15" ht="14.25" customHeight="1" x14ac:dyDescent="0.3">
      <c r="A54" s="38" t="s">
        <v>1164</v>
      </c>
      <c r="B54" s="38">
        <v>1</v>
      </c>
      <c r="C54" s="82" t="s">
        <v>35</v>
      </c>
      <c r="D54" s="18" t="s">
        <v>4</v>
      </c>
      <c r="E54" s="18" t="s">
        <v>497</v>
      </c>
      <c r="F54" s="19" t="s">
        <v>11</v>
      </c>
      <c r="G54" s="23" t="s">
        <v>22</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De opdracht voldoet niet aan de technische eisen: Bestand: '&lt;bestandsnaam&gt;' niet aanwezig in zip, wel aanwezig in manifest.xml</v>
      </c>
    </row>
    <row r="55" spans="1:15" ht="14.25" customHeight="1" x14ac:dyDescent="0.3">
      <c r="A55" s="38" t="s">
        <v>1164</v>
      </c>
      <c r="B55" s="38">
        <v>1</v>
      </c>
      <c r="C55" s="82" t="s">
        <v>36</v>
      </c>
      <c r="D55" s="18" t="s">
        <v>5</v>
      </c>
      <c r="E55" s="18" t="s">
        <v>497</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De opdracht voldoet niet aan de technische eisen: Bestand: '&lt;bestandsnaam&gt;' wel aanwezig in zip, niet aanwezig in manifest.xml</v>
      </c>
    </row>
    <row r="56" spans="1:15" ht="14.25" hidden="1" customHeight="1" x14ac:dyDescent="0.3">
      <c r="A56" s="38" t="s">
        <v>1164</v>
      </c>
      <c r="B56" s="38">
        <v>1</v>
      </c>
      <c r="C56" s="22" t="s">
        <v>37</v>
      </c>
      <c r="D56" s="18" t="s">
        <v>6</v>
      </c>
      <c r="E56" s="18" t="s">
        <v>497</v>
      </c>
      <c r="F56" s="19" t="s">
        <v>11</v>
      </c>
      <c r="G56" s="23" t="s">
        <v>23</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nog aangevuld worden</v>
      </c>
    </row>
    <row r="57" spans="1:15" ht="14.25" customHeight="1" x14ac:dyDescent="0.3">
      <c r="A57" s="38" t="s">
        <v>1820</v>
      </c>
      <c r="B57" s="77">
        <v>1</v>
      </c>
      <c r="C57" s="82" t="s">
        <v>38</v>
      </c>
      <c r="D57" s="18" t="s">
        <v>7</v>
      </c>
      <c r="E57" s="18" t="s">
        <v>497</v>
      </c>
      <c r="F57" s="19" t="s">
        <v>11</v>
      </c>
      <c r="G57" s="23" t="s">
        <v>22</v>
      </c>
      <c r="H57" s="20" t="s">
        <v>22</v>
      </c>
      <c r="I57" s="20" t="s">
        <v>22</v>
      </c>
      <c r="J57" s="20" t="s">
        <v>22</v>
      </c>
      <c r="K57" s="20" t="s">
        <v>22</v>
      </c>
      <c r="L57" s="20" t="s">
        <v>22</v>
      </c>
      <c r="M57" s="13" t="s">
        <v>22</v>
      </c>
      <c r="N57" s="13" t="s">
        <v>22</v>
      </c>
      <c r="O57" s="69" t="s">
        <v>1821</v>
      </c>
    </row>
    <row r="58" spans="1:15" ht="14.25" customHeight="1" x14ac:dyDescent="0.3">
      <c r="A58" s="38" t="s">
        <v>1164</v>
      </c>
      <c r="B58" s="38">
        <v>1</v>
      </c>
      <c r="C58" s="82" t="s">
        <v>39</v>
      </c>
      <c r="D58" s="18" t="s">
        <v>81</v>
      </c>
      <c r="E58" s="18" t="s">
        <v>497</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Afbeelding: '&lt;bestandsnaam&gt;' bevat transparantieinformatie wat niet toegestaan is.</v>
      </c>
    </row>
    <row r="59" spans="1:15" ht="14.25" customHeight="1" x14ac:dyDescent="0.3">
      <c r="A59" s="38" t="s">
        <v>1164</v>
      </c>
      <c r="B59" s="38">
        <v>1</v>
      </c>
      <c r="C59" s="82" t="s">
        <v>68</v>
      </c>
      <c r="D59" s="18" t="s">
        <v>69</v>
      </c>
      <c r="E59" s="18" t="s">
        <v>497</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manifest-ow.xml valideert niet tegen schema: &lt;validation-errors&gt;</v>
      </c>
    </row>
    <row r="60" spans="1:15" ht="14.25" customHeight="1" x14ac:dyDescent="0.3">
      <c r="A60" s="38" t="s">
        <v>1164</v>
      </c>
      <c r="B60" s="38">
        <v>1</v>
      </c>
      <c r="C60" s="82" t="s">
        <v>70</v>
      </c>
      <c r="D60" s="18" t="s">
        <v>71</v>
      </c>
      <c r="E60" s="18" t="s">
        <v>497</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Domeinbestand: '&lt;bestandsnaam&gt;' niet aanwezig in zip, wel aanwezig in manifest-ow.xml</v>
      </c>
    </row>
    <row r="61" spans="1:15" ht="14.25" customHeight="1" x14ac:dyDescent="0.3">
      <c r="A61" s="38" t="s">
        <v>1164</v>
      </c>
      <c r="B61" s="38">
        <v>1</v>
      </c>
      <c r="C61" s="82" t="s">
        <v>72</v>
      </c>
      <c r="D61" s="18" t="s">
        <v>73</v>
      </c>
      <c r="E61" s="18" t="s">
        <v>497</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Afbeelding formaat wordt niet ondersteund. Content type van afbeelding: '&lt;bestandsnaam&gt;'  kan niet bepaald worden.</v>
      </c>
    </row>
    <row r="62" spans="1:15" ht="14.25" customHeight="1" x14ac:dyDescent="0.3">
      <c r="A62" s="38" t="s">
        <v>1164</v>
      </c>
      <c r="B62" s="38">
        <v>1</v>
      </c>
      <c r="C62" s="82" t="s">
        <v>74</v>
      </c>
      <c r="D62" s="18" t="s">
        <v>75</v>
      </c>
      <c r="E62" s="18" t="s">
        <v>497</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afbeelding: '&lt;bestandsnaam&gt;'  komt niet overeen metHet werkelijke formaat.</v>
      </c>
    </row>
    <row r="63" spans="1:15" ht="14.25" customHeight="1" x14ac:dyDescent="0.3">
      <c r="A63" s="38" t="s">
        <v>1164</v>
      </c>
      <c r="B63" s="38">
        <v>1</v>
      </c>
      <c r="C63" s="82" t="s">
        <v>76</v>
      </c>
      <c r="D63" s="18" t="s">
        <v>693</v>
      </c>
      <c r="E63" s="18" t="s">
        <v>497</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'&lt;mime-type&gt;' van bestand: '&lt;bestandsnaam&gt;' is niet toegestaan</v>
      </c>
    </row>
    <row r="64" spans="1:15" ht="14.25" customHeight="1" x14ac:dyDescent="0.3">
      <c r="A64" s="38" t="s">
        <v>1164</v>
      </c>
      <c r="B64" s="38">
        <v>1</v>
      </c>
      <c r="C64" s="82" t="s">
        <v>77</v>
      </c>
      <c r="D64" s="18" t="s">
        <v>78</v>
      </c>
      <c r="E64" s="18" t="s">
        <v>497</v>
      </c>
      <c r="F64" s="19" t="s">
        <v>11</v>
      </c>
      <c r="G64" s="23" t="s">
        <v>22</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De opdracht voldoet niet aan de technische eisen: Content type van bestand: '&lt;bestandsnaam&gt;' wordt niet herkend.</v>
      </c>
    </row>
    <row r="65" spans="1:15" ht="14.25" customHeight="1" x14ac:dyDescent="0.3">
      <c r="A65" s="38" t="s">
        <v>1164</v>
      </c>
      <c r="B65" s="38">
        <v>1</v>
      </c>
      <c r="C65" s="82" t="s">
        <v>79</v>
      </c>
      <c r="D65" s="18" t="s">
        <v>80</v>
      </c>
      <c r="E65" s="18" t="s">
        <v>497</v>
      </c>
      <c r="F65" s="19" t="s">
        <v>11</v>
      </c>
      <c r="G65" s="23" t="s">
        <v>22</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De opdracht voldoet niet aan de technische eisen: Content type van bestand: '&lt;bestandsnaam&gt;'  komt niet overeen metHet werkelijke formaat: &lt;mime-type&gt;</v>
      </c>
    </row>
    <row r="66" spans="1:15" ht="14.25" hidden="1" customHeight="1" x14ac:dyDescent="0.3">
      <c r="A66" s="38" t="s">
        <v>1164</v>
      </c>
      <c r="B66" s="38">
        <v>1</v>
      </c>
      <c r="C66" s="18" t="s">
        <v>1061</v>
      </c>
      <c r="D66" s="18" t="s">
        <v>1062</v>
      </c>
      <c r="E66" s="18" t="s">
        <v>497</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De opdracht voldoet niet aan de technische eisen: Maximale lengte idLevering overschreden</v>
      </c>
    </row>
    <row r="67" spans="1:15" ht="14.25" hidden="1" customHeight="1" x14ac:dyDescent="0.3">
      <c r="A67" s="38" t="s">
        <v>1164</v>
      </c>
      <c r="B67" s="38">
        <v>1</v>
      </c>
      <c r="C67" s="18" t="s">
        <v>1063</v>
      </c>
      <c r="D67" s="18" t="s">
        <v>1064</v>
      </c>
      <c r="E67" s="18" t="s">
        <v>497</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De opdracht voldoet niet aan de technische eisen: Niet geldige karakters gevonden in idLevering: &lt;idLevering&gt;</v>
      </c>
    </row>
    <row r="68" spans="1:15" ht="14.25" hidden="1" customHeight="1" x14ac:dyDescent="0.3">
      <c r="A68" s="38" t="s">
        <v>1164</v>
      </c>
      <c r="B68" s="38">
        <v>2</v>
      </c>
      <c r="C68" s="22" t="s">
        <v>476</v>
      </c>
      <c r="D68" s="18" t="s">
        <v>498</v>
      </c>
      <c r="E68" s="18" t="s">
        <v>497</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In het manifest-ow mag maar voor 1 doel aangeleverd worden</v>
      </c>
    </row>
    <row r="69" spans="1:15" ht="14.25" hidden="1" customHeight="1" x14ac:dyDescent="0.3">
      <c r="A69" s="38" t="s">
        <v>1164</v>
      </c>
      <c r="B69" s="38">
        <v>2</v>
      </c>
      <c r="C69" s="22" t="s">
        <v>595</v>
      </c>
      <c r="D69" s="18" t="s">
        <v>597</v>
      </c>
      <c r="E69" s="18" t="s">
        <v>153</v>
      </c>
      <c r="F69" s="19" t="s">
        <v>11</v>
      </c>
      <c r="G69" s="23" t="s">
        <v>23</v>
      </c>
      <c r="H69" s="20" t="s">
        <v>22</v>
      </c>
      <c r="I69" s="20" t="s">
        <v>22</v>
      </c>
      <c r="J69" s="20" t="s">
        <v>22</v>
      </c>
      <c r="K69" s="20" t="s">
        <v>22</v>
      </c>
      <c r="L69" s="20" t="s">
        <v>22</v>
      </c>
      <c r="M69" s="13" t="s">
        <v>22</v>
      </c>
      <c r="N69" s="13" t="s">
        <v>22</v>
      </c>
      <c r="O69" s="69" t="str">
        <f>IF(A69="Verwijderd","Validatie is verwijderd, dus meldingstekst is niet van toepassing",IF(ISNA(VLOOKUP(C69,Sheet1!A$1:B$385,2,0)),"Meldingstekst moet aangevuld worden",VLOOKUP(C69,Sheet1!A$1:B$385,2,0)))</f>
        <v>[Manifest-OW - Controleer bestand] Objecttype Geometrie is niet toegestaan; komt voor bij bestand met naam ',$naam</v>
      </c>
    </row>
    <row r="70" spans="1:15" ht="14.25" hidden="1" customHeight="1" x14ac:dyDescent="0.3">
      <c r="A70" s="38" t="s">
        <v>1164</v>
      </c>
      <c r="B70" s="38">
        <v>2</v>
      </c>
      <c r="C70" s="22" t="s">
        <v>596</v>
      </c>
      <c r="D70" s="18" t="s">
        <v>598</v>
      </c>
      <c r="E70" s="18" t="s">
        <v>153</v>
      </c>
      <c r="F70" s="19" t="s">
        <v>11</v>
      </c>
      <c r="G70" s="23" t="s">
        <v>23</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[Manifest-OW - Controleer bestand] Bestand met naam ',$naam,' eindigt op .gml en dat is niet toegestaan</v>
      </c>
    </row>
    <row r="71" spans="1:15" ht="14.25" customHeight="1" x14ac:dyDescent="0.3">
      <c r="A71" s="38" t="s">
        <v>1820</v>
      </c>
      <c r="B71" s="73">
        <v>2</v>
      </c>
      <c r="C71" s="81" t="s">
        <v>1269</v>
      </c>
      <c r="D71" s="18" t="s">
        <v>1822</v>
      </c>
      <c r="E71" s="18" t="s">
        <v>153</v>
      </c>
      <c r="F71" s="18" t="s">
        <v>11</v>
      </c>
      <c r="G71" s="18" t="s">
        <v>22</v>
      </c>
      <c r="H71" s="20" t="str">
        <f t="shared" ref="H71:N72" si="0">H$67</f>
        <v>Ja</v>
      </c>
      <c r="I71" s="20" t="str">
        <f t="shared" si="0"/>
        <v>Ja</v>
      </c>
      <c r="J71" s="20" t="str">
        <f t="shared" si="0"/>
        <v>Ja</v>
      </c>
      <c r="K71" s="20" t="str">
        <f t="shared" si="0"/>
        <v>Ja</v>
      </c>
      <c r="L71" s="20" t="str">
        <f t="shared" si="0"/>
        <v>Ja</v>
      </c>
      <c r="M71" s="20" t="str">
        <f t="shared" si="0"/>
        <v>Ja</v>
      </c>
      <c r="N71" s="20" t="str">
        <f t="shared" si="0"/>
        <v>Ja</v>
      </c>
      <c r="O71" s="69" t="s">
        <v>1823</v>
      </c>
    </row>
    <row r="72" spans="1:15" ht="14.25" customHeight="1" x14ac:dyDescent="0.3">
      <c r="A72" s="38" t="s">
        <v>1165</v>
      </c>
      <c r="B72" s="73">
        <v>2</v>
      </c>
      <c r="C72" s="81" t="s">
        <v>1824</v>
      </c>
      <c r="D72" s="18" t="s">
        <v>1825</v>
      </c>
      <c r="E72" s="18" t="s">
        <v>153</v>
      </c>
      <c r="F72" s="18" t="s">
        <v>11</v>
      </c>
      <c r="G72" s="18" t="s">
        <v>22</v>
      </c>
      <c r="H72" s="20" t="str">
        <f t="shared" si="0"/>
        <v>Ja</v>
      </c>
      <c r="I72" s="20" t="str">
        <f t="shared" si="0"/>
        <v>Ja</v>
      </c>
      <c r="J72" s="20" t="str">
        <f t="shared" si="0"/>
        <v>Ja</v>
      </c>
      <c r="K72" s="20" t="str">
        <f t="shared" si="0"/>
        <v>Ja</v>
      </c>
      <c r="L72" s="20" t="str">
        <f t="shared" si="0"/>
        <v>Ja</v>
      </c>
      <c r="M72" s="20" t="str">
        <f t="shared" si="0"/>
        <v>Ja</v>
      </c>
      <c r="N72" s="20" t="str">
        <f t="shared" si="0"/>
        <v>Ja</v>
      </c>
      <c r="O72" s="69" t="s">
        <v>1826</v>
      </c>
    </row>
    <row r="73" spans="1:15" ht="14.25" customHeight="1" x14ac:dyDescent="0.3">
      <c r="A73" s="38" t="s">
        <v>1164</v>
      </c>
      <c r="B73" s="38">
        <v>2</v>
      </c>
      <c r="C73" s="82" t="s">
        <v>147</v>
      </c>
      <c r="D73" s="18" t="s">
        <v>20</v>
      </c>
      <c r="E73" s="18" t="s">
        <v>497</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5" ht="14.25" customHeight="1" x14ac:dyDescent="0.3">
      <c r="A74" s="38" t="s">
        <v>1164</v>
      </c>
      <c r="B74" s="38">
        <v>2</v>
      </c>
      <c r="C74" s="22" t="s">
        <v>148</v>
      </c>
      <c r="D74" s="18" t="s">
        <v>84</v>
      </c>
      <c r="E74" s="18" t="s">
        <v>497</v>
      </c>
      <c r="F74" s="19" t="s">
        <v>11</v>
      </c>
      <c r="G74" s="23" t="s">
        <v>22</v>
      </c>
      <c r="H74" s="20" t="s">
        <v>22</v>
      </c>
      <c r="I74" s="20" t="s">
        <v>22</v>
      </c>
      <c r="J74" s="20" t="s">
        <v>22</v>
      </c>
      <c r="K74" s="20" t="s">
        <v>22</v>
      </c>
      <c r="L74" s="20" t="s">
        <v>22</v>
      </c>
      <c r="M74" s="13" t="s">
        <v>22</v>
      </c>
      <c r="N74" s="13" t="s">
        <v>22</v>
      </c>
      <c r="O74" s="76" t="s">
        <v>1827</v>
      </c>
    </row>
    <row r="75" spans="1:15" ht="14.25" hidden="1" customHeight="1" x14ac:dyDescent="0.3">
      <c r="A75" s="38" t="s">
        <v>1164</v>
      </c>
      <c r="B75" s="38">
        <v>2</v>
      </c>
      <c r="C75" s="18" t="s">
        <v>1065</v>
      </c>
      <c r="D75" s="18" t="s">
        <v>1066</v>
      </c>
      <c r="E75" s="18" t="s">
        <v>497</v>
      </c>
      <c r="F75" s="19" t="s">
        <v>11</v>
      </c>
      <c r="G75" s="23" t="s">
        <v>23</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Geen id-levering in de opdracht</v>
      </c>
    </row>
    <row r="76" spans="1:15" ht="14.25" customHeight="1" x14ac:dyDescent="0.3">
      <c r="A76" s="38" t="s">
        <v>1164</v>
      </c>
      <c r="B76" s="38">
        <v>2</v>
      </c>
      <c r="C76" s="81" t="s">
        <v>1067</v>
      </c>
      <c r="D76" s="18" t="s">
        <v>1068</v>
      </c>
      <c r="E76" s="18" t="s">
        <v>497</v>
      </c>
      <c r="F76" s="19" t="s">
        <v>11</v>
      </c>
      <c r="G76" s="23" t="s">
        <v>22</v>
      </c>
      <c r="H76" s="20" t="s">
        <v>22</v>
      </c>
      <c r="I76" s="20" t="s">
        <v>22</v>
      </c>
      <c r="J76" s="20" t="s">
        <v>22</v>
      </c>
      <c r="K76" s="20" t="s">
        <v>22</v>
      </c>
      <c r="L76" s="20" t="s">
        <v>22</v>
      </c>
      <c r="M76" s="13" t="s">
        <v>22</v>
      </c>
      <c r="N76" s="13" t="s">
        <v>22</v>
      </c>
      <c r="O76" s="69" t="s">
        <v>1828</v>
      </c>
    </row>
    <row r="77" spans="1:15" ht="14.25" customHeight="1" x14ac:dyDescent="0.3">
      <c r="A77" s="38" t="s">
        <v>1164</v>
      </c>
      <c r="B77" s="38">
        <v>2</v>
      </c>
      <c r="C77" s="82" t="s">
        <v>149</v>
      </c>
      <c r="D77" s="18" t="s">
        <v>568</v>
      </c>
      <c r="E77" s="18" t="s">
        <v>1378</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Document gespecificeerd in opdracht niet gevonden : %1</v>
      </c>
    </row>
    <row r="78" spans="1:15" ht="14.25" customHeight="1" x14ac:dyDescent="0.3">
      <c r="A78" s="38" t="s">
        <v>1164</v>
      </c>
      <c r="B78" s="38">
        <v>2</v>
      </c>
      <c r="C78" s="22" t="s">
        <v>150</v>
      </c>
      <c r="D78" s="18" t="s">
        <v>85</v>
      </c>
      <c r="E78" s="18" t="s">
        <v>497</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5" ht="14.25" hidden="1" customHeight="1" x14ac:dyDescent="0.3">
      <c r="A79" s="38" t="s">
        <v>1412</v>
      </c>
      <c r="B79" s="38">
        <v>2</v>
      </c>
      <c r="C79" s="22" t="s">
        <v>151</v>
      </c>
      <c r="D79" s="18" t="s">
        <v>1379</v>
      </c>
      <c r="E79" s="18" t="s">
        <v>1274</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Validatie is verwijderd, dus meldingstekst is niet van toepassing</v>
      </c>
    </row>
    <row r="80" spans="1:15" ht="14.25" customHeight="1" x14ac:dyDescent="0.3">
      <c r="A80" s="38" t="s">
        <v>1164</v>
      </c>
      <c r="B80" s="38">
        <v>2</v>
      </c>
      <c r="C80" s="22" t="s">
        <v>499</v>
      </c>
      <c r="D80" s="18" t="s">
        <v>500</v>
      </c>
      <c r="E80" s="18" t="s">
        <v>497</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Opdracht bestand niet aanwezig</v>
      </c>
    </row>
    <row r="81" spans="1:15" ht="14.25" customHeight="1" x14ac:dyDescent="0.3">
      <c r="A81" s="38" t="s">
        <v>1820</v>
      </c>
      <c r="B81" s="38">
        <v>2</v>
      </c>
      <c r="C81" s="82" t="s">
        <v>694</v>
      </c>
      <c r="D81" s="18" t="s">
        <v>695</v>
      </c>
      <c r="E81" s="18" t="s">
        <v>497</v>
      </c>
      <c r="F81" s="19" t="s">
        <v>11</v>
      </c>
      <c r="G81" s="23" t="s">
        <v>22</v>
      </c>
      <c r="H81" s="20" t="s">
        <v>22</v>
      </c>
      <c r="I81" s="20" t="s">
        <v>22</v>
      </c>
      <c r="J81" s="20" t="s">
        <v>22</v>
      </c>
      <c r="K81" s="20" t="s">
        <v>22</v>
      </c>
      <c r="L81" s="20" t="s">
        <v>22</v>
      </c>
      <c r="M81" s="13" t="s">
        <v>22</v>
      </c>
      <c r="N81" s="13" t="s">
        <v>22</v>
      </c>
      <c r="O81" s="69" t="s">
        <v>1830</v>
      </c>
    </row>
    <row r="82" spans="1:15" ht="14.25" customHeight="1" x14ac:dyDescent="0.3">
      <c r="A82" s="38" t="s">
        <v>1820</v>
      </c>
      <c r="B82" s="38">
        <v>2</v>
      </c>
      <c r="C82" s="82" t="s">
        <v>696</v>
      </c>
      <c r="D82" s="18" t="s">
        <v>697</v>
      </c>
      <c r="E82" s="18" t="s">
        <v>497</v>
      </c>
      <c r="F82" s="19" t="s">
        <v>11</v>
      </c>
      <c r="G82" s="23" t="s">
        <v>22</v>
      </c>
      <c r="H82" s="20" t="s">
        <v>22</v>
      </c>
      <c r="I82" s="20" t="s">
        <v>22</v>
      </c>
      <c r="J82" s="20" t="s">
        <v>22</v>
      </c>
      <c r="K82" s="20" t="s">
        <v>22</v>
      </c>
      <c r="L82" s="20" t="s">
        <v>22</v>
      </c>
      <c r="M82" s="13" t="s">
        <v>22</v>
      </c>
      <c r="N82" s="13" t="s">
        <v>22</v>
      </c>
      <c r="O82" s="69" t="s">
        <v>1829</v>
      </c>
    </row>
    <row r="83" spans="1:15" ht="14.25" customHeight="1" x14ac:dyDescent="0.3">
      <c r="A83" s="38" t="s">
        <v>1164</v>
      </c>
      <c r="B83" s="38">
        <v>2</v>
      </c>
      <c r="C83" s="22" t="s">
        <v>698</v>
      </c>
      <c r="D83" s="18" t="s">
        <v>699</v>
      </c>
      <c r="E83" s="18" t="s">
        <v>497</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U bent niet gemachtigd</v>
      </c>
    </row>
    <row r="84" spans="1:15" ht="14.25" customHeight="1" x14ac:dyDescent="0.3">
      <c r="A84" s="38" t="s">
        <v>1164</v>
      </c>
      <c r="B84" s="38">
        <v>2</v>
      </c>
      <c r="C84" s="22" t="s">
        <v>1114</v>
      </c>
      <c r="D84" s="18" t="s">
        <v>1113</v>
      </c>
      <c r="E84" s="18" t="s">
        <v>497</v>
      </c>
      <c r="F84" s="19" t="s">
        <v>11</v>
      </c>
      <c r="G84" s="23" t="s">
        <v>22</v>
      </c>
      <c r="H84" s="20" t="s">
        <v>22</v>
      </c>
      <c r="I84" s="20" t="s">
        <v>22</v>
      </c>
      <c r="J84" s="20" t="s">
        <v>22</v>
      </c>
      <c r="K84" s="20" t="s">
        <v>22</v>
      </c>
      <c r="L84" s="20" t="s">
        <v>22</v>
      </c>
      <c r="M84" s="20" t="s">
        <v>22</v>
      </c>
      <c r="N84" s="20" t="s">
        <v>22</v>
      </c>
      <c r="O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5" ht="14.25" hidden="1" customHeight="1" x14ac:dyDescent="0.3">
      <c r="A85" s="38" t="s">
        <v>1412</v>
      </c>
      <c r="B85" s="38">
        <v>2</v>
      </c>
      <c r="C85" s="81" t="s">
        <v>1069</v>
      </c>
      <c r="D85" s="18" t="s">
        <v>515</v>
      </c>
      <c r="E85" s="18" t="s">
        <v>497</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Validatie is verwijderd, dus meldingstekst is niet van toepassing</v>
      </c>
    </row>
    <row r="86" spans="1:15" ht="14.25" customHeight="1" x14ac:dyDescent="0.3">
      <c r="A86" s="38" t="s">
        <v>1165</v>
      </c>
      <c r="B86" s="38">
        <v>2</v>
      </c>
      <c r="C86" s="81" t="s">
        <v>1831</v>
      </c>
      <c r="D86" s="18" t="s">
        <v>1835</v>
      </c>
      <c r="E86" s="18" t="s">
        <v>1274</v>
      </c>
      <c r="F86" s="19" t="s">
        <v>11</v>
      </c>
      <c r="G86" s="23" t="s">
        <v>22</v>
      </c>
      <c r="H86" s="20" t="s">
        <v>22</v>
      </c>
      <c r="I86" s="20" t="s">
        <v>22</v>
      </c>
      <c r="J86" s="20" t="s">
        <v>22</v>
      </c>
      <c r="K86" s="20" t="s">
        <v>22</v>
      </c>
      <c r="L86" s="20" t="s">
        <v>22</v>
      </c>
      <c r="M86" s="13" t="s">
        <v>22</v>
      </c>
      <c r="N86" s="13" t="s">
        <v>22</v>
      </c>
      <c r="O86" s="69" t="s">
        <v>1839</v>
      </c>
    </row>
    <row r="87" spans="1:15" ht="14.25" customHeight="1" x14ac:dyDescent="0.3">
      <c r="A87" s="38" t="s">
        <v>1165</v>
      </c>
      <c r="B87" s="38">
        <v>2</v>
      </c>
      <c r="C87" s="18" t="s">
        <v>1832</v>
      </c>
      <c r="D87" s="18" t="s">
        <v>1836</v>
      </c>
      <c r="E87" s="18" t="s">
        <v>1274</v>
      </c>
      <c r="F87" s="19" t="s">
        <v>11</v>
      </c>
      <c r="G87" s="23" t="s">
        <v>22</v>
      </c>
      <c r="H87" s="20" t="s">
        <v>22</v>
      </c>
      <c r="I87" s="20" t="s">
        <v>22</v>
      </c>
      <c r="J87" s="20" t="s">
        <v>22</v>
      </c>
      <c r="K87" s="20" t="s">
        <v>22</v>
      </c>
      <c r="L87" s="20" t="s">
        <v>22</v>
      </c>
      <c r="M87" s="13" t="s">
        <v>22</v>
      </c>
      <c r="N87" s="13" t="s">
        <v>22</v>
      </c>
      <c r="O87" s="69" t="s">
        <v>1840</v>
      </c>
    </row>
    <row r="88" spans="1:15" ht="14.25" customHeight="1" x14ac:dyDescent="0.3">
      <c r="A88" s="38" t="s">
        <v>1165</v>
      </c>
      <c r="B88" s="38">
        <v>2</v>
      </c>
      <c r="C88" s="18" t="s">
        <v>1833</v>
      </c>
      <c r="D88" s="18" t="s">
        <v>1837</v>
      </c>
      <c r="E88" s="18" t="s">
        <v>1274</v>
      </c>
      <c r="F88" s="19" t="s">
        <v>11</v>
      </c>
      <c r="G88" s="23" t="s">
        <v>22</v>
      </c>
      <c r="H88" s="20" t="s">
        <v>22</v>
      </c>
      <c r="I88" s="20" t="s">
        <v>22</v>
      </c>
      <c r="J88" s="20" t="s">
        <v>22</v>
      </c>
      <c r="K88" s="20" t="s">
        <v>22</v>
      </c>
      <c r="L88" s="20" t="s">
        <v>22</v>
      </c>
      <c r="M88" s="13" t="s">
        <v>22</v>
      </c>
      <c r="N88" s="13" t="s">
        <v>22</v>
      </c>
      <c r="O88" s="69" t="s">
        <v>1841</v>
      </c>
    </row>
    <row r="89" spans="1:15" ht="14.25" customHeight="1" x14ac:dyDescent="0.3">
      <c r="A89" s="38" t="s">
        <v>1165</v>
      </c>
      <c r="B89" s="38">
        <v>2</v>
      </c>
      <c r="C89" s="18" t="s">
        <v>1834</v>
      </c>
      <c r="D89" s="18" t="s">
        <v>1838</v>
      </c>
      <c r="E89" s="18" t="s">
        <v>1274</v>
      </c>
      <c r="F89" s="19" t="s">
        <v>11</v>
      </c>
      <c r="G89" s="23" t="s">
        <v>22</v>
      </c>
      <c r="H89" s="20" t="s">
        <v>22</v>
      </c>
      <c r="I89" s="20" t="s">
        <v>22</v>
      </c>
      <c r="J89" s="20" t="s">
        <v>22</v>
      </c>
      <c r="K89" s="20" t="s">
        <v>22</v>
      </c>
      <c r="L89" s="20" t="s">
        <v>22</v>
      </c>
      <c r="M89" s="13" t="s">
        <v>22</v>
      </c>
      <c r="N89" s="13" t="s">
        <v>22</v>
      </c>
      <c r="O89" s="69" t="s">
        <v>1842</v>
      </c>
    </row>
    <row r="90" spans="1:15" ht="14.25" customHeight="1" x14ac:dyDescent="0.3">
      <c r="A90" s="38" t="s">
        <v>1164</v>
      </c>
      <c r="B90" s="38">
        <v>2</v>
      </c>
      <c r="C90" s="22" t="s">
        <v>501</v>
      </c>
      <c r="D90" s="18" t="s">
        <v>502</v>
      </c>
      <c r="E90" s="18" t="s">
        <v>497</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Opdracht bestand niet aanwezig bij afbreken voor oin %1 en id-levering %2</v>
      </c>
    </row>
    <row r="91" spans="1:15" ht="14.25" customHeight="1" x14ac:dyDescent="0.3">
      <c r="A91" s="38" t="s">
        <v>1820</v>
      </c>
      <c r="B91" s="38">
        <v>2</v>
      </c>
      <c r="C91" s="22" t="s">
        <v>503</v>
      </c>
      <c r="D91" s="18" t="s">
        <v>504</v>
      </c>
      <c r="E91" s="18" t="s">
        <v>497</v>
      </c>
      <c r="F91" s="19" t="s">
        <v>11</v>
      </c>
      <c r="G91" s="23" t="s">
        <v>22</v>
      </c>
      <c r="H91" s="20" t="s">
        <v>22</v>
      </c>
      <c r="I91" s="20" t="s">
        <v>22</v>
      </c>
      <c r="J91" s="20" t="s">
        <v>22</v>
      </c>
      <c r="K91" s="20" t="s">
        <v>22</v>
      </c>
      <c r="L91" s="20" t="s">
        <v>22</v>
      </c>
      <c r="M91" s="13" t="s">
        <v>22</v>
      </c>
      <c r="N91" s="13" t="s">
        <v>22</v>
      </c>
      <c r="O91" s="69" t="s">
        <v>1843</v>
      </c>
    </row>
    <row r="92" spans="1:15" ht="14.25" customHeight="1" x14ac:dyDescent="0.3">
      <c r="A92" s="38" t="s">
        <v>1164</v>
      </c>
      <c r="B92" s="38">
        <v>2</v>
      </c>
      <c r="C92" s="22" t="s">
        <v>505</v>
      </c>
      <c r="D92" s="18" t="s">
        <v>506</v>
      </c>
      <c r="E92" s="18" t="s">
        <v>497</v>
      </c>
      <c r="F92" s="19" t="s">
        <v>11</v>
      </c>
      <c r="G92" s="23"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Datum bekendmaking %1 bij besluit met oin %2 en idlevering %3 is reeds geweest</v>
      </c>
    </row>
    <row r="93" spans="1:15" ht="14.25" customHeight="1" x14ac:dyDescent="0.3">
      <c r="A93" s="38" t="s">
        <v>1164</v>
      </c>
      <c r="B93" s="38">
        <v>2</v>
      </c>
      <c r="C93" s="22" t="s">
        <v>507</v>
      </c>
      <c r="D93" s="18" t="s">
        <v>1381</v>
      </c>
      <c r="E93" s="18" t="s">
        <v>497</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Besluit bij oin %1 en idlevering %2 is in afwachting om wel of niet afgebroken te mogen worden</v>
      </c>
    </row>
    <row r="94" spans="1:15" ht="14.25" customHeight="1" x14ac:dyDescent="0.3">
      <c r="A94" s="38" t="s">
        <v>1164</v>
      </c>
      <c r="B94" s="38">
        <v>2</v>
      </c>
      <c r="C94" s="22" t="s">
        <v>508</v>
      </c>
      <c r="D94" s="18" t="s">
        <v>1380</v>
      </c>
      <c r="E94" s="18" t="s">
        <v>497</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Besluit bij oin %1 en idlevering %2 is al gepubliceerd</v>
      </c>
    </row>
    <row r="95" spans="1:15" ht="14.25" customHeight="1" x14ac:dyDescent="0.3">
      <c r="A95" s="38" t="s">
        <v>1164</v>
      </c>
      <c r="B95" s="38">
        <v>2</v>
      </c>
      <c r="C95" s="22" t="s">
        <v>509</v>
      </c>
      <c r="D95" s="18" t="s">
        <v>510</v>
      </c>
      <c r="E95" s="18" t="s">
        <v>497</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Versie met akn %1 is is al gepubliceerd</v>
      </c>
    </row>
    <row r="96" spans="1:15" ht="14.25" customHeight="1" x14ac:dyDescent="0.3">
      <c r="A96" s="38" t="s">
        <v>1164</v>
      </c>
      <c r="B96" s="38">
        <v>2</v>
      </c>
      <c r="C96" s="22" t="s">
        <v>511</v>
      </c>
      <c r="D96" s="18" t="s">
        <v>512</v>
      </c>
      <c r="E96" s="18" t="s">
        <v>497</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Informatie-object met join-id %1 is is al gepubliceerd</v>
      </c>
    </row>
    <row r="97" spans="1:15" ht="14.25" customHeight="1" x14ac:dyDescent="0.3">
      <c r="A97" s="38" t="s">
        <v>1820</v>
      </c>
      <c r="B97" s="38">
        <v>2</v>
      </c>
      <c r="C97" s="22" t="s">
        <v>513</v>
      </c>
      <c r="D97" s="18" t="s">
        <v>514</v>
      </c>
      <c r="E97" s="18" t="s">
        <v>497</v>
      </c>
      <c r="F97" s="19" t="s">
        <v>11</v>
      </c>
      <c r="G97" s="23" t="s">
        <v>22</v>
      </c>
      <c r="H97" s="20" t="s">
        <v>22</v>
      </c>
      <c r="I97" s="20" t="s">
        <v>22</v>
      </c>
      <c r="J97" s="20" t="s">
        <v>22</v>
      </c>
      <c r="K97" s="20" t="s">
        <v>22</v>
      </c>
      <c r="L97" s="20" t="s">
        <v>22</v>
      </c>
      <c r="M97" s="13" t="s">
        <v>22</v>
      </c>
      <c r="N97" s="13" t="s">
        <v>22</v>
      </c>
      <c r="O97" s="69" t="s">
        <v>1844</v>
      </c>
    </row>
    <row r="98" spans="1:15" ht="14.25" customHeight="1" x14ac:dyDescent="0.3">
      <c r="A98" s="38" t="s">
        <v>1164</v>
      </c>
      <c r="B98" s="38">
        <v>2</v>
      </c>
      <c r="C98" s="38" t="s">
        <v>1272</v>
      </c>
      <c r="D98" s="22" t="s">
        <v>1273</v>
      </c>
      <c r="E98" s="22" t="s">
        <v>1274</v>
      </c>
      <c r="F98" s="22" t="s">
        <v>11</v>
      </c>
      <c r="G98" s="22" t="s">
        <v>22</v>
      </c>
      <c r="H98" s="20" t="s">
        <v>22</v>
      </c>
      <c r="I98" s="20" t="s">
        <v>22</v>
      </c>
      <c r="J98" s="20" t="s">
        <v>22</v>
      </c>
      <c r="K98" s="20" t="s">
        <v>22</v>
      </c>
      <c r="L98" s="20" t="s">
        <v>22</v>
      </c>
      <c r="M98" s="20" t="s">
        <v>22</v>
      </c>
      <c r="N98" s="20" t="s">
        <v>22</v>
      </c>
      <c r="O98" s="22" t="str">
        <f>IF(A98="Verwijderd","Validatie is verwijderd, dus meldingstekst is niet van toepassing",IF(ISNA(VLOOKUP(C98,Sheet1!A$1:B$385,2,0)),"Meldingstekst moet aangevuld worden",VLOOKUP(C98,Sheet1!A$1:B$385,2,0)))</f>
        <v>[OPERA-BESLUIT-CONS-PROC-IN-WACHT] Bestand met consolidatie-procedurestappen bij besluit met oin %1 en idlevering %2 is in afwachting om wel of niet afgebroken te mogen worden</v>
      </c>
    </row>
    <row r="99" spans="1:15" ht="14.25" customHeight="1" x14ac:dyDescent="0.3">
      <c r="A99" s="38" t="s">
        <v>1165</v>
      </c>
      <c r="B99" s="38">
        <v>2</v>
      </c>
      <c r="C99" s="18" t="s">
        <v>1845</v>
      </c>
      <c r="D99" s="18" t="s">
        <v>1846</v>
      </c>
      <c r="E99" s="22" t="s">
        <v>1274</v>
      </c>
      <c r="F99" s="22" t="s">
        <v>11</v>
      </c>
      <c r="G99" s="22" t="s">
        <v>22</v>
      </c>
      <c r="H99" s="20" t="s">
        <v>22</v>
      </c>
      <c r="I99" s="20" t="s">
        <v>22</v>
      </c>
      <c r="J99" s="20" t="s">
        <v>22</v>
      </c>
      <c r="K99" s="20" t="s">
        <v>22</v>
      </c>
      <c r="L99" s="20" t="s">
        <v>22</v>
      </c>
      <c r="M99" s="20" t="s">
        <v>22</v>
      </c>
      <c r="N99" s="20" t="s">
        <v>22</v>
      </c>
      <c r="O99" s="22" t="s">
        <v>1861</v>
      </c>
    </row>
    <row r="100" spans="1:15" ht="14.25" customHeight="1" x14ac:dyDescent="0.3">
      <c r="A100" s="38" t="s">
        <v>1165</v>
      </c>
      <c r="B100" s="38">
        <v>2</v>
      </c>
      <c r="C100" s="18" t="s">
        <v>1847</v>
      </c>
      <c r="D100" s="18" t="s">
        <v>1848</v>
      </c>
      <c r="E100" s="22" t="s">
        <v>1274</v>
      </c>
      <c r="F100" s="22" t="s">
        <v>11</v>
      </c>
      <c r="G100" s="22" t="s">
        <v>22</v>
      </c>
      <c r="H100" s="20" t="s">
        <v>22</v>
      </c>
      <c r="I100" s="20" t="s">
        <v>22</v>
      </c>
      <c r="J100" s="20" t="s">
        <v>22</v>
      </c>
      <c r="K100" s="20" t="s">
        <v>22</v>
      </c>
      <c r="L100" s="20" t="s">
        <v>22</v>
      </c>
      <c r="M100" s="20" t="s">
        <v>22</v>
      </c>
      <c r="N100" s="20" t="s">
        <v>22</v>
      </c>
      <c r="O100" s="22" t="s">
        <v>1862</v>
      </c>
    </row>
    <row r="101" spans="1:15" ht="14.25" customHeight="1" x14ac:dyDescent="0.3">
      <c r="A101" s="38" t="s">
        <v>1165</v>
      </c>
      <c r="B101" s="38">
        <v>2</v>
      </c>
      <c r="C101" s="18" t="s">
        <v>1849</v>
      </c>
      <c r="D101" s="18" t="s">
        <v>1850</v>
      </c>
      <c r="E101" s="22" t="s">
        <v>1274</v>
      </c>
      <c r="F101" s="22" t="s">
        <v>11</v>
      </c>
      <c r="G101" s="22" t="s">
        <v>22</v>
      </c>
      <c r="H101" s="20" t="s">
        <v>22</v>
      </c>
      <c r="I101" s="20" t="s">
        <v>22</v>
      </c>
      <c r="J101" s="20" t="s">
        <v>22</v>
      </c>
      <c r="K101" s="20" t="s">
        <v>22</v>
      </c>
      <c r="L101" s="20" t="s">
        <v>22</v>
      </c>
      <c r="M101" s="20" t="s">
        <v>22</v>
      </c>
      <c r="N101" s="20" t="s">
        <v>22</v>
      </c>
      <c r="O101" s="22" t="s">
        <v>1863</v>
      </c>
    </row>
    <row r="102" spans="1:15" ht="14.25" customHeight="1" x14ac:dyDescent="0.3">
      <c r="A102" s="38" t="s">
        <v>1165</v>
      </c>
      <c r="B102" s="38">
        <v>2</v>
      </c>
      <c r="C102" s="18" t="s">
        <v>1851</v>
      </c>
      <c r="D102" s="18" t="s">
        <v>1852</v>
      </c>
      <c r="E102" s="22" t="s">
        <v>1274</v>
      </c>
      <c r="F102" s="22" t="s">
        <v>11</v>
      </c>
      <c r="G102" s="22" t="s">
        <v>22</v>
      </c>
      <c r="H102" s="20" t="s">
        <v>22</v>
      </c>
      <c r="I102" s="20" t="s">
        <v>22</v>
      </c>
      <c r="J102" s="20" t="s">
        <v>22</v>
      </c>
      <c r="K102" s="20" t="s">
        <v>22</v>
      </c>
      <c r="L102" s="20" t="s">
        <v>22</v>
      </c>
      <c r="M102" s="20" t="s">
        <v>22</v>
      </c>
      <c r="N102" s="20" t="s">
        <v>22</v>
      </c>
      <c r="O102" s="22" t="s">
        <v>1864</v>
      </c>
    </row>
    <row r="103" spans="1:15" ht="14.25" customHeight="1" x14ac:dyDescent="0.3">
      <c r="A103" s="38" t="s">
        <v>1165</v>
      </c>
      <c r="B103" s="38">
        <v>2</v>
      </c>
      <c r="C103" s="18" t="s">
        <v>1853</v>
      </c>
      <c r="D103" s="18" t="s">
        <v>1854</v>
      </c>
      <c r="E103" s="22" t="s">
        <v>1274</v>
      </c>
      <c r="F103" s="22" t="s">
        <v>11</v>
      </c>
      <c r="G103" s="22" t="s">
        <v>22</v>
      </c>
      <c r="H103" s="20" t="s">
        <v>22</v>
      </c>
      <c r="I103" s="20" t="s">
        <v>22</v>
      </c>
      <c r="J103" s="20" t="s">
        <v>22</v>
      </c>
      <c r="K103" s="20" t="s">
        <v>22</v>
      </c>
      <c r="L103" s="20" t="s">
        <v>22</v>
      </c>
      <c r="M103" s="20" t="s">
        <v>22</v>
      </c>
      <c r="N103" s="20" t="s">
        <v>22</v>
      </c>
      <c r="O103" s="22" t="s">
        <v>1865</v>
      </c>
    </row>
    <row r="104" spans="1:15" ht="14.25" hidden="1" customHeight="1" x14ac:dyDescent="0.3">
      <c r="A104" s="38" t="s">
        <v>1165</v>
      </c>
      <c r="B104" s="38">
        <v>2</v>
      </c>
      <c r="C104" s="18" t="s">
        <v>1855</v>
      </c>
      <c r="D104" s="18" t="s">
        <v>1856</v>
      </c>
      <c r="E104" s="22" t="s">
        <v>1274</v>
      </c>
      <c r="F104" s="22" t="s">
        <v>11</v>
      </c>
      <c r="G104" s="22" t="s">
        <v>23</v>
      </c>
      <c r="H104" s="20" t="s">
        <v>22</v>
      </c>
      <c r="I104" s="20" t="s">
        <v>22</v>
      </c>
      <c r="J104" s="20" t="s">
        <v>22</v>
      </c>
      <c r="K104" s="20" t="s">
        <v>22</v>
      </c>
      <c r="L104" s="20" t="s">
        <v>22</v>
      </c>
      <c r="M104" s="20" t="s">
        <v>22</v>
      </c>
      <c r="N104" s="20" t="s">
        <v>22</v>
      </c>
      <c r="O104" s="22" t="s">
        <v>1866</v>
      </c>
    </row>
    <row r="105" spans="1:15" ht="14.25" hidden="1" customHeight="1" x14ac:dyDescent="0.3">
      <c r="A105" s="38" t="s">
        <v>1165</v>
      </c>
      <c r="B105" s="38">
        <v>2</v>
      </c>
      <c r="C105" s="18" t="s">
        <v>1857</v>
      </c>
      <c r="D105" s="18" t="s">
        <v>1858</v>
      </c>
      <c r="E105" s="22" t="s">
        <v>1274</v>
      </c>
      <c r="F105" s="22" t="s">
        <v>11</v>
      </c>
      <c r="G105" s="22" t="s">
        <v>23</v>
      </c>
      <c r="H105" s="20" t="s">
        <v>22</v>
      </c>
      <c r="I105" s="20" t="s">
        <v>22</v>
      </c>
      <c r="J105" s="20" t="s">
        <v>22</v>
      </c>
      <c r="K105" s="20" t="s">
        <v>22</v>
      </c>
      <c r="L105" s="20" t="s">
        <v>22</v>
      </c>
      <c r="M105" s="20" t="s">
        <v>22</v>
      </c>
      <c r="N105" s="20" t="s">
        <v>22</v>
      </c>
      <c r="O105" s="22" t="s">
        <v>1867</v>
      </c>
    </row>
    <row r="106" spans="1:15" ht="14.25" hidden="1" customHeight="1" x14ac:dyDescent="0.3">
      <c r="A106" s="38" t="s">
        <v>1165</v>
      </c>
      <c r="B106" s="38">
        <v>2</v>
      </c>
      <c r="C106" s="18" t="s">
        <v>1859</v>
      </c>
      <c r="D106" s="18" t="s">
        <v>1860</v>
      </c>
      <c r="E106" s="22" t="s">
        <v>1274</v>
      </c>
      <c r="F106" s="22" t="s">
        <v>11</v>
      </c>
      <c r="G106" s="22" t="s">
        <v>23</v>
      </c>
      <c r="H106" s="20" t="s">
        <v>22</v>
      </c>
      <c r="I106" s="20" t="s">
        <v>22</v>
      </c>
      <c r="J106" s="20" t="s">
        <v>22</v>
      </c>
      <c r="K106" s="20" t="s">
        <v>22</v>
      </c>
      <c r="L106" s="20" t="s">
        <v>22</v>
      </c>
      <c r="M106" s="20" t="s">
        <v>22</v>
      </c>
      <c r="N106" s="20" t="s">
        <v>22</v>
      </c>
      <c r="O106" s="22" t="s">
        <v>1868</v>
      </c>
    </row>
    <row r="107" spans="1:15" ht="14.25" customHeight="1" x14ac:dyDescent="0.3">
      <c r="A107" s="38" t="s">
        <v>1164</v>
      </c>
      <c r="B107" s="38">
        <v>2</v>
      </c>
      <c r="C107" s="22" t="s">
        <v>700</v>
      </c>
      <c r="D107" s="18" t="s">
        <v>764</v>
      </c>
      <c r="E107" s="18" t="s">
        <v>153</v>
      </c>
      <c r="F107" s="19" t="s">
        <v>11</v>
      </c>
      <c r="G107" s="25"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Besluit bij oin %1 en idlevering %2 is niet gepubliceerd</v>
      </c>
    </row>
    <row r="108" spans="1:15" ht="14.25" customHeight="1" x14ac:dyDescent="0.3">
      <c r="A108" s="38" t="s">
        <v>1164</v>
      </c>
      <c r="B108" s="38">
        <v>2</v>
      </c>
      <c r="C108" s="22" t="s">
        <v>40</v>
      </c>
      <c r="D108" s="18" t="s">
        <v>12</v>
      </c>
      <c r="E108" s="18" t="s">
        <v>497</v>
      </c>
      <c r="F108" s="19" t="s">
        <v>11</v>
      </c>
      <c r="G108" s="23" t="s">
        <v>22</v>
      </c>
      <c r="H108" s="20" t="s">
        <v>22</v>
      </c>
      <c r="I108" s="20" t="s">
        <v>22</v>
      </c>
      <c r="J108" s="20" t="s">
        <v>22</v>
      </c>
      <c r="K108" s="20" t="s">
        <v>22</v>
      </c>
      <c r="L108" s="20" t="s">
        <v>22</v>
      </c>
      <c r="M108" s="13" t="s">
        <v>22</v>
      </c>
      <c r="N108" s="13" t="s">
        <v>22</v>
      </c>
      <c r="O108" s="69" t="s">
        <v>1869</v>
      </c>
    </row>
    <row r="109" spans="1:15" ht="14.25" customHeight="1" x14ac:dyDescent="0.3">
      <c r="A109" s="38" t="s">
        <v>1164</v>
      </c>
      <c r="B109" s="38">
        <v>2</v>
      </c>
      <c r="C109" s="82" t="s">
        <v>41</v>
      </c>
      <c r="D109" s="18" t="s">
        <v>8</v>
      </c>
      <c r="E109" s="18" t="s">
        <v>497</v>
      </c>
      <c r="F109" s="19" t="s">
        <v>11</v>
      </c>
      <c r="G109" s="23" t="s">
        <v>22</v>
      </c>
      <c r="H109" s="20" t="s">
        <v>22</v>
      </c>
      <c r="I109" s="20" t="s">
        <v>22</v>
      </c>
      <c r="J109" s="20" t="s">
        <v>22</v>
      </c>
      <c r="K109" s="20" t="s">
        <v>22</v>
      </c>
      <c r="L109" s="20" t="s">
        <v>22</v>
      </c>
      <c r="M109" s="13" t="s">
        <v>22</v>
      </c>
      <c r="N109" s="13" t="s">
        <v>22</v>
      </c>
      <c r="O109" s="69" t="s">
        <v>1870</v>
      </c>
    </row>
    <row r="110" spans="1:15" ht="14.25" customHeight="1" x14ac:dyDescent="0.3">
      <c r="A110" s="38" t="s">
        <v>1164</v>
      </c>
      <c r="B110" s="38">
        <v>2</v>
      </c>
      <c r="C110" s="22" t="s">
        <v>516</v>
      </c>
      <c r="D110" s="18" t="s">
        <v>517</v>
      </c>
      <c r="E110" s="18" t="s">
        <v>497</v>
      </c>
      <c r="F110" s="19" t="s">
        <v>11</v>
      </c>
      <c r="G110" s="23"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Geen conformProfiel aanwezig voor versie %1</v>
      </c>
    </row>
    <row r="111" spans="1:15" ht="14.25" customHeight="1" x14ac:dyDescent="0.3">
      <c r="A111" s="38" t="s">
        <v>1164</v>
      </c>
      <c r="B111" s="38">
        <v>2</v>
      </c>
      <c r="C111" s="82" t="s">
        <v>1070</v>
      </c>
      <c r="D111" s="22" t="s">
        <v>1071</v>
      </c>
      <c r="E111" s="18" t="s">
        <v>497</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[Controleer unieke eId / wId bij Lichaam] (eId/wId) %1 is niet uniek binnen het element tekst:Lichaam</v>
      </c>
    </row>
    <row r="112" spans="1:15" ht="14.25" customHeight="1" x14ac:dyDescent="0.3">
      <c r="A112" s="38" t="s">
        <v>1164</v>
      </c>
      <c r="B112" s="38">
        <v>2</v>
      </c>
      <c r="C112" s="82" t="s">
        <v>1072</v>
      </c>
      <c r="D112" s="22" t="s">
        <v>1073</v>
      </c>
      <c r="E112" s="18" t="s">
        <v>497</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[Controleer unieke eId / wId bij RegelingOpschrift] (eId/wId) %1 is niet uniek binnen het element tekst:RegelingOpschrift</v>
      </c>
    </row>
    <row r="113" spans="1:15" ht="14.25" customHeight="1" x14ac:dyDescent="0.3">
      <c r="A113" s="38" t="s">
        <v>1164</v>
      </c>
      <c r="B113" s="38">
        <v>2</v>
      </c>
      <c r="C113" s="82" t="s">
        <v>1074</v>
      </c>
      <c r="D113" s="22" t="s">
        <v>1382</v>
      </c>
      <c r="E113" s="18" t="s">
        <v>497</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[Controleer juiste opbouw AKN of JOIN - (Werk/Expressie) - eerste string] Waarde van eerste string %1 binnen %2 is niet gelijk aan akn/join</v>
      </c>
    </row>
    <row r="114" spans="1:15" ht="14.25" customHeight="1" x14ac:dyDescent="0.3">
      <c r="A114" s="38" t="s">
        <v>1164</v>
      </c>
      <c r="B114" s="38">
        <v>2</v>
      </c>
      <c r="C114" s="82" t="s">
        <v>1075</v>
      </c>
      <c r="D114" s="22" t="s">
        <v>1076</v>
      </c>
      <c r="E114" s="18" t="s">
        <v>497</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[Controleer juiste opbouw AKN - (werk/expressie) - tweede string] Waarde van tweede string %1 binnen %2 is niet gelijk aan een waarde binnen %3</v>
      </c>
    </row>
    <row r="115" spans="1:15" ht="14.25" customHeight="1" x14ac:dyDescent="0.3">
      <c r="A115" s="38" t="s">
        <v>1164</v>
      </c>
      <c r="B115" s="38">
        <v>2</v>
      </c>
      <c r="C115" s="82" t="s">
        <v>1077</v>
      </c>
      <c r="D115" s="22" t="s">
        <v>1383</v>
      </c>
      <c r="E115" s="18" t="s">
        <v>497</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[Controleer juiste opbouw AKN - (werk/expressie) - derde string] Waarde van derde string %1 binnen %2 is niet gelijk aan een waarde binnen %3</v>
      </c>
    </row>
    <row r="116" spans="1:15" ht="14.25" customHeight="1" x14ac:dyDescent="0.3">
      <c r="A116" s="38" t="s">
        <v>1164</v>
      </c>
      <c r="B116" s="38">
        <v>2</v>
      </c>
      <c r="C116" s="82" t="s">
        <v>1078</v>
      </c>
      <c r="D116" s="22" t="s">
        <v>1079</v>
      </c>
      <c r="E116" s="18" t="s">
        <v>497</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[Controleer juiste opbouw JOIN - (werk/expressie) - tweede string] Waarde van tweede string %1 binnen %2 is niet gelijk aan 'id'</v>
      </c>
    </row>
    <row r="117" spans="1:15" ht="14.25" customHeight="1" x14ac:dyDescent="0.3">
      <c r="A117" s="38" t="s">
        <v>1164</v>
      </c>
      <c r="B117" s="38">
        <v>2</v>
      </c>
      <c r="C117" s="82" t="s">
        <v>1080</v>
      </c>
      <c r="D117" s="22" t="s">
        <v>1081</v>
      </c>
      <c r="E117" s="18" t="s">
        <v>497</v>
      </c>
      <c r="F117" s="19" t="s">
        <v>11</v>
      </c>
      <c r="G117" s="23" t="s">
        <v>22</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[Controleer juiste opbouw JOIN - (werk/expressie) - derde string] Waarde van derde string %1 binnen %2 is niet gelijk aan een waarde binnen %3</v>
      </c>
    </row>
    <row r="118" spans="1:15" ht="14.25" customHeight="1" x14ac:dyDescent="0.3">
      <c r="A118" s="38" t="s">
        <v>1164</v>
      </c>
      <c r="B118" s="38">
        <v>2</v>
      </c>
      <c r="C118" s="82" t="s">
        <v>1082</v>
      </c>
      <c r="D118" s="22" t="s">
        <v>108</v>
      </c>
      <c r="E118" s="18" t="s">
        <v>497</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1:15" ht="14.25" customHeight="1" x14ac:dyDescent="0.3">
      <c r="A119" s="38" t="s">
        <v>1164</v>
      </c>
      <c r="B119" s="38">
        <v>2</v>
      </c>
      <c r="C119" s="82" t="s">
        <v>1083</v>
      </c>
      <c r="D119" s="22" t="s">
        <v>1084</v>
      </c>
      <c r="E119" s="18" t="s">
        <v>497</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juiste opbouw JOIN - expressie - expressie-datum] Waarde van expressie-datum %1 binnen %2 moet hetzelfde zijn of later als datum werk %3</v>
      </c>
    </row>
    <row r="120" spans="1:15" ht="14.25" customHeight="1" x14ac:dyDescent="0.3">
      <c r="A120" s="38" t="s">
        <v>1164</v>
      </c>
      <c r="B120" s="38">
        <v>2</v>
      </c>
      <c r="C120" s="82" t="s">
        <v>1085</v>
      </c>
      <c r="D120" s="22" t="s">
        <v>109</v>
      </c>
      <c r="E120" s="18" t="s">
        <v>497</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[Controleer juiste opbouw %1 - expressie - taal] Waarde van taal %2 binnen van %3 is niet gelijk aan een waarde binnen %4</v>
      </c>
    </row>
    <row r="121" spans="1:15" ht="14.25" customHeight="1" x14ac:dyDescent="0.3">
      <c r="A121" s="38" t="s">
        <v>1164</v>
      </c>
      <c r="B121" s="38">
        <v>2</v>
      </c>
      <c r="C121" s="82" t="s">
        <v>1086</v>
      </c>
      <c r="D121" s="22" t="s">
        <v>1087</v>
      </c>
      <c r="E121" s="18" t="s">
        <v>497</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[Controleer juiste opbouw %1 - expressie] Waarde %2 mag geen punt bevatten</v>
      </c>
    </row>
    <row r="122" spans="1:15" ht="14.25" customHeight="1" x14ac:dyDescent="0.3">
      <c r="A122" s="38" t="s">
        <v>1164</v>
      </c>
      <c r="B122" s="38">
        <v>2</v>
      </c>
      <c r="C122" s="82" t="s">
        <v>1088</v>
      </c>
      <c r="D122" s="22" t="s">
        <v>1089</v>
      </c>
      <c r="E122" s="18" t="s">
        <v>497</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[Controleer relatie %1 - Werk - Expressie] Werk %2 hoort niet bij expressie %3</v>
      </c>
    </row>
    <row r="123" spans="1:15" ht="14.25" customHeight="1" x14ac:dyDescent="0.3">
      <c r="A123" s="38" t="s">
        <v>1164</v>
      </c>
      <c r="B123" s="38">
        <v>2</v>
      </c>
      <c r="C123" s="81" t="s">
        <v>701</v>
      </c>
      <c r="D123" s="18" t="s">
        <v>702</v>
      </c>
      <c r="E123" s="18" t="s">
        <v>497</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%1 Expressie %2 bevat geen 7 delen vooraf gegaan door een '/' gevolgd door een deel dat vooraf gaat met '@'</v>
      </c>
    </row>
    <row r="124" spans="1:15" ht="14.25" customHeight="1" x14ac:dyDescent="0.3">
      <c r="A124" s="38" t="s">
        <v>1164</v>
      </c>
      <c r="B124" s="38">
        <v>2</v>
      </c>
      <c r="C124" s="81" t="s">
        <v>703</v>
      </c>
      <c r="D124" s="18" t="s">
        <v>704</v>
      </c>
      <c r="E124" s="18" t="s">
        <v>497</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%1 Waarde van zevende string %2 binnen %3 voldoet niet aan de reguliere expressie '[a-zA-Z0-9][a-zA-Z0-9\_\-]*'</v>
      </c>
    </row>
    <row r="125" spans="1:15" ht="14.25" customHeight="1" x14ac:dyDescent="0.3">
      <c r="A125" s="38" t="s">
        <v>1164</v>
      </c>
      <c r="B125" s="38">
        <v>2</v>
      </c>
      <c r="C125" s="81" t="s">
        <v>705</v>
      </c>
      <c r="D125" s="18" t="s">
        <v>706</v>
      </c>
      <c r="E125" s="18" t="s">
        <v>497</v>
      </c>
      <c r="F125" s="19" t="s">
        <v>11</v>
      </c>
      <c r="G125" s="25" t="s">
        <v>22</v>
      </c>
      <c r="H125" s="20" t="s">
        <v>22</v>
      </c>
      <c r="I125" s="20" t="s">
        <v>22</v>
      </c>
      <c r="J125" s="20" t="s">
        <v>22</v>
      </c>
      <c r="K125" s="20" t="s">
        <v>22</v>
      </c>
      <c r="L125" s="20" t="s">
        <v>22</v>
      </c>
      <c r="M125" s="13" t="s">
        <v>22</v>
      </c>
      <c r="N125" s="13" t="s">
        <v>22</v>
      </c>
      <c r="O125" s="69" t="str">
        <f>IF(A125="Verwijderd","Validatie is verwijderd, dus meldingstekst is niet van toepassing",IF(ISNA(VLOOKUP(C125,Sheet1!A$1:B$385,2,0)),"Meldingstekst moet aangevuld worden",VLOOKUP(C125,Sheet1!A$1:B$385,2,0)))</f>
        <v>%1 Waarde van zevende string %2 binnen %3 is langer dan 128 tekens</v>
      </c>
    </row>
    <row r="126" spans="1:15" ht="14.25" customHeight="1" x14ac:dyDescent="0.3">
      <c r="A126" s="38" t="s">
        <v>1165</v>
      </c>
      <c r="B126" s="38">
        <v>2</v>
      </c>
      <c r="C126" s="18" t="s">
        <v>1871</v>
      </c>
      <c r="D126" s="18" t="s">
        <v>1872</v>
      </c>
      <c r="E126" s="18" t="s">
        <v>1274</v>
      </c>
      <c r="F126" s="19" t="s">
        <v>11</v>
      </c>
      <c r="G126" s="25" t="s">
        <v>22</v>
      </c>
      <c r="H126" s="20" t="s">
        <v>22</v>
      </c>
      <c r="I126" s="20" t="s">
        <v>22</v>
      </c>
      <c r="J126" s="20" t="s">
        <v>22</v>
      </c>
      <c r="K126" s="20" t="s">
        <v>22</v>
      </c>
      <c r="L126" s="20" t="s">
        <v>22</v>
      </c>
      <c r="M126" s="13" t="s">
        <v>22</v>
      </c>
      <c r="N126" s="13" t="s">
        <v>22</v>
      </c>
      <c r="O126" s="69" t="s">
        <v>1873</v>
      </c>
    </row>
    <row r="127" spans="1:15" ht="14.25" customHeight="1" x14ac:dyDescent="0.3">
      <c r="A127" s="38" t="s">
        <v>1164</v>
      </c>
      <c r="B127" s="38">
        <v>2</v>
      </c>
      <c r="C127" s="82" t="s">
        <v>518</v>
      </c>
      <c r="D127" s="18" t="s">
        <v>104</v>
      </c>
      <c r="E127" s="18" t="s">
        <v>497</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[Manifest-OW- Controleer WorkIDRegeling] Waarde van type %1 binnen %2 is niet gelijk aan act</v>
      </c>
    </row>
    <row r="128" spans="1:15" ht="14.25" customHeight="1" x14ac:dyDescent="0.3">
      <c r="A128" s="38" t="s">
        <v>1164</v>
      </c>
      <c r="B128" s="38">
        <v>2</v>
      </c>
      <c r="C128" s="82" t="s">
        <v>519</v>
      </c>
      <c r="D128" s="18" t="s">
        <v>520</v>
      </c>
      <c r="E128" s="18" t="s">
        <v>497</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Domeinmanifest bestaat niet</v>
      </c>
    </row>
    <row r="129" spans="1:15" ht="14.25" customHeight="1" x14ac:dyDescent="0.3">
      <c r="A129" s="38" t="s">
        <v>1164</v>
      </c>
      <c r="B129" s="38">
        <v>2</v>
      </c>
      <c r="C129" s="82" t="s">
        <v>521</v>
      </c>
      <c r="D129" s="18" t="s">
        <v>522</v>
      </c>
      <c r="E129" s="18" t="s">
        <v>497</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Geen doel aanwezig in domein manifest</v>
      </c>
    </row>
    <row r="130" spans="1:15" ht="14.25" customHeight="1" x14ac:dyDescent="0.3">
      <c r="A130" s="38" t="s">
        <v>1164</v>
      </c>
      <c r="B130" s="38">
        <v>2</v>
      </c>
      <c r="C130" s="82" t="s">
        <v>523</v>
      </c>
      <c r="D130" s="18" t="s">
        <v>524</v>
      </c>
      <c r="E130" s="18" t="s">
        <v>497</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Doel %1 genoemd in domein manifest bestaat niet</v>
      </c>
    </row>
    <row r="131" spans="1:15" ht="14.25" customHeight="1" x14ac:dyDescent="0.3">
      <c r="A131" s="38" t="s">
        <v>1164</v>
      </c>
      <c r="B131" s="38">
        <v>2</v>
      </c>
      <c r="C131" s="82" t="s">
        <v>525</v>
      </c>
      <c r="D131" s="18" t="s">
        <v>526</v>
      </c>
      <c r="E131" s="18" t="s">
        <v>497</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Bij doel %1 zijn de volgende bestand(en) in domein manifest niet meegeleverd : %2</v>
      </c>
    </row>
    <row r="132" spans="1:15" ht="14.25" customHeight="1" x14ac:dyDescent="0.3">
      <c r="A132" s="38" t="s">
        <v>1164</v>
      </c>
      <c r="B132" s="38">
        <v>2</v>
      </c>
      <c r="C132" s="18" t="s">
        <v>527</v>
      </c>
      <c r="D132" s="18" t="s">
        <v>528</v>
      </c>
      <c r="E132" s="18" t="s">
        <v>497</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Bij doel %1 hoort regeling %2 en het doel heeft versies, die bij andere regeling horen : %3</v>
      </c>
    </row>
    <row r="133" spans="1:15" ht="14.25" hidden="1" customHeight="1" x14ac:dyDescent="0.3">
      <c r="A133" s="38" t="s">
        <v>1164</v>
      </c>
      <c r="B133" s="38">
        <v>2</v>
      </c>
      <c r="C133" s="18" t="s">
        <v>1158</v>
      </c>
      <c r="D133" s="18" t="s">
        <v>1163</v>
      </c>
      <c r="E133" s="18" t="s">
        <v>497</v>
      </c>
      <c r="F133" s="19" t="s">
        <v>11</v>
      </c>
      <c r="G133" s="23" t="s">
        <v>23</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De GML van locatie %1 van GIO %2 is groter zijn dan %3 MB</v>
      </c>
    </row>
    <row r="134" spans="1:15" ht="14.25" customHeight="1" x14ac:dyDescent="0.3">
      <c r="A134" s="38" t="s">
        <v>1164</v>
      </c>
      <c r="B134" s="38">
        <v>2</v>
      </c>
      <c r="C134" s="18" t="s">
        <v>42</v>
      </c>
      <c r="D134" s="18" t="s">
        <v>441</v>
      </c>
      <c r="E134" s="18" t="s">
        <v>497</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Groot aantal meldingen mogelijk</v>
      </c>
    </row>
    <row r="135" spans="1:15" ht="14.25" customHeight="1" x14ac:dyDescent="0.3">
      <c r="A135" s="38" t="s">
        <v>1164</v>
      </c>
      <c r="B135" s="38">
        <v>2</v>
      </c>
      <c r="C135" s="81" t="s">
        <v>43</v>
      </c>
      <c r="D135" s="18" t="s">
        <v>9</v>
      </c>
      <c r="E135" s="18" t="s">
        <v>497</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5" ht="14.25" customHeight="1" x14ac:dyDescent="0.3">
      <c r="A136" s="38" t="s">
        <v>1164</v>
      </c>
      <c r="B136" s="38">
        <v>2</v>
      </c>
      <c r="C136" s="18" t="s">
        <v>44</v>
      </c>
      <c r="D136" s="18" t="s">
        <v>10</v>
      </c>
      <c r="E136" s="18" t="s">
        <v>497</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Verschillende meldingen o.a. Aantal punten is oneven in gml element met gml:id %1</v>
      </c>
    </row>
    <row r="137" spans="1:15" ht="14.25" customHeight="1" x14ac:dyDescent="0.3">
      <c r="A137" s="38" t="s">
        <v>1164</v>
      </c>
      <c r="B137" s="38">
        <v>2</v>
      </c>
      <c r="C137" s="81" t="s">
        <v>64</v>
      </c>
      <c r="D137" s="18" t="s">
        <v>65</v>
      </c>
      <c r="E137" s="18" t="s">
        <v>497</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Binnen bestand met versie informatie %1 heeft gerelateerd bestand %2 een foute hash</v>
      </c>
    </row>
    <row r="138" spans="1:15" ht="14.25" customHeight="1" x14ac:dyDescent="0.3">
      <c r="A138" s="38" t="s">
        <v>1820</v>
      </c>
      <c r="B138" s="38">
        <v>2</v>
      </c>
      <c r="C138" s="81" t="s">
        <v>86</v>
      </c>
      <c r="D138" s="18" t="s">
        <v>87</v>
      </c>
      <c r="E138" s="18" t="s">
        <v>497</v>
      </c>
      <c r="F138" s="19" t="s">
        <v>11</v>
      </c>
      <c r="G138" s="23" t="s">
        <v>22</v>
      </c>
      <c r="H138" s="20" t="s">
        <v>22</v>
      </c>
      <c r="I138" s="20" t="s">
        <v>22</v>
      </c>
      <c r="J138" s="20" t="s">
        <v>22</v>
      </c>
      <c r="K138" s="20" t="s">
        <v>22</v>
      </c>
      <c r="L138" s="20" t="s">
        <v>22</v>
      </c>
      <c r="M138" s="13" t="s">
        <v>22</v>
      </c>
      <c r="N138" s="13" t="s">
        <v>22</v>
      </c>
      <c r="O138" s="69" t="s">
        <v>1874</v>
      </c>
    </row>
    <row r="139" spans="1:15" ht="14.25" customHeight="1" x14ac:dyDescent="0.3">
      <c r="A139" s="38" t="s">
        <v>1164</v>
      </c>
      <c r="B139" s="38">
        <v>2</v>
      </c>
      <c r="C139" s="18" t="s">
        <v>1090</v>
      </c>
      <c r="D139" s="18" t="s">
        <v>531</v>
      </c>
      <c r="E139" s="18" t="s">
        <v>497</v>
      </c>
      <c r="F139" s="19" t="s">
        <v>11</v>
      </c>
      <c r="G139" s="25" t="s">
        <v>22</v>
      </c>
      <c r="H139" s="20" t="s">
        <v>22</v>
      </c>
      <c r="I139" s="20" t="s">
        <v>22</v>
      </c>
      <c r="J139" s="20" t="s">
        <v>22</v>
      </c>
      <c r="K139" s="20" t="s">
        <v>22</v>
      </c>
      <c r="L139" s="20" t="s">
        <v>22</v>
      </c>
      <c r="M139" s="13" t="s">
        <v>22</v>
      </c>
      <c r="N139" s="13" t="s">
        <v>22</v>
      </c>
      <c r="O139" s="69" t="str">
        <f>IF(A139="Verwijderd","Validatie is verwijderd, dus meldingstekst is niet van toepassing",IF(ISNA(VLOOKUP(C139,Sheet1!A$1:B$385,2,0)),"Meldingstekst moet aangevuld worden",VLOOKUP(C139,Sheet1!A$1:B$385,2,0)))</f>
        <v>Meldingstekst moet nog aangevuld worden</v>
      </c>
    </row>
    <row r="140" spans="1:15" ht="14.25" customHeight="1" x14ac:dyDescent="0.3">
      <c r="A140" s="38" t="s">
        <v>1164</v>
      </c>
      <c r="B140" s="38">
        <v>2</v>
      </c>
      <c r="C140" s="81" t="s">
        <v>1159</v>
      </c>
      <c r="D140" s="18" t="s">
        <v>1160</v>
      </c>
      <c r="E140" s="18" t="s">
        <v>497</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Aantal punten is oneven in gml element met gml:id %1</v>
      </c>
    </row>
    <row r="141" spans="1:15" ht="14.25" customHeight="1" x14ac:dyDescent="0.3">
      <c r="A141" s="38" t="s">
        <v>1164</v>
      </c>
      <c r="B141" s="74">
        <v>2</v>
      </c>
      <c r="C141" s="83" t="s">
        <v>1276</v>
      </c>
      <c r="D141" s="18" t="s">
        <v>1277</v>
      </c>
      <c r="E141" s="22" t="str">
        <f>E$48</f>
        <v>STOP 1.0</v>
      </c>
      <c r="F141" s="19" t="s">
        <v>11</v>
      </c>
      <c r="G141" s="22" t="s">
        <v>22</v>
      </c>
      <c r="H141" s="70" t="s">
        <v>22</v>
      </c>
      <c r="I141" s="70" t="s">
        <v>22</v>
      </c>
      <c r="J141" s="70" t="s">
        <v>22</v>
      </c>
      <c r="K141" s="70" t="s">
        <v>22</v>
      </c>
      <c r="L141" s="70" t="s">
        <v>22</v>
      </c>
      <c r="M141" s="70" t="s">
        <v>22</v>
      </c>
      <c r="N141" s="70" t="s">
        <v>22</v>
      </c>
      <c r="O141" s="69" t="str">
        <f>IF(A141="Verwijderd","Validatie is verwijderd, dus meldingstekst is niet van toepassing",IF(ISNA(VLOOKUP(C141,Sheet1!A$1:B$385,2,0)),"Meldingstekst moet aangevuld worden",VLOOKUP(C141,Sheet1!A$1:B$385,2,0)))</f>
        <v>[Controleer gml element heeft content] Lege gml:posList in gml met gml:id %1</v>
      </c>
    </row>
    <row r="142" spans="1:15" ht="14.25" customHeight="1" x14ac:dyDescent="0.3">
      <c r="A142" s="38" t="s">
        <v>1164</v>
      </c>
      <c r="B142" s="38">
        <v>2</v>
      </c>
      <c r="C142" s="81" t="s">
        <v>88</v>
      </c>
      <c r="D142" s="18" t="s">
        <v>89</v>
      </c>
      <c r="E142" s="18" t="s">
        <v>497</v>
      </c>
      <c r="F142" s="19" t="s">
        <v>11</v>
      </c>
      <c r="G142" s="23" t="s">
        <v>22</v>
      </c>
      <c r="H142" s="20" t="s">
        <v>22</v>
      </c>
      <c r="I142" s="20" t="s">
        <v>22</v>
      </c>
      <c r="J142" s="20" t="s">
        <v>22</v>
      </c>
      <c r="K142" s="20" t="s">
        <v>22</v>
      </c>
      <c r="L142" s="20" t="s">
        <v>22</v>
      </c>
      <c r="M142" s="13" t="s">
        <v>22</v>
      </c>
      <c r="N142" s="13" t="s">
        <v>22</v>
      </c>
      <c r="O142" s="69" t="s">
        <v>1875</v>
      </c>
    </row>
    <row r="143" spans="1:15" ht="14.25" customHeight="1" x14ac:dyDescent="0.3">
      <c r="A143" s="38" t="s">
        <v>1164</v>
      </c>
      <c r="B143" s="38">
        <v>2</v>
      </c>
      <c r="C143" s="18" t="s">
        <v>90</v>
      </c>
      <c r="D143" s="18" t="s">
        <v>1112</v>
      </c>
      <c r="E143" s="18" t="s">
        <v>497</v>
      </c>
      <c r="F143" s="19" t="s">
        <v>11</v>
      </c>
      <c r="G143" s="23" t="s">
        <v>22</v>
      </c>
      <c r="H143" s="20" t="s">
        <v>22</v>
      </c>
      <c r="I143" s="20" t="s">
        <v>22</v>
      </c>
      <c r="J143" s="20" t="s">
        <v>22</v>
      </c>
      <c r="K143" s="20" t="s">
        <v>22</v>
      </c>
      <c r="L143" s="20" t="s">
        <v>22</v>
      </c>
      <c r="M143" s="13" t="s">
        <v>22</v>
      </c>
      <c r="N143" s="13" t="s">
        <v>22</v>
      </c>
      <c r="O143" s="69" t="s">
        <v>1876</v>
      </c>
    </row>
    <row r="144" spans="1:15" ht="14.25" customHeight="1" x14ac:dyDescent="0.3">
      <c r="A144" s="38" t="s">
        <v>1164</v>
      </c>
      <c r="B144" s="74">
        <v>2</v>
      </c>
      <c r="C144" s="81" t="s">
        <v>91</v>
      </c>
      <c r="D144" s="18" t="s">
        <v>1946</v>
      </c>
      <c r="E144" s="18" t="s">
        <v>497</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[AanleveringInformatieObject - Controles JOIN aanvullend soort werk] Waarde van element soortWork %1 is niet gelijk aan '/join/id/stop/work_010'  (= 'Alleen bekend te maken informatieobject')</v>
      </c>
    </row>
    <row r="145" spans="1:15" ht="14.25" customHeight="1" x14ac:dyDescent="0.3">
      <c r="A145" s="38" t="s">
        <v>1164</v>
      </c>
      <c r="B145" s="38">
        <v>2</v>
      </c>
      <c r="C145" s="82" t="s">
        <v>92</v>
      </c>
      <c r="D145" s="18" t="s">
        <v>442</v>
      </c>
      <c r="E145" s="18" t="s">
        <v>497</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io(s) niet aanwezig in aanlevering, wel in besluit (%1)</v>
      </c>
    </row>
    <row r="146" spans="1:15" ht="14.25" hidden="1" customHeight="1" x14ac:dyDescent="0.3">
      <c r="A146" s="38" t="s">
        <v>1412</v>
      </c>
      <c r="B146" s="38">
        <v>2</v>
      </c>
      <c r="C146" s="82" t="s">
        <v>93</v>
      </c>
      <c r="D146" s="18" t="s">
        <v>94</v>
      </c>
      <c r="E146" s="18" t="s">
        <v>497</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1164</v>
      </c>
      <c r="B147" s="38">
        <v>2</v>
      </c>
      <c r="C147" s="82" t="s">
        <v>95</v>
      </c>
      <c r="D147" s="18" t="s">
        <v>96</v>
      </c>
      <c r="E147" s="18" t="s">
        <v>497</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Bestand met naam %3 niet meegeleverd bij oin : %1 en id-levering : %2</v>
      </c>
    </row>
    <row r="148" spans="1:15" ht="14.25" customHeight="1" x14ac:dyDescent="0.3">
      <c r="A148" s="38" t="s">
        <v>1164</v>
      </c>
      <c r="B148" s="38">
        <v>2</v>
      </c>
      <c r="C148" s="82" t="s">
        <v>97</v>
      </c>
      <c r="D148" s="18" t="s">
        <v>98</v>
      </c>
      <c r="E148" s="18" t="s">
        <v>497</v>
      </c>
      <c r="F148" s="19" t="s">
        <v>11</v>
      </c>
      <c r="G148" s="23" t="s">
        <v>22</v>
      </c>
      <c r="H148" s="20" t="s">
        <v>22</v>
      </c>
      <c r="I148" s="20" t="s">
        <v>22</v>
      </c>
      <c r="J148" s="20" t="s">
        <v>22</v>
      </c>
      <c r="K148" s="20" t="s">
        <v>22</v>
      </c>
      <c r="L148" s="20" t="s">
        <v>22</v>
      </c>
      <c r="M148" s="13" t="s">
        <v>22</v>
      </c>
      <c r="N148" s="13" t="s">
        <v>22</v>
      </c>
      <c r="O148" s="69" t="str">
        <f>IF(A148="Verwijderd","Validatie is verwijderd, dus meldingstekst is niet van toepassing",IF(ISNA(VLOOKUP(C148,Sheet1!A$1:B$385,2,0)),"Meldingstekst moet aangevuld worden",VLOOKUP(C148,Sheet1!A$1:B$385,2,0)))</f>
        <v>Informatie-object %1 heeft bestand %2 met onjuist content-type %3</v>
      </c>
    </row>
    <row r="149" spans="1:15" ht="14.25" customHeight="1" x14ac:dyDescent="0.3">
      <c r="A149" s="38" t="s">
        <v>1164</v>
      </c>
      <c r="B149" s="38">
        <v>2</v>
      </c>
      <c r="C149" s="22" t="s">
        <v>99</v>
      </c>
      <c r="D149" s="18" t="s">
        <v>100</v>
      </c>
      <c r="E149" s="18" t="s">
        <v>497</v>
      </c>
      <c r="F149" s="19" t="s">
        <v>11</v>
      </c>
      <c r="G149" s="23"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Informatie-object %1 bestaat al</v>
      </c>
    </row>
    <row r="150" spans="1:15" ht="14.25" customHeight="1" x14ac:dyDescent="0.3">
      <c r="A150" s="38" t="s">
        <v>1164</v>
      </c>
      <c r="B150" s="38">
        <v>2</v>
      </c>
      <c r="C150" s="82" t="s">
        <v>532</v>
      </c>
      <c r="D150" s="18" t="s">
        <v>533</v>
      </c>
      <c r="E150" s="18" t="s">
        <v>497</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io(s) wel aanwezig in aanlevering, niet in %1 (%2)</v>
      </c>
    </row>
    <row r="151" spans="1:15" ht="14.25" customHeight="1" x14ac:dyDescent="0.3">
      <c r="A151" s="38" t="s">
        <v>1164</v>
      </c>
      <c r="B151" s="38">
        <v>2</v>
      </c>
      <c r="C151" s="82" t="s">
        <v>534</v>
      </c>
      <c r="D151" s="18" t="s">
        <v>535</v>
      </c>
      <c r="E151" s="18" t="s">
        <v>497</v>
      </c>
      <c r="F151" s="19" t="s">
        <v>11</v>
      </c>
      <c r="G151" s="23" t="s">
        <v>22</v>
      </c>
      <c r="H151" s="20" t="s">
        <v>22</v>
      </c>
      <c r="I151" s="20" t="s">
        <v>22</v>
      </c>
      <c r="J151" s="20" t="s">
        <v>22</v>
      </c>
      <c r="K151" s="20" t="s">
        <v>22</v>
      </c>
      <c r="L151" s="20" t="s">
        <v>22</v>
      </c>
      <c r="M151" s="13" t="s">
        <v>22</v>
      </c>
      <c r="N151" s="13" t="s">
        <v>22</v>
      </c>
      <c r="O151" s="69" t="s">
        <v>1877</v>
      </c>
    </row>
    <row r="152" spans="1:15" ht="14.25" customHeight="1" x14ac:dyDescent="0.3">
      <c r="A152" s="38" t="s">
        <v>1164</v>
      </c>
      <c r="B152" s="38">
        <v>2</v>
      </c>
      <c r="C152" s="82" t="s">
        <v>536</v>
      </c>
      <c r="D152" s="18" t="s">
        <v>537</v>
      </c>
      <c r="E152" s="18" t="s">
        <v>497</v>
      </c>
      <c r="F152" s="19" t="s">
        <v>11</v>
      </c>
      <c r="G152" s="23" t="s">
        <v>22</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Werk van join-id in informatie-object %1 is niet gelijk aan dat in gml %2</v>
      </c>
    </row>
    <row r="153" spans="1:15" ht="14.25" customHeight="1" x14ac:dyDescent="0.3">
      <c r="A153" s="38" t="s">
        <v>1164</v>
      </c>
      <c r="B153" s="38">
        <v>2</v>
      </c>
      <c r="C153" s="82" t="s">
        <v>538</v>
      </c>
      <c r="D153" s="18" t="s">
        <v>539</v>
      </c>
      <c r="E153" s="18" t="s">
        <v>497</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Join-id in informatie-object %1 is niet gelijk aan dat in gml %2</v>
      </c>
    </row>
    <row r="154" spans="1:15" ht="14.25" customHeight="1" x14ac:dyDescent="0.3">
      <c r="A154" s="38" t="s">
        <v>1164</v>
      </c>
      <c r="B154" s="38">
        <v>2</v>
      </c>
      <c r="C154" s="82" t="s">
        <v>733</v>
      </c>
      <c r="D154" s="18" t="s">
        <v>734</v>
      </c>
      <c r="E154" s="18" t="s">
        <v>497</v>
      </c>
      <c r="F154" s="19" t="s">
        <v>11</v>
      </c>
      <c r="G154" s="25"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Geen metadata op werk-nivo bekend voor nieuw informatie-object %1</v>
      </c>
    </row>
    <row r="155" spans="1:15" ht="14.25" customHeight="1" x14ac:dyDescent="0.3">
      <c r="A155" s="38" t="s">
        <v>1164</v>
      </c>
      <c r="B155" s="72">
        <v>2</v>
      </c>
      <c r="C155" s="82" t="s">
        <v>1279</v>
      </c>
      <c r="D155" s="22" t="s">
        <v>1280</v>
      </c>
      <c r="E155" s="22" t="s">
        <v>1274</v>
      </c>
      <c r="F155" s="22" t="s">
        <v>11</v>
      </c>
      <c r="G155" s="22" t="s">
        <v>22</v>
      </c>
      <c r="H155" s="70" t="s">
        <v>22</v>
      </c>
      <c r="I155" s="70" t="s">
        <v>22</v>
      </c>
      <c r="J155" s="70" t="s">
        <v>22</v>
      </c>
      <c r="K155" s="70" t="s">
        <v>22</v>
      </c>
      <c r="L155" s="70" t="s">
        <v>22</v>
      </c>
      <c r="M155" s="70" t="s">
        <v>22</v>
      </c>
      <c r="N155" s="70" t="s">
        <v>22</v>
      </c>
      <c r="O155" s="69" t="str">
        <f>IF(A155="Verwijderd","Validatie is verwijderd, dus meldingstekst is niet van toepassing",IF(ISNA(VLOOKUP(C155,Sheet1!A$1:B$385,2,0)),"Meldingstekst moet aangevuld worden",VLOOKUP(C155,Sheet1!A$1:B$385,2,0)))</f>
        <v>io(s) niet aanwezig in CDS, wel in [soort levering] %1 ([IO-referentie] %2)</v>
      </c>
    </row>
    <row r="156" spans="1:15" ht="14.25" customHeight="1" x14ac:dyDescent="0.3">
      <c r="A156" s="38" t="s">
        <v>1165</v>
      </c>
      <c r="B156" s="72">
        <v>2</v>
      </c>
      <c r="C156" s="38" t="s">
        <v>1878</v>
      </c>
      <c r="D156" s="22" t="s">
        <v>1880</v>
      </c>
      <c r="E156" s="22" t="s">
        <v>1274</v>
      </c>
      <c r="F156" s="22" t="s">
        <v>11</v>
      </c>
      <c r="G156" s="22" t="s">
        <v>22</v>
      </c>
      <c r="H156" s="70" t="s">
        <v>22</v>
      </c>
      <c r="I156" s="70" t="s">
        <v>22</v>
      </c>
      <c r="J156" s="70" t="s">
        <v>22</v>
      </c>
      <c r="K156" s="70" t="s">
        <v>22</v>
      </c>
      <c r="L156" s="70" t="s">
        <v>22</v>
      </c>
      <c r="M156" s="70" t="s">
        <v>22</v>
      </c>
      <c r="N156" s="70" t="s">
        <v>22</v>
      </c>
      <c r="O156" s="69" t="s">
        <v>1882</v>
      </c>
    </row>
    <row r="157" spans="1:15" ht="14.25" customHeight="1" x14ac:dyDescent="0.3">
      <c r="A157" s="38" t="s">
        <v>1165</v>
      </c>
      <c r="B157" s="72">
        <v>2</v>
      </c>
      <c r="C157" s="38" t="s">
        <v>1879</v>
      </c>
      <c r="D157" s="22" t="s">
        <v>1881</v>
      </c>
      <c r="E157" s="22" t="s">
        <v>1274</v>
      </c>
      <c r="F157" s="22" t="s">
        <v>11</v>
      </c>
      <c r="G157" s="22" t="s">
        <v>22</v>
      </c>
      <c r="H157" s="70" t="s">
        <v>22</v>
      </c>
      <c r="I157" s="70" t="s">
        <v>22</v>
      </c>
      <c r="J157" s="70" t="s">
        <v>22</v>
      </c>
      <c r="K157" s="70" t="s">
        <v>22</v>
      </c>
      <c r="L157" s="70" t="s">
        <v>22</v>
      </c>
      <c r="M157" s="70" t="s">
        <v>22</v>
      </c>
      <c r="N157" s="70" t="s">
        <v>22</v>
      </c>
      <c r="O157" s="69" t="s">
        <v>1883</v>
      </c>
    </row>
    <row r="158" spans="1:15" ht="14.25" customHeight="1" x14ac:dyDescent="0.3">
      <c r="A158" s="38" t="s">
        <v>1164</v>
      </c>
      <c r="B158" s="74">
        <v>2</v>
      </c>
      <c r="C158" s="81" t="s">
        <v>1091</v>
      </c>
      <c r="D158" s="18" t="s">
        <v>1092</v>
      </c>
      <c r="E158" s="18" t="s">
        <v>497</v>
      </c>
      <c r="F158" s="19" t="s">
        <v>11</v>
      </c>
      <c r="G158" s="25"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Meldingstekst moet nog aangevuld worden</v>
      </c>
    </row>
    <row r="159" spans="1:15" ht="14.25" customHeight="1" x14ac:dyDescent="0.3">
      <c r="A159" s="38" t="s">
        <v>1164</v>
      </c>
      <c r="B159" s="74">
        <v>2</v>
      </c>
      <c r="C159" s="18" t="s">
        <v>1093</v>
      </c>
      <c r="D159" s="18" t="s">
        <v>1094</v>
      </c>
      <c r="E159" s="18" t="s">
        <v>497</v>
      </c>
      <c r="F159" s="19" t="s">
        <v>11</v>
      </c>
      <c r="G159" s="25"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Meldingstekst moet nog aangevuld worden</v>
      </c>
    </row>
    <row r="160" spans="1:15" ht="14.25" customHeight="1" x14ac:dyDescent="0.3">
      <c r="A160" s="38" t="s">
        <v>1164</v>
      </c>
      <c r="B160" s="72">
        <v>2</v>
      </c>
      <c r="C160" s="82" t="s">
        <v>1286</v>
      </c>
      <c r="D160" s="22" t="s">
        <v>1282</v>
      </c>
      <c r="E160" s="22" t="s">
        <v>1274</v>
      </c>
      <c r="F160" s="22" t="s">
        <v>11</v>
      </c>
      <c r="G160" s="22" t="s">
        <v>22</v>
      </c>
      <c r="H160" s="70" t="s">
        <v>22</v>
      </c>
      <c r="I160" s="70" t="s">
        <v>22</v>
      </c>
      <c r="J160" s="70" t="s">
        <v>22</v>
      </c>
      <c r="K160" s="70" t="s">
        <v>22</v>
      </c>
      <c r="L160" s="70" t="s">
        <v>22</v>
      </c>
      <c r="M160" s="70" t="s">
        <v>22</v>
      </c>
      <c r="N160" s="70" t="s">
        <v>22</v>
      </c>
      <c r="O160" s="69" t="str">
        <f>IF(A160="Verwijderd","Validatie is verwijderd, dus meldingstekst is niet van toepassing",IF(ISNA(VLOOKUP(C160,Sheet1!A$1:B$385,2,0)),"Meldingstekst moet aangevuld worden",VLOOKUP(C160,Sheet1!A$1:B$385,2,0)))</f>
        <v>De aanlevering met OIN %1 en LeveringId Id %2 bevat een Informatie Object met Expressie-id %3, die al aanwezig is</v>
      </c>
    </row>
    <row r="161" spans="1:15" ht="14.25" customHeight="1" x14ac:dyDescent="0.3">
      <c r="A161" s="38" t="s">
        <v>1164</v>
      </c>
      <c r="B161" s="72">
        <v>2</v>
      </c>
      <c r="C161" s="82" t="s">
        <v>1288</v>
      </c>
      <c r="D161" s="22" t="s">
        <v>1284</v>
      </c>
      <c r="E161" s="22" t="s">
        <v>1274</v>
      </c>
      <c r="F161" s="22" t="s">
        <v>11</v>
      </c>
      <c r="G161" s="22" t="s">
        <v>22</v>
      </c>
      <c r="H161" s="70" t="s">
        <v>22</v>
      </c>
      <c r="I161" s="70" t="s">
        <v>22</v>
      </c>
      <c r="J161" s="70" t="s">
        <v>22</v>
      </c>
      <c r="K161" s="70" t="s">
        <v>22</v>
      </c>
      <c r="L161" s="70" t="s">
        <v>22</v>
      </c>
      <c r="M161" s="70" t="s">
        <v>22</v>
      </c>
      <c r="N161" s="70" t="s">
        <v>22</v>
      </c>
      <c r="O161" s="69" t="str">
        <f>IF(A161="Verwijderd","Validatie is verwijderd, dus meldingstekst is niet van toepassing",IF(ISNA(VLOOKUP(C161,Sheet1!A$1:B$385,2,0)),"Meldingstekst moet aangevuld worden",VLOOKUP(C161,Sheet1!A$1:B$385,2,0)))</f>
        <v>Meldingstekst moet aangevuld worden</v>
      </c>
    </row>
    <row r="162" spans="1:15" ht="14.25" customHeight="1" x14ac:dyDescent="0.3">
      <c r="A162" s="38" t="s">
        <v>1164</v>
      </c>
      <c r="B162" s="38">
        <v>2</v>
      </c>
      <c r="C162" s="22" t="s">
        <v>45</v>
      </c>
      <c r="D162" s="18" t="s">
        <v>101</v>
      </c>
      <c r="E162" s="18" t="s">
        <v>497</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De aangeleverde AKN bestaat al : %1, publicatie niet mogelijk</v>
      </c>
    </row>
    <row r="163" spans="1:15" ht="14.25" customHeight="1" x14ac:dyDescent="0.3">
      <c r="A163" s="38" t="s">
        <v>1164</v>
      </c>
      <c r="B163" s="38">
        <v>2</v>
      </c>
      <c r="C163" s="82" t="s">
        <v>46</v>
      </c>
      <c r="D163" s="18" t="s">
        <v>102</v>
      </c>
      <c r="E163" s="18" t="s">
        <v>497</v>
      </c>
      <c r="F163" s="19" t="s">
        <v>11</v>
      </c>
      <c r="G163" s="23" t="s">
        <v>22</v>
      </c>
      <c r="H163" s="20" t="s">
        <v>22</v>
      </c>
      <c r="I163" s="20" t="s">
        <v>22</v>
      </c>
      <c r="J163" s="20" t="s">
        <v>22</v>
      </c>
      <c r="K163" s="20" t="s">
        <v>22</v>
      </c>
      <c r="L163" s="20" t="s">
        <v>22</v>
      </c>
      <c r="M163" s="13" t="s">
        <v>22</v>
      </c>
      <c r="N163" s="13" t="s">
        <v>22</v>
      </c>
      <c r="O163" s="69" t="s">
        <v>1884</v>
      </c>
    </row>
    <row r="164" spans="1:15" ht="14.25" hidden="1" customHeight="1" x14ac:dyDescent="0.3">
      <c r="A164" s="38" t="s">
        <v>1412</v>
      </c>
      <c r="B164" s="74">
        <v>2</v>
      </c>
      <c r="C164" s="81" t="s">
        <v>1095</v>
      </c>
      <c r="D164" s="18" t="s">
        <v>103</v>
      </c>
      <c r="E164" s="18" t="s">
        <v>497</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Validatie is verwijderd, dus meldingstekst is niet van toepassing</v>
      </c>
    </row>
    <row r="165" spans="1:15" ht="14.25" customHeight="1" x14ac:dyDescent="0.3">
      <c r="A165" s="38" t="s">
        <v>1164</v>
      </c>
      <c r="B165" s="38">
        <v>2</v>
      </c>
      <c r="C165" s="81" t="s">
        <v>1096</v>
      </c>
      <c r="D165" s="18" t="s">
        <v>104</v>
      </c>
      <c r="E165" s="18" t="s">
        <v>497</v>
      </c>
      <c r="F165" s="19" t="s">
        <v>11</v>
      </c>
      <c r="G165" s="23" t="s">
        <v>22</v>
      </c>
      <c r="H165" s="20" t="s">
        <v>22</v>
      </c>
      <c r="I165" s="20" t="s">
        <v>22</v>
      </c>
      <c r="J165" s="20" t="s">
        <v>22</v>
      </c>
      <c r="K165" s="20" t="s">
        <v>22</v>
      </c>
      <c r="L165" s="20" t="s">
        <v>22</v>
      </c>
      <c r="M165" s="13" t="s">
        <v>22</v>
      </c>
      <c r="N165" s="13" t="s">
        <v>22</v>
      </c>
      <c r="O165" s="69" t="s">
        <v>1945</v>
      </c>
    </row>
    <row r="166" spans="1:15" ht="14.25" customHeight="1" x14ac:dyDescent="0.3">
      <c r="A166" s="38" t="s">
        <v>1164</v>
      </c>
      <c r="B166" s="38">
        <v>2</v>
      </c>
      <c r="C166" s="22" t="s">
        <v>541</v>
      </c>
      <c r="D166" s="18" t="s">
        <v>542</v>
      </c>
      <c r="E166" s="18" t="s">
        <v>497</v>
      </c>
      <c r="F166" s="19" t="s">
        <v>11</v>
      </c>
      <c r="G166" s="23" t="s">
        <v>22</v>
      </c>
      <c r="H166" s="20" t="s">
        <v>22</v>
      </c>
      <c r="I166" s="20" t="s">
        <v>82</v>
      </c>
      <c r="J166" s="20" t="s">
        <v>82</v>
      </c>
      <c r="K166" s="20" t="s">
        <v>82</v>
      </c>
      <c r="L166" s="20" t="s">
        <v>82</v>
      </c>
      <c r="M166" s="13" t="s">
        <v>82</v>
      </c>
      <c r="N166" s="13" t="s">
        <v>82</v>
      </c>
      <c r="O166" s="69" t="str">
        <f>IF(A166="Verwijderd","Validatie is verwijderd, dus meldingstekst is niet van toepassing",IF(ISNA(VLOOKUP(C166,Sheet1!A$1:B$385,2,0)),"Meldingstekst moet aangevuld worden",VLOOKUP(C166,Sheet1!A$1:B$385,2,0)))</f>
        <v>[AanleveringBesluit - Controle verwerking AMvB] Besluit heeft betrekking op een AMvB en deze kan vooralsnog niet gepubliceerd worden omdat het noodzakelijke gegeven met de identificatie van het Staatsblad ontbreekt</v>
      </c>
    </row>
    <row r="167" spans="1:15" ht="14.25" customHeight="1" x14ac:dyDescent="0.3">
      <c r="A167" s="38" t="s">
        <v>1164</v>
      </c>
      <c r="B167" s="38">
        <v>2</v>
      </c>
      <c r="C167" s="22" t="s">
        <v>735</v>
      </c>
      <c r="D167" s="22" t="s">
        <v>736</v>
      </c>
      <c r="E167" s="18" t="s">
        <v>497</v>
      </c>
      <c r="F167" s="19" t="s">
        <v>11</v>
      </c>
      <c r="G167" s="25" t="s">
        <v>22</v>
      </c>
      <c r="H167" s="20" t="s">
        <v>22</v>
      </c>
      <c r="I167" s="20" t="s">
        <v>22</v>
      </c>
      <c r="J167" s="20" t="s">
        <v>22</v>
      </c>
      <c r="K167" s="20" t="s">
        <v>22</v>
      </c>
      <c r="L167" s="20" t="s">
        <v>22</v>
      </c>
      <c r="M167" s="13" t="s">
        <v>22</v>
      </c>
      <c r="N167" s="13" t="s">
        <v>22</v>
      </c>
      <c r="O167" s="69" t="s">
        <v>1944</v>
      </c>
    </row>
    <row r="168" spans="1:15" ht="14.25" hidden="1" customHeight="1" x14ac:dyDescent="0.3">
      <c r="A168" s="38" t="s">
        <v>1412</v>
      </c>
      <c r="B168" s="38">
        <v>5</v>
      </c>
      <c r="C168" s="82" t="s">
        <v>47</v>
      </c>
      <c r="D168" s="18" t="s">
        <v>13</v>
      </c>
      <c r="E168" s="18" t="s">
        <v>497</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Validatie is verwijderd, dus meldingstekst is niet van toepassing</v>
      </c>
    </row>
    <row r="169" spans="1:15" ht="14.25" customHeight="1" x14ac:dyDescent="0.3">
      <c r="A169" s="38" t="s">
        <v>1164</v>
      </c>
      <c r="B169" s="38">
        <v>5</v>
      </c>
      <c r="C169" s="22" t="s">
        <v>48</v>
      </c>
      <c r="D169" s="18" t="s">
        <v>14</v>
      </c>
      <c r="E169" s="18" t="s">
        <v>497</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Besluit voor oin : %1 en id-levering : %2 bevat geen mutaties; dit scenario wordt door de LVBB niet ondersteund</v>
      </c>
    </row>
    <row r="170" spans="1:15" ht="14.25" hidden="1" customHeight="1" x14ac:dyDescent="0.3">
      <c r="A170" s="38" t="s">
        <v>1164</v>
      </c>
      <c r="B170" s="74">
        <v>5</v>
      </c>
      <c r="C170" s="22" t="s">
        <v>49</v>
      </c>
      <c r="D170" s="18" t="s">
        <v>15</v>
      </c>
      <c r="E170" s="18" t="s">
        <v>497</v>
      </c>
      <c r="F170" s="19" t="s">
        <v>11</v>
      </c>
      <c r="G170" s="23" t="s">
        <v>23</v>
      </c>
      <c r="H170" s="20" t="s">
        <v>22</v>
      </c>
      <c r="I170" s="20" t="s">
        <v>22</v>
      </c>
      <c r="J170" s="20" t="s">
        <v>22</v>
      </c>
      <c r="K170" s="20" t="s">
        <v>22</v>
      </c>
      <c r="L170" s="20" t="s">
        <v>22</v>
      </c>
      <c r="M170" s="13" t="s">
        <v>22</v>
      </c>
      <c r="N170" s="13" t="s">
        <v>22</v>
      </c>
      <c r="O170" s="69">
        <f>IF(A170="Verwijderd","Validatie is verwijderd, dus meldingstekst is niet van toepassing",IF(ISNA(VLOOKUP(C170,Sheet1!A$1:B$385,2,0)),"Meldingstekst moet aangevuld worden",VLOOKUP(C170,Sheet1!A$1:B$385,2,0)))</f>
        <v>0</v>
      </c>
    </row>
    <row r="171" spans="1:15" ht="14.25" customHeight="1" x14ac:dyDescent="0.3">
      <c r="A171" s="38" t="s">
        <v>1164</v>
      </c>
      <c r="B171" s="38">
        <v>5</v>
      </c>
      <c r="C171" s="22" t="s">
        <v>50</v>
      </c>
      <c r="D171" s="18" t="s">
        <v>105</v>
      </c>
      <c r="E171" s="18" t="s">
        <v>497</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WordtVersie %1 bestaat al</v>
      </c>
    </row>
    <row r="172" spans="1:15" ht="14.25" customHeight="1" x14ac:dyDescent="0.3">
      <c r="A172" s="38" t="s">
        <v>1164</v>
      </c>
      <c r="B172" s="38">
        <v>5</v>
      </c>
      <c r="C172" s="22" t="s">
        <v>51</v>
      </c>
      <c r="D172" s="18" t="s">
        <v>106</v>
      </c>
      <c r="E172" s="18" t="s">
        <v>497</v>
      </c>
      <c r="F172" s="19" t="s">
        <v>11</v>
      </c>
      <c r="G172" s="23" t="s">
        <v>22</v>
      </c>
      <c r="H172" s="20" t="s">
        <v>22</v>
      </c>
      <c r="I172" s="20" t="s">
        <v>22</v>
      </c>
      <c r="J172" s="20" t="s">
        <v>22</v>
      </c>
      <c r="K172" s="20" t="s">
        <v>22</v>
      </c>
      <c r="L172" s="20" t="s">
        <v>22</v>
      </c>
      <c r="M172" s="13" t="s">
        <v>22</v>
      </c>
      <c r="N172" s="13" t="s">
        <v>22</v>
      </c>
      <c r="O172" s="69" t="str">
        <f>IF(A172="Verwijderd","Validatie is verwijderd, dus meldingstekst is niet van toepassing",IF(ISNA(VLOOKUP(C172,Sheet1!A$1:B$385,2,0)),"Meldingstekst moet aangevuld worden",VLOOKUP(C172,Sheet1!A$1:B$385,2,0)))</f>
        <v>WasVersie %1 bestaat niet</v>
      </c>
    </row>
    <row r="173" spans="1:15" ht="14.25" hidden="1" customHeight="1" x14ac:dyDescent="0.3">
      <c r="A173" s="38" t="s">
        <v>1164</v>
      </c>
      <c r="B173" s="38">
        <v>5</v>
      </c>
      <c r="C173" s="22" t="s">
        <v>52</v>
      </c>
      <c r="D173" s="18" t="s">
        <v>16</v>
      </c>
      <c r="E173" s="18" t="s">
        <v>497</v>
      </c>
      <c r="F173" s="19" t="s">
        <v>11</v>
      </c>
      <c r="G173" s="23" t="s">
        <v>23</v>
      </c>
      <c r="H173" s="20" t="s">
        <v>22</v>
      </c>
      <c r="I173" s="20" t="s">
        <v>22</v>
      </c>
      <c r="J173" s="20" t="s">
        <v>22</v>
      </c>
      <c r="K173" s="20" t="s">
        <v>22</v>
      </c>
      <c r="L173" s="20" t="s">
        <v>22</v>
      </c>
      <c r="M173" s="13" t="s">
        <v>22</v>
      </c>
      <c r="N173" s="13" t="s">
        <v>22</v>
      </c>
      <c r="O173" s="69">
        <f>IF(A173="Verwijderd","Validatie is verwijderd, dus meldingstekst is niet van toepassing",IF(ISNA(VLOOKUP(C173,Sheet1!A$1:B$385,2,0)),"Meldingstekst moet aangevuld worden",VLOOKUP(C173,Sheet1!A$1:B$385,2,0)))</f>
        <v>0</v>
      </c>
    </row>
    <row r="174" spans="1:15" ht="14.25" customHeight="1" x14ac:dyDescent="0.3">
      <c r="A174" s="38" t="s">
        <v>1164</v>
      </c>
      <c r="B174" s="38">
        <v>2</v>
      </c>
      <c r="C174" s="82" t="s">
        <v>107</v>
      </c>
      <c r="D174" s="18" t="s">
        <v>110</v>
      </c>
      <c r="E174" s="18" t="s">
        <v>497</v>
      </c>
      <c r="F174" s="19" t="s">
        <v>11</v>
      </c>
      <c r="G174" s="23" t="s">
        <v>22</v>
      </c>
      <c r="H174" s="20" t="s">
        <v>22</v>
      </c>
      <c r="I174" s="20" t="s">
        <v>22</v>
      </c>
      <c r="J174" s="20" t="s">
        <v>22</v>
      </c>
      <c r="K174" s="20" t="s">
        <v>22</v>
      </c>
      <c r="L174" s="20" t="s">
        <v>22</v>
      </c>
      <c r="M174" s="13" t="s">
        <v>22</v>
      </c>
      <c r="N174" s="13" t="s">
        <v>22</v>
      </c>
      <c r="O174" s="69" t="str">
        <f>IF(A174="Verwijderd","Validatie is verwijderd, dus meldingstekst is niet van toepassing",IF(ISNA(VLOOKUP(C174,Sheet1!A$1:B$385,2,0)),"Meldingstekst moet aangevuld worden",VLOOKUP(C174,Sheet1!A$1:B$385,2,0)))</f>
        <v>[Controleer Aanwezig Datum Ondertekening] Geen datum ondertekening aanwezig</v>
      </c>
    </row>
    <row r="175" spans="1:15" ht="14.25" customHeight="1" x14ac:dyDescent="0.3">
      <c r="A175" s="38" t="s">
        <v>1164</v>
      </c>
      <c r="B175" s="38">
        <v>2</v>
      </c>
      <c r="C175" s="82" t="s">
        <v>543</v>
      </c>
      <c r="D175" s="18" t="s">
        <v>544</v>
      </c>
      <c r="E175" s="18" t="s">
        <v>497</v>
      </c>
      <c r="F175" s="19" t="s">
        <v>11</v>
      </c>
      <c r="G175" s="23" t="s">
        <v>22</v>
      </c>
      <c r="H175" s="20" t="s">
        <v>22</v>
      </c>
      <c r="I175" s="20" t="s">
        <v>22</v>
      </c>
      <c r="J175" s="20" t="s">
        <v>22</v>
      </c>
      <c r="K175" s="20" t="s">
        <v>22</v>
      </c>
      <c r="L175" s="20" t="s">
        <v>22</v>
      </c>
      <c r="M175" s="13" t="s">
        <v>22</v>
      </c>
      <c r="N175" s="13" t="s">
        <v>22</v>
      </c>
      <c r="O175" s="69" t="str">
        <f>IF(A175="Verwijderd","Validatie is verwijderd, dus meldingstekst is niet van toepassing",IF(ISNA(VLOOKUP(C175,Sheet1!A$1:B$385,2,0)),"Meldingstekst moet aangevuld worden",VLOOKUP(C175,Sheet1!A$1:B$385,2,0)))</f>
        <v>[Controleer Tijdstempels bij Ontwerpbesluit] Er mogen geen tijdstempels aanwezig zijn bij een ontwerp besluit</v>
      </c>
    </row>
    <row r="176" spans="1:15" ht="14.25" customHeight="1" x14ac:dyDescent="0.3">
      <c r="A176" s="38" t="s">
        <v>1164</v>
      </c>
      <c r="B176" s="38">
        <v>2</v>
      </c>
      <c r="C176" s="82" t="s">
        <v>111</v>
      </c>
      <c r="D176" s="18" t="s">
        <v>112</v>
      </c>
      <c r="E176" s="18" t="s">
        <v>497</v>
      </c>
      <c r="F176" s="19" t="s">
        <v>11</v>
      </c>
      <c r="G176" s="23" t="s">
        <v>22</v>
      </c>
      <c r="H176" s="20" t="s">
        <v>22</v>
      </c>
      <c r="I176" s="20" t="s">
        <v>22</v>
      </c>
      <c r="J176" s="20" t="s">
        <v>22</v>
      </c>
      <c r="K176" s="20" t="s">
        <v>22</v>
      </c>
      <c r="L176" s="20" t="s">
        <v>22</v>
      </c>
      <c r="M176" s="13" t="s">
        <v>22</v>
      </c>
      <c r="N176" s="13" t="s">
        <v>22</v>
      </c>
      <c r="O176" s="69" t="str">
        <f>IF(A176="Verwijderd","Validatie is verwijderd, dus meldingstekst is niet van toepassing",IF(ISNA(VLOOKUP(C176,Sheet1!A$1:B$385,2,0)),"Meldingstekst moet aangevuld worden",VLOOKUP(C176,Sheet1!A$1:B$385,2,0)))</f>
        <v>[AanleveringBesluit - Controles AKN aanvullend soort werk - Besluit] Waarde van element soortWork %1 is niet gelijk aan '/join/id/stop/work_003' (= 'Besluit')</v>
      </c>
    </row>
    <row r="177" spans="1:15" ht="14.25" customHeight="1" x14ac:dyDescent="0.3">
      <c r="A177" s="38" t="s">
        <v>1164</v>
      </c>
      <c r="B177" s="38">
        <v>2</v>
      </c>
      <c r="C177" s="82" t="s">
        <v>113</v>
      </c>
      <c r="D177" s="18" t="s">
        <v>114</v>
      </c>
      <c r="E177" s="18" t="s">
        <v>497</v>
      </c>
      <c r="F177" s="19" t="s">
        <v>11</v>
      </c>
      <c r="G177" s="23" t="s">
        <v>22</v>
      </c>
      <c r="H177" s="20" t="s">
        <v>22</v>
      </c>
      <c r="I177" s="20" t="s">
        <v>22</v>
      </c>
      <c r="J177" s="20" t="s">
        <v>22</v>
      </c>
      <c r="K177" s="20" t="s">
        <v>22</v>
      </c>
      <c r="L177" s="20" t="s">
        <v>22</v>
      </c>
      <c r="M177" s="13" t="s">
        <v>22</v>
      </c>
      <c r="N177" s="13" t="s">
        <v>22</v>
      </c>
      <c r="O177" s="69" t="str">
        <f>IF(A177="Verwijderd","Validatie is verwijderd, dus meldingstekst is niet van toepassing",IF(ISNA(VLOOKUP(C177,Sheet1!A$1:B$385,2,0)),"Meldingstekst moet aangevuld worden",VLOOKUP(C177,Sheet1!A$1:B$385,2,0)))</f>
        <v>[AanleveringBesluit - Controles AKN aanvullend soort werk - RegelingVersie] Waarde van element soortWork %1 is niet gelijk aan '/join/id/stop/work_019' (= 'Regeling')</v>
      </c>
    </row>
    <row r="178" spans="1:15" ht="14.25" customHeight="1" x14ac:dyDescent="0.3">
      <c r="A178" s="38" t="s">
        <v>1164</v>
      </c>
      <c r="B178" s="38">
        <v>2</v>
      </c>
      <c r="C178" s="82" t="s">
        <v>115</v>
      </c>
      <c r="D178" s="18" t="s">
        <v>145</v>
      </c>
      <c r="E178" s="18" t="s">
        <v>497</v>
      </c>
      <c r="F178" s="19" t="s">
        <v>11</v>
      </c>
      <c r="G178" s="23" t="s">
        <v>22</v>
      </c>
      <c r="H178" s="20" t="s">
        <v>22</v>
      </c>
      <c r="I178" s="20" t="s">
        <v>22</v>
      </c>
      <c r="J178" s="20" t="s">
        <v>22</v>
      </c>
      <c r="K178" s="20" t="s">
        <v>22</v>
      </c>
      <c r="L178" s="20" t="s">
        <v>22</v>
      </c>
      <c r="M178" s="13" t="s">
        <v>22</v>
      </c>
      <c r="N178" s="13" t="s">
        <v>22</v>
      </c>
      <c r="O178" s="69" t="str">
        <f>IF(A178="Verwijderd","Validatie is verwijderd, dus meldingstekst is niet van toepassing",IF(ISNA(VLOOKUP(C178,Sheet1!A$1:B$385,2,0)),"Meldingstekst moet aangevuld worden",VLOOKUP(C178,Sheet1!A$1:B$385,2,0)))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5" ht="14.25" customHeight="1" x14ac:dyDescent="0.3">
      <c r="A179" s="38" t="s">
        <v>1164</v>
      </c>
      <c r="B179" s="38">
        <v>2</v>
      </c>
      <c r="C179" s="82" t="s">
        <v>116</v>
      </c>
      <c r="D179" s="18" t="s">
        <v>146</v>
      </c>
      <c r="E179" s="18" t="s">
        <v>497</v>
      </c>
      <c r="F179" s="19" t="s">
        <v>11</v>
      </c>
      <c r="G179" s="23" t="s">
        <v>22</v>
      </c>
      <c r="H179" s="20" t="s">
        <v>22</v>
      </c>
      <c r="I179" s="20" t="s">
        <v>22</v>
      </c>
      <c r="J179" s="20" t="s">
        <v>22</v>
      </c>
      <c r="K179" s="20" t="s">
        <v>22</v>
      </c>
      <c r="L179" s="20" t="s">
        <v>22</v>
      </c>
      <c r="M179" s="13" t="s">
        <v>22</v>
      </c>
      <c r="N179" s="13" t="s">
        <v>22</v>
      </c>
      <c r="O179" s="69" t="str">
        <f>IF(A179="Verwijderd","Validatie is verwijderd, dus meldingstekst is niet van toepassing",IF(ISNA(VLOOKUP(C179,Sheet1!A$1:B$385,2,0)),"Meldingstekst moet aangevuld worden",VLOOKUP(C179,Sheet1!A$1:B$385,2,0)))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5" ht="14.25" customHeight="1" x14ac:dyDescent="0.3">
      <c r="A180" s="38" t="s">
        <v>1820</v>
      </c>
      <c r="B180" s="38">
        <v>2</v>
      </c>
      <c r="C180" s="22" t="s">
        <v>117</v>
      </c>
      <c r="D180" s="18" t="s">
        <v>1885</v>
      </c>
      <c r="E180" s="18" t="s">
        <v>497</v>
      </c>
      <c r="F180" s="19" t="s">
        <v>11</v>
      </c>
      <c r="G180" s="23" t="s">
        <v>22</v>
      </c>
      <c r="H180" s="20" t="s">
        <v>22</v>
      </c>
      <c r="I180" s="20" t="s">
        <v>22</v>
      </c>
      <c r="J180" s="20" t="s">
        <v>22</v>
      </c>
      <c r="K180" s="20" t="s">
        <v>22</v>
      </c>
      <c r="L180" s="20" t="s">
        <v>22</v>
      </c>
      <c r="M180" s="13" t="s">
        <v>22</v>
      </c>
      <c r="N180" s="13" t="s">
        <v>22</v>
      </c>
      <c r="O180" s="69" t="s">
        <v>1886</v>
      </c>
    </row>
    <row r="181" spans="1:15" ht="14.25" customHeight="1" x14ac:dyDescent="0.3">
      <c r="A181" s="38" t="s">
        <v>1164</v>
      </c>
      <c r="B181" s="38">
        <v>2</v>
      </c>
      <c r="C181" s="22" t="s">
        <v>118</v>
      </c>
      <c r="D181" s="18" t="s">
        <v>119</v>
      </c>
      <c r="E181" s="18" t="s">
        <v>497</v>
      </c>
      <c r="F181" s="19" t="s">
        <v>11</v>
      </c>
      <c r="G181" s="23" t="s">
        <v>22</v>
      </c>
      <c r="H181" s="20" t="s">
        <v>22</v>
      </c>
      <c r="I181" s="20" t="s">
        <v>22</v>
      </c>
      <c r="J181" s="20" t="s">
        <v>22</v>
      </c>
      <c r="K181" s="20" t="s">
        <v>22</v>
      </c>
      <c r="L181" s="20" t="s">
        <v>22</v>
      </c>
      <c r="M181" s="13" t="s">
        <v>22</v>
      </c>
      <c r="N181" s="13" t="s">
        <v>22</v>
      </c>
      <c r="O181" s="69" t="str">
        <f>IF(A181="Verwijderd","Validatie is verwijderd, dus meldingstekst is niet van toepassing",IF(ISNA(VLOOKUP(C181,Sheet1!A$1:B$385,2,0)),"Meldingstekst moet aangevuld worden",VLOOKUP(C181,Sheet1!A$1:B$385,2,0)))</f>
        <v>Geen waardelijst gevonden voor %1</v>
      </c>
    </row>
    <row r="182" spans="1:15" ht="14.25" customHeight="1" x14ac:dyDescent="0.3">
      <c r="A182" s="38" t="s">
        <v>1164</v>
      </c>
      <c r="B182" s="38">
        <v>2</v>
      </c>
      <c r="C182" s="82" t="s">
        <v>120</v>
      </c>
      <c r="D182" s="18" t="s">
        <v>121</v>
      </c>
      <c r="E182" s="18" t="s">
        <v>497</v>
      </c>
      <c r="F182" s="19" t="s">
        <v>11</v>
      </c>
      <c r="G182" s="23" t="s">
        <v>22</v>
      </c>
      <c r="H182" s="20" t="s">
        <v>22</v>
      </c>
      <c r="I182" s="20" t="s">
        <v>22</v>
      </c>
      <c r="J182" s="20" t="s">
        <v>22</v>
      </c>
      <c r="K182" s="20" t="s">
        <v>22</v>
      </c>
      <c r="L182" s="20" t="s">
        <v>22</v>
      </c>
      <c r="M182" s="13" t="s">
        <v>22</v>
      </c>
      <c r="N182" s="13" t="s">
        <v>22</v>
      </c>
      <c r="O182" s="69" t="s">
        <v>1943</v>
      </c>
    </row>
    <row r="183" spans="1:15" ht="14.25" customHeight="1" x14ac:dyDescent="0.3">
      <c r="A183" s="38" t="s">
        <v>1164</v>
      </c>
      <c r="B183" s="38">
        <v>2</v>
      </c>
      <c r="C183" s="22" t="s">
        <v>122</v>
      </c>
      <c r="D183" s="18" t="s">
        <v>1384</v>
      </c>
      <c r="E183" s="18" t="s">
        <v>497</v>
      </c>
      <c r="F183" s="19" t="s">
        <v>11</v>
      </c>
      <c r="G183" s="23" t="s">
        <v>22</v>
      </c>
      <c r="H183" s="20" t="s">
        <v>22</v>
      </c>
      <c r="I183" s="20" t="s">
        <v>22</v>
      </c>
      <c r="J183" s="20" t="s">
        <v>22</v>
      </c>
      <c r="K183" s="20" t="s">
        <v>22</v>
      </c>
      <c r="L183" s="20" t="s">
        <v>22</v>
      </c>
      <c r="M183" s="13" t="s">
        <v>22</v>
      </c>
      <c r="N183" s="13" t="s">
        <v>22</v>
      </c>
      <c r="O183" s="69" t="str">
        <f>IF(A183="Verwijderd","Validatie is verwijderd, dus meldingstekst is niet van toepassing",IF(ISNA(VLOOKUP(C183,Sheet1!A$1:B$385,2,0)),"Meldingstekst moet aangevuld worden",VLOOKUP(C183,Sheet1!A$1:B$385,2,0)))</f>
        <v>Subitem met naam %3 niet meegeleverd bij oin : %1 en id-levering : %2
of:
Subitem met naam %3 is meegeleverd maar niet aanwezig in besluit bij oin : %1 en id-levering : %2</v>
      </c>
    </row>
    <row r="184" spans="1:15" ht="14.25" customHeight="1" x14ac:dyDescent="0.3">
      <c r="A184" s="38" t="s">
        <v>1164</v>
      </c>
      <c r="B184" s="38">
        <v>2</v>
      </c>
      <c r="C184" s="22" t="s">
        <v>123</v>
      </c>
      <c r="D184" s="18" t="s">
        <v>124</v>
      </c>
      <c r="E184" s="18" t="s">
        <v>497</v>
      </c>
      <c r="F184" s="19" t="s">
        <v>11</v>
      </c>
      <c r="G184" s="23" t="s">
        <v>22</v>
      </c>
      <c r="H184" s="20" t="s">
        <v>22</v>
      </c>
      <c r="I184" s="20" t="s">
        <v>22</v>
      </c>
      <c r="J184" s="20" t="s">
        <v>22</v>
      </c>
      <c r="K184" s="20" t="s">
        <v>22</v>
      </c>
      <c r="L184" s="20" t="s">
        <v>22</v>
      </c>
      <c r="M184" s="13" t="s">
        <v>22</v>
      </c>
      <c r="N184" s="13" t="s">
        <v>22</v>
      </c>
      <c r="O184" s="69" t="str">
        <f>IF(A184="Verwijderd","Validatie is verwijderd, dus meldingstekst is niet van toepassing",IF(ISNA(VLOOKUP(C184,Sheet1!A$1:B$385,2,0)),"Meldingstekst moet aangevuld worden",VLOOKUP(C184,Sheet1!A$1:B$385,2,0)))</f>
        <v>Subitem met naam %1 heeft verschillende mimetypes, in manifest %2 en in document %3</v>
      </c>
    </row>
    <row r="185" spans="1:15" ht="14.25" customHeight="1" x14ac:dyDescent="0.3">
      <c r="A185" s="38" t="s">
        <v>1164</v>
      </c>
      <c r="B185" s="38">
        <v>2</v>
      </c>
      <c r="C185" s="82" t="s">
        <v>737</v>
      </c>
      <c r="D185" s="22" t="s">
        <v>738</v>
      </c>
      <c r="E185" s="18" t="s">
        <v>497</v>
      </c>
      <c r="F185" s="19" t="s">
        <v>11</v>
      </c>
      <c r="G185" s="23" t="s">
        <v>22</v>
      </c>
      <c r="H185" s="20" t="s">
        <v>22</v>
      </c>
      <c r="I185" s="20" t="s">
        <v>22</v>
      </c>
      <c r="J185" s="20" t="s">
        <v>22</v>
      </c>
      <c r="K185" s="20" t="s">
        <v>22</v>
      </c>
      <c r="L185" s="20" t="s">
        <v>22</v>
      </c>
      <c r="M185" s="13" t="s">
        <v>22</v>
      </c>
      <c r="N185" s="13" t="s">
        <v>22</v>
      </c>
      <c r="O185" s="69" t="str">
        <f>IF(A185="Verwijderd","Validatie is verwijderd, dus meldingstekst is niet van toepassing",IF(ISNA(VLOOKUP(C185,Sheet1!A$1:B$385,2,0)),"Meldingstekst moet aangevuld worden",VLOOKUP(C185,Sheet1!A$1:B$385,2,0)))</f>
        <v>[AanleveringBesluit - RegelingMetadata nieuwe Regeling] Geen RegelingMetadata aanwezig bij eerste regelingversie %1 binnen nieuwe regeling %2</v>
      </c>
    </row>
    <row r="186" spans="1:15" ht="14.25" customHeight="1" x14ac:dyDescent="0.3">
      <c r="A186" s="38" t="s">
        <v>1164</v>
      </c>
      <c r="B186" s="38">
        <v>2</v>
      </c>
      <c r="C186" s="82" t="s">
        <v>739</v>
      </c>
      <c r="D186" s="18" t="s">
        <v>1115</v>
      </c>
      <c r="E186" s="18" t="s">
        <v>497</v>
      </c>
      <c r="F186" s="19" t="s">
        <v>11</v>
      </c>
      <c r="G186" s="23" t="s">
        <v>22</v>
      </c>
      <c r="H186" s="20" t="s">
        <v>22</v>
      </c>
      <c r="I186" s="20" t="s">
        <v>22</v>
      </c>
      <c r="J186" s="20" t="s">
        <v>22</v>
      </c>
      <c r="K186" s="20" t="s">
        <v>22</v>
      </c>
      <c r="L186" s="20" t="s">
        <v>22</v>
      </c>
      <c r="M186" s="13" t="s">
        <v>22</v>
      </c>
      <c r="N186" s="13" t="s">
        <v>22</v>
      </c>
      <c r="O186" s="69" t="str">
        <f>IF(A186="Verwijderd","Validatie is verwijderd, dus meldingstekst is niet van toepassing",IF(ISNA(VLOOKUP(C186,Sheet1!A$1:B$385,2,0)),"Meldingstekst moet aangevuld worden",VLOOKUP(C186,Sheet1!A$1:B$385,2,0)))</f>
        <v>join-id %1 van GIO op werkniveau tussen de 4e '/' en de 5e '/' is leeg</v>
      </c>
    </row>
    <row r="187" spans="1:15" ht="14.25" customHeight="1" x14ac:dyDescent="0.3">
      <c r="A187" s="38" t="s">
        <v>1164</v>
      </c>
      <c r="B187" s="38">
        <v>2</v>
      </c>
      <c r="C187" s="22" t="s">
        <v>740</v>
      </c>
      <c r="D187" s="22" t="s">
        <v>741</v>
      </c>
      <c r="E187" s="18" t="s">
        <v>497</v>
      </c>
      <c r="F187" s="19" t="s">
        <v>11</v>
      </c>
      <c r="G187" s="23" t="s">
        <v>22</v>
      </c>
      <c r="H187" s="20" t="s">
        <v>22</v>
      </c>
      <c r="I187" s="20" t="s">
        <v>22</v>
      </c>
      <c r="J187" s="20" t="s">
        <v>22</v>
      </c>
      <c r="K187" s="20" t="s">
        <v>22</v>
      </c>
      <c r="L187" s="20" t="s">
        <v>22</v>
      </c>
      <c r="M187" s="13" t="s">
        <v>22</v>
      </c>
      <c r="N187" s="13" t="s">
        <v>22</v>
      </c>
      <c r="O187" s="69" t="str">
        <f>IF(A187="Verwijderd","Validatie is verwijderd, dus meldingstekst is niet van toepassing",IF(ISNA(VLOOKUP(C187,Sheet1!A$1:B$385,2,0)),"Meldingstekst moet aangevuld worden",VLOOKUP(C187,Sheet1!A$1:B$385,2,0)))</f>
        <v>De brp-code van de eindverantwoordelijke in %1 is leeg</v>
      </c>
    </row>
    <row r="188" spans="1:15" ht="14.25" customHeight="1" x14ac:dyDescent="0.3">
      <c r="A188" s="38" t="s">
        <v>1164</v>
      </c>
      <c r="B188" s="38">
        <v>2</v>
      </c>
      <c r="C188" s="22" t="s">
        <v>742</v>
      </c>
      <c r="D188" s="22" t="s">
        <v>765</v>
      </c>
      <c r="E188" s="18" t="s">
        <v>497</v>
      </c>
      <c r="F188" s="19" t="s">
        <v>11</v>
      </c>
      <c r="G188" s="23" t="s">
        <v>22</v>
      </c>
      <c r="H188" s="20" t="s">
        <v>22</v>
      </c>
      <c r="I188" s="20" t="s">
        <v>22</v>
      </c>
      <c r="J188" s="20" t="s">
        <v>22</v>
      </c>
      <c r="K188" s="20" t="s">
        <v>22</v>
      </c>
      <c r="L188" s="20" t="s">
        <v>22</v>
      </c>
      <c r="M188" s="13" t="s">
        <v>22</v>
      </c>
      <c r="N188" s="13" t="s">
        <v>22</v>
      </c>
      <c r="O188" s="69" t="str">
        <f>IF(A188="Verwijderd","Validatie is verwijderd, dus meldingstekst is niet van toepassing",IF(ISNA(VLOOKUP(C188,Sheet1!A$1:B$385,2,0)),"Meldingstekst moet aangevuld worden",VLOOKUP(C188,Sheet1!A$1:B$385,2,0)))</f>
        <v>Regeling(en) zijn opvolger van een intrekking, maar worden niet ingetrokken volgens consolidatie-informatie : %1</v>
      </c>
    </row>
    <row r="189" spans="1:15" ht="14.25" customHeight="1" x14ac:dyDescent="0.3">
      <c r="A189" s="38" t="s">
        <v>1164</v>
      </c>
      <c r="B189" s="38">
        <v>2</v>
      </c>
      <c r="C189" s="22" t="s">
        <v>1117</v>
      </c>
      <c r="D189" s="22" t="s">
        <v>1116</v>
      </c>
      <c r="E189" s="18" t="s">
        <v>497</v>
      </c>
      <c r="F189" s="19" t="s">
        <v>11</v>
      </c>
      <c r="G189" s="23" t="s">
        <v>22</v>
      </c>
      <c r="H189" s="20" t="s">
        <v>22</v>
      </c>
      <c r="I189" s="20" t="s">
        <v>22</v>
      </c>
      <c r="J189" s="20" t="s">
        <v>22</v>
      </c>
      <c r="K189" s="20" t="s">
        <v>22</v>
      </c>
      <c r="L189" s="20" t="s">
        <v>22</v>
      </c>
      <c r="M189" s="13" t="s">
        <v>22</v>
      </c>
      <c r="N189" s="13" t="s">
        <v>22</v>
      </c>
      <c r="O189" s="69" t="s">
        <v>1942</v>
      </c>
    </row>
    <row r="190" spans="1:15" ht="14.25" customHeight="1" x14ac:dyDescent="0.3">
      <c r="A190" s="38" t="s">
        <v>1164</v>
      </c>
      <c r="B190" s="38">
        <v>5</v>
      </c>
      <c r="C190" s="38" t="s">
        <v>1289</v>
      </c>
      <c r="D190" s="22" t="s">
        <v>1290</v>
      </c>
      <c r="E190" s="22" t="str">
        <f>E$48</f>
        <v>STOP 1.0</v>
      </c>
      <c r="F190" s="22" t="s">
        <v>11</v>
      </c>
      <c r="G190" s="22" t="s">
        <v>22</v>
      </c>
      <c r="H190" s="70" t="str">
        <f t="shared" ref="H190:N194" si="1">H$67</f>
        <v>Ja</v>
      </c>
      <c r="I190" s="70" t="str">
        <f t="shared" si="1"/>
        <v>Ja</v>
      </c>
      <c r="J190" s="70" t="str">
        <f t="shared" si="1"/>
        <v>Ja</v>
      </c>
      <c r="K190" s="70" t="str">
        <f t="shared" si="1"/>
        <v>Ja</v>
      </c>
      <c r="L190" s="70" t="str">
        <f t="shared" si="1"/>
        <v>Ja</v>
      </c>
      <c r="M190" s="70" t="str">
        <f t="shared" si="1"/>
        <v>Ja</v>
      </c>
      <c r="N190" s="70" t="str">
        <f t="shared" si="1"/>
        <v>Ja</v>
      </c>
      <c r="O190" s="69" t="str">
        <f>IF(A190="Verwijderd","Validatie is verwijderd, dus meldingstekst is niet van toepassing",IF(ISNA(VLOOKUP(C190,Sheet1!A$1:B$385,2,0)),"Meldingstekst moet aangevuld worden",VLOOKUP(C190,Sheet1!A$1:B$385,2,0)))</f>
        <v>De 'datum JWV' (%1) van de wordt-versie is eerder dan de 'datum JWV' (%2) van de was-versie</v>
      </c>
    </row>
    <row r="191" spans="1:15" ht="14.25" customHeight="1" x14ac:dyDescent="0.3">
      <c r="A191" s="38" t="s">
        <v>1164</v>
      </c>
      <c r="B191" s="38">
        <v>5</v>
      </c>
      <c r="C191" s="38" t="s">
        <v>1292</v>
      </c>
      <c r="D191" s="22" t="s">
        <v>1293</v>
      </c>
      <c r="E191" s="22" t="str">
        <f>E$48</f>
        <v>STOP 1.0</v>
      </c>
      <c r="F191" s="22" t="s">
        <v>11</v>
      </c>
      <c r="G191" s="22" t="s">
        <v>22</v>
      </c>
      <c r="H191" s="70" t="str">
        <f t="shared" si="1"/>
        <v>Ja</v>
      </c>
      <c r="I191" s="70" t="str">
        <f t="shared" si="1"/>
        <v>Ja</v>
      </c>
      <c r="J191" s="70" t="str">
        <f t="shared" si="1"/>
        <v>Ja</v>
      </c>
      <c r="K191" s="70" t="str">
        <f t="shared" si="1"/>
        <v>Ja</v>
      </c>
      <c r="L191" s="70" t="str">
        <f t="shared" si="1"/>
        <v>Ja</v>
      </c>
      <c r="M191" s="70" t="str">
        <f t="shared" si="1"/>
        <v>Ja</v>
      </c>
      <c r="N191" s="70" t="str">
        <f t="shared" si="1"/>
        <v>Ja</v>
      </c>
      <c r="O191" s="69" t="str">
        <f>IF(A191="Verwijderd","Validatie is verwijderd, dus meldingstekst is niet van toepassing",IF(ISNA(VLOOKUP(C191,Sheet1!A$1:B$385,2,0)),"Meldingstekst moet aangevuld worden",VLOOKUP(C191,Sheet1!A$1:B$385,2,0)))</f>
        <v>De 'datum JWV' (%1) van de wordt-versie is niet eerder dan de 'datum JWV'-einde (%2)</v>
      </c>
    </row>
    <row r="192" spans="1:15" ht="14.25" hidden="1" customHeight="1" x14ac:dyDescent="0.3">
      <c r="A192" s="38" t="s">
        <v>1164</v>
      </c>
      <c r="B192" s="38">
        <v>5</v>
      </c>
      <c r="C192" s="38" t="s">
        <v>1295</v>
      </c>
      <c r="D192" s="22" t="s">
        <v>1296</v>
      </c>
      <c r="E192" s="22" t="str">
        <f>E$48</f>
        <v>STOP 1.0</v>
      </c>
      <c r="F192" s="22" t="s">
        <v>11</v>
      </c>
      <c r="G192" s="22" t="s">
        <v>23</v>
      </c>
      <c r="H192" s="70" t="str">
        <f t="shared" si="1"/>
        <v>Ja</v>
      </c>
      <c r="I192" s="70" t="str">
        <f t="shared" si="1"/>
        <v>Ja</v>
      </c>
      <c r="J192" s="70" t="str">
        <f t="shared" si="1"/>
        <v>Ja</v>
      </c>
      <c r="K192" s="70" t="str">
        <f t="shared" si="1"/>
        <v>Ja</v>
      </c>
      <c r="L192" s="70" t="str">
        <f t="shared" si="1"/>
        <v>Ja</v>
      </c>
      <c r="M192" s="70" t="str">
        <f t="shared" si="1"/>
        <v>Ja</v>
      </c>
      <c r="N192" s="70" t="str">
        <f t="shared" si="1"/>
        <v>Ja</v>
      </c>
      <c r="O192" s="69" t="str">
        <f>IF(A192="Verwijderd","Validatie is verwijderd, dus meldingstekst is niet van toepassing",IF(ISNA(VLOOKUP(C192,Sheet1!A$1:B$385,2,0)),"Meldingstekst moet aangevuld worden",VLOOKUP(C192,Sheet1!A$1:B$385,2,0)))</f>
        <v>De 'datum JWV' (%1) van de wordt-versie is niet gelijk aan of later dan vandaag (%2)</v>
      </c>
    </row>
    <row r="193" spans="1:15" ht="14.25" customHeight="1" x14ac:dyDescent="0.3">
      <c r="A193" s="38" t="s">
        <v>1164</v>
      </c>
      <c r="B193" s="38">
        <v>5</v>
      </c>
      <c r="C193" s="38" t="s">
        <v>1298</v>
      </c>
      <c r="D193" s="22" t="s">
        <v>1299</v>
      </c>
      <c r="E193" s="22" t="str">
        <f>E$48</f>
        <v>STOP 1.0</v>
      </c>
      <c r="F193" s="22" t="s">
        <v>11</v>
      </c>
      <c r="G193" s="22" t="s">
        <v>22</v>
      </c>
      <c r="H193" s="70" t="str">
        <f t="shared" si="1"/>
        <v>Ja</v>
      </c>
      <c r="I193" s="70" t="str">
        <f t="shared" si="1"/>
        <v>Ja</v>
      </c>
      <c r="J193" s="70" t="str">
        <f t="shared" si="1"/>
        <v>Ja</v>
      </c>
      <c r="K193" s="70" t="str">
        <f t="shared" si="1"/>
        <v>Ja</v>
      </c>
      <c r="L193" s="70" t="str">
        <f t="shared" si="1"/>
        <v>Ja</v>
      </c>
      <c r="M193" s="70" t="str">
        <f t="shared" si="1"/>
        <v>Ja</v>
      </c>
      <c r="N193" s="70" t="str">
        <f t="shared" si="1"/>
        <v>Ja</v>
      </c>
      <c r="O193" s="69" t="str">
        <f>IF(A193="Verwijderd","Validatie is verwijderd, dus meldingstekst is niet van toepassing",IF(ISNA(VLOOKUP(C193,Sheet1!A$1:B$385,2,0)),"Meldingstekst moet aangevuld worden",VLOOKUP(C193,Sheet1!A$1:B$385,2,0)))</f>
        <v>Binnen de regeling bevat regelingversie %1 een 'datum JWV' (%2), die later is dan de 'datum JWV' (%3) van de was-versie</v>
      </c>
    </row>
    <row r="194" spans="1:15" ht="14.25" customHeight="1" x14ac:dyDescent="0.3">
      <c r="A194" s="38" t="s">
        <v>1164</v>
      </c>
      <c r="B194" s="38">
        <v>5</v>
      </c>
      <c r="C194" s="38" t="s">
        <v>1301</v>
      </c>
      <c r="D194" s="22" t="s">
        <v>1302</v>
      </c>
      <c r="E194" s="22" t="str">
        <f>E$48</f>
        <v>STOP 1.0</v>
      </c>
      <c r="F194" s="22" t="s">
        <v>11</v>
      </c>
      <c r="G194" s="22" t="s">
        <v>22</v>
      </c>
      <c r="H194" s="70" t="str">
        <f t="shared" si="1"/>
        <v>Ja</v>
      </c>
      <c r="I194" s="70" t="str">
        <f t="shared" si="1"/>
        <v>Ja</v>
      </c>
      <c r="J194" s="70" t="str">
        <f t="shared" si="1"/>
        <v>Ja</v>
      </c>
      <c r="K194" s="70" t="str">
        <f t="shared" si="1"/>
        <v>Ja</v>
      </c>
      <c r="L194" s="70" t="str">
        <f t="shared" si="1"/>
        <v>Ja</v>
      </c>
      <c r="M194" s="70" t="str">
        <f t="shared" si="1"/>
        <v>Ja</v>
      </c>
      <c r="N194" s="70" t="str">
        <f t="shared" si="1"/>
        <v>Ja</v>
      </c>
      <c r="O194" s="69" t="str">
        <f>IF(A194="Verwijderd","Validatie is verwijderd, dus meldingstekst is niet van toepassing",IF(ISNA(VLOOKUP(C194,Sheet1!A$1:B$385,2,0)),"Meldingstekst moet aangevuld worden",VLOOKUP(C194,Sheet1!A$1:B$385,2,0)))</f>
        <v>De was-versie heeft geen 'datum JWV', maar de wordt-versie heeft wel een 'datum JWV' (%1);
of
De wordt-versie heeft geen 'datum JWV', maar de was-versie heeft wel een 'datum JWV' (%1)</v>
      </c>
    </row>
    <row r="195" spans="1:15" ht="14.25" customHeight="1" x14ac:dyDescent="0.3">
      <c r="A195" s="38" t="s">
        <v>1164</v>
      </c>
      <c r="B195" s="38">
        <v>5</v>
      </c>
      <c r="C195" s="38" t="s">
        <v>1304</v>
      </c>
      <c r="D195" s="22" t="s">
        <v>1305</v>
      </c>
      <c r="E195" s="22" t="s">
        <v>1274</v>
      </c>
      <c r="F195" s="22" t="s">
        <v>11</v>
      </c>
      <c r="G195" s="22" t="s">
        <v>22</v>
      </c>
      <c r="H195" s="70" t="s">
        <v>22</v>
      </c>
      <c r="I195" s="70" t="s">
        <v>22</v>
      </c>
      <c r="J195" s="70" t="s">
        <v>22</v>
      </c>
      <c r="K195" s="70" t="s">
        <v>22</v>
      </c>
      <c r="L195" s="70" t="s">
        <v>22</v>
      </c>
      <c r="M195" s="70" t="s">
        <v>22</v>
      </c>
      <c r="N195" s="70" t="s">
        <v>22</v>
      </c>
      <c r="O195" s="69" t="s">
        <v>1941</v>
      </c>
    </row>
    <row r="196" spans="1:15" ht="14.25" customHeight="1" x14ac:dyDescent="0.3">
      <c r="A196" s="38" t="s">
        <v>1164</v>
      </c>
      <c r="B196" s="38">
        <v>5</v>
      </c>
      <c r="C196" s="38" t="s">
        <v>1307</v>
      </c>
      <c r="D196" s="22" t="s">
        <v>1308</v>
      </c>
      <c r="E196" s="22" t="s">
        <v>1274</v>
      </c>
      <c r="F196" s="22" t="s">
        <v>11</v>
      </c>
      <c r="G196" s="22" t="s">
        <v>22</v>
      </c>
      <c r="H196" s="70" t="s">
        <v>22</v>
      </c>
      <c r="I196" s="70" t="s">
        <v>22</v>
      </c>
      <c r="J196" s="70" t="s">
        <v>22</v>
      </c>
      <c r="K196" s="70" t="s">
        <v>22</v>
      </c>
      <c r="L196" s="70" t="s">
        <v>22</v>
      </c>
      <c r="M196" s="70" t="s">
        <v>22</v>
      </c>
      <c r="N196" s="70" t="s">
        <v>22</v>
      </c>
      <c r="O196" s="69" t="str">
        <f>IF(A196="Verwijderd","Validatie is verwijderd, dus meldingstekst is niet van toepassing",IF(ISNA(VLOOKUP(C196,Sheet1!A$1:B$385,2,0)),"Meldingstekst moet aangevuld worden",VLOOKUP(C196,Sheet1!A$1:B$385,2,0)))</f>
        <v>Geen besluit met akn-id %1 gevonden bij kennisgeving</v>
      </c>
    </row>
    <row r="197" spans="1:15" ht="14.25" customHeight="1" x14ac:dyDescent="0.3">
      <c r="A197" s="38" t="s">
        <v>1164</v>
      </c>
      <c r="B197" s="38">
        <v>5</v>
      </c>
      <c r="C197" s="82" t="s">
        <v>1310</v>
      </c>
      <c r="D197" s="22" t="s">
        <v>1311</v>
      </c>
      <c r="E197" s="22" t="s">
        <v>1274</v>
      </c>
      <c r="F197" s="22" t="s">
        <v>11</v>
      </c>
      <c r="G197" s="22" t="s">
        <v>22</v>
      </c>
      <c r="H197" s="70" t="s">
        <v>22</v>
      </c>
      <c r="I197" s="70" t="s">
        <v>22</v>
      </c>
      <c r="J197" s="70" t="s">
        <v>22</v>
      </c>
      <c r="K197" s="70" t="s">
        <v>22</v>
      </c>
      <c r="L197" s="70" t="s">
        <v>22</v>
      </c>
      <c r="M197" s="70" t="s">
        <v>22</v>
      </c>
      <c r="N197" s="70" t="s">
        <v>22</v>
      </c>
      <c r="O197" s="69" t="str">
        <f>IF(A197="Verwijderd","Validatie is verwijderd, dus meldingstekst is niet van toepassing",IF(ISNA(VLOOKUP(C197,Sheet1!A$1:B$385,2,0)),"Meldingstekst moet aangevuld worden",VLOOKUP(C197,Sheet1!A$1:B$385,2,0)))</f>
        <v>Datum inzagetermijn kennisgeving %1 mag niet voor datum publicatie van kennisgeving %2 liggen</v>
      </c>
    </row>
    <row r="198" spans="1:15" ht="14.25" customHeight="1" x14ac:dyDescent="0.3">
      <c r="A198" s="38" t="s">
        <v>1164</v>
      </c>
      <c r="B198" s="38">
        <v>5</v>
      </c>
      <c r="C198" s="38" t="s">
        <v>1313</v>
      </c>
      <c r="D198" s="22" t="s">
        <v>1314</v>
      </c>
      <c r="E198" s="22" t="s">
        <v>1274</v>
      </c>
      <c r="F198" s="22" t="s">
        <v>11</v>
      </c>
      <c r="G198" s="22" t="s">
        <v>22</v>
      </c>
      <c r="H198" s="70" t="s">
        <v>22</v>
      </c>
      <c r="I198" s="70" t="s">
        <v>22</v>
      </c>
      <c r="J198" s="70" t="s">
        <v>22</v>
      </c>
      <c r="K198" s="70" t="s">
        <v>22</v>
      </c>
      <c r="L198" s="70" t="s">
        <v>22</v>
      </c>
      <c r="M198" s="70" t="s">
        <v>22</v>
      </c>
      <c r="N198" s="70" t="s">
        <v>22</v>
      </c>
      <c r="O198" s="69" t="str">
        <f>IF(A198="Verwijderd","Validatie is verwijderd, dus meldingstekst is niet van toepassing",IF(ISNA(VLOOKUP(C198,Sheet1!A$1:B$385,2,0)),"Meldingstekst moet aangevuld worden",VLOOKUP(C198,Sheet1!A$1:B$385,2,0)))</f>
        <v>Datum inzagetermijn kennisgeving %1 mag niet voor datum publicatie van gerelateerd besluit %2 liggen</v>
      </c>
    </row>
    <row r="199" spans="1:15" ht="14.25" customHeight="1" x14ac:dyDescent="0.3">
      <c r="A199" s="38" t="s">
        <v>1165</v>
      </c>
      <c r="B199" s="38">
        <v>5</v>
      </c>
      <c r="C199" s="38" t="s">
        <v>1439</v>
      </c>
      <c r="D199" s="22" t="s">
        <v>1926</v>
      </c>
      <c r="E199" s="22" t="s">
        <v>1274</v>
      </c>
      <c r="F199" s="22" t="s">
        <v>11</v>
      </c>
      <c r="G199" s="22" t="s">
        <v>22</v>
      </c>
      <c r="H199" s="70" t="s">
        <v>22</v>
      </c>
      <c r="I199" s="70" t="s">
        <v>22</v>
      </c>
      <c r="J199" s="70" t="s">
        <v>22</v>
      </c>
      <c r="K199" s="70" t="s">
        <v>22</v>
      </c>
      <c r="L199" s="70" t="s">
        <v>22</v>
      </c>
      <c r="M199" s="70" t="s">
        <v>22</v>
      </c>
      <c r="N199" s="70" t="s">
        <v>22</v>
      </c>
      <c r="O199" s="69" t="s">
        <v>1926</v>
      </c>
    </row>
    <row r="200" spans="1:15" ht="14.25" customHeight="1" x14ac:dyDescent="0.3">
      <c r="A200" s="38" t="s">
        <v>1164</v>
      </c>
      <c r="B200" s="38">
        <v>5</v>
      </c>
      <c r="C200" s="82" t="s">
        <v>1316</v>
      </c>
      <c r="D200" s="22" t="s">
        <v>1317</v>
      </c>
      <c r="E200" s="22" t="s">
        <v>1274</v>
      </c>
      <c r="F200" s="22" t="s">
        <v>11</v>
      </c>
      <c r="G200" s="22" t="s">
        <v>22</v>
      </c>
      <c r="H200" s="70" t="s">
        <v>22</v>
      </c>
      <c r="I200" s="70" t="s">
        <v>22</v>
      </c>
      <c r="J200" s="70" t="s">
        <v>22</v>
      </c>
      <c r="K200" s="70" t="s">
        <v>22</v>
      </c>
      <c r="L200" s="70" t="s">
        <v>22</v>
      </c>
      <c r="M200" s="70" t="s">
        <v>22</v>
      </c>
      <c r="N200" s="70" t="s">
        <v>22</v>
      </c>
      <c r="O200" s="69" t="str">
        <f>IF(A200="Verwijderd","Validatie is verwijderd, dus meldingstekst is niet van toepassing",IF(ISNA(VLOOKUP(C200,Sheet1!A$1:B$385,2,0)),"Meldingstekst moet aangevuld worden",VLOOKUP(C200,Sheet1!A$1:B$385,2,0)))</f>
        <v>[AanleveringKennisgeving - Controleer Inhoud Identificatie] Waarde van type ',$type,' binnen ',$identificatie,' is niet gelijk aan doc</v>
      </c>
    </row>
    <row r="201" spans="1:15" ht="14.25" customHeight="1" x14ac:dyDescent="0.3">
      <c r="A201" s="38" t="s">
        <v>1164</v>
      </c>
      <c r="B201" s="38">
        <v>5</v>
      </c>
      <c r="C201" s="82" t="s">
        <v>1319</v>
      </c>
      <c r="D201" s="22" t="s">
        <v>1320</v>
      </c>
      <c r="E201" s="22" t="s">
        <v>1274</v>
      </c>
      <c r="F201" s="22" t="s">
        <v>11</v>
      </c>
      <c r="G201" s="22" t="s">
        <v>22</v>
      </c>
      <c r="H201" s="70" t="s">
        <v>22</v>
      </c>
      <c r="I201" s="70" t="s">
        <v>22</v>
      </c>
      <c r="J201" s="70" t="s">
        <v>22</v>
      </c>
      <c r="K201" s="70" t="s">
        <v>22</v>
      </c>
      <c r="L201" s="70" t="s">
        <v>22</v>
      </c>
      <c r="M201" s="70" t="s">
        <v>22</v>
      </c>
      <c r="N201" s="70" t="s">
        <v>22</v>
      </c>
      <c r="O201" s="69" t="str">
        <f>IF(A201="Verwijderd","Validatie is verwijderd, dus meldingstekst is niet van toepassing",IF(ISNA(VLOOKUP(C201,Sheet1!A$1:B$385,2,0)),"Meldingstekst moet aangevuld worden",VLOOKUP(C201,Sheet1!A$1:B$385,2,0)))</f>
        <v>[AanleveringKennisgeving - Controleer Inhoud Identificatie] Waarde van type ',$type,' binnen ',$identificatie,' is niet gelijk aan bill)</v>
      </c>
    </row>
    <row r="202" spans="1:15" ht="14.25" hidden="1" customHeight="1" x14ac:dyDescent="0.3">
      <c r="A202" s="38" t="s">
        <v>1164</v>
      </c>
      <c r="B202" s="38">
        <v>5</v>
      </c>
      <c r="C202" s="38" t="s">
        <v>1322</v>
      </c>
      <c r="D202" s="22" t="s">
        <v>1323</v>
      </c>
      <c r="E202" s="22" t="s">
        <v>1274</v>
      </c>
      <c r="F202" s="22" t="s">
        <v>11</v>
      </c>
      <c r="G202" s="22" t="s">
        <v>23</v>
      </c>
      <c r="H202" s="70" t="s">
        <v>22</v>
      </c>
      <c r="I202" s="70" t="s">
        <v>22</v>
      </c>
      <c r="J202" s="70" t="s">
        <v>22</v>
      </c>
      <c r="K202" s="70" t="s">
        <v>22</v>
      </c>
      <c r="L202" s="70" t="s">
        <v>22</v>
      </c>
      <c r="M202" s="70" t="s">
        <v>22</v>
      </c>
      <c r="N202" s="70" t="s">
        <v>22</v>
      </c>
      <c r="O202" s="69" t="str">
        <f>IF(A202="Verwijderd","Validatie is verwijderd, dus meldingstekst is niet van toepassing",IF(ISNA(VLOOKUP(C202,Sheet1!A$1:B$385,2,0)),"Meldingstekst moet aangevuld worden",VLOOKUP(C202,Sheet1!A$1:B$385,2,0)))</f>
        <v>%1 voor oin : %2 en id-levering : %3 bevat geen mutaties; dit scenario wordt door de LVBB niet ondersteund</v>
      </c>
    </row>
    <row r="203" spans="1:15" ht="14.25" customHeight="1" x14ac:dyDescent="0.3">
      <c r="A203" s="38" t="s">
        <v>1164</v>
      </c>
      <c r="B203" s="38">
        <v>5</v>
      </c>
      <c r="C203" s="38" t="s">
        <v>1896</v>
      </c>
      <c r="D203" s="22" t="s">
        <v>1326</v>
      </c>
      <c r="E203" s="22" t="s">
        <v>1274</v>
      </c>
      <c r="F203" s="22" t="s">
        <v>11</v>
      </c>
      <c r="G203" s="22" t="s">
        <v>22</v>
      </c>
      <c r="H203" s="70" t="s">
        <v>22</v>
      </c>
      <c r="I203" s="70" t="s">
        <v>22</v>
      </c>
      <c r="J203" s="70" t="s">
        <v>22</v>
      </c>
      <c r="K203" s="70" t="s">
        <v>22</v>
      </c>
      <c r="L203" s="70" t="s">
        <v>22</v>
      </c>
      <c r="M203" s="70" t="s">
        <v>22</v>
      </c>
      <c r="N203" s="70" t="s">
        <v>22</v>
      </c>
      <c r="O203" s="69" t="str">
        <f>IF(A203="Verwijderd","Validatie is verwijderd, dus meldingstekst is niet van toepassing",IF(ISNA(VLOOKUP(C203,Sheet1!A$1:B$385,2,0)),"Meldingstekst moet aangevuld worden",VLOOKUP(C203,Sheet1!A$1:B$385,2,0)))</f>
        <v>Meldingstekst moet aangevuld worden</v>
      </c>
    </row>
    <row r="204" spans="1:15" ht="14.25" customHeight="1" x14ac:dyDescent="0.3">
      <c r="A204" s="38" t="s">
        <v>1164</v>
      </c>
      <c r="B204" s="38">
        <v>5</v>
      </c>
      <c r="C204" s="82" t="s">
        <v>1897</v>
      </c>
      <c r="D204" s="22" t="s">
        <v>1329</v>
      </c>
      <c r="E204" s="22" t="s">
        <v>1274</v>
      </c>
      <c r="F204" s="22" t="s">
        <v>11</v>
      </c>
      <c r="G204" s="22" t="s">
        <v>22</v>
      </c>
      <c r="H204" s="70" t="s">
        <v>22</v>
      </c>
      <c r="I204" s="70" t="s">
        <v>22</v>
      </c>
      <c r="J204" s="70" t="s">
        <v>22</v>
      </c>
      <c r="K204" s="70" t="s">
        <v>22</v>
      </c>
      <c r="L204" s="70" t="s">
        <v>22</v>
      </c>
      <c r="M204" s="70" t="s">
        <v>22</v>
      </c>
      <c r="N204" s="70" t="s">
        <v>22</v>
      </c>
      <c r="O204" s="69" t="str">
        <f>IF(A204="Verwijderd","Validatie is verwijderd, dus meldingstekst is niet van toepassing",IF(ISNA(VLOOKUP(C204,Sheet1!A$1:B$385,2,0)),"Meldingstekst moet aangevuld worden",VLOOKUP(C204,Sheet1!A$1:B$385,2,0)))</f>
        <v>Meldingstekst moet aangevuld worden</v>
      </c>
    </row>
    <row r="205" spans="1:15" ht="14.25" customHeight="1" x14ac:dyDescent="0.3">
      <c r="A205" s="38" t="s">
        <v>1164</v>
      </c>
      <c r="B205" s="38">
        <v>5</v>
      </c>
      <c r="C205" s="38" t="s">
        <v>1898</v>
      </c>
      <c r="D205" s="22" t="s">
        <v>1332</v>
      </c>
      <c r="E205" s="22" t="s">
        <v>1274</v>
      </c>
      <c r="F205" s="22" t="s">
        <v>11</v>
      </c>
      <c r="G205" s="22" t="s">
        <v>22</v>
      </c>
      <c r="H205" s="70" t="s">
        <v>22</v>
      </c>
      <c r="I205" s="70" t="s">
        <v>22</v>
      </c>
      <c r="J205" s="70" t="s">
        <v>22</v>
      </c>
      <c r="K205" s="70" t="s">
        <v>22</v>
      </c>
      <c r="L205" s="70" t="s">
        <v>22</v>
      </c>
      <c r="M205" s="70" t="s">
        <v>22</v>
      </c>
      <c r="N205" s="70" t="s">
        <v>22</v>
      </c>
      <c r="O205" s="69" t="str">
        <f>IF(A205="Verwijderd","Validatie is verwijderd, dus meldingstekst is niet van toepassing",IF(ISNA(VLOOKUP(C205,Sheet1!A$1:B$385,2,0)),"Meldingstekst moet aangevuld worden",VLOOKUP(C205,Sheet1!A$1:B$385,2,0)))</f>
        <v>Meldingstekst moet aangevuld worden</v>
      </c>
    </row>
    <row r="206" spans="1:15" ht="14.25" customHeight="1" x14ac:dyDescent="0.3">
      <c r="A206" s="38" t="s">
        <v>1164</v>
      </c>
      <c r="B206" s="38">
        <v>5</v>
      </c>
      <c r="C206" s="38" t="s">
        <v>1899</v>
      </c>
      <c r="D206" s="22" t="s">
        <v>1335</v>
      </c>
      <c r="E206" s="22" t="s">
        <v>1274</v>
      </c>
      <c r="F206" s="22" t="s">
        <v>11</v>
      </c>
      <c r="G206" s="22" t="s">
        <v>22</v>
      </c>
      <c r="H206" s="70" t="s">
        <v>22</v>
      </c>
      <c r="I206" s="70" t="s">
        <v>22</v>
      </c>
      <c r="J206" s="70" t="s">
        <v>22</v>
      </c>
      <c r="K206" s="70" t="s">
        <v>22</v>
      </c>
      <c r="L206" s="70" t="s">
        <v>22</v>
      </c>
      <c r="M206" s="70" t="s">
        <v>22</v>
      </c>
      <c r="N206" s="70" t="s">
        <v>22</v>
      </c>
      <c r="O206" s="69" t="str">
        <f>IF(A206="Verwijderd","Validatie is verwijderd, dus meldingstekst is niet van toepassing",IF(ISNA(VLOOKUP(C206,Sheet1!A$1:B$385,2,0)),"Meldingstekst moet aangevuld worden",VLOOKUP(C206,Sheet1!A$1:B$385,2,0)))</f>
        <v>Meldingstekst moet aangevuld worden</v>
      </c>
    </row>
    <row r="207" spans="1:15" ht="14.25" customHeight="1" x14ac:dyDescent="0.3">
      <c r="A207" s="38" t="s">
        <v>1164</v>
      </c>
      <c r="B207" s="38">
        <v>5</v>
      </c>
      <c r="C207" s="38" t="s">
        <v>1900</v>
      </c>
      <c r="D207" s="22" t="s">
        <v>1338</v>
      </c>
      <c r="E207" s="22" t="s">
        <v>1274</v>
      </c>
      <c r="F207" s="22" t="s">
        <v>11</v>
      </c>
      <c r="G207" s="22" t="s">
        <v>22</v>
      </c>
      <c r="H207" s="70" t="s">
        <v>22</v>
      </c>
      <c r="I207" s="70" t="s">
        <v>22</v>
      </c>
      <c r="J207" s="70" t="s">
        <v>22</v>
      </c>
      <c r="K207" s="70" t="s">
        <v>22</v>
      </c>
      <c r="L207" s="70" t="s">
        <v>22</v>
      </c>
      <c r="M207" s="70" t="s">
        <v>22</v>
      </c>
      <c r="N207" s="70" t="s">
        <v>22</v>
      </c>
      <c r="O207" s="69" t="str">
        <f>IF(A207="Verwijderd","Validatie is verwijderd, dus meldingstekst is niet van toepassing",IF(ISNA(VLOOKUP(C207,Sheet1!A$1:B$385,2,0)),"Meldingstekst moet aangevuld worden",VLOOKUP(C207,Sheet1!A$1:B$385,2,0)))</f>
        <v>Meldingstekst moet aangevuld worden</v>
      </c>
    </row>
    <row r="208" spans="1:15" ht="14.25" customHeight="1" x14ac:dyDescent="0.3">
      <c r="A208" s="38" t="s">
        <v>1164</v>
      </c>
      <c r="B208" s="38">
        <v>5</v>
      </c>
      <c r="C208" s="38" t="s">
        <v>1901</v>
      </c>
      <c r="D208" s="22" t="s">
        <v>1341</v>
      </c>
      <c r="E208" s="22" t="s">
        <v>1274</v>
      </c>
      <c r="F208" s="22" t="s">
        <v>11</v>
      </c>
      <c r="G208" s="22" t="s">
        <v>22</v>
      </c>
      <c r="H208" s="70" t="s">
        <v>22</v>
      </c>
      <c r="I208" s="70" t="s">
        <v>22</v>
      </c>
      <c r="J208" s="70" t="s">
        <v>22</v>
      </c>
      <c r="K208" s="70" t="s">
        <v>22</v>
      </c>
      <c r="L208" s="70" t="s">
        <v>22</v>
      </c>
      <c r="M208" s="70" t="s">
        <v>22</v>
      </c>
      <c r="N208" s="70" t="s">
        <v>22</v>
      </c>
      <c r="O208" s="69" t="str">
        <f>IF(A208="Verwijderd","Validatie is verwijderd, dus meldingstekst is niet van toepassing",IF(ISNA(VLOOKUP(C208,Sheet1!A$1:B$385,2,0)),"Meldingstekst moet aangevuld worden",VLOOKUP(C208,Sheet1!A$1:B$385,2,0)))</f>
        <v>Meldingstekst moet aangevuld worden</v>
      </c>
    </row>
    <row r="209" spans="1:15" ht="14.25" customHeight="1" x14ac:dyDescent="0.3">
      <c r="A209" s="38" t="s">
        <v>1165</v>
      </c>
      <c r="B209" s="38">
        <v>5</v>
      </c>
      <c r="C209" s="38" t="s">
        <v>1440</v>
      </c>
      <c r="D209" s="22" t="s">
        <v>1924</v>
      </c>
      <c r="E209" s="22" t="s">
        <v>1274</v>
      </c>
      <c r="F209" s="22" t="s">
        <v>11</v>
      </c>
      <c r="G209" s="22" t="s">
        <v>22</v>
      </c>
      <c r="H209" s="70" t="s">
        <v>22</v>
      </c>
      <c r="I209" s="70" t="s">
        <v>22</v>
      </c>
      <c r="J209" s="70" t="s">
        <v>22</v>
      </c>
      <c r="K209" s="70" t="s">
        <v>22</v>
      </c>
      <c r="L209" s="70" t="s">
        <v>22</v>
      </c>
      <c r="M209" s="70" t="s">
        <v>22</v>
      </c>
      <c r="N209" s="70" t="s">
        <v>22</v>
      </c>
      <c r="O209" s="69" t="s">
        <v>1925</v>
      </c>
    </row>
    <row r="210" spans="1:15" ht="14.25" customHeight="1" x14ac:dyDescent="0.3">
      <c r="A210" s="38" t="s">
        <v>1164</v>
      </c>
      <c r="B210" s="38">
        <v>5</v>
      </c>
      <c r="C210" s="82" t="s">
        <v>1343</v>
      </c>
      <c r="D210" s="22" t="s">
        <v>1344</v>
      </c>
      <c r="E210" s="22" t="s">
        <v>1274</v>
      </c>
      <c r="F210" s="22" t="s">
        <v>11</v>
      </c>
      <c r="G210" s="22" t="s">
        <v>22</v>
      </c>
      <c r="H210" s="70" t="s">
        <v>22</v>
      </c>
      <c r="I210" s="70" t="s">
        <v>22</v>
      </c>
      <c r="J210" s="70" t="s">
        <v>22</v>
      </c>
      <c r="K210" s="70" t="s">
        <v>22</v>
      </c>
      <c r="L210" s="70" t="s">
        <v>22</v>
      </c>
      <c r="M210" s="70" t="s">
        <v>22</v>
      </c>
      <c r="N210" s="70" t="s">
        <v>22</v>
      </c>
      <c r="O210" s="69" t="s">
        <v>1940</v>
      </c>
    </row>
    <row r="211" spans="1:15" ht="14.25" customHeight="1" x14ac:dyDescent="0.3">
      <c r="A211" s="38" t="s">
        <v>1164</v>
      </c>
      <c r="B211" s="38">
        <v>5</v>
      </c>
      <c r="C211" s="82" t="s">
        <v>1346</v>
      </c>
      <c r="D211" s="22" t="s">
        <v>1347</v>
      </c>
      <c r="E211" s="22" t="s">
        <v>1274</v>
      </c>
      <c r="F211" s="22" t="s">
        <v>11</v>
      </c>
      <c r="G211" s="22" t="s">
        <v>22</v>
      </c>
      <c r="H211" s="70" t="s">
        <v>22</v>
      </c>
      <c r="I211" s="70" t="s">
        <v>22</v>
      </c>
      <c r="J211" s="70" t="s">
        <v>22</v>
      </c>
      <c r="K211" s="70" t="s">
        <v>22</v>
      </c>
      <c r="L211" s="70" t="s">
        <v>22</v>
      </c>
      <c r="M211" s="70" t="s">
        <v>22</v>
      </c>
      <c r="N211" s="70" t="s">
        <v>22</v>
      </c>
      <c r="O211" s="69" t="str">
        <f>IF(A211="Verwijderd","Validatie is verwijderd, dus meldingstekst is niet van toepassing",IF(ISNA(VLOOKUP(C211,Sheet1!A$1:B$385,2,0)),"Meldingstekst moet aangevuld worden",VLOOKUP(C211,Sheet1!A$1:B$385,2,0)))</f>
        <v>Er is al een eerdere consolidatie van procedurestappen aanwezig voor datum bekend-op %1 en datum ontvangenop %2</v>
      </c>
    </row>
    <row r="212" spans="1:15" ht="14.25" customHeight="1" x14ac:dyDescent="0.3">
      <c r="A212" s="38" t="s">
        <v>1164</v>
      </c>
      <c r="B212" s="38">
        <v>5</v>
      </c>
      <c r="C212" s="38" t="s">
        <v>1349</v>
      </c>
      <c r="D212" s="22" t="s">
        <v>1350</v>
      </c>
      <c r="E212" s="22" t="s">
        <v>1274</v>
      </c>
      <c r="F212" s="22" t="s">
        <v>11</v>
      </c>
      <c r="G212" s="22" t="s">
        <v>22</v>
      </c>
      <c r="H212" s="70" t="s">
        <v>22</v>
      </c>
      <c r="I212" s="70" t="s">
        <v>22</v>
      </c>
      <c r="J212" s="70" t="s">
        <v>22</v>
      </c>
      <c r="K212" s="70" t="s">
        <v>22</v>
      </c>
      <c r="L212" s="70" t="s">
        <v>22</v>
      </c>
      <c r="M212" s="70" t="s">
        <v>22</v>
      </c>
      <c r="N212" s="70" t="s">
        <v>22</v>
      </c>
      <c r="O212" s="69" t="s">
        <v>1939</v>
      </c>
    </row>
    <row r="213" spans="1:15" ht="14.25" customHeight="1" x14ac:dyDescent="0.3">
      <c r="A213" s="38" t="s">
        <v>1164</v>
      </c>
      <c r="B213" s="38">
        <v>5</v>
      </c>
      <c r="C213" s="38" t="s">
        <v>1352</v>
      </c>
      <c r="D213" s="22" t="s">
        <v>1353</v>
      </c>
      <c r="E213" s="22" t="s">
        <v>1274</v>
      </c>
      <c r="F213" s="22" t="s">
        <v>11</v>
      </c>
      <c r="G213" s="22" t="s">
        <v>22</v>
      </c>
      <c r="H213" s="70" t="s">
        <v>22</v>
      </c>
      <c r="I213" s="70" t="s">
        <v>22</v>
      </c>
      <c r="J213" s="70" t="s">
        <v>22</v>
      </c>
      <c r="K213" s="70" t="s">
        <v>22</v>
      </c>
      <c r="L213" s="70" t="s">
        <v>22</v>
      </c>
      <c r="M213" s="70" t="s">
        <v>22</v>
      </c>
      <c r="N213" s="70" t="s">
        <v>22</v>
      </c>
      <c r="O213" s="69" t="str">
        <f>IF(A213="Verwijderd","Validatie is verwijderd, dus meldingstekst is niet van toepassing",IF(ISNA(VLOOKUP(C213,Sheet1!A$1:B$385,2,0)),"Meldingstekst moet aangevuld worden",VLOOKUP(C213,Sheet1!A$1:B$385,2,0)))</f>
        <v>Soort stap met id %1 is aanwezig in het besluit of de kennisgeving; is niet toegestaan</v>
      </c>
    </row>
    <row r="214" spans="1:15" ht="14.25" customHeight="1" x14ac:dyDescent="0.3">
      <c r="A214" s="38" t="s">
        <v>1164</v>
      </c>
      <c r="B214" s="38">
        <v>5</v>
      </c>
      <c r="C214" s="82" t="s">
        <v>1355</v>
      </c>
      <c r="D214" s="22" t="s">
        <v>1356</v>
      </c>
      <c r="E214" s="22" t="s">
        <v>1274</v>
      </c>
      <c r="F214" s="22" t="s">
        <v>11</v>
      </c>
      <c r="G214" s="22" t="s">
        <v>22</v>
      </c>
      <c r="H214" s="70" t="s">
        <v>22</v>
      </c>
      <c r="I214" s="70" t="s">
        <v>22</v>
      </c>
      <c r="J214" s="70" t="s">
        <v>22</v>
      </c>
      <c r="K214" s="70" t="s">
        <v>22</v>
      </c>
      <c r="L214" s="70" t="s">
        <v>22</v>
      </c>
      <c r="M214" s="70" t="s">
        <v>22</v>
      </c>
      <c r="N214" s="70" t="s">
        <v>22</v>
      </c>
      <c r="O214" s="69" t="str">
        <f>IF(A214="Verwijderd","Validatie is verwijderd, dus meldingstekst is niet van toepassing",IF(ISNA(VLOOKUP(C214,Sheet1!A$1:B$385,2,0)),"Meldingstekst moet aangevuld worden",VLOOKUP(C214,Sheet1!A$1:B$385,2,0)))</f>
        <v>De volgende procedurestappen komen dubbel voor : %1; mag hooguit enkel voorkomen</v>
      </c>
    </row>
    <row r="215" spans="1:15" ht="14.25" customHeight="1" x14ac:dyDescent="0.3">
      <c r="A215" s="38" t="s">
        <v>1164</v>
      </c>
      <c r="B215" s="38">
        <v>5</v>
      </c>
      <c r="C215" s="38" t="s">
        <v>1358</v>
      </c>
      <c r="D215" s="22" t="s">
        <v>1359</v>
      </c>
      <c r="E215" s="22" t="s">
        <v>1274</v>
      </c>
      <c r="F215" s="22" t="s">
        <v>11</v>
      </c>
      <c r="G215" s="22" t="s">
        <v>22</v>
      </c>
      <c r="H215" s="70" t="s">
        <v>22</v>
      </c>
      <c r="I215" s="70" t="s">
        <v>22</v>
      </c>
      <c r="J215" s="70" t="s">
        <v>22</v>
      </c>
      <c r="K215" s="70" t="s">
        <v>22</v>
      </c>
      <c r="L215" s="70" t="s">
        <v>22</v>
      </c>
      <c r="M215" s="70" t="s">
        <v>22</v>
      </c>
      <c r="N215" s="70" t="s">
        <v>22</v>
      </c>
      <c r="O215" s="69" t="str">
        <f>IF(A215="Verwijderd","Validatie is verwijderd, dus meldingstekst is niet van toepassing",IF(ISNA(VLOOKUP(C215,Sheet1!A$1:B$385,2,0)),"Meldingstekst moet aangevuld worden",VLOOKUP(C215,Sheet1!A$1:B$385,2,0)))</f>
        <v>De datum bekend-op van de kennisgeving %1 ligt niet na de datum bekend-op van een eerdere consolidatie %2</v>
      </c>
    </row>
    <row r="216" spans="1:15" ht="14.25" customHeight="1" x14ac:dyDescent="0.3">
      <c r="A216" s="38" t="s">
        <v>1164</v>
      </c>
      <c r="B216" s="38">
        <v>5</v>
      </c>
      <c r="C216" s="38" t="s">
        <v>1361</v>
      </c>
      <c r="D216" s="22" t="s">
        <v>1362</v>
      </c>
      <c r="E216" s="22" t="s">
        <v>1274</v>
      </c>
      <c r="F216" s="22" t="s">
        <v>11</v>
      </c>
      <c r="G216" s="22" t="s">
        <v>22</v>
      </c>
      <c r="H216" s="70" t="s">
        <v>22</v>
      </c>
      <c r="I216" s="70" t="s">
        <v>22</v>
      </c>
      <c r="J216" s="70" t="s">
        <v>22</v>
      </c>
      <c r="K216" s="70" t="s">
        <v>22</v>
      </c>
      <c r="L216" s="70" t="s">
        <v>22</v>
      </c>
      <c r="M216" s="70" t="s">
        <v>22</v>
      </c>
      <c r="N216" s="70" t="s">
        <v>22</v>
      </c>
      <c r="O216" s="69" t="str">
        <f>IF(A216="Verwijderd","Validatie is verwijderd, dus meldingstekst is niet van toepassing",IF(ISNA(VLOOKUP(C216,Sheet1!A$1:B$385,2,0)),"Meldingstekst moet aangevuld worden",VLOOKUP(C216,Sheet1!A$1:B$385,2,0)))</f>
        <v>De datum ontvangen-op van de kennisgeving %1 ligt niet na de datum ontvangen-op van een eerdere consolidatie %2</v>
      </c>
    </row>
    <row r="217" spans="1:15" ht="14.25" customHeight="1" x14ac:dyDescent="0.3">
      <c r="A217" s="38" t="s">
        <v>1165</v>
      </c>
      <c r="B217" s="38">
        <v>5</v>
      </c>
      <c r="C217" s="82" t="s">
        <v>1920</v>
      </c>
      <c r="D217" s="22" t="s">
        <v>1922</v>
      </c>
      <c r="E217" s="22" t="s">
        <v>1274</v>
      </c>
      <c r="F217" s="22" t="s">
        <v>11</v>
      </c>
      <c r="G217" s="22" t="s">
        <v>22</v>
      </c>
      <c r="H217" s="70" t="s">
        <v>22</v>
      </c>
      <c r="I217" s="70" t="s">
        <v>22</v>
      </c>
      <c r="J217" s="70" t="s">
        <v>22</v>
      </c>
      <c r="K217" s="70" t="s">
        <v>22</v>
      </c>
      <c r="L217" s="70" t="s">
        <v>22</v>
      </c>
      <c r="M217" s="70" t="s">
        <v>22</v>
      </c>
      <c r="N217" s="70" t="s">
        <v>22</v>
      </c>
      <c r="O217" s="69" t="s">
        <v>1922</v>
      </c>
    </row>
    <row r="218" spans="1:15" ht="14.25" customHeight="1" x14ac:dyDescent="0.3">
      <c r="A218" s="38" t="s">
        <v>1165</v>
      </c>
      <c r="B218" s="38">
        <v>5</v>
      </c>
      <c r="C218" s="38" t="s">
        <v>1921</v>
      </c>
      <c r="D218" s="22" t="s">
        <v>1923</v>
      </c>
      <c r="E218" s="22" t="s">
        <v>1274</v>
      </c>
      <c r="F218" s="22" t="s">
        <v>11</v>
      </c>
      <c r="G218" s="22" t="s">
        <v>22</v>
      </c>
      <c r="H218" s="70" t="s">
        <v>22</v>
      </c>
      <c r="I218" s="70" t="s">
        <v>22</v>
      </c>
      <c r="J218" s="70" t="s">
        <v>22</v>
      </c>
      <c r="K218" s="70" t="s">
        <v>22</v>
      </c>
      <c r="L218" s="70" t="s">
        <v>22</v>
      </c>
      <c r="M218" s="70" t="s">
        <v>22</v>
      </c>
      <c r="N218" s="70" t="s">
        <v>22</v>
      </c>
      <c r="O218" s="69" t="s">
        <v>1923</v>
      </c>
    </row>
    <row r="219" spans="1:15" ht="14.25" hidden="1" customHeight="1" x14ac:dyDescent="0.3">
      <c r="A219" s="38" t="s">
        <v>1412</v>
      </c>
      <c r="B219" s="38">
        <v>2</v>
      </c>
      <c r="C219" s="22" t="s">
        <v>743</v>
      </c>
      <c r="D219" s="22" t="s">
        <v>744</v>
      </c>
      <c r="E219" s="18" t="s">
        <v>497</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Validatie is verwijderd, dus meldingstekst is niet van toepassing</v>
      </c>
    </row>
    <row r="220" spans="1:15" ht="14.25" hidden="1" customHeight="1" x14ac:dyDescent="0.3">
      <c r="A220" s="38" t="s">
        <v>1164</v>
      </c>
      <c r="B220" s="38">
        <v>2</v>
      </c>
      <c r="C220" s="22" t="s">
        <v>1097</v>
      </c>
      <c r="D220" s="22" t="s">
        <v>545</v>
      </c>
      <c r="E220" s="18" t="s">
        <v>497</v>
      </c>
      <c r="F220" s="19" t="s">
        <v>11</v>
      </c>
      <c r="G220" s="23" t="s">
        <v>23</v>
      </c>
      <c r="H220" s="20" t="s">
        <v>22</v>
      </c>
      <c r="I220" s="20" t="s">
        <v>22</v>
      </c>
      <c r="J220" s="20" t="s">
        <v>22</v>
      </c>
      <c r="K220" s="20" t="s">
        <v>22</v>
      </c>
      <c r="L220" s="20" t="s">
        <v>22</v>
      </c>
      <c r="M220" s="13" t="s">
        <v>22</v>
      </c>
      <c r="N220" s="13" t="s">
        <v>22</v>
      </c>
      <c r="O220" s="69" t="str">
        <f>IF(A220="Verwijderd","Validatie is verwijderd, dus meldingstekst is niet van toepassing",IF(ISNA(VLOOKUP(C220,Sheet1!A$1:B$385,2,0)),"Meldingstekst moet aangevuld worden",VLOOKUP(C220,Sheet1!A$1:B$385,2,0)))</f>
        <v>Meldingstekst moet nog aangevuld worden</v>
      </c>
    </row>
    <row r="221" spans="1:15" ht="14.25" hidden="1" customHeight="1" x14ac:dyDescent="0.3">
      <c r="A221" s="38" t="s">
        <v>1164</v>
      </c>
      <c r="B221" s="38">
        <v>2</v>
      </c>
      <c r="C221" s="22" t="s">
        <v>1098</v>
      </c>
      <c r="D221" s="22" t="s">
        <v>547</v>
      </c>
      <c r="E221" s="18" t="s">
        <v>497</v>
      </c>
      <c r="F221" s="19" t="s">
        <v>11</v>
      </c>
      <c r="G221" s="23" t="s">
        <v>23</v>
      </c>
      <c r="H221" s="20" t="s">
        <v>22</v>
      </c>
      <c r="I221" s="20" t="s">
        <v>22</v>
      </c>
      <c r="J221" s="20" t="s">
        <v>22</v>
      </c>
      <c r="K221" s="20" t="s">
        <v>22</v>
      </c>
      <c r="L221" s="20" t="s">
        <v>22</v>
      </c>
      <c r="M221" s="13" t="s">
        <v>22</v>
      </c>
      <c r="N221" s="13" t="s">
        <v>22</v>
      </c>
      <c r="O221" s="69" t="str">
        <f>IF(A221="Verwijderd","Validatie is verwijderd, dus meldingstekst is niet van toepassing",IF(ISNA(VLOOKUP(C221,Sheet1!A$1:B$385,2,0)),"Meldingstekst moet aangevuld worden",VLOOKUP(C221,Sheet1!A$1:B$385,2,0)))</f>
        <v>Meldingstekst moet nog aangevuld worden</v>
      </c>
    </row>
    <row r="222" spans="1:15" ht="14.25" hidden="1" customHeight="1" x14ac:dyDescent="0.3">
      <c r="A222" s="38" t="s">
        <v>1164</v>
      </c>
      <c r="B222" s="38">
        <v>2</v>
      </c>
      <c r="C222" s="22" t="s">
        <v>1099</v>
      </c>
      <c r="D222" s="22" t="s">
        <v>548</v>
      </c>
      <c r="E222" s="18" t="s">
        <v>497</v>
      </c>
      <c r="F222" s="19" t="s">
        <v>11</v>
      </c>
      <c r="G222" s="23" t="s">
        <v>23</v>
      </c>
      <c r="H222" s="20" t="s">
        <v>22</v>
      </c>
      <c r="I222" s="20" t="s">
        <v>22</v>
      </c>
      <c r="J222" s="20" t="s">
        <v>22</v>
      </c>
      <c r="K222" s="20" t="s">
        <v>22</v>
      </c>
      <c r="L222" s="20" t="s">
        <v>22</v>
      </c>
      <c r="M222" s="13" t="s">
        <v>22</v>
      </c>
      <c r="N222" s="13" t="s">
        <v>22</v>
      </c>
      <c r="O222" s="69" t="str">
        <f>IF(A222="Verwijderd","Validatie is verwijderd, dus meldingstekst is niet van toepassing",IF(ISNA(VLOOKUP(C222,Sheet1!A$1:B$385,2,0)),"Meldingstekst moet aangevuld worden",VLOOKUP(C222,Sheet1!A$1:B$385,2,0)))</f>
        <v>Meldingstekst moet nog aangevuld worden</v>
      </c>
    </row>
    <row r="223" spans="1:15" ht="14.25" hidden="1" customHeight="1" x14ac:dyDescent="0.3">
      <c r="A223" s="38" t="s">
        <v>1164</v>
      </c>
      <c r="B223" s="38">
        <v>5</v>
      </c>
      <c r="C223" s="22" t="s">
        <v>53</v>
      </c>
      <c r="D223" s="18" t="s">
        <v>17</v>
      </c>
      <c r="E223" s="18" t="s">
        <v>497</v>
      </c>
      <c r="F223" s="19" t="s">
        <v>11</v>
      </c>
      <c r="G223" s="23" t="s">
        <v>23</v>
      </c>
      <c r="H223" s="20" t="s">
        <v>22</v>
      </c>
      <c r="I223" s="20" t="s">
        <v>22</v>
      </c>
      <c r="J223" s="20" t="s">
        <v>22</v>
      </c>
      <c r="K223" s="20" t="s">
        <v>22</v>
      </c>
      <c r="L223" s="20" t="s">
        <v>22</v>
      </c>
      <c r="M223" s="13" t="s">
        <v>22</v>
      </c>
      <c r="N223" s="13" t="s">
        <v>22</v>
      </c>
      <c r="O223" s="69" t="str">
        <f>IF(A223="Verwijderd","Validatie is verwijderd, dus meldingstekst is niet van toepassing",IF(ISNA(VLOOKUP(C223,Sheet1!A$1:B$385,2,0)),"Meldingstekst moet aangevuld worden",VLOOKUP(C223,Sheet1!A$1:B$385,2,0)))</f>
        <v>Meldingstekst moet nog aangevuld worden</v>
      </c>
    </row>
    <row r="224" spans="1:15" ht="14.25" customHeight="1" x14ac:dyDescent="0.3">
      <c r="A224" s="38" t="s">
        <v>1164</v>
      </c>
      <c r="B224" s="38">
        <v>5</v>
      </c>
      <c r="C224" s="22" t="s">
        <v>54</v>
      </c>
      <c r="D224" s="18" t="s">
        <v>18</v>
      </c>
      <c r="E224" s="18" t="s">
        <v>497</v>
      </c>
      <c r="F224" s="19" t="s">
        <v>11</v>
      </c>
      <c r="G224" s="23" t="s">
        <v>22</v>
      </c>
      <c r="H224" s="20" t="s">
        <v>22</v>
      </c>
      <c r="I224" s="20" t="s">
        <v>22</v>
      </c>
      <c r="J224" s="20" t="s">
        <v>22</v>
      </c>
      <c r="K224" s="20" t="s">
        <v>22</v>
      </c>
      <c r="L224" s="20" t="s">
        <v>22</v>
      </c>
      <c r="M224" s="13" t="s">
        <v>22</v>
      </c>
      <c r="N224" s="13" t="s">
        <v>22</v>
      </c>
      <c r="O224" s="69" t="str">
        <f>IF(A224="Verwijderd","Validatie is verwijderd, dus meldingstekst is niet van toepassing",IF(ISNA(VLOOKUP(C224,Sheet1!A$1:B$385,2,0)),"Meldingstekst moet aangevuld worden",VLOOKUP(C224,Sheet1!A$1:B$385,2,0)))</f>
        <v>Element bestaat niet voor versie : %1 en id element : %2
of:
Onjuiste doelpositie voor mutatie bij versie : %1 en WijzigArtikel / WijzigLid met wId : %2 en index : %3</v>
      </c>
    </row>
    <row r="225" spans="1:15" ht="14.25" customHeight="1" x14ac:dyDescent="0.3">
      <c r="A225" s="38" t="s">
        <v>1164</v>
      </c>
      <c r="B225" s="38">
        <v>5</v>
      </c>
      <c r="C225" s="82" t="s">
        <v>125</v>
      </c>
      <c r="D225" s="18" t="s">
        <v>126</v>
      </c>
      <c r="E225" s="18" t="s">
        <v>497</v>
      </c>
      <c r="F225" s="19" t="s">
        <v>11</v>
      </c>
      <c r="G225" s="23" t="s">
        <v>22</v>
      </c>
      <c r="H225" s="20" t="s">
        <v>22</v>
      </c>
      <c r="I225" s="20" t="s">
        <v>22</v>
      </c>
      <c r="J225" s="20" t="s">
        <v>22</v>
      </c>
      <c r="K225" s="20" t="s">
        <v>22</v>
      </c>
      <c r="L225" s="20" t="s">
        <v>22</v>
      </c>
      <c r="M225" s="13" t="s">
        <v>22</v>
      </c>
      <c r="N225" s="13" t="s">
        <v>22</v>
      </c>
      <c r="O225" s="69" t="str">
        <f>IF(A225="Verwijderd","Validatie is verwijderd, dus meldingstekst is niet van toepassing",IF(ISNA(VLOOKUP(C225,Sheet1!A$1:B$385,2,0)),"Meldingstekst moet aangevuld worden",VLOOKUP(C225,Sheet1!A$1:B$385,2,0)))</f>
        <v>Geen wordtVersie aanwezig</v>
      </c>
    </row>
    <row r="226" spans="1:15" ht="14.25" customHeight="1" x14ac:dyDescent="0.3">
      <c r="A226" s="38" t="s">
        <v>1164</v>
      </c>
      <c r="B226" s="38">
        <v>5</v>
      </c>
      <c r="C226" s="82" t="s">
        <v>127</v>
      </c>
      <c r="D226" s="18" t="s">
        <v>128</v>
      </c>
      <c r="E226" s="18" t="s">
        <v>497</v>
      </c>
      <c r="F226" s="19" t="s">
        <v>11</v>
      </c>
      <c r="G226" s="23" t="s">
        <v>22</v>
      </c>
      <c r="H226" s="20" t="s">
        <v>22</v>
      </c>
      <c r="I226" s="20" t="s">
        <v>22</v>
      </c>
      <c r="J226" s="20" t="s">
        <v>22</v>
      </c>
      <c r="K226" s="20" t="s">
        <v>22</v>
      </c>
      <c r="L226" s="20" t="s">
        <v>22</v>
      </c>
      <c r="M226" s="13" t="s">
        <v>22</v>
      </c>
      <c r="N226" s="13" t="s">
        <v>22</v>
      </c>
      <c r="O226" s="69" t="str">
        <f>IF(A226="Verwijderd","Validatie is verwijderd, dus meldingstekst is niet van toepassing",IF(ISNA(VLOOKUP(C226,Sheet1!A$1:B$385,2,0)),"Meldingstekst moet aangevuld worden",VLOOKUP(C226,Sheet1!A$1:B$385,2,0)))</f>
        <v>Geen wasVersie aanwezig</v>
      </c>
    </row>
    <row r="227" spans="1:15" ht="14.25" customHeight="1" x14ac:dyDescent="0.3">
      <c r="A227" s="38" t="s">
        <v>1164</v>
      </c>
      <c r="B227" s="38">
        <v>5</v>
      </c>
      <c r="C227" s="82" t="s">
        <v>129</v>
      </c>
      <c r="D227" s="18" t="s">
        <v>130</v>
      </c>
      <c r="E227" s="18" t="s">
        <v>497</v>
      </c>
      <c r="F227" s="19" t="s">
        <v>11</v>
      </c>
      <c r="G227" s="23" t="s">
        <v>22</v>
      </c>
      <c r="H227" s="20" t="s">
        <v>22</v>
      </c>
      <c r="I227" s="20" t="s">
        <v>22</v>
      </c>
      <c r="J227" s="20" t="s">
        <v>22</v>
      </c>
      <c r="K227" s="20" t="s">
        <v>22</v>
      </c>
      <c r="L227" s="20" t="s">
        <v>22</v>
      </c>
      <c r="M227" s="13" t="s">
        <v>22</v>
      </c>
      <c r="N227" s="13" t="s">
        <v>22</v>
      </c>
      <c r="O227" s="69" t="str">
        <f>IF(A227="Verwijderd","Validatie is verwijderd, dus meldingstekst is niet van toepassing",IF(ISNA(VLOOKUP(C227,Sheet1!A$1:B$385,2,0)),"Meldingstekst moet aangevuld worden",VLOOKUP(C227,Sheet1!A$1:B$385,2,0)))</f>
        <v>Versie %1 is een ontwerp regelingversie, kan niet als basis dienen voor muteren</v>
      </c>
    </row>
    <row r="228" spans="1:15" ht="14.25" customHeight="1" x14ac:dyDescent="0.3">
      <c r="A228" s="38" t="s">
        <v>1164</v>
      </c>
      <c r="B228" s="38">
        <v>5</v>
      </c>
      <c r="C228" s="22" t="s">
        <v>131</v>
      </c>
      <c r="D228" s="18" t="s">
        <v>132</v>
      </c>
      <c r="E228" s="18" t="s">
        <v>497</v>
      </c>
      <c r="F228" s="19" t="s">
        <v>11</v>
      </c>
      <c r="G228" s="23" t="s">
        <v>22</v>
      </c>
      <c r="H228" s="20" t="s">
        <v>22</v>
      </c>
      <c r="I228" s="20" t="s">
        <v>22</v>
      </c>
      <c r="J228" s="20" t="s">
        <v>22</v>
      </c>
      <c r="K228" s="20" t="s">
        <v>22</v>
      </c>
      <c r="L228" s="20" t="s">
        <v>22</v>
      </c>
      <c r="M228" s="13" t="s">
        <v>22</v>
      </c>
      <c r="N228" s="13" t="s">
        <v>22</v>
      </c>
      <c r="O228" s="69" t="str">
        <f>IF(A228="Verwijderd","Validatie is verwijderd, dus meldingstekst is niet van toepassing",IF(ISNA(VLOOKUP(C228,Sheet1!A$1:B$385,2,0)),"Meldingstekst moet aangevuld worden",VLOOKUP(C228,Sheet1!A$1:B$385,2,0)))</f>
        <v>Versie met akn %1 is in afwachting om wel of niet afgebroken te mogen worden</v>
      </c>
    </row>
    <row r="229" spans="1:15" ht="14.25" customHeight="1" x14ac:dyDescent="0.3">
      <c r="A229" s="38" t="s">
        <v>1164</v>
      </c>
      <c r="B229" s="38">
        <v>5</v>
      </c>
      <c r="C229" s="22" t="s">
        <v>1100</v>
      </c>
      <c r="D229" s="22" t="s">
        <v>1101</v>
      </c>
      <c r="E229" s="18" t="s">
        <v>497</v>
      </c>
      <c r="F229" s="19" t="s">
        <v>11</v>
      </c>
      <c r="G229" s="23" t="s">
        <v>22</v>
      </c>
      <c r="H229" s="20" t="s">
        <v>22</v>
      </c>
      <c r="I229" s="20" t="s">
        <v>22</v>
      </c>
      <c r="J229" s="20" t="s">
        <v>22</v>
      </c>
      <c r="K229" s="20" t="s">
        <v>22</v>
      </c>
      <c r="L229" s="20" t="s">
        <v>22</v>
      </c>
      <c r="M229" s="13" t="s">
        <v>22</v>
      </c>
      <c r="N229" s="13" t="s">
        <v>22</v>
      </c>
      <c r="O229" s="69" t="str">
        <f>IF(A229="Verwijderd","Validatie is verwijderd, dus meldingstekst is niet van toepassing",IF(ISNA(VLOOKUP(C229,Sheet1!A$1:B$385,2,0)),"Meldingstekst moet aangevuld worden",VLOOKUP(C229,Sheet1!A$1:B$385,2,0)))</f>
        <v>Regeling bij was-versie %1 is niet geljk aan regeling bij wordt-versie %2</v>
      </c>
    </row>
    <row r="230" spans="1:15" ht="14.25" customHeight="1" x14ac:dyDescent="0.3">
      <c r="A230" s="38" t="s">
        <v>1164</v>
      </c>
      <c r="B230" s="38">
        <v>5</v>
      </c>
      <c r="C230" s="22" t="s">
        <v>133</v>
      </c>
      <c r="D230" s="18" t="s">
        <v>134</v>
      </c>
      <c r="E230" s="18" t="s">
        <v>497</v>
      </c>
      <c r="F230" s="19" t="s">
        <v>11</v>
      </c>
      <c r="G230" s="23" t="s">
        <v>22</v>
      </c>
      <c r="H230" s="20" t="s">
        <v>22</v>
      </c>
      <c r="I230" s="20" t="s">
        <v>22</v>
      </c>
      <c r="J230" s="20" t="s">
        <v>22</v>
      </c>
      <c r="K230" s="20" t="s">
        <v>22</v>
      </c>
      <c r="L230" s="20" t="s">
        <v>22</v>
      </c>
      <c r="M230" s="13" t="s">
        <v>22</v>
      </c>
      <c r="N230" s="13" t="s">
        <v>22</v>
      </c>
      <c r="O230" s="69" t="str">
        <f>IF(A230="Verwijderd","Validatie is verwijderd, dus meldingstekst is niet van toepassing",IF(ISNA(VLOOKUP(C230,Sheet1!A$1:B$385,2,0)),"Meldingstekst moet aangevuld worden",VLOOKUP(C230,Sheet1!A$1:B$385,2,0)))</f>
        <v>Element bestaat al voor versie : %1 en id element : %2
of:
Toelichting bestaat al voor regeling : %1, opvoeren nieuwe toelichting niet mogelijk met mutatie bij versie : %2 en WijzigArtikel / WijzigLid met wId : %3 en index : %4</v>
      </c>
    </row>
    <row r="231" spans="1:15" ht="14.25" customHeight="1" x14ac:dyDescent="0.3">
      <c r="A231" s="38" t="s">
        <v>1164</v>
      </c>
      <c r="B231" s="38">
        <v>5</v>
      </c>
      <c r="C231" s="22" t="s">
        <v>135</v>
      </c>
      <c r="D231" s="18" t="s">
        <v>136</v>
      </c>
      <c r="E231" s="18" t="s">
        <v>497</v>
      </c>
      <c r="F231" s="19" t="s">
        <v>11</v>
      </c>
      <c r="G231" s="23" t="s">
        <v>22</v>
      </c>
      <c r="H231" s="20" t="s">
        <v>22</v>
      </c>
      <c r="I231" s="20" t="s">
        <v>22</v>
      </c>
      <c r="J231" s="20" t="s">
        <v>22</v>
      </c>
      <c r="K231" s="20" t="s">
        <v>22</v>
      </c>
      <c r="L231" s="20" t="s">
        <v>22</v>
      </c>
      <c r="M231" s="13" t="s">
        <v>22</v>
      </c>
      <c r="N231" s="13" t="s">
        <v>22</v>
      </c>
      <c r="O231" s="69" t="str">
        <f>IF(A231="Verwijderd","Validatie is verwijderd, dus meldingstekst is niet van toepassing",IF(ISNA(VLOOKUP(C231,Sheet1!A$1:B$385,2,0)),"Meldingstekst moet aangevuld worden",VLOOKUP(C231,Sheet1!A$1:B$385,2,0)))</f>
        <v>Er kan maar 1 mutatie voor een toelichting voor mutatie bij versie : %1 en WijzigArtikel / WijzigLid met wId : %2 en index : %3</v>
      </c>
    </row>
    <row r="232" spans="1:15" ht="14.25" customHeight="1" x14ac:dyDescent="0.3">
      <c r="A232" s="38" t="s">
        <v>1164</v>
      </c>
      <c r="B232" s="38">
        <v>5</v>
      </c>
      <c r="C232" s="22" t="s">
        <v>549</v>
      </c>
      <c r="D232" s="18" t="s">
        <v>550</v>
      </c>
      <c r="E232" s="18" t="s">
        <v>497</v>
      </c>
      <c r="F232" s="19" t="s">
        <v>11</v>
      </c>
      <c r="G232" s="23" t="s">
        <v>22</v>
      </c>
      <c r="H232" s="20" t="s">
        <v>22</v>
      </c>
      <c r="I232" s="20" t="s">
        <v>22</v>
      </c>
      <c r="J232" s="20" t="s">
        <v>22</v>
      </c>
      <c r="K232" s="20" t="s">
        <v>22</v>
      </c>
      <c r="L232" s="20" t="s">
        <v>22</v>
      </c>
      <c r="M232" s="13" t="s">
        <v>22</v>
      </c>
      <c r="N232" s="13" t="s">
        <v>22</v>
      </c>
      <c r="O232" s="69" t="s">
        <v>1938</v>
      </c>
    </row>
    <row r="233" spans="1:15" ht="14.25" customHeight="1" x14ac:dyDescent="0.3">
      <c r="A233" s="38" t="s">
        <v>1164</v>
      </c>
      <c r="B233" s="38">
        <v>5</v>
      </c>
      <c r="C233" s="22" t="s">
        <v>1118</v>
      </c>
      <c r="D233" s="18" t="s">
        <v>1119</v>
      </c>
      <c r="E233" s="18" t="s">
        <v>497</v>
      </c>
      <c r="F233" s="19" t="s">
        <v>11</v>
      </c>
      <c r="G233" s="23" t="s">
        <v>22</v>
      </c>
      <c r="H233" s="20" t="s">
        <v>22</v>
      </c>
      <c r="I233" s="20" t="s">
        <v>22</v>
      </c>
      <c r="J233" s="20" t="s">
        <v>22</v>
      </c>
      <c r="K233" s="20" t="s">
        <v>22</v>
      </c>
      <c r="L233" s="20" t="s">
        <v>22</v>
      </c>
      <c r="M233" s="13" t="s">
        <v>22</v>
      </c>
      <c r="N233" s="13" t="s">
        <v>22</v>
      </c>
      <c r="O233" s="69" t="s">
        <v>1937</v>
      </c>
    </row>
    <row r="234" spans="1:15" ht="14.25" hidden="1" customHeight="1" x14ac:dyDescent="0.3">
      <c r="A234" s="38" t="s">
        <v>1165</v>
      </c>
      <c r="B234" s="38">
        <v>5</v>
      </c>
      <c r="C234" s="22" t="s">
        <v>1911</v>
      </c>
      <c r="D234" s="22" t="s">
        <v>1912</v>
      </c>
      <c r="E234" s="18" t="s">
        <v>1274</v>
      </c>
      <c r="F234" s="19" t="s">
        <v>11</v>
      </c>
      <c r="G234" s="23" t="s">
        <v>23</v>
      </c>
      <c r="H234" s="20" t="s">
        <v>496</v>
      </c>
      <c r="I234" s="20" t="s">
        <v>496</v>
      </c>
      <c r="J234" s="20" t="s">
        <v>496</v>
      </c>
      <c r="K234" s="20" t="s">
        <v>496</v>
      </c>
      <c r="L234" s="20" t="s">
        <v>496</v>
      </c>
      <c r="M234" s="20" t="s">
        <v>496</v>
      </c>
      <c r="N234" s="20" t="s">
        <v>496</v>
      </c>
      <c r="O234" s="69" t="s">
        <v>1917</v>
      </c>
    </row>
    <row r="235" spans="1:15" ht="14.25" hidden="1" customHeight="1" x14ac:dyDescent="0.3">
      <c r="A235" s="38" t="s">
        <v>1165</v>
      </c>
      <c r="B235" s="38">
        <v>5</v>
      </c>
      <c r="C235" s="22" t="s">
        <v>1913</v>
      </c>
      <c r="D235" s="22" t="s">
        <v>1914</v>
      </c>
      <c r="E235" s="18" t="s">
        <v>1274</v>
      </c>
      <c r="F235" s="19" t="s">
        <v>11</v>
      </c>
      <c r="G235" s="23" t="s">
        <v>23</v>
      </c>
      <c r="H235" s="20" t="s">
        <v>496</v>
      </c>
      <c r="I235" s="20" t="s">
        <v>496</v>
      </c>
      <c r="J235" s="20" t="s">
        <v>496</v>
      </c>
      <c r="K235" s="20" t="s">
        <v>496</v>
      </c>
      <c r="L235" s="20" t="s">
        <v>496</v>
      </c>
      <c r="M235" s="20" t="s">
        <v>496</v>
      </c>
      <c r="N235" s="20" t="s">
        <v>496</v>
      </c>
      <c r="O235" s="69" t="s">
        <v>1918</v>
      </c>
    </row>
    <row r="236" spans="1:15" ht="14.25" hidden="1" customHeight="1" x14ac:dyDescent="0.3">
      <c r="A236" s="38" t="s">
        <v>1165</v>
      </c>
      <c r="B236" s="38">
        <v>5</v>
      </c>
      <c r="C236" s="22" t="s">
        <v>1915</v>
      </c>
      <c r="D236" s="22" t="s">
        <v>1916</v>
      </c>
      <c r="E236" s="18" t="s">
        <v>1274</v>
      </c>
      <c r="F236" s="19" t="s">
        <v>11</v>
      </c>
      <c r="G236" s="23" t="s">
        <v>23</v>
      </c>
      <c r="H236" s="20" t="s">
        <v>496</v>
      </c>
      <c r="I236" s="20" t="s">
        <v>496</v>
      </c>
      <c r="J236" s="20" t="s">
        <v>496</v>
      </c>
      <c r="K236" s="20" t="s">
        <v>496</v>
      </c>
      <c r="L236" s="20" t="s">
        <v>496</v>
      </c>
      <c r="M236" s="20" t="s">
        <v>496</v>
      </c>
      <c r="N236" s="20" t="s">
        <v>496</v>
      </c>
      <c r="O236" s="69" t="s">
        <v>1919</v>
      </c>
    </row>
    <row r="237" spans="1:15" ht="14.25" customHeight="1" x14ac:dyDescent="0.3">
      <c r="A237" s="38" t="s">
        <v>1164</v>
      </c>
      <c r="B237" s="38">
        <v>5</v>
      </c>
      <c r="C237" s="22" t="s">
        <v>55</v>
      </c>
      <c r="D237" s="18" t="s">
        <v>19</v>
      </c>
      <c r="E237" s="18" t="s">
        <v>497</v>
      </c>
      <c r="F237" s="19" t="s">
        <v>11</v>
      </c>
      <c r="G237" s="23" t="s">
        <v>22</v>
      </c>
      <c r="H237" s="20" t="s">
        <v>22</v>
      </c>
      <c r="I237" s="20" t="s">
        <v>22</v>
      </c>
      <c r="J237" s="20" t="s">
        <v>22</v>
      </c>
      <c r="K237" s="20" t="s">
        <v>22</v>
      </c>
      <c r="L237" s="20" t="s">
        <v>22</v>
      </c>
      <c r="M237" s="13" t="s">
        <v>22</v>
      </c>
      <c r="N237" s="13" t="s">
        <v>22</v>
      </c>
      <c r="O237" s="69" t="str">
        <f>IF(A237="Verwijderd","Validatie is verwijderd, dus meldingstekst is niet van toepassing",IF(ISNA(VLOOKUP(C237,Sheet1!A$1:B$385,2,0)),"Meldingstekst moet aangevuld worden",VLOOKUP(C237,Sheet1!A$1:B$385,2,0)))</f>
        <v>Versie niet kunnen expanderen voor : %1</v>
      </c>
    </row>
    <row r="238" spans="1:15" ht="14.25" customHeight="1" x14ac:dyDescent="0.3">
      <c r="A238" s="38" t="s">
        <v>1164</v>
      </c>
      <c r="B238" s="38">
        <v>5</v>
      </c>
      <c r="C238" s="22" t="s">
        <v>137</v>
      </c>
      <c r="D238" s="18" t="s">
        <v>138</v>
      </c>
      <c r="E238" s="18" t="s">
        <v>497</v>
      </c>
      <c r="F238" s="19" t="s">
        <v>11</v>
      </c>
      <c r="G238" s="23" t="s">
        <v>22</v>
      </c>
      <c r="H238" s="20" t="s">
        <v>22</v>
      </c>
      <c r="I238" s="20" t="s">
        <v>22</v>
      </c>
      <c r="J238" s="20" t="s">
        <v>22</v>
      </c>
      <c r="K238" s="20" t="s">
        <v>22</v>
      </c>
      <c r="L238" s="20" t="s">
        <v>22</v>
      </c>
      <c r="M238" s="13" t="s">
        <v>22</v>
      </c>
      <c r="N238" s="13" t="s">
        <v>22</v>
      </c>
      <c r="O238" s="69" t="str">
        <f>IF(A238="Verwijderd","Validatie is verwijderd, dus meldingstekst is niet van toepassing",IF(ISNA(VLOOKUP(C238,Sheet1!A$1:B$385,2,0)),"Meldingstekst moet aangevuld worden",VLOOKUP(C238,Sheet1!A$1:B$385,2,0)))</f>
        <v>Meerdere datum inwerking gevonden in besluit bij oin %1 en id-levering %2 voor doel %3</v>
      </c>
    </row>
    <row r="239" spans="1:15" ht="14.25" customHeight="1" x14ac:dyDescent="0.3">
      <c r="A239" s="38" t="s">
        <v>1164</v>
      </c>
      <c r="B239" s="38">
        <v>5</v>
      </c>
      <c r="C239" s="22" t="s">
        <v>139</v>
      </c>
      <c r="D239" s="18" t="s">
        <v>140</v>
      </c>
      <c r="E239" s="18" t="s">
        <v>497</v>
      </c>
      <c r="F239" s="19" t="s">
        <v>11</v>
      </c>
      <c r="G239" s="23" t="s">
        <v>22</v>
      </c>
      <c r="H239" s="20" t="s">
        <v>22</v>
      </c>
      <c r="I239" s="20" t="s">
        <v>22</v>
      </c>
      <c r="J239" s="20" t="s">
        <v>22</v>
      </c>
      <c r="K239" s="20" t="s">
        <v>22</v>
      </c>
      <c r="L239" s="20" t="s">
        <v>22</v>
      </c>
      <c r="M239" s="13" t="s">
        <v>22</v>
      </c>
      <c r="N239" s="13" t="s">
        <v>22</v>
      </c>
      <c r="O239" s="69" t="s">
        <v>1936</v>
      </c>
    </row>
    <row r="240" spans="1:15" ht="14.25" customHeight="1" x14ac:dyDescent="0.3">
      <c r="A240" s="38" t="s">
        <v>1164</v>
      </c>
      <c r="B240" s="38">
        <v>5</v>
      </c>
      <c r="C240" s="22" t="s">
        <v>141</v>
      </c>
      <c r="D240" s="18" t="s">
        <v>142</v>
      </c>
      <c r="E240" s="18" t="s">
        <v>497</v>
      </c>
      <c r="F240" s="19" t="s">
        <v>11</v>
      </c>
      <c r="G240" s="23" t="s">
        <v>22</v>
      </c>
      <c r="H240" s="20" t="s">
        <v>22</v>
      </c>
      <c r="I240" s="20" t="s">
        <v>22</v>
      </c>
      <c r="J240" s="20" t="s">
        <v>22</v>
      </c>
      <c r="K240" s="20" t="s">
        <v>22</v>
      </c>
      <c r="L240" s="20" t="s">
        <v>22</v>
      </c>
      <c r="M240" s="13" t="s">
        <v>22</v>
      </c>
      <c r="N240" s="13" t="s">
        <v>22</v>
      </c>
      <c r="O240" s="69" t="str">
        <f>IF(A240="Verwijderd","Validatie is verwijderd, dus meldingstekst is niet van toepassing",IF(ISNA(VLOOKUP(C240,Sheet1!A$1:B$385,2,0)),"Meldingstekst moet aangevuld worden",VLOOKUP(C240,Sheet1!A$1:B$385,2,0)))</f>
        <v>Datums zijn reeds gevuld voor versie %3 ; mogen niet opnieuw bepaald worden door besluit bij oin %1 en id-levering %2</v>
      </c>
    </row>
    <row r="241" spans="1:15" ht="14.25" customHeight="1" x14ac:dyDescent="0.3">
      <c r="A241" s="38" t="s">
        <v>1164</v>
      </c>
      <c r="B241" s="38">
        <v>5</v>
      </c>
      <c r="C241" s="22" t="s">
        <v>143</v>
      </c>
      <c r="D241" s="18" t="s">
        <v>144</v>
      </c>
      <c r="E241" s="18" t="s">
        <v>497</v>
      </c>
      <c r="F241" s="19" t="s">
        <v>11</v>
      </c>
      <c r="G241" s="23" t="s">
        <v>22</v>
      </c>
      <c r="H241" s="20" t="s">
        <v>22</v>
      </c>
      <c r="I241" s="20" t="s">
        <v>22</v>
      </c>
      <c r="J241" s="20" t="s">
        <v>22</v>
      </c>
      <c r="K241" s="20" t="s">
        <v>22</v>
      </c>
      <c r="L241" s="20" t="s">
        <v>22</v>
      </c>
      <c r="M241" s="13" t="s">
        <v>22</v>
      </c>
      <c r="N241" s="13" t="s">
        <v>22</v>
      </c>
      <c r="O241" s="69" t="str">
        <f>IF(A241="Verwijderd","Validatie is verwijderd, dus meldingstekst is niet van toepassing",IF(ISNA(VLOOKUP(C241,Sheet1!A$1:B$385,2,0)),"Meldingstekst moet aangevuld worden",VLOOKUP(C241,Sheet1!A$1:B$385,2,0)))</f>
        <v>Akn-versie %1 heeft dezelfde datum inwerking als versie %2 namelijk : %3</v>
      </c>
    </row>
    <row r="242" spans="1:15" ht="14.25" customHeight="1" x14ac:dyDescent="0.3">
      <c r="A242" s="38" t="s">
        <v>1164</v>
      </c>
      <c r="B242" s="38">
        <v>5</v>
      </c>
      <c r="C242" s="22" t="s">
        <v>551</v>
      </c>
      <c r="D242" s="18" t="s">
        <v>552</v>
      </c>
      <c r="E242" s="18" t="s">
        <v>497</v>
      </c>
      <c r="F242" s="19" t="s">
        <v>11</v>
      </c>
      <c r="G242" s="23" t="s">
        <v>22</v>
      </c>
      <c r="H242" s="20" t="s">
        <v>22</v>
      </c>
      <c r="I242" s="20" t="s">
        <v>22</v>
      </c>
      <c r="J242" s="20" t="s">
        <v>22</v>
      </c>
      <c r="K242" s="20" t="s">
        <v>22</v>
      </c>
      <c r="L242" s="20" t="s">
        <v>22</v>
      </c>
      <c r="M242" s="13" t="s">
        <v>22</v>
      </c>
      <c r="N242" s="13" t="s">
        <v>22</v>
      </c>
      <c r="O242" s="69" t="str">
        <f>IF(A242="Verwijderd","Validatie is verwijderd, dus meldingstekst is niet van toepassing",IF(ISNA(VLOOKUP(C242,Sheet1!A$1:B$385,2,0)),"Meldingstekst moet aangevuld worden",VLOOKUP(C242,Sheet1!A$1:B$385,2,0)))</f>
        <v>Versie %1 gekoppeld aan doel bestaat niet</v>
      </c>
    </row>
    <row r="243" spans="1:15" ht="14.25" customHeight="1" x14ac:dyDescent="0.3">
      <c r="A243" s="38" t="s">
        <v>1164</v>
      </c>
      <c r="B243" s="38">
        <v>5</v>
      </c>
      <c r="C243" s="22" t="s">
        <v>553</v>
      </c>
      <c r="D243" s="18" t="s">
        <v>554</v>
      </c>
      <c r="E243" s="18" t="s">
        <v>497</v>
      </c>
      <c r="F243" s="19" t="s">
        <v>11</v>
      </c>
      <c r="G243" s="23" t="s">
        <v>22</v>
      </c>
      <c r="H243" s="20" t="s">
        <v>22</v>
      </c>
      <c r="I243" s="20" t="s">
        <v>22</v>
      </c>
      <c r="J243" s="20" t="s">
        <v>22</v>
      </c>
      <c r="K243" s="20" t="s">
        <v>22</v>
      </c>
      <c r="L243" s="20" t="s">
        <v>22</v>
      </c>
      <c r="M243" s="13" t="s">
        <v>22</v>
      </c>
      <c r="N243" s="13" t="s">
        <v>22</v>
      </c>
      <c r="O243" s="69" t="str">
        <f>IF(A243="Verwijderd","Validatie is verwijderd, dus meldingstekst is niet van toepassing",IF(ISNA(VLOOKUP(C243,Sheet1!A$1:B$385,2,0)),"Meldingstekst moet aangevuld worden",VLOOKUP(C243,Sheet1!A$1:B$385,2,0)))</f>
        <v>Informatie-object %1 gekoppeld aan doel bestaat niet</v>
      </c>
    </row>
    <row r="244" spans="1:15" ht="14.25" customHeight="1" x14ac:dyDescent="0.3">
      <c r="A244" s="38" t="s">
        <v>1164</v>
      </c>
      <c r="B244" s="38">
        <v>5</v>
      </c>
      <c r="C244" s="22" t="s">
        <v>555</v>
      </c>
      <c r="D244" s="18" t="s">
        <v>556</v>
      </c>
      <c r="E244" s="18" t="s">
        <v>497</v>
      </c>
      <c r="F244" s="19" t="s">
        <v>11</v>
      </c>
      <c r="G244" s="23" t="s">
        <v>22</v>
      </c>
      <c r="H244" s="20" t="s">
        <v>22</v>
      </c>
      <c r="I244" s="20" t="s">
        <v>22</v>
      </c>
      <c r="J244" s="20" t="s">
        <v>22</v>
      </c>
      <c r="K244" s="20" t="s">
        <v>22</v>
      </c>
      <c r="L244" s="20" t="s">
        <v>22</v>
      </c>
      <c r="M244" s="13" t="s">
        <v>22</v>
      </c>
      <c r="N244" s="13" t="s">
        <v>22</v>
      </c>
      <c r="O244" s="69" t="str">
        <f>IF(A244="Verwijderd","Validatie is verwijderd, dus meldingstekst is niet van toepassing",IF(ISNA(VLOOKUP(C244,Sheet1!A$1:B$385,2,0)),"Meldingstekst moet aangevuld worden",VLOOKUP(C244,Sheet1!A$1:B$385,2,0)))</f>
        <v>Ingetrokken regeling %1 gekoppeld aan doel bestaat niet</v>
      </c>
    </row>
    <row r="245" spans="1:15" ht="14.25" customHeight="1" x14ac:dyDescent="0.3">
      <c r="A245" s="38" t="s">
        <v>1164</v>
      </c>
      <c r="B245" s="38">
        <v>5</v>
      </c>
      <c r="C245" s="81" t="s">
        <v>1058</v>
      </c>
      <c r="D245" s="18" t="s">
        <v>562</v>
      </c>
      <c r="E245" s="18" t="s">
        <v>497</v>
      </c>
      <c r="F245" s="19" t="s">
        <v>11</v>
      </c>
      <c r="G245" s="23" t="s">
        <v>22</v>
      </c>
      <c r="H245" s="13" t="s">
        <v>22</v>
      </c>
      <c r="I245" s="13" t="s">
        <v>22</v>
      </c>
      <c r="J245" s="13" t="s">
        <v>22</v>
      </c>
      <c r="K245" s="13" t="s">
        <v>22</v>
      </c>
      <c r="L245" s="13" t="s">
        <v>22</v>
      </c>
      <c r="M245" s="13" t="s">
        <v>22</v>
      </c>
      <c r="N245" s="13" t="s">
        <v>22</v>
      </c>
      <c r="O245" s="69" t="s">
        <v>1935</v>
      </c>
    </row>
    <row r="246" spans="1:15" ht="14.25" customHeight="1" x14ac:dyDescent="0.3">
      <c r="A246" s="38" t="s">
        <v>1164</v>
      </c>
      <c r="B246" s="38">
        <v>5</v>
      </c>
      <c r="C246" s="81" t="s">
        <v>1059</v>
      </c>
      <c r="D246" s="18" t="s">
        <v>564</v>
      </c>
      <c r="E246" s="18" t="s">
        <v>497</v>
      </c>
      <c r="F246" s="19" t="s">
        <v>11</v>
      </c>
      <c r="G246" s="23" t="s">
        <v>22</v>
      </c>
      <c r="H246" s="13" t="s">
        <v>22</v>
      </c>
      <c r="I246" s="13" t="s">
        <v>22</v>
      </c>
      <c r="J246" s="13" t="s">
        <v>22</v>
      </c>
      <c r="K246" s="13" t="s">
        <v>22</v>
      </c>
      <c r="L246" s="13" t="s">
        <v>22</v>
      </c>
      <c r="M246" s="13" t="s">
        <v>22</v>
      </c>
      <c r="N246" s="13" t="s">
        <v>22</v>
      </c>
      <c r="O246" s="69" t="s">
        <v>1934</v>
      </c>
    </row>
    <row r="247" spans="1:15" ht="14.25" customHeight="1" x14ac:dyDescent="0.3">
      <c r="A247" s="38" t="s">
        <v>1164</v>
      </c>
      <c r="B247" s="38">
        <v>5</v>
      </c>
      <c r="C247" s="18" t="s">
        <v>1060</v>
      </c>
      <c r="D247" s="18" t="s">
        <v>566</v>
      </c>
      <c r="E247" s="18" t="s">
        <v>497</v>
      </c>
      <c r="F247" s="19" t="s">
        <v>11</v>
      </c>
      <c r="G247" s="23" t="s">
        <v>22</v>
      </c>
      <c r="H247" s="13" t="s">
        <v>22</v>
      </c>
      <c r="I247" s="13" t="s">
        <v>22</v>
      </c>
      <c r="J247" s="13" t="s">
        <v>22</v>
      </c>
      <c r="K247" s="13" t="s">
        <v>22</v>
      </c>
      <c r="L247" s="13" t="s">
        <v>22</v>
      </c>
      <c r="M247" s="13" t="s">
        <v>22</v>
      </c>
      <c r="N247" s="13" t="s">
        <v>22</v>
      </c>
      <c r="O247" s="69" t="s">
        <v>1933</v>
      </c>
    </row>
    <row r="248" spans="1:15" ht="14.25" customHeight="1" x14ac:dyDescent="0.3">
      <c r="A248" s="38" t="s">
        <v>1164</v>
      </c>
      <c r="B248" s="38">
        <v>5</v>
      </c>
      <c r="C248" s="80" t="s">
        <v>745</v>
      </c>
      <c r="D248" s="18" t="s">
        <v>746</v>
      </c>
      <c r="E248" s="18" t="s">
        <v>497</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voorkomens BekendeToestand] Aantal voorkomens van BekendeToestand is niet gelijk aan 1</v>
      </c>
    </row>
    <row r="249" spans="1:15" ht="14.25" customHeight="1" x14ac:dyDescent="0.3">
      <c r="A249" s="38" t="s">
        <v>1164</v>
      </c>
      <c r="B249" s="38">
        <v>5</v>
      </c>
      <c r="C249" s="80" t="s">
        <v>747</v>
      </c>
      <c r="D249" s="18" t="s">
        <v>748</v>
      </c>
      <c r="E249" s="18" t="s">
        <v>497</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[Controleer voorkomens ToestandMetSamenloop] Aantal voorkomens van ToestandMetSamenloop is niet gelijk aan 0</v>
      </c>
    </row>
    <row r="250" spans="1:15" ht="14.25" customHeight="1" x14ac:dyDescent="0.3">
      <c r="A250" s="38" t="s">
        <v>1164</v>
      </c>
      <c r="B250" s="38">
        <v>5</v>
      </c>
      <c r="C250" s="81" t="s">
        <v>749</v>
      </c>
      <c r="D250" s="18" t="s">
        <v>750</v>
      </c>
      <c r="E250" s="18" t="s">
        <v>497</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doel] Aantal voorkomens van doel is niet gelijk aan 1</v>
      </c>
    </row>
    <row r="251" spans="1:15" ht="14.25" customHeight="1" x14ac:dyDescent="0.3">
      <c r="A251" s="38" t="s">
        <v>1164</v>
      </c>
      <c r="B251" s="38">
        <v>5</v>
      </c>
      <c r="C251" s="18" t="s">
        <v>751</v>
      </c>
      <c r="D251" s="18" t="s">
        <v>752</v>
      </c>
      <c r="E251" s="18" t="s">
        <v>497</v>
      </c>
      <c r="F251" s="19" t="s">
        <v>11</v>
      </c>
      <c r="G251" s="23" t="s">
        <v>22</v>
      </c>
      <c r="H251" s="13" t="s">
        <v>22</v>
      </c>
      <c r="I251" s="13" t="s">
        <v>22</v>
      </c>
      <c r="J251" s="13" t="s">
        <v>22</v>
      </c>
      <c r="K251" s="13" t="s">
        <v>22</v>
      </c>
      <c r="L251" s="13" t="s">
        <v>22</v>
      </c>
      <c r="M251" s="13" t="s">
        <v>22</v>
      </c>
      <c r="N251" s="13" t="s">
        <v>22</v>
      </c>
      <c r="O251" s="69" t="str">
        <f>IF(A251="Verwijderd","Validatie is verwijderd, dus meldingstekst is niet van toepassing",IF(ISNA(VLOOKUP(C251,Sheet1!A$1:B$385,2,0)),"Meldingstekst moet aangevuld worden",VLOOKUP(C251,Sheet1!A$1:B$385,2,0)))</f>
        <v>[Controleer voorkomens Geldigheidsperiode] Aantal voorkomens van Geldigheidsperiode is niet gelijk aan 1</v>
      </c>
    </row>
    <row r="252" spans="1:15" ht="14.25" customHeight="1" x14ac:dyDescent="0.3">
      <c r="A252" s="38" t="s">
        <v>1164</v>
      </c>
      <c r="B252" s="38">
        <v>5</v>
      </c>
      <c r="C252" s="18" t="s">
        <v>753</v>
      </c>
      <c r="D252" s="18" t="s">
        <v>1910</v>
      </c>
      <c r="E252" s="18" t="s">
        <v>497</v>
      </c>
      <c r="F252" s="19" t="s">
        <v>11</v>
      </c>
      <c r="G252" s="23" t="s">
        <v>22</v>
      </c>
      <c r="H252" s="13" t="s">
        <v>22</v>
      </c>
      <c r="I252" s="13" t="s">
        <v>22</v>
      </c>
      <c r="J252" s="13" t="s">
        <v>22</v>
      </c>
      <c r="K252" s="13" t="s">
        <v>22</v>
      </c>
      <c r="L252" s="13" t="s">
        <v>22</v>
      </c>
      <c r="M252" s="13" t="s">
        <v>22</v>
      </c>
      <c r="N252" s="13" t="s">
        <v>22</v>
      </c>
      <c r="O252" s="69" t="str">
        <f>IF(A252="Verwijderd","Validatie is verwijderd, dus meldingstekst is niet van toepassing",IF(ISNA(VLOOKUP(C252,Sheet1!A$1:B$385,2,0)),"Meldingstekst moet aangevuld worden",VLOOKUP(C252,Sheet1!A$1:B$385,2,0)))</f>
        <v>[Controleer voorkomens RegelingVersie] Aantal voorkomens van RegelingVersie is niet gelijk aan 1</v>
      </c>
    </row>
    <row r="253" spans="1:15" ht="14.25" customHeight="1" x14ac:dyDescent="0.3">
      <c r="A253" s="38" t="s">
        <v>1164</v>
      </c>
      <c r="B253" s="38">
        <v>5</v>
      </c>
      <c r="C253" s="18" t="s">
        <v>754</v>
      </c>
      <c r="D253" s="18" t="s">
        <v>755</v>
      </c>
      <c r="E253" s="18" t="s">
        <v>497</v>
      </c>
      <c r="F253" s="19" t="s">
        <v>11</v>
      </c>
      <c r="G253" s="23" t="s">
        <v>22</v>
      </c>
      <c r="H253" s="13" t="s">
        <v>22</v>
      </c>
      <c r="I253" s="13" t="s">
        <v>22</v>
      </c>
      <c r="J253" s="13" t="s">
        <v>22</v>
      </c>
      <c r="K253" s="13" t="s">
        <v>22</v>
      </c>
      <c r="L253" s="13" t="s">
        <v>22</v>
      </c>
      <c r="M253" s="13" t="s">
        <v>22</v>
      </c>
      <c r="N253" s="13" t="s">
        <v>22</v>
      </c>
      <c r="O253" s="69" t="str">
        <f>IF(A253="Verwijderd","Validatie is verwijderd, dus meldingstekst is niet van toepassing",IF(ISNA(VLOOKUP(C253,Sheet1!A$1:B$385,2,0)),"Meldingstekst moet aangevuld worden",VLOOKUP(C253,Sheet1!A$1:B$385,2,0)))</f>
        <v>[Controleer voorkomens AnnotatieBijToestand] Aantal voorkomens van AnnotatieBijToestand is niet gelijk aan 1</v>
      </c>
    </row>
    <row r="254" spans="1:15" ht="14.25" customHeight="1" x14ac:dyDescent="0.3">
      <c r="A254" s="38" t="s">
        <v>1164</v>
      </c>
      <c r="B254" s="38">
        <v>5</v>
      </c>
      <c r="C254" s="81" t="s">
        <v>756</v>
      </c>
      <c r="D254" s="18" t="s">
        <v>757</v>
      </c>
      <c r="E254" s="18" t="s">
        <v>497</v>
      </c>
      <c r="F254" s="19" t="s">
        <v>11</v>
      </c>
      <c r="G254" s="23" t="s">
        <v>22</v>
      </c>
      <c r="H254" s="13" t="s">
        <v>22</v>
      </c>
      <c r="I254" s="13" t="s">
        <v>22</v>
      </c>
      <c r="J254" s="13" t="s">
        <v>22</v>
      </c>
      <c r="K254" s="13" t="s">
        <v>22</v>
      </c>
      <c r="L254" s="13" t="s">
        <v>22</v>
      </c>
      <c r="M254" s="13" t="s">
        <v>22</v>
      </c>
      <c r="N254" s="13" t="s">
        <v>22</v>
      </c>
      <c r="O254" s="69" t="s">
        <v>1932</v>
      </c>
    </row>
    <row r="255" spans="1:15" ht="14.25" customHeight="1" x14ac:dyDescent="0.3">
      <c r="A255" s="38" t="s">
        <v>1164</v>
      </c>
      <c r="B255" s="38">
        <v>5</v>
      </c>
      <c r="C255" s="18" t="s">
        <v>758</v>
      </c>
      <c r="D255" s="18" t="s">
        <v>759</v>
      </c>
      <c r="E255" s="18" t="s">
        <v>497</v>
      </c>
      <c r="F255" s="19" t="s">
        <v>11</v>
      </c>
      <c r="G255" s="23" t="s">
        <v>22</v>
      </c>
      <c r="H255" s="13" t="s">
        <v>22</v>
      </c>
      <c r="I255" s="13" t="s">
        <v>22</v>
      </c>
      <c r="J255" s="13" t="s">
        <v>22</v>
      </c>
      <c r="K255" s="13" t="s">
        <v>22</v>
      </c>
      <c r="L255" s="13" t="s">
        <v>22</v>
      </c>
      <c r="M255" s="13" t="s">
        <v>22</v>
      </c>
      <c r="N255" s="13" t="s">
        <v>22</v>
      </c>
      <c r="O255" s="69" t="s">
        <v>1931</v>
      </c>
    </row>
    <row r="256" spans="1:15" ht="14.25" customHeight="1" x14ac:dyDescent="0.3">
      <c r="A256" s="38" t="s">
        <v>1164</v>
      </c>
      <c r="B256" s="38">
        <v>5</v>
      </c>
      <c r="C256" s="18" t="s">
        <v>1120</v>
      </c>
      <c r="D256" s="18" t="s">
        <v>1121</v>
      </c>
      <c r="E256" s="18" t="s">
        <v>497</v>
      </c>
      <c r="F256" s="19" t="s">
        <v>11</v>
      </c>
      <c r="G256" s="23" t="s">
        <v>22</v>
      </c>
      <c r="H256" s="13" t="s">
        <v>22</v>
      </c>
      <c r="I256" s="13" t="s">
        <v>22</v>
      </c>
      <c r="J256" s="13" t="s">
        <v>22</v>
      </c>
      <c r="K256" s="13" t="s">
        <v>22</v>
      </c>
      <c r="L256" s="13" t="s">
        <v>22</v>
      </c>
      <c r="M256" s="13" t="s">
        <v>22</v>
      </c>
      <c r="N256" s="13" t="s">
        <v>22</v>
      </c>
      <c r="O256" s="69" t="s">
        <v>1930</v>
      </c>
    </row>
    <row r="257" spans="1:15" ht="14.25" customHeight="1" x14ac:dyDescent="0.3">
      <c r="A257" s="38" t="s">
        <v>1164</v>
      </c>
      <c r="B257" s="38">
        <v>5</v>
      </c>
      <c r="C257" s="18" t="s">
        <v>1122</v>
      </c>
      <c r="D257" s="18" t="s">
        <v>1123</v>
      </c>
      <c r="E257" s="18" t="s">
        <v>497</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De aangeboden invoer betreft geen Consolidaties</v>
      </c>
    </row>
    <row r="258" spans="1:15" ht="14.25" customHeight="1" x14ac:dyDescent="0.3">
      <c r="A258" s="38" t="s">
        <v>1164</v>
      </c>
      <c r="B258" s="38">
        <v>5</v>
      </c>
      <c r="C258" s="18" t="s">
        <v>1124</v>
      </c>
      <c r="D258" s="18" t="s">
        <v>1125</v>
      </c>
      <c r="E258" s="18" t="s">
        <v>497</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[Controleer jaar consolidatie] Jaar ',$jaar-cvdr-id,' in cvdr-id ',$cvdr-id, ' is niet gelijk aan jaar ',$jaar-datum-jwv,' in datum juridisch werkend vanaf ', $datum-jwv</v>
      </c>
    </row>
    <row r="259" spans="1:15" ht="14.25" hidden="1" customHeight="1" x14ac:dyDescent="0.3">
      <c r="A259" s="38" t="s">
        <v>1164</v>
      </c>
      <c r="B259" s="38">
        <v>5</v>
      </c>
      <c r="C259" s="18" t="s">
        <v>1126</v>
      </c>
      <c r="D259" s="18" t="s">
        <v>1127</v>
      </c>
      <c r="E259" s="18" t="s">
        <v>497</v>
      </c>
      <c r="F259" s="19" t="s">
        <v>11</v>
      </c>
      <c r="G259" s="23" t="s">
        <v>23</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[Controleer datum consolidatie] Datum expressie ',$datum-expressie-cvdr-id,' in cvdr-id ',$expressie-cvdr-id, ' is niet gelijk aan datum juridisch werkend vanaf ', $datum-jwv</v>
      </c>
    </row>
    <row r="260" spans="1:15" ht="14.25" hidden="1" customHeight="1" x14ac:dyDescent="0.3">
      <c r="A260" s="38" t="s">
        <v>1164</v>
      </c>
      <c r="B260" s="38">
        <v>5</v>
      </c>
      <c r="C260" s="18" t="s">
        <v>1128</v>
      </c>
      <c r="D260" s="18" t="s">
        <v>1129</v>
      </c>
      <c r="E260" s="18" t="s">
        <v>497</v>
      </c>
      <c r="F260" s="19" t="s">
        <v>11</v>
      </c>
      <c r="G260" s="23" t="s">
        <v>23</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[Controleer akn cvdr-id werk] akn van cvdr-werk bij ConsolidatieIdentificatie ',$cvdr-id-werk-boven,' is niet gelijk aan akn van cvdr-werk bij AnnotatieBijToestand ',$cvdr-id-werk-onder</v>
      </c>
    </row>
    <row r="261" spans="1:15" ht="14.25" customHeight="1" x14ac:dyDescent="0.3">
      <c r="A261" s="38" t="s">
        <v>1164</v>
      </c>
      <c r="B261" s="38">
        <v>5</v>
      </c>
      <c r="C261" s="18" t="s">
        <v>1130</v>
      </c>
      <c r="D261" s="18" t="s">
        <v>1131</v>
      </c>
      <c r="E261" s="18" t="s">
        <v>497</v>
      </c>
      <c r="F261" s="19" t="s">
        <v>11</v>
      </c>
      <c r="G261" s="23" t="s">
        <v>22</v>
      </c>
      <c r="H261" s="13" t="s">
        <v>22</v>
      </c>
      <c r="I261" s="13" t="s">
        <v>22</v>
      </c>
      <c r="J261" s="13" t="s">
        <v>22</v>
      </c>
      <c r="K261" s="13" t="s">
        <v>22</v>
      </c>
      <c r="L261" s="13" t="s">
        <v>22</v>
      </c>
      <c r="M261" s="13" t="s">
        <v>22</v>
      </c>
      <c r="N261" s="13" t="s">
        <v>22</v>
      </c>
      <c r="O261" s="69" t="str">
        <f>IF(A261="Verwijderd","Validatie is verwijderd, dus meldingstekst is niet van toepassing",IF(ISNA(VLOOKUP(C261,Sheet1!A$1:B$385,2,0)),"Meldingstekst moet aangevuld worden",VLOOKUP(C261,Sheet1!A$1:B$385,2,0)))</f>
        <v>[Controleer akn cvdr-id expressie] akn van cvdr-expressie bij ConsolidatieIdentificatie ',$cvdr-id-expressie-boven,' is niet gelijk aan akn van cvdr-expressie bij AnnotatieBijToestand ',$cvdr-id-expressie-onder</v>
      </c>
    </row>
    <row r="262" spans="1:15" ht="14.25" customHeight="1" x14ac:dyDescent="0.3">
      <c r="A262" s="38" t="s">
        <v>1164</v>
      </c>
      <c r="B262" s="38">
        <v>5</v>
      </c>
      <c r="C262" s="18" t="s">
        <v>1132</v>
      </c>
      <c r="D262" s="18" t="s">
        <v>1133</v>
      </c>
      <c r="E262" s="18" t="s">
        <v>497</v>
      </c>
      <c r="F262" s="19" t="s">
        <v>11</v>
      </c>
      <c r="G262" s="23" t="s">
        <v>22</v>
      </c>
      <c r="H262" s="13" t="s">
        <v>22</v>
      </c>
      <c r="I262" s="13" t="s">
        <v>22</v>
      </c>
      <c r="J262" s="13" t="s">
        <v>22</v>
      </c>
      <c r="K262" s="13" t="s">
        <v>22</v>
      </c>
      <c r="L262" s="13" t="s">
        <v>22</v>
      </c>
      <c r="M262" s="13" t="s">
        <v>22</v>
      </c>
      <c r="N262" s="13" t="s">
        <v>22</v>
      </c>
      <c r="O262" s="69" t="s">
        <v>1929</v>
      </c>
    </row>
    <row r="263" spans="1:15" ht="14.25" customHeight="1" x14ac:dyDescent="0.3">
      <c r="A263" s="38" t="s">
        <v>1164</v>
      </c>
      <c r="B263" s="38">
        <v>5</v>
      </c>
      <c r="C263" s="18" t="s">
        <v>1134</v>
      </c>
      <c r="D263" s="18" t="s">
        <v>1135</v>
      </c>
      <c r="E263" s="18" t="s">
        <v>497</v>
      </c>
      <c r="F263" s="19" t="s">
        <v>11</v>
      </c>
      <c r="G263" s="23" t="s">
        <v>22</v>
      </c>
      <c r="H263" s="13" t="s">
        <v>22</v>
      </c>
      <c r="I263" s="13" t="s">
        <v>22</v>
      </c>
      <c r="J263" s="13" t="s">
        <v>22</v>
      </c>
      <c r="K263" s="13" t="s">
        <v>22</v>
      </c>
      <c r="L263" s="13" t="s">
        <v>22</v>
      </c>
      <c r="M263" s="13" t="s">
        <v>22</v>
      </c>
      <c r="N263" s="13" t="s">
        <v>22</v>
      </c>
      <c r="O263" s="69" t="s">
        <v>1928</v>
      </c>
    </row>
    <row r="264" spans="1:15" ht="14.25" customHeight="1" x14ac:dyDescent="0.3">
      <c r="A264" s="38" t="s">
        <v>1164</v>
      </c>
      <c r="B264" s="38">
        <v>5</v>
      </c>
      <c r="C264" s="18" t="s">
        <v>1136</v>
      </c>
      <c r="D264" s="18" t="s">
        <v>1137</v>
      </c>
      <c r="E264" s="18" t="s">
        <v>497</v>
      </c>
      <c r="F264" s="19" t="s">
        <v>11</v>
      </c>
      <c r="G264" s="23"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[Controleer akn cvdr-id bovenin] akn van cvdr-werk bij ConsolidatieIdentificatie ',$cvdr-id-werk-boven,' komt niet overeeen met werk van akn van cvdr-expressie bij ConsolidatieIdentificatie ',$cvdr-id-expressie-boven</v>
      </c>
    </row>
    <row r="265" spans="1:15" ht="14.25" customHeight="1" x14ac:dyDescent="0.3">
      <c r="A265" s="38" t="s">
        <v>1164</v>
      </c>
      <c r="B265" s="38">
        <v>5</v>
      </c>
      <c r="C265" s="18" t="s">
        <v>1138</v>
      </c>
      <c r="D265" s="18" t="s">
        <v>1139</v>
      </c>
      <c r="E265" s="18" t="s">
        <v>497</v>
      </c>
      <c r="F265" s="19" t="s">
        <v>11</v>
      </c>
      <c r="G265" s="23" t="s">
        <v>22</v>
      </c>
      <c r="H265" s="13" t="s">
        <v>22</v>
      </c>
      <c r="I265" s="13" t="s">
        <v>22</v>
      </c>
      <c r="J265" s="13" t="s">
        <v>22</v>
      </c>
      <c r="K265" s="13" t="s">
        <v>22</v>
      </c>
      <c r="L265" s="13" t="s">
        <v>22</v>
      </c>
      <c r="M265" s="13" t="s">
        <v>22</v>
      </c>
      <c r="N265" s="13" t="s">
        <v>22</v>
      </c>
      <c r="O265" s="69" t="str">
        <f>IF(A265="Verwijderd","Validatie is verwijderd, dus meldingstekst is niet van toepassing",IF(ISNA(VLOOKUP(C265,Sheet1!A$1:B$385,2,0)),"Meldingstekst moet aangevuld worden",VLOOKUP(C265,Sheet1!A$1:B$385,2,0)))</f>
        <v>[Controleer akn cvdr-id onderin] akn van cvdr-werk bij AnnotatieBijToestand ',$cvdr-id-werk-onder,' komt niet overeeen met werk van akn van cvdr-expressie bij AnnotatieBijToestand ',$cvdr-id-expressie-onder</v>
      </c>
    </row>
    <row r="266" spans="1:15" ht="14.25" customHeight="1" x14ac:dyDescent="0.3">
      <c r="A266" s="38" t="s">
        <v>1164</v>
      </c>
      <c r="B266" s="38">
        <v>5</v>
      </c>
      <c r="C266" s="18" t="s">
        <v>1140</v>
      </c>
      <c r="D266" s="18" t="s">
        <v>1141</v>
      </c>
      <c r="E266" s="18" t="s">
        <v>497</v>
      </c>
      <c r="F266" s="19" t="s">
        <v>11</v>
      </c>
      <c r="G266" s="23"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[Controleer akn bevoegd gezag bovenin] akn van werk bevoegd gezag bij ConsolidatieIdentificatie ',$akn-act-bg-werk-boven,' komt niet overeeen met akn van expressie bevoegd gezag bij Toestanden ',$akn-act-bg-expressie-boven</v>
      </c>
    </row>
    <row r="267" spans="1:15" ht="14.25" customHeight="1" x14ac:dyDescent="0.3">
      <c r="A267" s="38" t="s">
        <v>1164</v>
      </c>
      <c r="B267" s="38">
        <v>5</v>
      </c>
      <c r="C267" s="18" t="s">
        <v>1142</v>
      </c>
      <c r="D267" s="18" t="s">
        <v>1143</v>
      </c>
      <c r="E267" s="18" t="s">
        <v>497</v>
      </c>
      <c r="F267" s="19" t="s">
        <v>11</v>
      </c>
      <c r="G267" s="23" t="s">
        <v>22</v>
      </c>
      <c r="H267" s="13" t="s">
        <v>22</v>
      </c>
      <c r="I267" s="13" t="s">
        <v>22</v>
      </c>
      <c r="J267" s="13" t="s">
        <v>22</v>
      </c>
      <c r="K267" s="13" t="s">
        <v>22</v>
      </c>
      <c r="L267" s="13" t="s">
        <v>22</v>
      </c>
      <c r="M267" s="13" t="s">
        <v>22</v>
      </c>
      <c r="N267" s="13" t="s">
        <v>22</v>
      </c>
      <c r="O267" s="69" t="str">
        <f>IF(A267="Verwijderd","Validatie is verwijderd, dus meldingstekst is niet van toepassing",IF(ISNA(VLOOKUP(C267,Sheet1!A$1:B$385,2,0)),"Meldingstekst moet aangevuld worden",VLOOKUP(C267,Sheet1!A$1:B$385,2,0)))</f>
        <v>[Controleer akn bevoegd gezag onderin] akn van werk bevoegd gezag bij RegelingVersie ',$akn-act-bg-werk-onder,' komt niet overeeen met akn van expressie bevoegd gezag bij RegelingVersie ',$akn-act-bg-expressie-onder</v>
      </c>
    </row>
    <row r="268" spans="1:15" ht="14.25" customHeight="1" x14ac:dyDescent="0.3">
      <c r="A268" s="38" t="s">
        <v>1164</v>
      </c>
      <c r="B268" s="38">
        <v>5</v>
      </c>
      <c r="C268" s="18" t="s">
        <v>1144</v>
      </c>
      <c r="D268" s="18" t="s">
        <v>1145</v>
      </c>
      <c r="E268" s="18" t="s">
        <v>497</v>
      </c>
      <c r="F268" s="19" t="s">
        <v>11</v>
      </c>
      <c r="G268" s="23"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[Controleer soort werk regeling] Soort werk ',$soort-work-1,' in ConsolidatieIdentificatie is niet gelijk aan /join/id/stop/work_006'</v>
      </c>
    </row>
    <row r="269" spans="1:15" ht="14.25" customHeight="1" x14ac:dyDescent="0.3">
      <c r="A269" s="38" t="s">
        <v>1164</v>
      </c>
      <c r="B269" s="38">
        <v>5</v>
      </c>
      <c r="C269" s="18" t="s">
        <v>1146</v>
      </c>
      <c r="D269" s="18" t="s">
        <v>1147</v>
      </c>
      <c r="E269" s="18" t="s">
        <v>497</v>
      </c>
      <c r="F269" s="19" t="s">
        <v>11</v>
      </c>
      <c r="G269" s="23" t="s">
        <v>22</v>
      </c>
      <c r="H269" s="13" t="s">
        <v>22</v>
      </c>
      <c r="I269" s="13" t="s">
        <v>22</v>
      </c>
      <c r="J269" s="13" t="s">
        <v>22</v>
      </c>
      <c r="K269" s="13" t="s">
        <v>22</v>
      </c>
      <c r="L269" s="13" t="s">
        <v>22</v>
      </c>
      <c r="M269" s="13" t="s">
        <v>22</v>
      </c>
      <c r="N269" s="13" t="s">
        <v>22</v>
      </c>
      <c r="O269" s="69" t="str">
        <f>IF(A269="Verwijderd","Validatie is verwijderd, dus meldingstekst is niet van toepassing",IF(ISNA(VLOOKUP(C269,Sheet1!A$1:B$385,2,0)),"Meldingstekst moet aangevuld worden",VLOOKUP(C269,Sheet1!A$1:B$385,2,0)))</f>
        <v>[Controleer soort werk geconsolideerde regeling] Soort werk ',$soort-work-2,' in ConsolidatieIdentificatie is niet gelijk aan /join/id/stop/work_019'</v>
      </c>
    </row>
    <row r="270" spans="1:15" ht="14.25" customHeight="1" x14ac:dyDescent="0.3">
      <c r="A270" s="38" t="s">
        <v>1164</v>
      </c>
      <c r="B270" s="38">
        <v>5</v>
      </c>
      <c r="C270" s="18" t="s">
        <v>1148</v>
      </c>
      <c r="D270" s="18" t="s">
        <v>1149</v>
      </c>
      <c r="E270" s="18" t="s">
        <v>497</v>
      </c>
      <c r="F270" s="19" t="s">
        <v>11</v>
      </c>
      <c r="G270" s="23" t="s">
        <v>22</v>
      </c>
      <c r="H270" s="13" t="s">
        <v>22</v>
      </c>
      <c r="I270" s="13" t="s">
        <v>22</v>
      </c>
      <c r="J270" s="13" t="s">
        <v>22</v>
      </c>
      <c r="K270" s="13" t="s">
        <v>22</v>
      </c>
      <c r="L270" s="13" t="s">
        <v>22</v>
      </c>
      <c r="M270" s="13" t="s">
        <v>22</v>
      </c>
      <c r="N270" s="13" t="s">
        <v>22</v>
      </c>
      <c r="O270" s="69" t="str">
        <f>IF(A270="Verwijderd","Validatie is verwijderd, dus meldingstekst is niet van toepassing",IF(ISNA(VLOOKUP(C270,Sheet1!A$1:B$385,2,0)),"Meldingstekst moet aangevuld worden",VLOOKUP(C270,Sheet1!A$1:B$385,2,0)))</f>
        <v>[Controleer soort werk regeling] Soort werk ',$soort-work-3,' in RegelingVersie is niet gelijk aan /join/id/stop/work_019'</v>
      </c>
    </row>
    <row r="271" spans="1:15" ht="14.25" customHeight="1" x14ac:dyDescent="0.3">
      <c r="A271" s="38" t="s">
        <v>1164</v>
      </c>
      <c r="B271" s="38">
        <v>5</v>
      </c>
      <c r="C271" s="18" t="s">
        <v>1150</v>
      </c>
      <c r="D271" s="18" t="s">
        <v>1151</v>
      </c>
      <c r="E271" s="18" t="s">
        <v>497</v>
      </c>
      <c r="F271" s="19" t="s">
        <v>11</v>
      </c>
      <c r="G271" s="23" t="s">
        <v>22</v>
      </c>
      <c r="H271" s="13" t="s">
        <v>22</v>
      </c>
      <c r="I271" s="13" t="s">
        <v>22</v>
      </c>
      <c r="J271" s="13" t="s">
        <v>22</v>
      </c>
      <c r="K271" s="13" t="s">
        <v>22</v>
      </c>
      <c r="L271" s="13" t="s">
        <v>22</v>
      </c>
      <c r="M271" s="13" t="s">
        <v>22</v>
      </c>
      <c r="N271" s="13" t="s">
        <v>22</v>
      </c>
      <c r="O271" s="69" t="str">
        <f>IF(A271="Verwijderd","Validatie is verwijderd, dus meldingstekst is niet van toepassing",IF(ISNA(VLOOKUP(C271,Sheet1!A$1:B$385,2,0)),"Meldingstekst moet aangevuld worden",VLOOKUP(C271,Sheet1!A$1:B$385,2,0)))</f>
        <v>[Controleer soort werk geconsolideerde regeling] Soort werk ',$soort-work-4,' in AnnotatieBijToestand is niet gelijk aan /join/id/stop/work_006'</v>
      </c>
    </row>
    <row r="272" spans="1:15" ht="14.25" customHeight="1" x14ac:dyDescent="0.3">
      <c r="A272" s="38" t="s">
        <v>1164</v>
      </c>
      <c r="B272" s="38">
        <v>5</v>
      </c>
      <c r="C272" s="81" t="s">
        <v>1152</v>
      </c>
      <c r="D272" s="18" t="s">
        <v>1153</v>
      </c>
      <c r="E272" s="18" t="s">
        <v>497</v>
      </c>
      <c r="F272" s="19" t="s">
        <v>11</v>
      </c>
      <c r="G272" s="23" t="s">
        <v>22</v>
      </c>
      <c r="H272" s="13" t="s">
        <v>22</v>
      </c>
      <c r="I272" s="13" t="s">
        <v>22</v>
      </c>
      <c r="J272" s="13" t="s">
        <v>22</v>
      </c>
      <c r="K272" s="13" t="s">
        <v>22</v>
      </c>
      <c r="L272" s="13" t="s">
        <v>22</v>
      </c>
      <c r="M272" s="13" t="s">
        <v>22</v>
      </c>
      <c r="N272" s="13" t="s">
        <v>22</v>
      </c>
      <c r="O272" s="69" t="str">
        <f>IF(A272="Verwijderd","Validatie is verwijderd, dus meldingstekst is niet van toepassing",IF(ISNA(VLOOKUP(C272,Sheet1!A$1:B$385,2,0)),"Meldingstekst moet aangevuld worden",VLOOKUP(C272,Sheet1!A$1:B$385,2,0)))</f>
        <v>[Controleer Inhoud Datum Bekend op] Datum bekend op ',$datum-bekend-op,' heeft niet het formaat JJJJ-MM-DD'</v>
      </c>
    </row>
    <row r="273" spans="1:15" ht="14.25" customHeight="1" x14ac:dyDescent="0.3">
      <c r="A273" s="38" t="s">
        <v>1164</v>
      </c>
      <c r="B273" s="38">
        <v>5</v>
      </c>
      <c r="C273" s="81" t="s">
        <v>1154</v>
      </c>
      <c r="D273" s="18" t="s">
        <v>1155</v>
      </c>
      <c r="E273" s="18" t="s">
        <v>497</v>
      </c>
      <c r="F273" s="19" t="s">
        <v>11</v>
      </c>
      <c r="G273" s="23" t="s">
        <v>22</v>
      </c>
      <c r="H273" s="13" t="s">
        <v>22</v>
      </c>
      <c r="I273" s="13" t="s">
        <v>22</v>
      </c>
      <c r="J273" s="13" t="s">
        <v>22</v>
      </c>
      <c r="K273" s="13" t="s">
        <v>22</v>
      </c>
      <c r="L273" s="13" t="s">
        <v>22</v>
      </c>
      <c r="M273" s="13" t="s">
        <v>22</v>
      </c>
      <c r="N273" s="13" t="s">
        <v>22</v>
      </c>
      <c r="O273" s="69" t="str">
        <f>IF(A273="Verwijderd","Validatie is verwijderd, dus meldingstekst is niet van toepassing",IF(ISNA(VLOOKUP(C273,Sheet1!A$1:B$385,2,0)),"Meldingstekst moet aangevuld worden",VLOOKUP(C273,Sheet1!A$1:B$385,2,0)))</f>
        <v>[Controleer Inhoud Datum Bekend op] Datum bekend op ',$datum-bekend-op,' is geen juiste datum'</v>
      </c>
    </row>
    <row r="274" spans="1:15" ht="14.25" customHeight="1" x14ac:dyDescent="0.3">
      <c r="A274" s="38" t="s">
        <v>1164</v>
      </c>
      <c r="B274" s="38">
        <v>5</v>
      </c>
      <c r="C274" s="18" t="s">
        <v>1156</v>
      </c>
      <c r="D274" s="18" t="s">
        <v>1157</v>
      </c>
      <c r="E274" s="18" t="s">
        <v>497</v>
      </c>
      <c r="F274" s="19" t="s">
        <v>11</v>
      </c>
      <c r="G274" s="23" t="s">
        <v>22</v>
      </c>
      <c r="H274" s="13" t="s">
        <v>22</v>
      </c>
      <c r="I274" s="13" t="s">
        <v>22</v>
      </c>
      <c r="J274" s="13" t="s">
        <v>22</v>
      </c>
      <c r="K274" s="13" t="s">
        <v>22</v>
      </c>
      <c r="L274" s="13" t="s">
        <v>22</v>
      </c>
      <c r="M274" s="13" t="s">
        <v>22</v>
      </c>
      <c r="N274" s="13" t="s">
        <v>22</v>
      </c>
      <c r="O274" s="69" t="str">
        <f>IF(A274="Verwijderd","Validatie is verwijderd, dus meldingstekst is niet van toepassing",IF(ISNA(VLOOKUP(C274,Sheet1!A$1:B$385,2,0)),"Meldingstekst moet aangevuld worden",VLOOKUP(C274,Sheet1!A$1:B$385,2,0)))</f>
        <v>[Controleer Inhoud Datum Bekend op] Datum bekend op ',$datum-bekend-op,' ligt in het verleden'</v>
      </c>
    </row>
    <row r="275" spans="1:15" ht="14.25" customHeight="1" x14ac:dyDescent="0.3">
      <c r="A275" s="38" t="s">
        <v>1164</v>
      </c>
      <c r="B275" s="38">
        <v>5</v>
      </c>
      <c r="C275" s="18" t="s">
        <v>1161</v>
      </c>
      <c r="D275" s="18" t="s">
        <v>1162</v>
      </c>
      <c r="E275" s="18" t="s">
        <v>497</v>
      </c>
      <c r="F275" s="19" t="s">
        <v>11</v>
      </c>
      <c r="G275" s="23" t="s">
        <v>22</v>
      </c>
      <c r="H275" s="13" t="s">
        <v>22</v>
      </c>
      <c r="I275" s="13" t="s">
        <v>22</v>
      </c>
      <c r="J275" s="13" t="s">
        <v>22</v>
      </c>
      <c r="K275" s="13" t="s">
        <v>22</v>
      </c>
      <c r="L275" s="13" t="s">
        <v>22</v>
      </c>
      <c r="M275" s="13" t="s">
        <v>22</v>
      </c>
      <c r="N275" s="13" t="s">
        <v>22</v>
      </c>
      <c r="O275" s="69" t="str">
        <f>IF(A275="Verwijderd","Validatie is verwijderd, dus meldingstekst is niet van toepassing",IF(ISNA(VLOOKUP(C275,Sheet1!A$1:B$385,2,0)),"Meldingstekst moet aangevuld worden",VLOOKUP(C275,Sheet1!A$1:B$385,2,0)))</f>
        <v>[Controleer voorkomens Consolidatie] Aantal voorkomens van Consolidatie is niet gelijk aan 1</v>
      </c>
    </row>
    <row r="276" spans="1:15" ht="14.25" customHeight="1" x14ac:dyDescent="0.3">
      <c r="A276" s="38" t="s">
        <v>1165</v>
      </c>
      <c r="B276" s="38">
        <v>5</v>
      </c>
      <c r="C276" s="18" t="s">
        <v>1907</v>
      </c>
      <c r="D276" s="18" t="s">
        <v>1908</v>
      </c>
      <c r="E276" s="18" t="s">
        <v>497</v>
      </c>
      <c r="F276" s="19" t="s">
        <v>11</v>
      </c>
      <c r="G276" s="23" t="s">
        <v>22</v>
      </c>
      <c r="H276" s="13" t="s">
        <v>22</v>
      </c>
      <c r="I276" s="13" t="s">
        <v>22</v>
      </c>
      <c r="J276" s="13" t="s">
        <v>22</v>
      </c>
      <c r="K276" s="13" t="s">
        <v>22</v>
      </c>
      <c r="L276" s="13" t="s">
        <v>22</v>
      </c>
      <c r="M276" s="13" t="s">
        <v>22</v>
      </c>
      <c r="N276" s="13" t="s">
        <v>22</v>
      </c>
      <c r="O276" s="69" t="s">
        <v>1909</v>
      </c>
    </row>
    <row r="277" spans="1:15" ht="14.25" customHeight="1" x14ac:dyDescent="0.3">
      <c r="A277" s="38" t="s">
        <v>1164</v>
      </c>
      <c r="B277" s="72">
        <v>5</v>
      </c>
      <c r="C277" s="38" t="s">
        <v>1364</v>
      </c>
      <c r="D277" s="71" t="s">
        <v>1365</v>
      </c>
      <c r="E277" s="22" t="s">
        <v>1274</v>
      </c>
      <c r="F277" s="22" t="s">
        <v>11</v>
      </c>
      <c r="G277" s="22" t="s">
        <v>22</v>
      </c>
      <c r="H277" s="70" t="s">
        <v>82</v>
      </c>
      <c r="I277" s="70" t="s">
        <v>82</v>
      </c>
      <c r="J277" s="70" t="s">
        <v>82</v>
      </c>
      <c r="K277" s="70" t="s">
        <v>82</v>
      </c>
      <c r="L277" s="70" t="s">
        <v>82</v>
      </c>
      <c r="M277" s="70" t="s">
        <v>82</v>
      </c>
      <c r="N277" s="70" t="s">
        <v>82</v>
      </c>
      <c r="O277" s="69" t="str">
        <f>IF(A277="Verwijderd","Validatie is verwijderd, dus meldingstekst is niet van toepassing",IF(ISNA(VLOOKUP(C277,Sheet1!A$1:B$385,2,0)),"Meldingstekst moet aangevuld worden",VLOOKUP(C277,Sheet1!A$1:B$385,2,0)))</f>
        <v>[Controleer soort werk informatie-object] 'Soort werk ',$soort-work-1,' in ConsolidatieIdentificatie is niet gelijk aan /join/id/stop/work_005'</v>
      </c>
    </row>
    <row r="278" spans="1:15" ht="14.25" customHeight="1" x14ac:dyDescent="0.3">
      <c r="A278" s="38" t="s">
        <v>1164</v>
      </c>
      <c r="B278" s="72">
        <v>5</v>
      </c>
      <c r="C278" s="38" t="s">
        <v>1367</v>
      </c>
      <c r="D278" s="71" t="s">
        <v>1368</v>
      </c>
      <c r="E278" s="22" t="s">
        <v>1274</v>
      </c>
      <c r="F278" s="22" t="s">
        <v>11</v>
      </c>
      <c r="G278" s="22" t="s">
        <v>22</v>
      </c>
      <c r="H278" s="70" t="s">
        <v>82</v>
      </c>
      <c r="I278" s="70" t="s">
        <v>82</v>
      </c>
      <c r="J278" s="70" t="s">
        <v>82</v>
      </c>
      <c r="K278" s="70" t="s">
        <v>82</v>
      </c>
      <c r="L278" s="70" t="s">
        <v>82</v>
      </c>
      <c r="M278" s="70" t="s">
        <v>82</v>
      </c>
      <c r="N278" s="70" t="s">
        <v>82</v>
      </c>
      <c r="O278" s="69" t="str">
        <f>IF(A278="Verwijderd","Validatie is verwijderd, dus meldingstekst is niet van toepassing",IF(ISNA(VLOOKUP(C278,Sheet1!A$1:B$385,2,0)),"Meldingstekst moet aangevuld worden",VLOOKUP(C278,Sheet1!A$1:B$385,2,0)))</f>
        <v>[Controleer soort werk geconsolideerde informatie-object] 'Soort werk ',$soort-work-2,' in ConsolidatieIdentificatie is niet gelijk aan /join/id/stop/work_010'</v>
      </c>
    </row>
    <row r="279" spans="1:15" ht="14.25" customHeight="1" x14ac:dyDescent="0.3">
      <c r="A279" s="38" t="s">
        <v>1164</v>
      </c>
      <c r="B279" s="72">
        <v>5</v>
      </c>
      <c r="C279" s="38" t="s">
        <v>1370</v>
      </c>
      <c r="D279" s="71" t="s">
        <v>1371</v>
      </c>
      <c r="E279" s="22" t="s">
        <v>1274</v>
      </c>
      <c r="F279" s="22" t="s">
        <v>11</v>
      </c>
      <c r="G279" s="22" t="s">
        <v>22</v>
      </c>
      <c r="H279" s="70" t="s">
        <v>82</v>
      </c>
      <c r="I279" s="70" t="s">
        <v>82</v>
      </c>
      <c r="J279" s="70" t="s">
        <v>82</v>
      </c>
      <c r="K279" s="70" t="s">
        <v>82</v>
      </c>
      <c r="L279" s="70" t="s">
        <v>82</v>
      </c>
      <c r="M279" s="70" t="s">
        <v>82</v>
      </c>
      <c r="N279" s="70" t="s">
        <v>82</v>
      </c>
      <c r="O279" s="69" t="str">
        <f>IF(A279="Verwijderd","Validatie is verwijderd, dus meldingstekst is niet van toepassing",IF(ISNA(VLOOKUP(C279,Sheet1!A$1:B$385,2,0)),"Meldingstekst moet aangevuld worden",VLOOKUP(C279,Sheet1!A$1:B$385,2,0)))</f>
        <v>[Controleer soort werk informatie-object] 'Soort werk ',$soort-work-3,' in InformatieObjectVersie is niet gelijk aan /join/id/stop/work_010'</v>
      </c>
    </row>
    <row r="280" spans="1:15" ht="14.25" customHeight="1" x14ac:dyDescent="0.3">
      <c r="A280" s="38" t="s">
        <v>1164</v>
      </c>
      <c r="B280" s="72">
        <v>5</v>
      </c>
      <c r="C280" s="38" t="s">
        <v>1373</v>
      </c>
      <c r="D280" s="71" t="s">
        <v>1374</v>
      </c>
      <c r="E280" s="22" t="s">
        <v>1274</v>
      </c>
      <c r="F280" s="22" t="s">
        <v>11</v>
      </c>
      <c r="G280" s="22" t="s">
        <v>22</v>
      </c>
      <c r="H280" s="70" t="s">
        <v>82</v>
      </c>
      <c r="I280" s="70" t="s">
        <v>82</v>
      </c>
      <c r="J280" s="70" t="s">
        <v>82</v>
      </c>
      <c r="K280" s="70" t="s">
        <v>82</v>
      </c>
      <c r="L280" s="70" t="s">
        <v>82</v>
      </c>
      <c r="M280" s="70" t="s">
        <v>82</v>
      </c>
      <c r="N280" s="70" t="s">
        <v>82</v>
      </c>
      <c r="O280" s="69" t="str">
        <f>IF(A280="Verwijderd","Validatie is verwijderd, dus meldingstekst is niet van toepassing",IF(ISNA(VLOOKUP(C280,Sheet1!A$1:B$385,2,0)),"Meldingstekst moet aangevuld worden",VLOOKUP(C280,Sheet1!A$1:B$385,2,0)))</f>
        <v>[Controleer soort werk geconsolideerde informatie-object] 'Soort werk ',$soort-work-4,' in AnnotatieBijToestand is niet gelijk aan /join/id/stop/work_005'</v>
      </c>
    </row>
    <row r="281" spans="1:15" ht="14.25" hidden="1" customHeight="1" x14ac:dyDescent="0.3">
      <c r="A281" s="38" t="s">
        <v>1165</v>
      </c>
      <c r="B281" s="72">
        <v>5</v>
      </c>
      <c r="C281" s="38" t="s">
        <v>1443</v>
      </c>
      <c r="D281" s="71" t="s">
        <v>1903</v>
      </c>
      <c r="E281" s="71" t="s">
        <v>1274</v>
      </c>
      <c r="F281" s="22" t="s">
        <v>11</v>
      </c>
      <c r="G281" s="22" t="s">
        <v>23</v>
      </c>
      <c r="H281" s="70" t="s">
        <v>82</v>
      </c>
      <c r="I281" s="70" t="s">
        <v>82</v>
      </c>
      <c r="J281" s="70" t="s">
        <v>82</v>
      </c>
      <c r="K281" s="70" t="s">
        <v>82</v>
      </c>
      <c r="L281" s="70" t="s">
        <v>82</v>
      </c>
      <c r="M281" s="70" t="s">
        <v>82</v>
      </c>
      <c r="N281" s="70" t="s">
        <v>82</v>
      </c>
      <c r="O281" s="69" t="s">
        <v>1905</v>
      </c>
    </row>
    <row r="282" spans="1:15" ht="14.25" hidden="1" customHeight="1" x14ac:dyDescent="0.3">
      <c r="A282" s="38" t="s">
        <v>1165</v>
      </c>
      <c r="B282" s="72">
        <v>5</v>
      </c>
      <c r="C282" s="38" t="s">
        <v>1902</v>
      </c>
      <c r="D282" s="71" t="s">
        <v>1904</v>
      </c>
      <c r="E282" s="71" t="s">
        <v>1274</v>
      </c>
      <c r="F282" s="22" t="s">
        <v>11</v>
      </c>
      <c r="G282" s="22" t="s">
        <v>23</v>
      </c>
      <c r="H282" s="70" t="s">
        <v>82</v>
      </c>
      <c r="I282" s="70" t="s">
        <v>82</v>
      </c>
      <c r="J282" s="70" t="s">
        <v>82</v>
      </c>
      <c r="K282" s="70" t="s">
        <v>82</v>
      </c>
      <c r="L282" s="70" t="s">
        <v>82</v>
      </c>
      <c r="M282" s="70" t="s">
        <v>82</v>
      </c>
      <c r="N282" s="70" t="s">
        <v>82</v>
      </c>
      <c r="O282" s="69" t="s">
        <v>1906</v>
      </c>
    </row>
    <row r="283" spans="1:15" ht="14.25" customHeight="1" x14ac:dyDescent="0.3">
      <c r="A283" s="38" t="s">
        <v>1164</v>
      </c>
      <c r="B283" s="38">
        <v>5</v>
      </c>
      <c r="C283" s="18" t="s">
        <v>1102</v>
      </c>
      <c r="D283" s="18" t="s">
        <v>560</v>
      </c>
      <c r="E283" s="18" t="s">
        <v>497</v>
      </c>
      <c r="F283" s="19" t="s">
        <v>11</v>
      </c>
      <c r="G283" s="23" t="s">
        <v>22</v>
      </c>
      <c r="H283" s="13" t="s">
        <v>22</v>
      </c>
      <c r="I283" s="13" t="s">
        <v>22</v>
      </c>
      <c r="J283" s="13" t="s">
        <v>22</v>
      </c>
      <c r="K283" s="13" t="s">
        <v>22</v>
      </c>
      <c r="L283" s="13" t="s">
        <v>22</v>
      </c>
      <c r="M283" s="13" t="s">
        <v>22</v>
      </c>
      <c r="N283" s="13" t="s">
        <v>22</v>
      </c>
      <c r="O283" s="69" t="str">
        <f>IF(A283="Verwijderd","Validatie is verwijderd, dus meldingstekst is niet van toepassing",IF(ISNA(VLOOKUP(C283,Sheet1!A$1:B$385,2,0)),"Meldingstekst moet aangevuld worden",VLOOKUP(C283,Sheet1!A$1:B$385,2,0)))</f>
        <v>Meldingstekst moet nog aangevuld worden</v>
      </c>
    </row>
    <row r="284" spans="1:15" ht="14.25" customHeight="1" x14ac:dyDescent="0.3">
      <c r="A284" s="38" t="s">
        <v>1164</v>
      </c>
      <c r="B284" s="38">
        <v>5</v>
      </c>
      <c r="C284" s="18" t="s">
        <v>1103</v>
      </c>
      <c r="D284" s="18" t="s">
        <v>1104</v>
      </c>
      <c r="E284" s="18" t="s">
        <v>497</v>
      </c>
      <c r="F284" s="19" t="s">
        <v>11</v>
      </c>
      <c r="G284" s="23" t="s">
        <v>22</v>
      </c>
      <c r="H284" s="13" t="s">
        <v>22</v>
      </c>
      <c r="I284" s="13" t="s">
        <v>22</v>
      </c>
      <c r="J284" s="13" t="s">
        <v>22</v>
      </c>
      <c r="K284" s="13" t="s">
        <v>22</v>
      </c>
      <c r="L284" s="13" t="s">
        <v>22</v>
      </c>
      <c r="M284" s="13" t="s">
        <v>22</v>
      </c>
      <c r="N284" s="13" t="s">
        <v>22</v>
      </c>
      <c r="O284" s="69" t="str">
        <f>IF(A284="Verwijderd","Validatie is verwijderd, dus meldingstekst is niet van toepassing",IF(ISNA(VLOOKUP(C284,Sheet1!A$1:B$385,2,0)),"Meldingstekst moet aangevuld worden",VLOOKUP(C284,Sheet1!A$1:B$385,2,0)))</f>
        <v>Meldingstekst moet nog aangevuld worden</v>
      </c>
    </row>
    <row r="285" spans="1:15" ht="14.25" customHeight="1" x14ac:dyDescent="0.3">
      <c r="A285" s="38" t="s">
        <v>1164</v>
      </c>
      <c r="B285" s="38">
        <v>5</v>
      </c>
      <c r="C285" s="18" t="s">
        <v>1111</v>
      </c>
      <c r="D285" s="18" t="s">
        <v>567</v>
      </c>
      <c r="E285" s="18" t="s">
        <v>497</v>
      </c>
      <c r="F285" s="19" t="s">
        <v>11</v>
      </c>
      <c r="G285" s="23"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Zeer groot aantal meldingen mogelijk</v>
      </c>
    </row>
    <row r="286" spans="1:15" ht="14.25" customHeight="1" x14ac:dyDescent="0.3">
      <c r="A286" s="38" t="s">
        <v>1164</v>
      </c>
      <c r="B286" s="38">
        <v>5</v>
      </c>
      <c r="C286" s="18" t="s">
        <v>561</v>
      </c>
      <c r="D286" s="18" t="s">
        <v>562</v>
      </c>
      <c r="E286" s="18" t="s">
        <v>497</v>
      </c>
      <c r="F286" s="19" t="s">
        <v>11</v>
      </c>
      <c r="G286" s="23" t="s">
        <v>22</v>
      </c>
      <c r="H286" s="13" t="s">
        <v>22</v>
      </c>
      <c r="I286" s="13" t="s">
        <v>22</v>
      </c>
      <c r="J286" s="13" t="s">
        <v>22</v>
      </c>
      <c r="K286" s="13" t="s">
        <v>22</v>
      </c>
      <c r="L286" s="13" t="s">
        <v>22</v>
      </c>
      <c r="M286" s="13" t="s">
        <v>22</v>
      </c>
      <c r="N286" s="13" t="s">
        <v>22</v>
      </c>
      <c r="O286" s="69" t="s">
        <v>1927</v>
      </c>
    </row>
    <row r="287" spans="1:15" ht="14.25" customHeight="1" x14ac:dyDescent="0.3">
      <c r="A287" s="38" t="s">
        <v>1164</v>
      </c>
      <c r="B287" s="38">
        <v>5</v>
      </c>
      <c r="C287" s="18" t="s">
        <v>563</v>
      </c>
      <c r="D287" s="18" t="s">
        <v>564</v>
      </c>
      <c r="E287" s="18" t="s">
        <v>497</v>
      </c>
      <c r="F287" s="19" t="s">
        <v>11</v>
      </c>
      <c r="G287" s="23"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1164</v>
      </c>
      <c r="B288" s="38">
        <v>5</v>
      </c>
      <c r="C288" s="18" t="s">
        <v>565</v>
      </c>
      <c r="D288" s="18" t="s">
        <v>566</v>
      </c>
      <c r="E288" s="18" t="s">
        <v>497</v>
      </c>
      <c r="F288" s="19" t="s">
        <v>11</v>
      </c>
      <c r="G288" s="23"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1164</v>
      </c>
      <c r="B289" s="38">
        <v>3</v>
      </c>
      <c r="C289" s="38" t="s">
        <v>1385</v>
      </c>
      <c r="D289" s="22" t="s">
        <v>1386</v>
      </c>
      <c r="E289" s="22" t="str">
        <f>E$48</f>
        <v>STOP 1.0</v>
      </c>
      <c r="F289" s="22" t="s">
        <v>11</v>
      </c>
      <c r="G289" s="23" t="s">
        <v>22</v>
      </c>
      <c r="H289" s="70" t="s">
        <v>22</v>
      </c>
      <c r="I289" s="70" t="s">
        <v>22</v>
      </c>
      <c r="J289" s="70" t="s">
        <v>22</v>
      </c>
      <c r="K289" s="70" t="s">
        <v>22</v>
      </c>
      <c r="L289" s="70" t="s">
        <v>22</v>
      </c>
      <c r="M289" s="70" t="s">
        <v>22</v>
      </c>
      <c r="N289" s="70" t="s">
        <v>22</v>
      </c>
      <c r="O289" s="69" t="str">
        <f>IF(A289="Verwijderd","Validatie is verwijderd, dus meldingstekst is niet van toepassing",IF(ISNA(VLOOKUP(C289,Sheet1!A$1:B$385,2,0)),"Meldingstekst moet aangevuld worden",VLOOKUP(C289,Sheet1!A$1:B$385,2,0)))</f>
        <v>Referentierapport OW met identificatie %1 bevat niet 1 doel en 1 wIdRegeling</v>
      </c>
    </row>
    <row r="290" spans="1:15" ht="14.25" hidden="1" customHeight="1" x14ac:dyDescent="0.3">
      <c r="A290" s="38" t="s">
        <v>1164</v>
      </c>
      <c r="B290" s="38">
        <v>1</v>
      </c>
      <c r="C290" s="18" t="s">
        <v>760</v>
      </c>
      <c r="D290" s="18" t="s">
        <v>761</v>
      </c>
      <c r="E290" s="18" t="s">
        <v>497</v>
      </c>
      <c r="F290" s="19" t="s">
        <v>11</v>
      </c>
      <c r="G290" s="23" t="s">
        <v>23</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Versie %1 van STOP/BHKV wordt niet (meer) ondersteund</v>
      </c>
    </row>
    <row r="291" spans="1:15" ht="14.25" customHeight="1" x14ac:dyDescent="0.3">
      <c r="A291" s="38" t="s">
        <v>1164</v>
      </c>
      <c r="B291" s="38">
        <v>5</v>
      </c>
      <c r="C291" s="18" t="s">
        <v>762</v>
      </c>
      <c r="D291" s="18" t="s">
        <v>763</v>
      </c>
      <c r="E291" s="18" t="s">
        <v>497</v>
      </c>
      <c r="F291" s="19" t="s">
        <v>11</v>
      </c>
      <c r="G291" s="23"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Interne fout</v>
      </c>
    </row>
    <row r="292" spans="1:15" ht="14.25" hidden="1" customHeight="1" x14ac:dyDescent="0.3">
      <c r="A292" s="38" t="s">
        <v>1412</v>
      </c>
      <c r="B292" s="38">
        <v>8</v>
      </c>
      <c r="C292" s="81" t="s">
        <v>270</v>
      </c>
      <c r="D292" s="18" t="s">
        <v>271</v>
      </c>
      <c r="E292" s="18" t="s">
        <v>456</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Validatie is verwijderd, dus meldingstekst is niet van toepassing</v>
      </c>
    </row>
    <row r="293" spans="1:15" ht="14.25" customHeight="1" x14ac:dyDescent="0.3">
      <c r="A293" s="38" t="s">
        <v>1164</v>
      </c>
      <c r="B293" s="38">
        <v>8</v>
      </c>
      <c r="C293" s="81" t="s">
        <v>272</v>
      </c>
      <c r="D293" s="18" t="s">
        <v>1759</v>
      </c>
      <c r="E293" s="18" t="s">
        <v>456</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1164</v>
      </c>
      <c r="B294" s="38">
        <v>8</v>
      </c>
      <c r="C294" s="81" t="s">
        <v>273</v>
      </c>
      <c r="D294" s="18" t="s">
        <v>274</v>
      </c>
      <c r="E294" s="18" t="s">
        <v>456</v>
      </c>
      <c r="F294" s="21" t="s">
        <v>11</v>
      </c>
      <c r="G294" s="16" t="s">
        <v>22</v>
      </c>
      <c r="H294" s="13" t="s">
        <v>22</v>
      </c>
      <c r="I294" s="13" t="s">
        <v>22</v>
      </c>
      <c r="J294" s="13" t="s">
        <v>22</v>
      </c>
      <c r="K294" s="13" t="s">
        <v>22</v>
      </c>
      <c r="L294" s="13" t="s">
        <v>22</v>
      </c>
      <c r="M294" s="13" t="s">
        <v>22</v>
      </c>
      <c r="N294" s="13" t="s">
        <v>22</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1164</v>
      </c>
      <c r="B295" s="38">
        <v>8</v>
      </c>
      <c r="C295" s="81" t="s">
        <v>275</v>
      </c>
      <c r="D295" s="18" t="s">
        <v>276</v>
      </c>
      <c r="E295" s="18" t="s">
        <v>456</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1164</v>
      </c>
      <c r="B296" s="38">
        <v>8</v>
      </c>
      <c r="C296" s="81" t="s">
        <v>277</v>
      </c>
      <c r="D296" s="18" t="s">
        <v>278</v>
      </c>
      <c r="E296" s="18" t="s">
        <v>456</v>
      </c>
      <c r="F296" s="21" t="s">
        <v>11</v>
      </c>
      <c r="G296" s="16" t="s">
        <v>22</v>
      </c>
      <c r="H296" s="13" t="s">
        <v>22</v>
      </c>
      <c r="I296" s="13" t="s">
        <v>22</v>
      </c>
      <c r="J296" s="13" t="s">
        <v>22</v>
      </c>
      <c r="K296" s="13" t="s">
        <v>22</v>
      </c>
      <c r="L296" s="13" t="s">
        <v>22</v>
      </c>
      <c r="M296" s="13" t="s">
        <v>22</v>
      </c>
      <c r="N296" s="13" t="s">
        <v>22</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1164</v>
      </c>
      <c r="B297" s="38">
        <v>8</v>
      </c>
      <c r="C297" s="81" t="s">
        <v>279</v>
      </c>
      <c r="D297" s="18" t="s">
        <v>639</v>
      </c>
      <c r="E297" s="18" t="s">
        <v>456</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1164</v>
      </c>
      <c r="B298" s="38">
        <v>8</v>
      </c>
      <c r="C298" s="81" t="s">
        <v>280</v>
      </c>
      <c r="D298" s="18" t="s">
        <v>281</v>
      </c>
      <c r="E298" s="18" t="s">
        <v>456</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1164</v>
      </c>
      <c r="B299" s="38">
        <v>8</v>
      </c>
      <c r="C299" s="81" t="s">
        <v>282</v>
      </c>
      <c r="D299" s="18" t="s">
        <v>283</v>
      </c>
      <c r="E299" s="18" t="s">
        <v>456</v>
      </c>
      <c r="F299" s="21" t="s">
        <v>11</v>
      </c>
      <c r="G299" s="16" t="s">
        <v>22</v>
      </c>
      <c r="H299" s="13" t="s">
        <v>22</v>
      </c>
      <c r="I299" s="13" t="s">
        <v>22</v>
      </c>
      <c r="J299" s="13" t="s">
        <v>22</v>
      </c>
      <c r="K299" s="13" t="s">
        <v>22</v>
      </c>
      <c r="L299" s="13" t="s">
        <v>22</v>
      </c>
      <c r="M299" s="13" t="s">
        <v>23</v>
      </c>
      <c r="N299" s="13" t="s">
        <v>23</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1164</v>
      </c>
      <c r="B300" s="38">
        <v>8</v>
      </c>
      <c r="C300" s="81" t="s">
        <v>284</v>
      </c>
      <c r="D300" s="18" t="s">
        <v>285</v>
      </c>
      <c r="E300" s="18" t="s">
        <v>456</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1164</v>
      </c>
      <c r="B301" s="38">
        <v>8</v>
      </c>
      <c r="C301" s="81" t="s">
        <v>286</v>
      </c>
      <c r="D301" s="18" t="s">
        <v>287</v>
      </c>
      <c r="E301" s="18" t="s">
        <v>456</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1164</v>
      </c>
      <c r="B302" s="38">
        <v>8</v>
      </c>
      <c r="C302" s="81" t="s">
        <v>288</v>
      </c>
      <c r="D302" s="18" t="s">
        <v>289</v>
      </c>
      <c r="E302" s="18" t="s">
        <v>456</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1164</v>
      </c>
      <c r="B303" s="38">
        <v>8</v>
      </c>
      <c r="C303" s="81" t="s">
        <v>290</v>
      </c>
      <c r="D303" s="18" t="s">
        <v>291</v>
      </c>
      <c r="E303" s="18" t="s">
        <v>456</v>
      </c>
      <c r="F303" s="21" t="s">
        <v>11</v>
      </c>
      <c r="G303" s="16" t="s">
        <v>22</v>
      </c>
      <c r="H303" s="13" t="s">
        <v>22</v>
      </c>
      <c r="I303" s="13" t="s">
        <v>22</v>
      </c>
      <c r="J303" s="13" t="s">
        <v>22</v>
      </c>
      <c r="K303" s="13" t="s">
        <v>22</v>
      </c>
      <c r="L303" s="13" t="s">
        <v>22</v>
      </c>
      <c r="M303" s="13" t="s">
        <v>23</v>
      </c>
      <c r="N303" s="13" t="s">
        <v>23</v>
      </c>
      <c r="O303" s="69" t="str">
        <f>IF(A303="Verwijderd","Validatie is verwijderd, dus meldingstekst is niet van toepassing",IF(ISNA(VLOOKUP(C303,Sheet1!A$1:B$385,2,0)),"Meldingstekst moet aangevuld worden",VLOOKUP(C303,Sheet1!A$1:B$385,2,0)))</f>
        <v>Meldingstekst moet aangevuld worden</v>
      </c>
    </row>
    <row r="304" spans="1:15" ht="14.25" hidden="1" customHeight="1" x14ac:dyDescent="0.3">
      <c r="A304" s="38" t="s">
        <v>1412</v>
      </c>
      <c r="B304" s="38">
        <v>8</v>
      </c>
      <c r="C304" s="81" t="s">
        <v>292</v>
      </c>
      <c r="D304" s="18" t="s">
        <v>293</v>
      </c>
      <c r="E304" s="18" t="s">
        <v>456</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Validatie is verwijderd, dus meldingstekst is niet van toepassing</v>
      </c>
    </row>
    <row r="305" spans="1:15" ht="14.25" customHeight="1" x14ac:dyDescent="0.3">
      <c r="A305" s="38" t="s">
        <v>1164</v>
      </c>
      <c r="B305" s="38">
        <v>8</v>
      </c>
      <c r="C305" s="81" t="s">
        <v>294</v>
      </c>
      <c r="D305" s="18" t="s">
        <v>295</v>
      </c>
      <c r="E305" s="18" t="s">
        <v>456</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1164</v>
      </c>
      <c r="B306" s="38">
        <v>8</v>
      </c>
      <c r="C306" s="81" t="s">
        <v>296</v>
      </c>
      <c r="D306" s="18" t="s">
        <v>297</v>
      </c>
      <c r="E306" s="18" t="s">
        <v>456</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1164</v>
      </c>
      <c r="B307" s="38">
        <v>8</v>
      </c>
      <c r="C307" s="81" t="s">
        <v>298</v>
      </c>
      <c r="D307" s="18" t="s">
        <v>299</v>
      </c>
      <c r="E307" s="18" t="s">
        <v>456</v>
      </c>
      <c r="F307" s="21"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1164</v>
      </c>
      <c r="B308" s="38">
        <v>8</v>
      </c>
      <c r="C308" s="81" t="s">
        <v>300</v>
      </c>
      <c r="D308" s="18" t="s">
        <v>301</v>
      </c>
      <c r="E308" s="18" t="s">
        <v>456</v>
      </c>
      <c r="F308" s="21" t="s">
        <v>11</v>
      </c>
      <c r="G308" s="16" t="s">
        <v>22</v>
      </c>
      <c r="H308" s="13" t="s">
        <v>22</v>
      </c>
      <c r="I308" s="13" t="s">
        <v>22</v>
      </c>
      <c r="J308" s="13" t="s">
        <v>22</v>
      </c>
      <c r="K308" s="13" t="s">
        <v>22</v>
      </c>
      <c r="L308" s="13" t="s">
        <v>22</v>
      </c>
      <c r="M308" s="13" t="s">
        <v>23</v>
      </c>
      <c r="N308" s="13" t="s">
        <v>23</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1164</v>
      </c>
      <c r="B309" s="38">
        <v>8</v>
      </c>
      <c r="C309" s="81" t="s">
        <v>302</v>
      </c>
      <c r="D309" s="18" t="s">
        <v>303</v>
      </c>
      <c r="E309" s="18" t="s">
        <v>456</v>
      </c>
      <c r="F309" s="21" t="s">
        <v>11</v>
      </c>
      <c r="G309" s="16" t="s">
        <v>22</v>
      </c>
      <c r="H309" s="13" t="s">
        <v>22</v>
      </c>
      <c r="I309" s="13" t="s">
        <v>22</v>
      </c>
      <c r="J309" s="13" t="s">
        <v>22</v>
      </c>
      <c r="K309" s="13" t="s">
        <v>22</v>
      </c>
      <c r="L309" s="13" t="s">
        <v>22</v>
      </c>
      <c r="M309" s="13" t="s">
        <v>23</v>
      </c>
      <c r="N309" s="13" t="s">
        <v>23</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1164</v>
      </c>
      <c r="B310" s="38">
        <v>8</v>
      </c>
      <c r="C310" s="81" t="s">
        <v>304</v>
      </c>
      <c r="D310" s="18" t="s">
        <v>640</v>
      </c>
      <c r="E310" s="12" t="s">
        <v>456</v>
      </c>
      <c r="F310" s="12" t="s">
        <v>11</v>
      </c>
      <c r="G310" s="25" t="s">
        <v>22</v>
      </c>
      <c r="H310" s="13" t="s">
        <v>22</v>
      </c>
      <c r="I310" s="13" t="s">
        <v>22</v>
      </c>
      <c r="J310" s="13" t="s">
        <v>22</v>
      </c>
      <c r="K310" s="13" t="s">
        <v>22</v>
      </c>
      <c r="L310" s="13" t="s">
        <v>22</v>
      </c>
      <c r="M310" s="13" t="s">
        <v>23</v>
      </c>
      <c r="N310" s="13" t="s">
        <v>23</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1164</v>
      </c>
      <c r="B311" s="38">
        <v>8</v>
      </c>
      <c r="C311" s="81" t="s">
        <v>305</v>
      </c>
      <c r="D311" s="18" t="s">
        <v>641</v>
      </c>
      <c r="E311" s="12" t="s">
        <v>456</v>
      </c>
      <c r="F311" s="12" t="s">
        <v>11</v>
      </c>
      <c r="G311" s="25" t="s">
        <v>22</v>
      </c>
      <c r="H311" s="13" t="s">
        <v>22</v>
      </c>
      <c r="I311" s="13" t="s">
        <v>22</v>
      </c>
      <c r="J311" s="13" t="s">
        <v>22</v>
      </c>
      <c r="K311" s="13" t="s">
        <v>22</v>
      </c>
      <c r="L311" s="13" t="s">
        <v>22</v>
      </c>
      <c r="M311" s="13" t="s">
        <v>23</v>
      </c>
      <c r="N311" s="13" t="s">
        <v>23</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1164</v>
      </c>
      <c r="B312" s="38">
        <v>8</v>
      </c>
      <c r="C312" s="81" t="s">
        <v>306</v>
      </c>
      <c r="D312" s="18" t="s">
        <v>642</v>
      </c>
      <c r="E312" s="12" t="s">
        <v>456</v>
      </c>
      <c r="F312" s="12" t="s">
        <v>11</v>
      </c>
      <c r="G312" s="25" t="s">
        <v>22</v>
      </c>
      <c r="H312" s="13" t="s">
        <v>22</v>
      </c>
      <c r="I312" s="13" t="s">
        <v>22</v>
      </c>
      <c r="J312" s="13" t="s">
        <v>22</v>
      </c>
      <c r="K312" s="13" t="s">
        <v>22</v>
      </c>
      <c r="L312" s="13" t="s">
        <v>22</v>
      </c>
      <c r="M312" s="13" t="s">
        <v>23</v>
      </c>
      <c r="N312" s="13" t="s">
        <v>23</v>
      </c>
      <c r="O312" s="69" t="str">
        <f>IF(A312="Verwijderd","Validatie is verwijderd, dus meldingstekst is niet van toepassing",IF(ISNA(VLOOKUP(C312,Sheet1!A$1:B$385,2,0)),"Meldingstekst moet aangevuld worden",VLOOKUP(C312,Sheet1!A$1:B$385,2,0)))</f>
        <v>Meldingstekst moet aangevuld worden</v>
      </c>
    </row>
    <row r="313" spans="1:15" ht="14.25" hidden="1" customHeight="1" x14ac:dyDescent="0.3">
      <c r="A313" s="38" t="s">
        <v>1412</v>
      </c>
      <c r="B313" s="38">
        <v>8</v>
      </c>
      <c r="C313" s="81" t="s">
        <v>307</v>
      </c>
      <c r="D313" s="18" t="s">
        <v>308</v>
      </c>
      <c r="E313" s="18" t="s">
        <v>456</v>
      </c>
      <c r="F313" s="21" t="s">
        <v>11</v>
      </c>
      <c r="G313" s="16" t="s">
        <v>22</v>
      </c>
      <c r="H313" s="13" t="s">
        <v>22</v>
      </c>
      <c r="I313" s="13" t="s">
        <v>22</v>
      </c>
      <c r="J313" s="13" t="s">
        <v>22</v>
      </c>
      <c r="K313" s="13" t="s">
        <v>22</v>
      </c>
      <c r="L313" s="13" t="s">
        <v>22</v>
      </c>
      <c r="M313" s="13" t="s">
        <v>22</v>
      </c>
      <c r="N313" s="13" t="s">
        <v>22</v>
      </c>
      <c r="O313" s="69" t="str">
        <f>IF(A313="Verwijderd","Validatie is verwijderd, dus meldingstekst is niet van toepassing",IF(ISNA(VLOOKUP(C313,Sheet1!A$1:B$385,2,0)),"Meldingstekst moet aangevuld worden",VLOOKUP(C313,Sheet1!A$1:B$385,2,0)))</f>
        <v>Validatie is verwijderd, dus meldingstekst is niet van toepassing</v>
      </c>
    </row>
    <row r="314" spans="1:15" ht="14.25" customHeight="1" x14ac:dyDescent="0.3">
      <c r="A314" s="38" t="s">
        <v>1164</v>
      </c>
      <c r="B314" s="38">
        <v>8</v>
      </c>
      <c r="C314" s="81" t="s">
        <v>309</v>
      </c>
      <c r="D314" s="18" t="s">
        <v>310</v>
      </c>
      <c r="E314" s="18" t="s">
        <v>456</v>
      </c>
      <c r="F314" s="21"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1164</v>
      </c>
      <c r="B315" s="38">
        <v>8</v>
      </c>
      <c r="C315" s="81" t="s">
        <v>311</v>
      </c>
      <c r="D315" s="18" t="s">
        <v>1036</v>
      </c>
      <c r="E315" s="18" t="s">
        <v>456</v>
      </c>
      <c r="F315" s="21" t="s">
        <v>11</v>
      </c>
      <c r="G315" s="16" t="s">
        <v>22</v>
      </c>
      <c r="H315" s="13" t="s">
        <v>22</v>
      </c>
      <c r="I315" s="13" t="s">
        <v>22</v>
      </c>
      <c r="J315" s="13" t="s">
        <v>22</v>
      </c>
      <c r="K315" s="13" t="s">
        <v>22</v>
      </c>
      <c r="L315" s="13" t="s">
        <v>22</v>
      </c>
      <c r="M315" s="13" t="s">
        <v>22</v>
      </c>
      <c r="N315" s="13" t="s">
        <v>22</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1164</v>
      </c>
      <c r="B316" s="38">
        <v>8</v>
      </c>
      <c r="C316" s="81" t="s">
        <v>312</v>
      </c>
      <c r="D316" s="18" t="s">
        <v>313</v>
      </c>
      <c r="E316" s="18" t="s">
        <v>456</v>
      </c>
      <c r="F316" s="21" t="s">
        <v>11</v>
      </c>
      <c r="G316" s="16" t="s">
        <v>22</v>
      </c>
      <c r="H316" s="13" t="s">
        <v>22</v>
      </c>
      <c r="I316" s="13" t="s">
        <v>22</v>
      </c>
      <c r="J316" s="13" t="s">
        <v>22</v>
      </c>
      <c r="K316" s="13" t="s">
        <v>22</v>
      </c>
      <c r="L316" s="13" t="s">
        <v>22</v>
      </c>
      <c r="M316" s="13" t="s">
        <v>22</v>
      </c>
      <c r="N316" s="13" t="s">
        <v>22</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1164</v>
      </c>
      <c r="B317" s="38">
        <v>8</v>
      </c>
      <c r="C317" s="81" t="s">
        <v>314</v>
      </c>
      <c r="D317" s="18" t="s">
        <v>315</v>
      </c>
      <c r="E317" s="18" t="s">
        <v>456</v>
      </c>
      <c r="F317" s="21" t="s">
        <v>11</v>
      </c>
      <c r="G317" s="16" t="s">
        <v>22</v>
      </c>
      <c r="H317" s="13" t="s">
        <v>22</v>
      </c>
      <c r="I317" s="13" t="s">
        <v>22</v>
      </c>
      <c r="J317" s="13" t="s">
        <v>22</v>
      </c>
      <c r="K317" s="13" t="s">
        <v>22</v>
      </c>
      <c r="L317" s="13" t="s">
        <v>22</v>
      </c>
      <c r="M317" s="13" t="s">
        <v>22</v>
      </c>
      <c r="N317" s="13" t="s">
        <v>22</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1164</v>
      </c>
      <c r="B318" s="38">
        <v>8</v>
      </c>
      <c r="C318" s="81" t="s">
        <v>316</v>
      </c>
      <c r="D318" s="18" t="s">
        <v>317</v>
      </c>
      <c r="E318" s="18" t="s">
        <v>456</v>
      </c>
      <c r="F318" s="21" t="s">
        <v>11</v>
      </c>
      <c r="G318" s="16" t="s">
        <v>22</v>
      </c>
      <c r="H318" s="13" t="s">
        <v>22</v>
      </c>
      <c r="I318" s="13" t="s">
        <v>22</v>
      </c>
      <c r="J318" s="13" t="s">
        <v>22</v>
      </c>
      <c r="K318" s="13" t="s">
        <v>22</v>
      </c>
      <c r="L318" s="13" t="s">
        <v>22</v>
      </c>
      <c r="M318" s="13" t="s">
        <v>22</v>
      </c>
      <c r="N318" s="13" t="s">
        <v>22</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1164</v>
      </c>
      <c r="B319" s="38">
        <v>8</v>
      </c>
      <c r="C319" s="81" t="s">
        <v>318</v>
      </c>
      <c r="D319" s="18" t="s">
        <v>319</v>
      </c>
      <c r="E319" s="18" t="s">
        <v>456</v>
      </c>
      <c r="F319" s="21" t="s">
        <v>11</v>
      </c>
      <c r="G319" s="16" t="s">
        <v>22</v>
      </c>
      <c r="H319" s="13" t="s">
        <v>22</v>
      </c>
      <c r="I319" s="13" t="s">
        <v>22</v>
      </c>
      <c r="J319" s="13" t="s">
        <v>22</v>
      </c>
      <c r="K319" s="13" t="s">
        <v>22</v>
      </c>
      <c r="L319" s="13" t="s">
        <v>22</v>
      </c>
      <c r="M319" s="13" t="s">
        <v>22</v>
      </c>
      <c r="N319" s="13" t="s">
        <v>22</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1164</v>
      </c>
      <c r="B320" s="38">
        <v>8</v>
      </c>
      <c r="C320" s="81" t="s">
        <v>320</v>
      </c>
      <c r="D320" s="18" t="s">
        <v>321</v>
      </c>
      <c r="E320" s="18" t="s">
        <v>456</v>
      </c>
      <c r="F320" s="21" t="s">
        <v>11</v>
      </c>
      <c r="G320" s="16" t="s">
        <v>22</v>
      </c>
      <c r="H320" s="13" t="s">
        <v>22</v>
      </c>
      <c r="I320" s="13" t="s">
        <v>22</v>
      </c>
      <c r="J320" s="13" t="s">
        <v>22</v>
      </c>
      <c r="K320" s="13" t="s">
        <v>22</v>
      </c>
      <c r="L320" s="13" t="s">
        <v>22</v>
      </c>
      <c r="M320" s="13" t="s">
        <v>22</v>
      </c>
      <c r="N320" s="13" t="s">
        <v>22</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1164</v>
      </c>
      <c r="B321" s="38">
        <v>8</v>
      </c>
      <c r="C321" s="81" t="s">
        <v>322</v>
      </c>
      <c r="D321" s="18" t="s">
        <v>323</v>
      </c>
      <c r="E321" s="18" t="s">
        <v>456</v>
      </c>
      <c r="F321" s="21" t="s">
        <v>11</v>
      </c>
      <c r="G321" s="16" t="s">
        <v>22</v>
      </c>
      <c r="H321" s="13" t="s">
        <v>22</v>
      </c>
      <c r="I321" s="13" t="s">
        <v>22</v>
      </c>
      <c r="J321" s="13" t="s">
        <v>22</v>
      </c>
      <c r="K321" s="13" t="s">
        <v>22</v>
      </c>
      <c r="L321" s="13" t="s">
        <v>22</v>
      </c>
      <c r="M321" s="13" t="s">
        <v>23</v>
      </c>
      <c r="N321" s="13" t="s">
        <v>23</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1164</v>
      </c>
      <c r="B322" s="38">
        <v>8</v>
      </c>
      <c r="C322" s="81" t="s">
        <v>324</v>
      </c>
      <c r="D322" s="18" t="s">
        <v>325</v>
      </c>
      <c r="E322" s="18" t="s">
        <v>456</v>
      </c>
      <c r="F322" s="21" t="s">
        <v>11</v>
      </c>
      <c r="G322" s="16" t="s">
        <v>22</v>
      </c>
      <c r="H322" s="13" t="s">
        <v>22</v>
      </c>
      <c r="I322" s="13" t="s">
        <v>22</v>
      </c>
      <c r="J322" s="13" t="s">
        <v>22</v>
      </c>
      <c r="K322" s="13" t="s">
        <v>22</v>
      </c>
      <c r="L322" s="13" t="s">
        <v>22</v>
      </c>
      <c r="M322" s="13" t="s">
        <v>23</v>
      </c>
      <c r="N322" s="13" t="s">
        <v>23</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1164</v>
      </c>
      <c r="B323" s="38">
        <v>8</v>
      </c>
      <c r="C323" s="81" t="s">
        <v>326</v>
      </c>
      <c r="D323" s="18" t="s">
        <v>327</v>
      </c>
      <c r="E323" s="18" t="s">
        <v>456</v>
      </c>
      <c r="F323" s="21" t="s">
        <v>11</v>
      </c>
      <c r="G323" s="16" t="s">
        <v>22</v>
      </c>
      <c r="H323" s="13" t="s">
        <v>22</v>
      </c>
      <c r="I323" s="13" t="s">
        <v>22</v>
      </c>
      <c r="J323" s="13" t="s">
        <v>22</v>
      </c>
      <c r="K323" s="13" t="s">
        <v>22</v>
      </c>
      <c r="L323" s="13" t="s">
        <v>22</v>
      </c>
      <c r="M323" s="13" t="s">
        <v>23</v>
      </c>
      <c r="N323" s="13" t="s">
        <v>23</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1164</v>
      </c>
      <c r="B324" s="38">
        <v>8</v>
      </c>
      <c r="C324" s="81" t="s">
        <v>328</v>
      </c>
      <c r="D324" s="18" t="s">
        <v>329</v>
      </c>
      <c r="E324" s="18" t="s">
        <v>456</v>
      </c>
      <c r="F324" s="21" t="s">
        <v>11</v>
      </c>
      <c r="G324" s="16" t="s">
        <v>22</v>
      </c>
      <c r="H324" s="13" t="s">
        <v>22</v>
      </c>
      <c r="I324" s="13" t="s">
        <v>22</v>
      </c>
      <c r="J324" s="13" t="s">
        <v>22</v>
      </c>
      <c r="K324" s="13" t="s">
        <v>22</v>
      </c>
      <c r="L324" s="13" t="s">
        <v>22</v>
      </c>
      <c r="M324" s="13" t="s">
        <v>23</v>
      </c>
      <c r="N324" s="13" t="s">
        <v>23</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1164</v>
      </c>
      <c r="B325" s="38">
        <v>8</v>
      </c>
      <c r="C325" s="81" t="s">
        <v>330</v>
      </c>
      <c r="D325" s="18" t="s">
        <v>331</v>
      </c>
      <c r="E325" s="18" t="s">
        <v>456</v>
      </c>
      <c r="F325" s="21" t="s">
        <v>11</v>
      </c>
      <c r="G325" s="16" t="s">
        <v>22</v>
      </c>
      <c r="H325" s="13" t="s">
        <v>22</v>
      </c>
      <c r="I325" s="13" t="s">
        <v>22</v>
      </c>
      <c r="J325" s="13" t="s">
        <v>22</v>
      </c>
      <c r="K325" s="13" t="s">
        <v>22</v>
      </c>
      <c r="L325" s="13" t="s">
        <v>22</v>
      </c>
      <c r="M325" s="13" t="s">
        <v>23</v>
      </c>
      <c r="N325" s="13" t="s">
        <v>23</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1164</v>
      </c>
      <c r="B326" s="38">
        <v>8</v>
      </c>
      <c r="C326" s="81" t="s">
        <v>332</v>
      </c>
      <c r="D326" s="18" t="s">
        <v>333</v>
      </c>
      <c r="E326" s="18" t="s">
        <v>456</v>
      </c>
      <c r="F326" s="21" t="s">
        <v>11</v>
      </c>
      <c r="G326" s="16" t="s">
        <v>22</v>
      </c>
      <c r="H326" s="13" t="s">
        <v>22</v>
      </c>
      <c r="I326" s="13" t="s">
        <v>22</v>
      </c>
      <c r="J326" s="13" t="s">
        <v>22</v>
      </c>
      <c r="K326" s="13" t="s">
        <v>22</v>
      </c>
      <c r="L326" s="13" t="s">
        <v>22</v>
      </c>
      <c r="M326" s="13" t="s">
        <v>23</v>
      </c>
      <c r="N326" s="13" t="s">
        <v>23</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1164</v>
      </c>
      <c r="B327" s="38">
        <v>8</v>
      </c>
      <c r="C327" s="81" t="s">
        <v>334</v>
      </c>
      <c r="D327" s="18" t="s">
        <v>335</v>
      </c>
      <c r="E327" s="18" t="s">
        <v>456</v>
      </c>
      <c r="F327" s="21" t="s">
        <v>11</v>
      </c>
      <c r="G327" s="16" t="s">
        <v>22</v>
      </c>
      <c r="H327" s="13" t="s">
        <v>22</v>
      </c>
      <c r="I327" s="13" t="s">
        <v>22</v>
      </c>
      <c r="J327" s="13" t="s">
        <v>22</v>
      </c>
      <c r="K327" s="13" t="s">
        <v>22</v>
      </c>
      <c r="L327" s="13" t="s">
        <v>22</v>
      </c>
      <c r="M327" s="13" t="s">
        <v>22</v>
      </c>
      <c r="N327" s="13"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1164</v>
      </c>
      <c r="B328" s="38">
        <v>8</v>
      </c>
      <c r="C328" s="81" t="s">
        <v>336</v>
      </c>
      <c r="D328" s="18" t="s">
        <v>337</v>
      </c>
      <c r="E328" s="18" t="s">
        <v>456</v>
      </c>
      <c r="F328" s="21" t="s">
        <v>11</v>
      </c>
      <c r="G328" s="16" t="s">
        <v>22</v>
      </c>
      <c r="H328" s="13" t="s">
        <v>22</v>
      </c>
      <c r="I328" s="13" t="s">
        <v>22</v>
      </c>
      <c r="J328" s="13" t="s">
        <v>22</v>
      </c>
      <c r="K328" s="13" t="s">
        <v>22</v>
      </c>
      <c r="L328" s="13" t="s">
        <v>22</v>
      </c>
      <c r="M328" s="13" t="s">
        <v>23</v>
      </c>
      <c r="N328" s="13" t="s">
        <v>23</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1164</v>
      </c>
      <c r="B329" s="38">
        <v>8</v>
      </c>
      <c r="C329" s="81" t="s">
        <v>338</v>
      </c>
      <c r="D329" s="18" t="s">
        <v>339</v>
      </c>
      <c r="E329" s="18" t="s">
        <v>456</v>
      </c>
      <c r="F329" s="21" t="s">
        <v>11</v>
      </c>
      <c r="G329" s="16" t="s">
        <v>22</v>
      </c>
      <c r="H329" s="13" t="s">
        <v>22</v>
      </c>
      <c r="I329" s="13" t="s">
        <v>22</v>
      </c>
      <c r="J329" s="13" t="s">
        <v>22</v>
      </c>
      <c r="K329" s="13" t="s">
        <v>22</v>
      </c>
      <c r="L329" s="13" t="s">
        <v>22</v>
      </c>
      <c r="M329" s="13" t="s">
        <v>23</v>
      </c>
      <c r="N329" s="13" t="s">
        <v>23</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1164</v>
      </c>
      <c r="B330" s="38">
        <v>8</v>
      </c>
      <c r="C330" s="81" t="s">
        <v>340</v>
      </c>
      <c r="D330" s="18" t="s">
        <v>341</v>
      </c>
      <c r="E330" s="18" t="s">
        <v>456</v>
      </c>
      <c r="F330" s="21" t="s">
        <v>11</v>
      </c>
      <c r="G330" s="16" t="s">
        <v>22</v>
      </c>
      <c r="H330" s="13" t="s">
        <v>22</v>
      </c>
      <c r="I330" s="13" t="s">
        <v>22</v>
      </c>
      <c r="J330" s="13" t="s">
        <v>22</v>
      </c>
      <c r="K330" s="13" t="s">
        <v>22</v>
      </c>
      <c r="L330" s="13" t="s">
        <v>22</v>
      </c>
      <c r="M330" s="13" t="s">
        <v>23</v>
      </c>
      <c r="N330" s="13" t="s">
        <v>23</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1164</v>
      </c>
      <c r="B331" s="38">
        <v>8</v>
      </c>
      <c r="C331" s="81" t="s">
        <v>342</v>
      </c>
      <c r="D331" s="18" t="s">
        <v>643</v>
      </c>
      <c r="E331" s="18" t="s">
        <v>456</v>
      </c>
      <c r="F331" s="21" t="s">
        <v>11</v>
      </c>
      <c r="G331" s="16" t="s">
        <v>22</v>
      </c>
      <c r="H331" s="13" t="s">
        <v>22</v>
      </c>
      <c r="I331" s="13" t="s">
        <v>22</v>
      </c>
      <c r="J331" s="13" t="s">
        <v>22</v>
      </c>
      <c r="K331" s="13" t="s">
        <v>22</v>
      </c>
      <c r="L331" s="13"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1164</v>
      </c>
      <c r="B332" s="38">
        <v>8</v>
      </c>
      <c r="C332" s="81" t="s">
        <v>343</v>
      </c>
      <c r="D332" s="18" t="s">
        <v>344</v>
      </c>
      <c r="E332" s="18" t="s">
        <v>456</v>
      </c>
      <c r="F332" s="21" t="s">
        <v>11</v>
      </c>
      <c r="G332" s="16" t="s">
        <v>22</v>
      </c>
      <c r="H332" s="13" t="s">
        <v>22</v>
      </c>
      <c r="I332" s="13" t="s">
        <v>22</v>
      </c>
      <c r="J332" s="13" t="s">
        <v>22</v>
      </c>
      <c r="K332" s="13" t="s">
        <v>22</v>
      </c>
      <c r="L332" s="13" t="s">
        <v>22</v>
      </c>
      <c r="M332" s="13" t="s">
        <v>23</v>
      </c>
      <c r="N332" s="13" t="s">
        <v>23</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1164</v>
      </c>
      <c r="B333" s="38">
        <v>8</v>
      </c>
      <c r="C333" s="81" t="s">
        <v>345</v>
      </c>
      <c r="D333" s="18" t="s">
        <v>346</v>
      </c>
      <c r="E333" s="18" t="s">
        <v>456</v>
      </c>
      <c r="F333" s="21" t="s">
        <v>11</v>
      </c>
      <c r="G333" s="16" t="s">
        <v>22</v>
      </c>
      <c r="H333" s="13" t="s">
        <v>22</v>
      </c>
      <c r="I333" s="13" t="s">
        <v>22</v>
      </c>
      <c r="J333" s="13" t="s">
        <v>22</v>
      </c>
      <c r="K333" s="13" t="s">
        <v>22</v>
      </c>
      <c r="L333" s="13" t="s">
        <v>22</v>
      </c>
      <c r="M333" s="13" t="s">
        <v>23</v>
      </c>
      <c r="N333" s="13" t="s">
        <v>23</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1164</v>
      </c>
      <c r="B334" s="38">
        <v>8</v>
      </c>
      <c r="C334" s="81" t="s">
        <v>347</v>
      </c>
      <c r="D334" s="18" t="s">
        <v>348</v>
      </c>
      <c r="E334" s="18" t="s">
        <v>456</v>
      </c>
      <c r="F334" s="21" t="s">
        <v>11</v>
      </c>
      <c r="G334" s="16" t="s">
        <v>22</v>
      </c>
      <c r="H334" s="13" t="s">
        <v>22</v>
      </c>
      <c r="I334" s="13" t="s">
        <v>22</v>
      </c>
      <c r="J334" s="13" t="s">
        <v>22</v>
      </c>
      <c r="K334" s="13" t="s">
        <v>22</v>
      </c>
      <c r="L334" s="13" t="s">
        <v>22</v>
      </c>
      <c r="M334" s="13" t="s">
        <v>23</v>
      </c>
      <c r="N334" s="13" t="s">
        <v>23</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1164</v>
      </c>
      <c r="B335" s="38">
        <v>8</v>
      </c>
      <c r="C335" s="81" t="s">
        <v>349</v>
      </c>
      <c r="D335" s="18" t="s">
        <v>350</v>
      </c>
      <c r="E335" s="18" t="s">
        <v>456</v>
      </c>
      <c r="F335" s="12" t="s">
        <v>11</v>
      </c>
      <c r="G335" s="16" t="s">
        <v>22</v>
      </c>
      <c r="H335" s="13" t="s">
        <v>22</v>
      </c>
      <c r="I335" s="13" t="s">
        <v>22</v>
      </c>
      <c r="J335" s="13" t="s">
        <v>22</v>
      </c>
      <c r="K335" s="13" t="s">
        <v>22</v>
      </c>
      <c r="L335" s="13" t="s">
        <v>22</v>
      </c>
      <c r="M335" s="13" t="s">
        <v>23</v>
      </c>
      <c r="N335" s="13" t="s">
        <v>23</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1164</v>
      </c>
      <c r="B336" s="38">
        <v>8</v>
      </c>
      <c r="C336" s="81" t="s">
        <v>351</v>
      </c>
      <c r="D336" s="18" t="s">
        <v>578</v>
      </c>
      <c r="E336" s="18" t="s">
        <v>456</v>
      </c>
      <c r="F336" s="12" t="s">
        <v>11</v>
      </c>
      <c r="G336" s="16" t="s">
        <v>22</v>
      </c>
      <c r="H336" s="13" t="s">
        <v>22</v>
      </c>
      <c r="I336" s="13" t="s">
        <v>22</v>
      </c>
      <c r="J336" s="13" t="s">
        <v>22</v>
      </c>
      <c r="K336" s="13" t="s">
        <v>22</v>
      </c>
      <c r="L336" s="13"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hidden="1" customHeight="1" x14ac:dyDescent="0.3">
      <c r="A337" s="38" t="s">
        <v>1412</v>
      </c>
      <c r="B337" s="38">
        <v>8</v>
      </c>
      <c r="C337" s="81" t="s">
        <v>352</v>
      </c>
      <c r="D337" s="18" t="s">
        <v>572</v>
      </c>
      <c r="E337" s="18" t="s">
        <v>456</v>
      </c>
      <c r="F337" s="12" t="s">
        <v>11</v>
      </c>
      <c r="G337" s="16" t="s">
        <v>22</v>
      </c>
      <c r="H337" s="13" t="s">
        <v>22</v>
      </c>
      <c r="I337" s="13" t="s">
        <v>22</v>
      </c>
      <c r="J337" s="13" t="s">
        <v>22</v>
      </c>
      <c r="K337" s="13" t="s">
        <v>22</v>
      </c>
      <c r="L337" s="13" t="s">
        <v>22</v>
      </c>
      <c r="M337" s="13" t="s">
        <v>22</v>
      </c>
      <c r="N337" s="13" t="s">
        <v>22</v>
      </c>
      <c r="O337" s="69" t="str">
        <f>IF(A337="Verwijderd","Validatie is verwijderd, dus meldingstekst is niet van toepassing",IF(ISNA(VLOOKUP(C337,Sheet1!A$1:B$385,2,0)),"Meldingstekst moet aangevuld worden",VLOOKUP(C337,Sheet1!A$1:B$385,2,0)))</f>
        <v>Validatie is verwijderd, dus meldingstekst is niet van toepassing</v>
      </c>
    </row>
    <row r="338" spans="1:15" ht="14.25" customHeight="1" x14ac:dyDescent="0.3">
      <c r="A338" s="38" t="s">
        <v>1164</v>
      </c>
      <c r="B338" s="38">
        <v>8</v>
      </c>
      <c r="C338" s="18" t="s">
        <v>353</v>
      </c>
      <c r="D338" s="18" t="s">
        <v>1239</v>
      </c>
      <c r="E338" s="18" t="s">
        <v>456</v>
      </c>
      <c r="F338" s="12" t="s">
        <v>11</v>
      </c>
      <c r="G338" s="16" t="s">
        <v>22</v>
      </c>
      <c r="H338" s="13" t="s">
        <v>23</v>
      </c>
      <c r="I338" s="13" t="s">
        <v>23</v>
      </c>
      <c r="J338" s="13" t="s">
        <v>23</v>
      </c>
      <c r="K338" s="13" t="s">
        <v>23</v>
      </c>
      <c r="L338" s="13" t="s">
        <v>23</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1164</v>
      </c>
      <c r="B339" s="38">
        <v>8</v>
      </c>
      <c r="C339" s="18" t="s">
        <v>354</v>
      </c>
      <c r="D339" s="18" t="s">
        <v>1238</v>
      </c>
      <c r="E339" s="18" t="s">
        <v>456</v>
      </c>
      <c r="F339" s="12" t="s">
        <v>11</v>
      </c>
      <c r="G339" s="16" t="s">
        <v>22</v>
      </c>
      <c r="H339" s="13" t="s">
        <v>23</v>
      </c>
      <c r="I339" s="13" t="s">
        <v>23</v>
      </c>
      <c r="J339" s="13" t="s">
        <v>23</v>
      </c>
      <c r="K339" s="13" t="s">
        <v>23</v>
      </c>
      <c r="L339" s="13" t="s">
        <v>23</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1164</v>
      </c>
      <c r="B340" s="38">
        <v>8</v>
      </c>
      <c r="C340" s="18" t="s">
        <v>355</v>
      </c>
      <c r="D340" s="18" t="s">
        <v>356</v>
      </c>
      <c r="E340" s="18" t="s">
        <v>456</v>
      </c>
      <c r="F340" s="12" t="s">
        <v>11</v>
      </c>
      <c r="G340" s="16" t="s">
        <v>22</v>
      </c>
      <c r="H340" s="13" t="s">
        <v>23</v>
      </c>
      <c r="I340" s="13" t="s">
        <v>23</v>
      </c>
      <c r="J340" s="13" t="s">
        <v>23</v>
      </c>
      <c r="K340" s="13" t="s">
        <v>23</v>
      </c>
      <c r="L340" s="13" t="s">
        <v>23</v>
      </c>
      <c r="M340" s="13" t="s">
        <v>22</v>
      </c>
      <c r="N340" s="13"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1164</v>
      </c>
      <c r="B341" s="38">
        <v>8</v>
      </c>
      <c r="C341" s="18" t="s">
        <v>357</v>
      </c>
      <c r="D341" s="18" t="s">
        <v>358</v>
      </c>
      <c r="E341" s="18" t="s">
        <v>456</v>
      </c>
      <c r="F341" s="12" t="s">
        <v>11</v>
      </c>
      <c r="G341" s="16" t="s">
        <v>22</v>
      </c>
      <c r="H341" s="13" t="s">
        <v>23</v>
      </c>
      <c r="I341" s="13" t="s">
        <v>23</v>
      </c>
      <c r="J341" s="13" t="s">
        <v>23</v>
      </c>
      <c r="K341" s="13" t="s">
        <v>23</v>
      </c>
      <c r="L341" s="13" t="s">
        <v>23</v>
      </c>
      <c r="M341" s="13" t="s">
        <v>22</v>
      </c>
      <c r="N341" s="13" t="s">
        <v>22</v>
      </c>
      <c r="O341" s="69" t="str">
        <f>IF(A341="Verwijderd","Validatie is verwijderd, dus meldingstekst is niet van toepassing",IF(ISNA(VLOOKUP(C341,Sheet1!A$1:B$385,2,0)),"Meldingstekst moet aangevuld worden",VLOOKUP(C341,Sheet1!A$1:B$385,2,0)))</f>
        <v>Meldingstekst moet aangevuld worden</v>
      </c>
    </row>
    <row r="342" spans="1:15" ht="14.25" customHeight="1" x14ac:dyDescent="0.3">
      <c r="A342" s="38" t="s">
        <v>1165</v>
      </c>
      <c r="B342" s="38">
        <v>8</v>
      </c>
      <c r="C342" s="18" t="s">
        <v>1783</v>
      </c>
      <c r="D342" s="18" t="s">
        <v>358</v>
      </c>
      <c r="E342" s="18" t="s">
        <v>456</v>
      </c>
      <c r="F342" s="12" t="s">
        <v>11</v>
      </c>
      <c r="G342" s="16" t="s">
        <v>22</v>
      </c>
      <c r="H342" s="13" t="s">
        <v>22</v>
      </c>
      <c r="I342" s="13" t="s">
        <v>22</v>
      </c>
      <c r="J342" s="13" t="s">
        <v>22</v>
      </c>
      <c r="K342" s="13" t="s">
        <v>22</v>
      </c>
      <c r="L342" s="13" t="s">
        <v>22</v>
      </c>
      <c r="M342" s="13" t="s">
        <v>22</v>
      </c>
      <c r="N342" s="13" t="s">
        <v>22</v>
      </c>
      <c r="O342" s="69" t="str">
        <f>IF(A342="Verwijderd","Validatie is verwijderd, dus meldingstekst is niet van toepassing",IF(ISNA(VLOOKUP(C342,Sheet1!A$1:B$385,2,0)),"Meldingstekst moet aangevuld worden",VLOOKUP(C342,Sheet1!A$1:B$385,2,0)))</f>
        <v>Meldingstekst moet aangevuld worden</v>
      </c>
    </row>
    <row r="343" spans="1:15" ht="14.25" customHeight="1" x14ac:dyDescent="0.3">
      <c r="A343" s="38" t="s">
        <v>1164</v>
      </c>
      <c r="B343" s="38">
        <v>8</v>
      </c>
      <c r="C343" s="18" t="s">
        <v>1241</v>
      </c>
      <c r="D343" s="18" t="s">
        <v>1242</v>
      </c>
      <c r="E343" s="18" t="s">
        <v>456</v>
      </c>
      <c r="F343" s="12" t="s">
        <v>11</v>
      </c>
      <c r="G343" s="16" t="s">
        <v>22</v>
      </c>
      <c r="H343" s="13" t="s">
        <v>22</v>
      </c>
      <c r="I343" s="13" t="s">
        <v>22</v>
      </c>
      <c r="J343" s="13" t="s">
        <v>22</v>
      </c>
      <c r="K343" s="13" t="s">
        <v>22</v>
      </c>
      <c r="L343" s="13" t="s">
        <v>22</v>
      </c>
      <c r="M343" s="13" t="s">
        <v>22</v>
      </c>
      <c r="N343" s="13" t="s">
        <v>22</v>
      </c>
      <c r="O343" s="69" t="str">
        <f>IF(A343="Verwijderd","Validatie is verwijderd, dus meldingstekst is niet van toepassing",IF(ISNA(VLOOKUP(C343,Sheet1!A$1:B$385,2,0)),"Meldingstekst moet aangevuld worden",VLOOKUP(C343,Sheet1!A$1:B$385,2,0)))</f>
        <v>Meldingstekst moet aangevuld worden</v>
      </c>
    </row>
    <row r="344" spans="1:15" ht="14.25" customHeight="1" x14ac:dyDescent="0.3">
      <c r="A344" s="38" t="s">
        <v>1164</v>
      </c>
      <c r="B344" s="38">
        <v>8</v>
      </c>
      <c r="C344" s="81" t="s">
        <v>359</v>
      </c>
      <c r="D344" s="18" t="s">
        <v>360</v>
      </c>
      <c r="E344" s="18" t="s">
        <v>456</v>
      </c>
      <c r="F344" s="12" t="s">
        <v>11</v>
      </c>
      <c r="G344" s="16" t="s">
        <v>22</v>
      </c>
      <c r="H344" s="13" t="s">
        <v>22</v>
      </c>
      <c r="I344" s="13" t="s">
        <v>22</v>
      </c>
      <c r="J344" s="13" t="s">
        <v>22</v>
      </c>
      <c r="K344" s="13" t="s">
        <v>22</v>
      </c>
      <c r="L344" s="13" t="s">
        <v>22</v>
      </c>
      <c r="M344" s="13" t="s">
        <v>23</v>
      </c>
      <c r="N344" s="13" t="s">
        <v>23</v>
      </c>
      <c r="O344" s="69" t="str">
        <f>IF(A344="Verwijderd","Validatie is verwijderd, dus meldingstekst is niet van toepassing",IF(ISNA(VLOOKUP(C344,Sheet1!A$1:B$385,2,0)),"Meldingstekst moet aangevuld worden",VLOOKUP(C344,Sheet1!A$1:B$385,2,0)))</f>
        <v>Meldingstekst moet aangevuld worden</v>
      </c>
    </row>
    <row r="345" spans="1:15" ht="14.25" customHeight="1" x14ac:dyDescent="0.3">
      <c r="A345" s="38" t="s">
        <v>1164</v>
      </c>
      <c r="B345" s="38">
        <v>8</v>
      </c>
      <c r="C345" s="81" t="s">
        <v>361</v>
      </c>
      <c r="D345" s="18" t="s">
        <v>362</v>
      </c>
      <c r="E345" s="18" t="s">
        <v>456</v>
      </c>
      <c r="F345" s="12" t="s">
        <v>11</v>
      </c>
      <c r="G345" s="16" t="s">
        <v>22</v>
      </c>
      <c r="H345" s="13" t="s">
        <v>22</v>
      </c>
      <c r="I345" s="13" t="s">
        <v>22</v>
      </c>
      <c r="J345" s="13" t="s">
        <v>22</v>
      </c>
      <c r="K345" s="13" t="s">
        <v>22</v>
      </c>
      <c r="L345" s="13" t="s">
        <v>22</v>
      </c>
      <c r="M345" s="13" t="s">
        <v>23</v>
      </c>
      <c r="N345" s="13" t="s">
        <v>23</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1164</v>
      </c>
      <c r="B346" s="38">
        <v>8</v>
      </c>
      <c r="C346" s="18" t="s">
        <v>363</v>
      </c>
      <c r="D346" s="18" t="s">
        <v>364</v>
      </c>
      <c r="E346" s="18" t="s">
        <v>456</v>
      </c>
      <c r="F346" s="12" t="s">
        <v>11</v>
      </c>
      <c r="G346" s="16" t="s">
        <v>22</v>
      </c>
      <c r="H346" s="13" t="s">
        <v>22</v>
      </c>
      <c r="I346" s="13" t="s">
        <v>22</v>
      </c>
      <c r="J346" s="13" t="s">
        <v>22</v>
      </c>
      <c r="K346" s="13" t="s">
        <v>22</v>
      </c>
      <c r="L346" s="13" t="s">
        <v>22</v>
      </c>
      <c r="M346" s="13" t="s">
        <v>23</v>
      </c>
      <c r="N346" s="13" t="s">
        <v>23</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1164</v>
      </c>
      <c r="B347" s="38">
        <v>8</v>
      </c>
      <c r="C347" s="18" t="s">
        <v>365</v>
      </c>
      <c r="D347" s="18" t="s">
        <v>362</v>
      </c>
      <c r="E347" s="18" t="s">
        <v>456</v>
      </c>
      <c r="F347" s="12" t="s">
        <v>11</v>
      </c>
      <c r="G347" s="16" t="s">
        <v>22</v>
      </c>
      <c r="H347" s="13" t="s">
        <v>22</v>
      </c>
      <c r="I347" s="13" t="s">
        <v>22</v>
      </c>
      <c r="J347" s="13" t="s">
        <v>22</v>
      </c>
      <c r="K347" s="13" t="s">
        <v>22</v>
      </c>
      <c r="L347" s="13" t="s">
        <v>22</v>
      </c>
      <c r="M347" s="13" t="s">
        <v>23</v>
      </c>
      <c r="N347" s="13" t="s">
        <v>23</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1164</v>
      </c>
      <c r="B348" s="38">
        <v>8</v>
      </c>
      <c r="C348" s="81" t="s">
        <v>366</v>
      </c>
      <c r="D348" s="18" t="s">
        <v>367</v>
      </c>
      <c r="E348" s="18" t="s">
        <v>456</v>
      </c>
      <c r="F348" s="12" t="s">
        <v>11</v>
      </c>
      <c r="G348" s="16" t="s">
        <v>22</v>
      </c>
      <c r="H348" s="13" t="s">
        <v>22</v>
      </c>
      <c r="I348" s="13" t="s">
        <v>22</v>
      </c>
      <c r="J348" s="13" t="s">
        <v>22</v>
      </c>
      <c r="K348" s="13" t="s">
        <v>22</v>
      </c>
      <c r="L348" s="13" t="s">
        <v>22</v>
      </c>
      <c r="M348" s="13" t="s">
        <v>23</v>
      </c>
      <c r="N348" s="13" t="s">
        <v>23</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1164</v>
      </c>
      <c r="B349" s="38">
        <v>8</v>
      </c>
      <c r="C349" s="81" t="s">
        <v>368</v>
      </c>
      <c r="D349" s="18" t="s">
        <v>369</v>
      </c>
      <c r="E349" s="12" t="s">
        <v>456</v>
      </c>
      <c r="F349" s="12" t="s">
        <v>11</v>
      </c>
      <c r="G349" s="25" t="s">
        <v>22</v>
      </c>
      <c r="H349" s="20" t="s">
        <v>22</v>
      </c>
      <c r="I349" s="13" t="s">
        <v>22</v>
      </c>
      <c r="J349" s="13" t="s">
        <v>22</v>
      </c>
      <c r="K349" s="13" t="s">
        <v>22</v>
      </c>
      <c r="L349" s="13" t="s">
        <v>22</v>
      </c>
      <c r="M349" s="13" t="s">
        <v>23</v>
      </c>
      <c r="N349" s="13" t="s">
        <v>23</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1164</v>
      </c>
      <c r="B350" s="38">
        <v>8</v>
      </c>
      <c r="C350" s="81" t="s">
        <v>576</v>
      </c>
      <c r="D350" s="18" t="s">
        <v>577</v>
      </c>
      <c r="E350" s="18" t="s">
        <v>456</v>
      </c>
      <c r="F350" s="19" t="s">
        <v>11</v>
      </c>
      <c r="G350" s="25" t="s">
        <v>22</v>
      </c>
      <c r="H350" s="20" t="s">
        <v>22</v>
      </c>
      <c r="I350" s="20" t="s">
        <v>22</v>
      </c>
      <c r="J350" s="20" t="s">
        <v>22</v>
      </c>
      <c r="K350" s="20" t="s">
        <v>22</v>
      </c>
      <c r="L350" s="20" t="s">
        <v>22</v>
      </c>
      <c r="M350" s="20" t="s">
        <v>22</v>
      </c>
      <c r="N350" s="20"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1164</v>
      </c>
      <c r="B351" s="38">
        <v>8</v>
      </c>
      <c r="C351" s="81" t="s">
        <v>586</v>
      </c>
      <c r="D351" s="18" t="s">
        <v>1037</v>
      </c>
      <c r="E351" s="18" t="s">
        <v>456</v>
      </c>
      <c r="F351" s="19" t="s">
        <v>11</v>
      </c>
      <c r="G351" s="25" t="s">
        <v>22</v>
      </c>
      <c r="H351" s="20" t="s">
        <v>22</v>
      </c>
      <c r="I351" s="20" t="s">
        <v>22</v>
      </c>
      <c r="J351" s="20" t="s">
        <v>22</v>
      </c>
      <c r="K351" s="20" t="s">
        <v>22</v>
      </c>
      <c r="L351" s="20" t="s">
        <v>22</v>
      </c>
      <c r="M351" s="20" t="s">
        <v>22</v>
      </c>
      <c r="N351" s="20"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1164</v>
      </c>
      <c r="B352" s="38">
        <v>8</v>
      </c>
      <c r="C352" s="18" t="s">
        <v>585</v>
      </c>
      <c r="D352" s="18" t="s">
        <v>579</v>
      </c>
      <c r="E352" s="18" t="s">
        <v>456</v>
      </c>
      <c r="F352" s="19" t="s">
        <v>11</v>
      </c>
      <c r="G352" s="25" t="s">
        <v>23</v>
      </c>
      <c r="H352" s="20" t="s">
        <v>22</v>
      </c>
      <c r="I352" s="20" t="s">
        <v>22</v>
      </c>
      <c r="J352" s="20" t="s">
        <v>22</v>
      </c>
      <c r="K352" s="20" t="s">
        <v>22</v>
      </c>
      <c r="L352" s="20" t="s">
        <v>22</v>
      </c>
      <c r="M352" s="20" t="s">
        <v>22</v>
      </c>
      <c r="N352" s="20"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1164</v>
      </c>
      <c r="B353" s="38">
        <v>8</v>
      </c>
      <c r="C353" s="18" t="s">
        <v>587</v>
      </c>
      <c r="D353" s="18" t="s">
        <v>580</v>
      </c>
      <c r="E353" s="18" t="s">
        <v>456</v>
      </c>
      <c r="F353" s="19" t="s">
        <v>11</v>
      </c>
      <c r="G353" s="25" t="s">
        <v>23</v>
      </c>
      <c r="H353" s="20" t="s">
        <v>22</v>
      </c>
      <c r="I353" s="20" t="s">
        <v>22</v>
      </c>
      <c r="J353" s="20" t="s">
        <v>22</v>
      </c>
      <c r="K353" s="20" t="s">
        <v>22</v>
      </c>
      <c r="L353" s="20" t="s">
        <v>22</v>
      </c>
      <c r="M353" s="20" t="s">
        <v>22</v>
      </c>
      <c r="N353" s="20"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1793</v>
      </c>
      <c r="B354" s="38">
        <v>8</v>
      </c>
      <c r="C354" s="18" t="s">
        <v>588</v>
      </c>
      <c r="D354" s="18" t="s">
        <v>581</v>
      </c>
      <c r="E354" s="18" t="s">
        <v>456</v>
      </c>
      <c r="F354" s="19" t="s">
        <v>11</v>
      </c>
      <c r="G354" s="25" t="s">
        <v>22</v>
      </c>
      <c r="H354" s="20" t="s">
        <v>22</v>
      </c>
      <c r="I354" s="20" t="s">
        <v>22</v>
      </c>
      <c r="J354" s="20" t="s">
        <v>22</v>
      </c>
      <c r="K354" s="20" t="s">
        <v>22</v>
      </c>
      <c r="L354" s="20" t="s">
        <v>22</v>
      </c>
      <c r="M354" s="20" t="s">
        <v>22</v>
      </c>
      <c r="N354" s="20"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1793</v>
      </c>
      <c r="B355" s="38">
        <v>8</v>
      </c>
      <c r="C355" s="18" t="s">
        <v>589</v>
      </c>
      <c r="D355" s="18" t="s">
        <v>594</v>
      </c>
      <c r="E355" s="18" t="s">
        <v>456</v>
      </c>
      <c r="F355" s="19" t="s">
        <v>11</v>
      </c>
      <c r="G355" s="25" t="s">
        <v>22</v>
      </c>
      <c r="H355" s="20" t="s">
        <v>22</v>
      </c>
      <c r="I355" s="20" t="s">
        <v>22</v>
      </c>
      <c r="J355" s="20" t="s">
        <v>22</v>
      </c>
      <c r="K355" s="20" t="s">
        <v>22</v>
      </c>
      <c r="L355" s="20" t="s">
        <v>22</v>
      </c>
      <c r="M355" s="20" t="s">
        <v>22</v>
      </c>
      <c r="N355" s="20"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1793</v>
      </c>
      <c r="B356" s="38">
        <v>8</v>
      </c>
      <c r="C356" s="18" t="s">
        <v>590</v>
      </c>
      <c r="D356" s="18" t="s">
        <v>582</v>
      </c>
      <c r="E356" s="18" t="s">
        <v>456</v>
      </c>
      <c r="F356" s="19" t="s">
        <v>11</v>
      </c>
      <c r="G356" s="25" t="s">
        <v>22</v>
      </c>
      <c r="H356" s="20" t="s">
        <v>22</v>
      </c>
      <c r="I356" s="20" t="s">
        <v>22</v>
      </c>
      <c r="J356" s="20" t="s">
        <v>22</v>
      </c>
      <c r="K356" s="20" t="s">
        <v>22</v>
      </c>
      <c r="L356" s="20" t="s">
        <v>22</v>
      </c>
      <c r="M356" s="20" t="s">
        <v>22</v>
      </c>
      <c r="N356" s="20"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1793</v>
      </c>
      <c r="B357" s="38">
        <v>8</v>
      </c>
      <c r="C357" s="18" t="s">
        <v>591</v>
      </c>
      <c r="D357" s="18" t="s">
        <v>602</v>
      </c>
      <c r="E357" s="18" t="s">
        <v>456</v>
      </c>
      <c r="F357" s="19" t="s">
        <v>11</v>
      </c>
      <c r="G357" s="25" t="s">
        <v>23</v>
      </c>
      <c r="H357" s="20" t="s">
        <v>22</v>
      </c>
      <c r="I357" s="20" t="s">
        <v>22</v>
      </c>
      <c r="J357" s="20" t="s">
        <v>22</v>
      </c>
      <c r="K357" s="20" t="s">
        <v>22</v>
      </c>
      <c r="L357" s="20" t="s">
        <v>22</v>
      </c>
      <c r="M357" s="20" t="s">
        <v>22</v>
      </c>
      <c r="N357" s="20"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1793</v>
      </c>
      <c r="B358" s="38">
        <v>8</v>
      </c>
      <c r="C358" s="18" t="s">
        <v>592</v>
      </c>
      <c r="D358" s="18" t="s">
        <v>603</v>
      </c>
      <c r="E358" s="18" t="s">
        <v>456</v>
      </c>
      <c r="F358" s="19" t="s">
        <v>11</v>
      </c>
      <c r="G358" s="25" t="s">
        <v>22</v>
      </c>
      <c r="H358" s="20" t="s">
        <v>22</v>
      </c>
      <c r="I358" s="20" t="s">
        <v>22</v>
      </c>
      <c r="J358" s="20" t="s">
        <v>22</v>
      </c>
      <c r="K358" s="20" t="s">
        <v>22</v>
      </c>
      <c r="L358" s="20" t="s">
        <v>22</v>
      </c>
      <c r="M358" s="20" t="s">
        <v>22</v>
      </c>
      <c r="N358" s="20"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1793</v>
      </c>
      <c r="B359" s="38">
        <v>8</v>
      </c>
      <c r="C359" s="81" t="s">
        <v>593</v>
      </c>
      <c r="D359" s="18" t="s">
        <v>604</v>
      </c>
      <c r="E359" s="18" t="s">
        <v>456</v>
      </c>
      <c r="F359" s="19" t="s">
        <v>11</v>
      </c>
      <c r="G359" s="25" t="s">
        <v>22</v>
      </c>
      <c r="H359" s="20" t="s">
        <v>22</v>
      </c>
      <c r="I359" s="20" t="s">
        <v>22</v>
      </c>
      <c r="J359" s="20" t="s">
        <v>22</v>
      </c>
      <c r="K359" s="20" t="s">
        <v>22</v>
      </c>
      <c r="L359" s="20" t="s">
        <v>22</v>
      </c>
      <c r="M359" s="20" t="s">
        <v>22</v>
      </c>
      <c r="N359" s="20"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1164</v>
      </c>
      <c r="B360" s="38">
        <v>8</v>
      </c>
      <c r="C360" s="81" t="s">
        <v>605</v>
      </c>
      <c r="D360" s="18" t="s">
        <v>613</v>
      </c>
      <c r="E360" s="18" t="s">
        <v>456</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1164</v>
      </c>
      <c r="B361" s="38">
        <v>8</v>
      </c>
      <c r="C361" s="81" t="s">
        <v>606</v>
      </c>
      <c r="D361" s="18" t="s">
        <v>614</v>
      </c>
      <c r="E361" s="18" t="s">
        <v>456</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1164</v>
      </c>
      <c r="B362" s="38">
        <v>8</v>
      </c>
      <c r="C362" s="81" t="s">
        <v>607</v>
      </c>
      <c r="D362" s="18" t="s">
        <v>615</v>
      </c>
      <c r="E362" s="18" t="s">
        <v>456</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1164</v>
      </c>
      <c r="B363" s="38">
        <v>8</v>
      </c>
      <c r="C363" s="81" t="s">
        <v>608</v>
      </c>
      <c r="D363" s="18" t="s">
        <v>616</v>
      </c>
      <c r="E363" s="18" t="s">
        <v>456</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1164</v>
      </c>
      <c r="B364" s="38">
        <v>8</v>
      </c>
      <c r="C364" s="81" t="s">
        <v>609</v>
      </c>
      <c r="D364" s="18" t="s">
        <v>617</v>
      </c>
      <c r="E364" s="18" t="s">
        <v>456</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1164</v>
      </c>
      <c r="B365" s="38">
        <v>8</v>
      </c>
      <c r="C365" s="81" t="s">
        <v>610</v>
      </c>
      <c r="D365" s="18" t="s">
        <v>618</v>
      </c>
      <c r="E365" s="18" t="s">
        <v>456</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1164</v>
      </c>
      <c r="B366" s="38">
        <v>8</v>
      </c>
      <c r="C366" s="81" t="s">
        <v>611</v>
      </c>
      <c r="D366" s="18" t="s">
        <v>619</v>
      </c>
      <c r="E366" s="18" t="s">
        <v>456</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1164</v>
      </c>
      <c r="B367" s="38">
        <v>8</v>
      </c>
      <c r="C367" s="81" t="s">
        <v>612</v>
      </c>
      <c r="D367" s="18" t="s">
        <v>620</v>
      </c>
      <c r="E367" s="18" t="s">
        <v>456</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1164</v>
      </c>
      <c r="B368" s="38">
        <v>8</v>
      </c>
      <c r="C368" s="81" t="s">
        <v>645</v>
      </c>
      <c r="D368" s="18" t="s">
        <v>646</v>
      </c>
      <c r="E368" s="18" t="s">
        <v>456</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1164</v>
      </c>
      <c r="B369" s="38">
        <v>8</v>
      </c>
      <c r="C369" s="81" t="s">
        <v>1166</v>
      </c>
      <c r="D369" s="18" t="s">
        <v>1167</v>
      </c>
      <c r="E369" s="18" t="s">
        <v>456</v>
      </c>
      <c r="F369" s="19" t="s">
        <v>11</v>
      </c>
      <c r="G369" s="25" t="s">
        <v>22</v>
      </c>
      <c r="H369" s="20" t="s">
        <v>22</v>
      </c>
      <c r="I369" s="20" t="s">
        <v>22</v>
      </c>
      <c r="J369" s="20" t="s">
        <v>22</v>
      </c>
      <c r="K369" s="20" t="s">
        <v>22</v>
      </c>
      <c r="L369" s="20" t="s">
        <v>22</v>
      </c>
      <c r="M369" s="20" t="s">
        <v>22</v>
      </c>
      <c r="N369" s="20"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1164</v>
      </c>
      <c r="B370" s="38">
        <v>8</v>
      </c>
      <c r="C370" s="81" t="s">
        <v>1244</v>
      </c>
      <c r="D370" s="18" t="s">
        <v>1243</v>
      </c>
      <c r="E370" s="18" t="s">
        <v>456</v>
      </c>
      <c r="F370" s="19" t="s">
        <v>11</v>
      </c>
      <c r="G370" s="25" t="s">
        <v>22</v>
      </c>
      <c r="H370" s="20" t="s">
        <v>22</v>
      </c>
      <c r="I370" s="20" t="s">
        <v>22</v>
      </c>
      <c r="J370" s="20" t="s">
        <v>22</v>
      </c>
      <c r="K370" s="20" t="s">
        <v>22</v>
      </c>
      <c r="L370" s="20" t="s">
        <v>22</v>
      </c>
      <c r="M370" s="20" t="s">
        <v>22</v>
      </c>
      <c r="N370" s="20"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1164</v>
      </c>
      <c r="B371" s="38">
        <v>8</v>
      </c>
      <c r="C371" s="18" t="s">
        <v>1789</v>
      </c>
      <c r="D371" s="18" t="s">
        <v>1790</v>
      </c>
      <c r="E371" s="18" t="s">
        <v>456</v>
      </c>
      <c r="F371" s="19" t="s">
        <v>11</v>
      </c>
      <c r="G371" s="25" t="s">
        <v>22</v>
      </c>
      <c r="H371" s="20" t="s">
        <v>22</v>
      </c>
      <c r="I371" s="20" t="s">
        <v>22</v>
      </c>
      <c r="J371" s="20" t="s">
        <v>22</v>
      </c>
      <c r="K371" s="20" t="s">
        <v>22</v>
      </c>
      <c r="L371" s="20" t="s">
        <v>22</v>
      </c>
      <c r="M371" s="20" t="s">
        <v>22</v>
      </c>
      <c r="N371" s="20" t="s">
        <v>22</v>
      </c>
      <c r="O371" s="69" t="str">
        <f>IF(A371="Verwijderd","Validatie is verwijderd, dus meldingstekst is niet van toepassing",IF(ISNA(VLOOKUP(C371,Sheet1!A$1:B$385,2,0)),"Meldingstekst moet aangevuld worden",VLOOKUP(C371,Sheet1!A$1:B$385,2,0)))</f>
        <v>Meldingstekst moet aangevuld worden</v>
      </c>
    </row>
    <row r="372" spans="1:15" s="2" customFormat="1" ht="14.25" customHeight="1" x14ac:dyDescent="0.3">
      <c r="A372" s="38" t="s">
        <v>1793</v>
      </c>
      <c r="B372" s="38">
        <v>8</v>
      </c>
      <c r="C372" s="81" t="s">
        <v>583</v>
      </c>
      <c r="D372" s="18" t="s">
        <v>584</v>
      </c>
      <c r="E372" s="18" t="s">
        <v>456</v>
      </c>
      <c r="F372" s="19" t="s">
        <v>11</v>
      </c>
      <c r="G372" s="25" t="s">
        <v>22</v>
      </c>
      <c r="H372" s="20" t="s">
        <v>22</v>
      </c>
      <c r="I372" s="20" t="s">
        <v>22</v>
      </c>
      <c r="J372" s="20" t="s">
        <v>22</v>
      </c>
      <c r="K372" s="20" t="s">
        <v>22</v>
      </c>
      <c r="L372" s="20" t="s">
        <v>22</v>
      </c>
      <c r="M372" s="20" t="s">
        <v>22</v>
      </c>
      <c r="N372" s="20" t="s">
        <v>22</v>
      </c>
      <c r="O372" s="69" t="str">
        <f>IF(A372="Verwijderd","Validatie is verwijderd, dus meldingstekst is niet van toepassing",IF(ISNA(VLOOKUP(C372,Sheet1!A$1:B$385,2,0)),"Meldingstekst moet aangevuld worden",VLOOKUP(C372,Sheet1!A$1:B$385,2,0)))</f>
        <v>Meldingstekst moet aangevuld worden</v>
      </c>
    </row>
    <row r="373" spans="1:15" s="2" customFormat="1" ht="14.25" customHeight="1" x14ac:dyDescent="0.3">
      <c r="A373" s="38" t="s">
        <v>1164</v>
      </c>
      <c r="B373" s="38">
        <v>8</v>
      </c>
      <c r="C373" s="81" t="s">
        <v>1246</v>
      </c>
      <c r="D373" s="18" t="s">
        <v>1245</v>
      </c>
      <c r="E373" s="18" t="s">
        <v>456</v>
      </c>
      <c r="F373" s="19" t="s">
        <v>11</v>
      </c>
      <c r="G373" s="25" t="s">
        <v>22</v>
      </c>
      <c r="H373" s="20" t="s">
        <v>22</v>
      </c>
      <c r="I373" s="20" t="s">
        <v>22</v>
      </c>
      <c r="J373" s="20" t="s">
        <v>22</v>
      </c>
      <c r="K373" s="20" t="s">
        <v>22</v>
      </c>
      <c r="L373" s="20" t="s">
        <v>22</v>
      </c>
      <c r="M373" s="20" t="s">
        <v>22</v>
      </c>
      <c r="N373" s="20" t="s">
        <v>22</v>
      </c>
      <c r="O373" s="69" t="str">
        <f>IF(A373="Verwijderd","Validatie is verwijderd, dus meldingstekst is niet van toepassing",IF(ISNA(VLOOKUP(C373,Sheet1!A$1:B$385,2,0)),"Meldingstekst moet aangevuld worden",VLOOKUP(C373,Sheet1!A$1:B$385,2,0)))</f>
        <v>Meldingstekst moet aangevuld worden</v>
      </c>
    </row>
    <row r="374" spans="1:15" s="2" customFormat="1" ht="14.25" customHeight="1" x14ac:dyDescent="0.3">
      <c r="A374" s="38" t="s">
        <v>1164</v>
      </c>
      <c r="B374" s="38">
        <v>8</v>
      </c>
      <c r="C374" s="18" t="s">
        <v>647</v>
      </c>
      <c r="D374" s="18" t="s">
        <v>1207</v>
      </c>
      <c r="E374" s="18" t="s">
        <v>456</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s="2" customFormat="1" ht="14.25" customHeight="1" x14ac:dyDescent="0.3">
      <c r="A375" s="38" t="s">
        <v>1164</v>
      </c>
      <c r="B375" s="38">
        <v>8</v>
      </c>
      <c r="C375" s="81" t="s">
        <v>648</v>
      </c>
      <c r="D375" s="18" t="s">
        <v>1208</v>
      </c>
      <c r="E375" s="18" t="s">
        <v>456</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1164</v>
      </c>
      <c r="B376" s="38">
        <v>8</v>
      </c>
      <c r="C376" s="18" t="s">
        <v>649</v>
      </c>
      <c r="D376" s="18" t="s">
        <v>672</v>
      </c>
      <c r="E376" s="18" t="s">
        <v>456</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1164</v>
      </c>
      <c r="B377" s="38">
        <v>8</v>
      </c>
      <c r="C377" s="18" t="s">
        <v>650</v>
      </c>
      <c r="D377" s="18" t="s">
        <v>653</v>
      </c>
      <c r="E377" s="18" t="s">
        <v>456</v>
      </c>
      <c r="F377" s="19" t="s">
        <v>11</v>
      </c>
      <c r="G377" s="25" t="s">
        <v>23</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1164</v>
      </c>
      <c r="B378" s="38">
        <v>8</v>
      </c>
      <c r="C378" s="18" t="s">
        <v>651</v>
      </c>
      <c r="D378" s="18" t="s">
        <v>654</v>
      </c>
      <c r="E378" s="18" t="s">
        <v>456</v>
      </c>
      <c r="F378" s="19" t="s">
        <v>11</v>
      </c>
      <c r="G378" s="25" t="s">
        <v>23</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1164</v>
      </c>
      <c r="B379" s="38">
        <v>8</v>
      </c>
      <c r="C379" s="18" t="s">
        <v>652</v>
      </c>
      <c r="D379" s="18" t="s">
        <v>655</v>
      </c>
      <c r="E379" s="18" t="s">
        <v>456</v>
      </c>
      <c r="F379" s="19" t="s">
        <v>11</v>
      </c>
      <c r="G379" s="25" t="s">
        <v>23</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1165</v>
      </c>
      <c r="B380" s="38">
        <v>8</v>
      </c>
      <c r="C380" s="18" t="s">
        <v>1750</v>
      </c>
      <c r="D380" s="18" t="s">
        <v>1751</v>
      </c>
      <c r="E380" s="18" t="s">
        <v>456</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customHeight="1" x14ac:dyDescent="0.3">
      <c r="A381" s="38" t="s">
        <v>1165</v>
      </c>
      <c r="B381" s="38">
        <v>8</v>
      </c>
      <c r="C381" s="18" t="s">
        <v>1749</v>
      </c>
      <c r="D381" s="18" t="s">
        <v>1752</v>
      </c>
      <c r="E381" s="18" t="s">
        <v>456</v>
      </c>
      <c r="F381" s="19" t="s">
        <v>11</v>
      </c>
      <c r="G381" s="25" t="s">
        <v>22</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customHeight="1" x14ac:dyDescent="0.3">
      <c r="A382" s="38" t="s">
        <v>1165</v>
      </c>
      <c r="B382" s="38">
        <v>8</v>
      </c>
      <c r="C382" s="18" t="s">
        <v>1816</v>
      </c>
      <c r="D382" s="18" t="s">
        <v>1818</v>
      </c>
      <c r="E382" s="18" t="s">
        <v>456</v>
      </c>
      <c r="F382" s="19" t="s">
        <v>11</v>
      </c>
      <c r="G382" s="25" t="s">
        <v>22</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customHeight="1" x14ac:dyDescent="0.3">
      <c r="A383" s="38" t="s">
        <v>1165</v>
      </c>
      <c r="B383" s="38">
        <v>8</v>
      </c>
      <c r="C383" s="18" t="s">
        <v>1817</v>
      </c>
      <c r="D383" s="18" t="s">
        <v>1819</v>
      </c>
      <c r="E383" s="18" t="s">
        <v>456</v>
      </c>
      <c r="F383" s="19" t="s">
        <v>11</v>
      </c>
      <c r="G383" s="25" t="s">
        <v>22</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customHeight="1" x14ac:dyDescent="0.3">
      <c r="A384" s="38" t="s">
        <v>1164</v>
      </c>
      <c r="B384" s="38">
        <v>8</v>
      </c>
      <c r="C384" s="81" t="s">
        <v>1173</v>
      </c>
      <c r="D384" s="18" t="s">
        <v>1189</v>
      </c>
      <c r="E384" s="18" t="s">
        <v>456</v>
      </c>
      <c r="F384" s="19" t="s">
        <v>11</v>
      </c>
      <c r="G384" s="25" t="s">
        <v>22</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1164</v>
      </c>
      <c r="B385" s="38">
        <v>8</v>
      </c>
      <c r="C385" s="81" t="s">
        <v>1174</v>
      </c>
      <c r="D385" s="18" t="s">
        <v>1190</v>
      </c>
      <c r="E385" s="18" t="s">
        <v>456</v>
      </c>
      <c r="F385" s="19" t="s">
        <v>11</v>
      </c>
      <c r="G385" s="25" t="s">
        <v>22</v>
      </c>
      <c r="H385" s="20" t="s">
        <v>22</v>
      </c>
      <c r="I385" s="20" t="s">
        <v>22</v>
      </c>
      <c r="J385" s="20" t="s">
        <v>22</v>
      </c>
      <c r="K385" s="20" t="s">
        <v>22</v>
      </c>
      <c r="L385" s="20"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1164</v>
      </c>
      <c r="B386" s="38">
        <v>8</v>
      </c>
      <c r="C386" s="81" t="s">
        <v>1175</v>
      </c>
      <c r="D386" s="18" t="s">
        <v>1191</v>
      </c>
      <c r="E386" s="18" t="s">
        <v>456</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1164</v>
      </c>
      <c r="B387" s="38">
        <v>8</v>
      </c>
      <c r="C387" s="81" t="s">
        <v>1176</v>
      </c>
      <c r="D387" s="18" t="s">
        <v>1192</v>
      </c>
      <c r="E387" s="18" t="s">
        <v>456</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1164</v>
      </c>
      <c r="B388" s="38">
        <v>8</v>
      </c>
      <c r="C388" s="81" t="s">
        <v>1177</v>
      </c>
      <c r="D388" s="18" t="s">
        <v>1194</v>
      </c>
      <c r="E388" s="18" t="s">
        <v>456</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1164</v>
      </c>
      <c r="B389" s="38">
        <v>8</v>
      </c>
      <c r="C389" s="81" t="s">
        <v>1178</v>
      </c>
      <c r="D389" s="18" t="s">
        <v>1195</v>
      </c>
      <c r="E389" s="18" t="s">
        <v>456</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1164</v>
      </c>
      <c r="B390" s="38">
        <v>8</v>
      </c>
      <c r="C390" s="81" t="s">
        <v>1179</v>
      </c>
      <c r="D390" s="18" t="s">
        <v>1196</v>
      </c>
      <c r="E390" s="18" t="s">
        <v>456</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1164</v>
      </c>
      <c r="B391" s="38">
        <v>8</v>
      </c>
      <c r="C391" s="81" t="s">
        <v>1180</v>
      </c>
      <c r="D391" s="18" t="s">
        <v>1197</v>
      </c>
      <c r="E391" s="18" t="s">
        <v>456</v>
      </c>
      <c r="F391" s="19" t="s">
        <v>11</v>
      </c>
      <c r="G391" s="25" t="s">
        <v>22</v>
      </c>
      <c r="H391" s="20" t="s">
        <v>22</v>
      </c>
      <c r="I391" s="20" t="s">
        <v>22</v>
      </c>
      <c r="J391" s="20" t="s">
        <v>22</v>
      </c>
      <c r="K391" s="20" t="s">
        <v>22</v>
      </c>
      <c r="L391" s="20" t="s">
        <v>22</v>
      </c>
      <c r="M391" s="13" t="s">
        <v>22</v>
      </c>
      <c r="N391" s="13" t="s">
        <v>22</v>
      </c>
      <c r="O391" s="69" t="str">
        <f>IF(A391="Verwijderd","Validatie is verwijderd, dus meldingstekst is niet van toepassing",IF(ISNA(VLOOKUP(C391,Sheet1!A$1:B$385,2,0)),"Meldingstekst moet aangevuld worden",VLOOKUP(C391,Sheet1!A$1:B$385,2,0)))</f>
        <v>Meldingstekst moet aangevuld worden</v>
      </c>
    </row>
    <row r="392" spans="1:15" ht="14.25" customHeight="1" x14ac:dyDescent="0.3">
      <c r="A392" s="38" t="s">
        <v>1164</v>
      </c>
      <c r="B392" s="38">
        <v>8</v>
      </c>
      <c r="C392" s="81" t="s">
        <v>1181</v>
      </c>
      <c r="D392" s="18" t="s">
        <v>1198</v>
      </c>
      <c r="E392" s="18" t="s">
        <v>456</v>
      </c>
      <c r="F392" s="19" t="s">
        <v>11</v>
      </c>
      <c r="G392" s="25" t="s">
        <v>22</v>
      </c>
      <c r="H392" s="20" t="s">
        <v>22</v>
      </c>
      <c r="I392" s="20" t="s">
        <v>22</v>
      </c>
      <c r="J392" s="20" t="s">
        <v>22</v>
      </c>
      <c r="K392" s="20" t="s">
        <v>22</v>
      </c>
      <c r="L392" s="20" t="s">
        <v>22</v>
      </c>
      <c r="M392" s="13" t="s">
        <v>22</v>
      </c>
      <c r="N392" s="13" t="s">
        <v>22</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1164</v>
      </c>
      <c r="B393" s="38">
        <v>8</v>
      </c>
      <c r="C393" s="81" t="s">
        <v>1182</v>
      </c>
      <c r="D393" s="18" t="s">
        <v>1199</v>
      </c>
      <c r="E393" s="18" t="s">
        <v>456</v>
      </c>
      <c r="F393" s="19" t="s">
        <v>11</v>
      </c>
      <c r="G393" s="25" t="s">
        <v>22</v>
      </c>
      <c r="H393" s="20" t="s">
        <v>22</v>
      </c>
      <c r="I393" s="20" t="s">
        <v>22</v>
      </c>
      <c r="J393" s="20" t="s">
        <v>22</v>
      </c>
      <c r="K393" s="20" t="s">
        <v>22</v>
      </c>
      <c r="L393" s="20" t="s">
        <v>22</v>
      </c>
      <c r="M393" s="13" t="s">
        <v>22</v>
      </c>
      <c r="N393" s="13" t="s">
        <v>22</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1164</v>
      </c>
      <c r="B394" s="38">
        <v>8</v>
      </c>
      <c r="C394" s="81" t="s">
        <v>1183</v>
      </c>
      <c r="D394" s="18" t="s">
        <v>1200</v>
      </c>
      <c r="E394" s="18" t="s">
        <v>456</v>
      </c>
      <c r="F394" s="19" t="s">
        <v>11</v>
      </c>
      <c r="G394" s="25" t="s">
        <v>22</v>
      </c>
      <c r="H394" s="20" t="s">
        <v>22</v>
      </c>
      <c r="I394" s="20" t="s">
        <v>22</v>
      </c>
      <c r="J394" s="20" t="s">
        <v>22</v>
      </c>
      <c r="K394" s="20" t="s">
        <v>22</v>
      </c>
      <c r="L394" s="20" t="s">
        <v>22</v>
      </c>
      <c r="M394" s="13" t="s">
        <v>22</v>
      </c>
      <c r="N394" s="13" t="s">
        <v>22</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1165</v>
      </c>
      <c r="B395" s="38">
        <v>8</v>
      </c>
      <c r="C395" s="18" t="s">
        <v>1791</v>
      </c>
      <c r="D395" s="18" t="s">
        <v>1792</v>
      </c>
      <c r="E395" s="18" t="s">
        <v>456</v>
      </c>
      <c r="F395" s="19" t="s">
        <v>11</v>
      </c>
      <c r="G395" s="25" t="s">
        <v>22</v>
      </c>
      <c r="H395" s="20" t="s">
        <v>22</v>
      </c>
      <c r="I395" s="20" t="s">
        <v>22</v>
      </c>
      <c r="J395" s="20" t="s">
        <v>22</v>
      </c>
      <c r="K395" s="20" t="s">
        <v>22</v>
      </c>
      <c r="L395" s="20" t="s">
        <v>22</v>
      </c>
      <c r="M395" s="13" t="s">
        <v>22</v>
      </c>
      <c r="N395" s="13" t="s">
        <v>22</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1164</v>
      </c>
      <c r="B396" s="38">
        <v>8</v>
      </c>
      <c r="C396" s="81" t="s">
        <v>1184</v>
      </c>
      <c r="D396" s="18" t="s">
        <v>1201</v>
      </c>
      <c r="E396" s="18" t="s">
        <v>456</v>
      </c>
      <c r="F396" s="19" t="s">
        <v>11</v>
      </c>
      <c r="G396" s="25" t="s">
        <v>22</v>
      </c>
      <c r="H396" s="20" t="s">
        <v>22</v>
      </c>
      <c r="I396" s="20" t="s">
        <v>22</v>
      </c>
      <c r="J396" s="20" t="s">
        <v>22</v>
      </c>
      <c r="K396" s="20" t="s">
        <v>22</v>
      </c>
      <c r="L396" s="20" t="s">
        <v>22</v>
      </c>
      <c r="M396" s="13" t="s">
        <v>22</v>
      </c>
      <c r="N396" s="13" t="s">
        <v>22</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1164</v>
      </c>
      <c r="B397" s="38">
        <v>8</v>
      </c>
      <c r="C397" s="81" t="s">
        <v>1185</v>
      </c>
      <c r="D397" s="18" t="s">
        <v>1202</v>
      </c>
      <c r="E397" s="18" t="s">
        <v>456</v>
      </c>
      <c r="F397" s="19" t="s">
        <v>11</v>
      </c>
      <c r="G397" s="25" t="s">
        <v>22</v>
      </c>
      <c r="H397" s="20" t="s">
        <v>22</v>
      </c>
      <c r="I397" s="20" t="s">
        <v>22</v>
      </c>
      <c r="J397" s="20" t="s">
        <v>22</v>
      </c>
      <c r="K397" s="20" t="s">
        <v>22</v>
      </c>
      <c r="L397" s="20" t="s">
        <v>22</v>
      </c>
      <c r="M397" s="13" t="s">
        <v>22</v>
      </c>
      <c r="N397" s="13" t="s">
        <v>22</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1164</v>
      </c>
      <c r="B398" s="38">
        <v>8</v>
      </c>
      <c r="C398" s="81" t="s">
        <v>1186</v>
      </c>
      <c r="D398" s="18" t="s">
        <v>1203</v>
      </c>
      <c r="E398" s="18" t="s">
        <v>456</v>
      </c>
      <c r="F398" s="19" t="s">
        <v>11</v>
      </c>
      <c r="G398" s="25" t="s">
        <v>22</v>
      </c>
      <c r="H398" s="20" t="s">
        <v>22</v>
      </c>
      <c r="I398" s="20" t="s">
        <v>22</v>
      </c>
      <c r="J398" s="20" t="s">
        <v>22</v>
      </c>
      <c r="K398" s="20" t="s">
        <v>22</v>
      </c>
      <c r="L398" s="20" t="s">
        <v>22</v>
      </c>
      <c r="M398" s="13" t="s">
        <v>22</v>
      </c>
      <c r="N398" s="13" t="s">
        <v>22</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1164</v>
      </c>
      <c r="B399" s="38">
        <v>8</v>
      </c>
      <c r="C399" s="81" t="s">
        <v>1187</v>
      </c>
      <c r="D399" s="18" t="s">
        <v>1204</v>
      </c>
      <c r="E399" s="18" t="s">
        <v>456</v>
      </c>
      <c r="F399" s="19" t="s">
        <v>11</v>
      </c>
      <c r="G399" s="25" t="s">
        <v>22</v>
      </c>
      <c r="H399" s="20" t="s">
        <v>22</v>
      </c>
      <c r="I399" s="20" t="s">
        <v>22</v>
      </c>
      <c r="J399" s="20" t="s">
        <v>22</v>
      </c>
      <c r="K399" s="20" t="s">
        <v>22</v>
      </c>
      <c r="L399" s="20" t="s">
        <v>22</v>
      </c>
      <c r="M399" s="13" t="s">
        <v>22</v>
      </c>
      <c r="N399" s="13" t="s">
        <v>22</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1164</v>
      </c>
      <c r="B400" s="38">
        <v>8</v>
      </c>
      <c r="C400" s="81" t="s">
        <v>1188</v>
      </c>
      <c r="D400" s="18" t="s">
        <v>1205</v>
      </c>
      <c r="E400" s="18" t="s">
        <v>456</v>
      </c>
      <c r="F400" s="19" t="s">
        <v>11</v>
      </c>
      <c r="G400" s="25" t="s">
        <v>22</v>
      </c>
      <c r="H400" s="20" t="s">
        <v>22</v>
      </c>
      <c r="I400" s="20" t="s">
        <v>22</v>
      </c>
      <c r="J400" s="20" t="s">
        <v>22</v>
      </c>
      <c r="K400" s="20" t="s">
        <v>22</v>
      </c>
      <c r="L400" s="20" t="s">
        <v>22</v>
      </c>
      <c r="M400" s="13" t="s">
        <v>22</v>
      </c>
      <c r="N400" s="13" t="s">
        <v>22</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1164</v>
      </c>
      <c r="B401" s="38">
        <v>8</v>
      </c>
      <c r="C401" s="81" t="s">
        <v>1193</v>
      </c>
      <c r="D401" s="18" t="s">
        <v>1206</v>
      </c>
      <c r="E401" s="18" t="s">
        <v>456</v>
      </c>
      <c r="F401" s="19" t="s">
        <v>11</v>
      </c>
      <c r="G401" s="25" t="s">
        <v>22</v>
      </c>
      <c r="H401" s="20" t="s">
        <v>22</v>
      </c>
      <c r="I401" s="20" t="s">
        <v>22</v>
      </c>
      <c r="J401" s="20" t="s">
        <v>22</v>
      </c>
      <c r="K401" s="20" t="s">
        <v>22</v>
      </c>
      <c r="L401" s="20" t="s">
        <v>22</v>
      </c>
      <c r="M401" s="13" t="s">
        <v>22</v>
      </c>
      <c r="N401" s="13" t="s">
        <v>22</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1164</v>
      </c>
      <c r="B402" s="38">
        <v>8</v>
      </c>
      <c r="C402" s="81" t="s">
        <v>1248</v>
      </c>
      <c r="D402" s="18" t="s">
        <v>1206</v>
      </c>
      <c r="E402" s="18" t="s">
        <v>456</v>
      </c>
      <c r="F402" s="19" t="s">
        <v>11</v>
      </c>
      <c r="G402" s="25" t="s">
        <v>22</v>
      </c>
      <c r="H402" s="20" t="s">
        <v>22</v>
      </c>
      <c r="I402" s="20" t="s">
        <v>22</v>
      </c>
      <c r="J402" s="20" t="s">
        <v>22</v>
      </c>
      <c r="K402" s="20" t="s">
        <v>22</v>
      </c>
      <c r="L402" s="20" t="s">
        <v>22</v>
      </c>
      <c r="M402" s="13" t="s">
        <v>22</v>
      </c>
      <c r="N402" s="13" t="s">
        <v>22</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1164</v>
      </c>
      <c r="B403" s="38">
        <v>8</v>
      </c>
      <c r="C403" s="81" t="s">
        <v>1249</v>
      </c>
      <c r="D403" s="18" t="s">
        <v>1252</v>
      </c>
      <c r="E403" s="18" t="s">
        <v>456</v>
      </c>
      <c r="F403" s="19" t="s">
        <v>11</v>
      </c>
      <c r="G403" s="25" t="s">
        <v>22</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1164</v>
      </c>
      <c r="B404" s="38">
        <v>8</v>
      </c>
      <c r="C404" s="81" t="s">
        <v>1250</v>
      </c>
      <c r="D404" s="18" t="s">
        <v>1251</v>
      </c>
      <c r="E404" s="18" t="s">
        <v>456</v>
      </c>
      <c r="F404" s="19" t="s">
        <v>11</v>
      </c>
      <c r="G404" s="25" t="s">
        <v>22</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1165</v>
      </c>
      <c r="B405" s="38">
        <v>8</v>
      </c>
      <c r="C405" s="18" t="s">
        <v>1760</v>
      </c>
      <c r="D405" s="75" t="s">
        <v>1796</v>
      </c>
      <c r="E405" s="18" t="s">
        <v>456</v>
      </c>
      <c r="F405" s="19" t="s">
        <v>11</v>
      </c>
      <c r="G405" s="25"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1165</v>
      </c>
      <c r="B406" s="38">
        <v>8</v>
      </c>
      <c r="C406" s="18" t="s">
        <v>1761</v>
      </c>
      <c r="D406" s="75" t="s">
        <v>1797</v>
      </c>
      <c r="E406" s="18" t="s">
        <v>456</v>
      </c>
      <c r="F406" s="19" t="s">
        <v>11</v>
      </c>
      <c r="G406" s="25"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1165</v>
      </c>
      <c r="B407" s="38">
        <v>8</v>
      </c>
      <c r="C407" s="18" t="s">
        <v>1762</v>
      </c>
      <c r="D407" s="75" t="s">
        <v>1798</v>
      </c>
      <c r="E407" s="18" t="s">
        <v>456</v>
      </c>
      <c r="F407" s="19" t="s">
        <v>11</v>
      </c>
      <c r="G407" s="25"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1165</v>
      </c>
      <c r="B408" s="38">
        <v>8</v>
      </c>
      <c r="C408" s="18" t="s">
        <v>1763</v>
      </c>
      <c r="D408" s="75" t="s">
        <v>1799</v>
      </c>
      <c r="E408" s="18" t="s">
        <v>456</v>
      </c>
      <c r="F408" s="19" t="s">
        <v>11</v>
      </c>
      <c r="G408" s="25"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ht="14.25" hidden="1" customHeight="1" x14ac:dyDescent="0.3">
      <c r="A409" s="38" t="s">
        <v>1165</v>
      </c>
      <c r="B409" s="38">
        <v>8</v>
      </c>
      <c r="C409" s="18" t="s">
        <v>1764</v>
      </c>
      <c r="D409" s="75" t="s">
        <v>1800</v>
      </c>
      <c r="E409" s="18" t="s">
        <v>456</v>
      </c>
      <c r="F409" s="19" t="s">
        <v>11</v>
      </c>
      <c r="G409" s="25"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1165</v>
      </c>
      <c r="B410" s="38">
        <v>8</v>
      </c>
      <c r="C410" s="18" t="s">
        <v>1765</v>
      </c>
      <c r="D410" s="75" t="s">
        <v>1801</v>
      </c>
      <c r="E410" s="18" t="s">
        <v>456</v>
      </c>
      <c r="F410" s="19" t="s">
        <v>11</v>
      </c>
      <c r="G410" s="25"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1165</v>
      </c>
      <c r="B411" s="38">
        <v>8</v>
      </c>
      <c r="C411" s="18" t="s">
        <v>1766</v>
      </c>
      <c r="D411" s="75" t="s">
        <v>1802</v>
      </c>
      <c r="E411" s="18" t="s">
        <v>456</v>
      </c>
      <c r="F411" s="19" t="s">
        <v>11</v>
      </c>
      <c r="G411" s="25"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hidden="1" customHeight="1" x14ac:dyDescent="0.3">
      <c r="A412" s="38" t="s">
        <v>1165</v>
      </c>
      <c r="B412" s="38">
        <v>8</v>
      </c>
      <c r="C412" s="18" t="s">
        <v>1767</v>
      </c>
      <c r="D412" s="75" t="s">
        <v>1803</v>
      </c>
      <c r="E412" s="18" t="s">
        <v>456</v>
      </c>
      <c r="F412" s="19" t="s">
        <v>11</v>
      </c>
      <c r="G412" s="25" t="s">
        <v>23</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Meldingstekst moet aangevuld worden</v>
      </c>
    </row>
    <row r="413" spans="1:15" ht="14.25" hidden="1" customHeight="1" x14ac:dyDescent="0.3">
      <c r="A413" s="38" t="s">
        <v>1165</v>
      </c>
      <c r="B413" s="38">
        <v>8</v>
      </c>
      <c r="C413" s="18" t="s">
        <v>1768</v>
      </c>
      <c r="D413" s="75" t="s">
        <v>1804</v>
      </c>
      <c r="E413" s="18" t="s">
        <v>456</v>
      </c>
      <c r="F413" s="19" t="s">
        <v>11</v>
      </c>
      <c r="G413" s="25" t="s">
        <v>23</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Meldingstekst moet aangevuld worden</v>
      </c>
    </row>
    <row r="414" spans="1:15" ht="14.25" hidden="1" customHeight="1" x14ac:dyDescent="0.3">
      <c r="A414" s="38" t="s">
        <v>1165</v>
      </c>
      <c r="B414" s="38">
        <v>8</v>
      </c>
      <c r="C414" s="18" t="s">
        <v>1769</v>
      </c>
      <c r="D414" s="75" t="s">
        <v>1805</v>
      </c>
      <c r="E414" s="18" t="s">
        <v>456</v>
      </c>
      <c r="F414" s="19" t="s">
        <v>11</v>
      </c>
      <c r="G414" s="25" t="s">
        <v>23</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Meldingstekst moet aangevuld worden</v>
      </c>
    </row>
    <row r="415" spans="1:15" ht="14.25" hidden="1" customHeight="1" x14ac:dyDescent="0.3">
      <c r="A415" s="38" t="s">
        <v>1165</v>
      </c>
      <c r="B415" s="38">
        <v>8</v>
      </c>
      <c r="C415" s="18" t="s">
        <v>1770</v>
      </c>
      <c r="D415" s="75" t="s">
        <v>1806</v>
      </c>
      <c r="E415" s="18" t="s">
        <v>456</v>
      </c>
      <c r="F415" s="19" t="s">
        <v>11</v>
      </c>
      <c r="G415" s="25" t="s">
        <v>23</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Meldingstekst moet aangevuld worden</v>
      </c>
    </row>
    <row r="416" spans="1:15" ht="14.25" hidden="1" customHeight="1" x14ac:dyDescent="0.3">
      <c r="A416" s="38" t="s">
        <v>1165</v>
      </c>
      <c r="B416" s="38">
        <v>8</v>
      </c>
      <c r="C416" s="18" t="s">
        <v>1771</v>
      </c>
      <c r="D416" s="75" t="s">
        <v>1807</v>
      </c>
      <c r="E416" s="18" t="s">
        <v>456</v>
      </c>
      <c r="F416" s="19" t="s">
        <v>11</v>
      </c>
      <c r="G416" s="25" t="s">
        <v>23</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Meldingstekst moet aangevuld worden</v>
      </c>
    </row>
    <row r="417" spans="1:15" ht="14.25" hidden="1" customHeight="1" x14ac:dyDescent="0.3">
      <c r="A417" s="38" t="s">
        <v>1165</v>
      </c>
      <c r="B417" s="38">
        <v>8</v>
      </c>
      <c r="C417" s="18" t="s">
        <v>1772</v>
      </c>
      <c r="D417" s="75" t="s">
        <v>1808</v>
      </c>
      <c r="E417" s="18" t="s">
        <v>456</v>
      </c>
      <c r="F417" s="19" t="s">
        <v>11</v>
      </c>
      <c r="G417" s="25" t="s">
        <v>23</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Meldingstekst moet aangevuld worden</v>
      </c>
    </row>
    <row r="418" spans="1:15" ht="14.25" hidden="1" customHeight="1" x14ac:dyDescent="0.3">
      <c r="A418" s="38" t="s">
        <v>1165</v>
      </c>
      <c r="B418" s="38">
        <v>8</v>
      </c>
      <c r="C418" s="18" t="s">
        <v>1773</v>
      </c>
      <c r="D418" s="75" t="s">
        <v>1809</v>
      </c>
      <c r="E418" s="18" t="s">
        <v>456</v>
      </c>
      <c r="F418" s="19" t="s">
        <v>11</v>
      </c>
      <c r="G418" s="25" t="s">
        <v>23</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Meldingstekst moet aangevuld worden</v>
      </c>
    </row>
    <row r="419" spans="1:15" ht="14.25" hidden="1" customHeight="1" x14ac:dyDescent="0.3">
      <c r="A419" s="38" t="s">
        <v>1165</v>
      </c>
      <c r="B419" s="38">
        <v>8</v>
      </c>
      <c r="C419" s="18" t="s">
        <v>1774</v>
      </c>
      <c r="D419" s="75" t="s">
        <v>1810</v>
      </c>
      <c r="E419" s="18" t="s">
        <v>456</v>
      </c>
      <c r="F419" s="19" t="s">
        <v>11</v>
      </c>
      <c r="G419" s="25" t="s">
        <v>23</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Meldingstekst moet aangevuld worden</v>
      </c>
    </row>
    <row r="420" spans="1:15" ht="14.25" hidden="1" customHeight="1" x14ac:dyDescent="0.3">
      <c r="A420" s="38" t="s">
        <v>1165</v>
      </c>
      <c r="B420" s="38">
        <v>8</v>
      </c>
      <c r="C420" s="18" t="s">
        <v>1775</v>
      </c>
      <c r="D420" s="75" t="s">
        <v>1811</v>
      </c>
      <c r="E420" s="18" t="s">
        <v>456</v>
      </c>
      <c r="F420" s="19" t="s">
        <v>11</v>
      </c>
      <c r="G420" s="25" t="s">
        <v>23</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Meldingstekst moet aangevuld worden</v>
      </c>
    </row>
    <row r="421" spans="1:15" ht="14.25" hidden="1" customHeight="1" x14ac:dyDescent="0.3">
      <c r="A421" s="38" t="s">
        <v>1165</v>
      </c>
      <c r="B421" s="38">
        <v>8</v>
      </c>
      <c r="C421" s="18" t="s">
        <v>1776</v>
      </c>
      <c r="D421" s="75" t="s">
        <v>1812</v>
      </c>
      <c r="E421" s="18" t="s">
        <v>456</v>
      </c>
      <c r="F421" s="19" t="s">
        <v>11</v>
      </c>
      <c r="G421" s="25" t="s">
        <v>23</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Meldingstekst moet aangevuld worden</v>
      </c>
    </row>
    <row r="422" spans="1:15" ht="14.25" hidden="1" customHeight="1" x14ac:dyDescent="0.3">
      <c r="A422" s="38" t="s">
        <v>1165</v>
      </c>
      <c r="B422" s="38">
        <v>8</v>
      </c>
      <c r="C422" s="18" t="s">
        <v>1777</v>
      </c>
      <c r="D422" s="75" t="s">
        <v>1813</v>
      </c>
      <c r="E422" s="18" t="s">
        <v>456</v>
      </c>
      <c r="F422" s="19" t="s">
        <v>11</v>
      </c>
      <c r="G422" s="25" t="s">
        <v>23</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Meldingstekst moet aangevuld worden</v>
      </c>
    </row>
    <row r="423" spans="1:15" ht="14.25" hidden="1" customHeight="1" x14ac:dyDescent="0.3">
      <c r="A423" s="38" t="s">
        <v>1165</v>
      </c>
      <c r="B423" s="38">
        <v>8</v>
      </c>
      <c r="C423" s="18" t="s">
        <v>1794</v>
      </c>
      <c r="D423" s="75" t="s">
        <v>1795</v>
      </c>
      <c r="E423" s="18" t="s">
        <v>456</v>
      </c>
      <c r="F423" s="19" t="s">
        <v>11</v>
      </c>
      <c r="G423" s="25" t="s">
        <v>23</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Meldingstekst moet aangevuld worden</v>
      </c>
    </row>
    <row r="424" spans="1:15" ht="14.25" customHeight="1" x14ac:dyDescent="0.3">
      <c r="A424" s="38" t="s">
        <v>1164</v>
      </c>
      <c r="B424" s="38">
        <v>8</v>
      </c>
      <c r="C424" s="81" t="s">
        <v>370</v>
      </c>
      <c r="D424" s="18" t="s">
        <v>371</v>
      </c>
      <c r="E424" s="12" t="s">
        <v>497</v>
      </c>
      <c r="F424" s="21" t="s">
        <v>11</v>
      </c>
      <c r="G424" s="16" t="s">
        <v>22</v>
      </c>
      <c r="H424" s="13" t="s">
        <v>22</v>
      </c>
      <c r="I424" s="13" t="s">
        <v>22</v>
      </c>
      <c r="J424" s="13" t="s">
        <v>22</v>
      </c>
      <c r="K424" s="13" t="s">
        <v>22</v>
      </c>
      <c r="L424" s="13" t="s">
        <v>22</v>
      </c>
      <c r="M424" s="13" t="s">
        <v>22</v>
      </c>
      <c r="N424" s="13" t="s">
        <v>22</v>
      </c>
      <c r="O424" s="69" t="str">
        <f>IF(A424="Verwijderd","Validatie is verwijderd, dus meldingstekst is niet van toepassing",IF(ISNA(VLOOKUP(C424,Sheet1!A$1:B$385,2,0)),"Meldingstekst moet aangevuld worden",VLOOKUP(C424,Sheet1!A$1:B$385,2,0)))</f>
        <v>Meldingstekst moet aangevuld worden</v>
      </c>
    </row>
    <row r="425" spans="1:15" ht="14.25" customHeight="1" x14ac:dyDescent="0.3">
      <c r="A425" s="38" t="s">
        <v>1164</v>
      </c>
      <c r="B425" s="38">
        <v>8</v>
      </c>
      <c r="C425" s="18" t="s">
        <v>372</v>
      </c>
      <c r="D425" s="18" t="s">
        <v>644</v>
      </c>
      <c r="E425" s="12" t="s">
        <v>497</v>
      </c>
      <c r="F425" s="21" t="s">
        <v>11</v>
      </c>
      <c r="G425" s="16" t="s">
        <v>22</v>
      </c>
      <c r="H425" s="13" t="s">
        <v>22</v>
      </c>
      <c r="I425" s="13" t="s">
        <v>22</v>
      </c>
      <c r="J425" s="13" t="s">
        <v>22</v>
      </c>
      <c r="K425" s="13" t="s">
        <v>22</v>
      </c>
      <c r="L425" s="13" t="s">
        <v>22</v>
      </c>
      <c r="M425" s="13" t="s">
        <v>22</v>
      </c>
      <c r="N425" s="13" t="s">
        <v>22</v>
      </c>
      <c r="O425" s="69" t="str">
        <f>IF(A425="Verwijderd","Validatie is verwijderd, dus meldingstekst is niet van toepassing",IF(ISNA(VLOOKUP(C425,Sheet1!A$1:B$385,2,0)),"Meldingstekst moet aangevuld worden",VLOOKUP(C425,Sheet1!A$1:B$385,2,0)))</f>
        <v>Meldingstekst moet aangevuld worden</v>
      </c>
    </row>
    <row r="426" spans="1:15" ht="14.25" customHeight="1" x14ac:dyDescent="0.3">
      <c r="A426" s="38" t="s">
        <v>1164</v>
      </c>
      <c r="B426" s="38">
        <v>8</v>
      </c>
      <c r="C426" s="18" t="s">
        <v>621</v>
      </c>
      <c r="D426" s="18" t="s">
        <v>633</v>
      </c>
      <c r="E426" s="12" t="s">
        <v>497</v>
      </c>
      <c r="F426" s="19" t="s">
        <v>11</v>
      </c>
      <c r="G426" s="25"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Meldingstekst moet aangevuld worden</v>
      </c>
    </row>
    <row r="427" spans="1:15" ht="14.25" customHeight="1" x14ac:dyDescent="0.3">
      <c r="A427" s="38" t="s">
        <v>1164</v>
      </c>
      <c r="B427" s="38">
        <v>8</v>
      </c>
      <c r="C427" s="18" t="s">
        <v>622</v>
      </c>
      <c r="D427" s="18" t="s">
        <v>634</v>
      </c>
      <c r="E427" s="12" t="s">
        <v>497</v>
      </c>
      <c r="F427" s="19" t="s">
        <v>11</v>
      </c>
      <c r="G427" s="25"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Meldingstekst moet aangevuld worden</v>
      </c>
    </row>
    <row r="428" spans="1:15" ht="14.25" customHeight="1" x14ac:dyDescent="0.3">
      <c r="A428" s="38" t="s">
        <v>1164</v>
      </c>
      <c r="B428" s="38">
        <v>8</v>
      </c>
      <c r="C428" s="18" t="s">
        <v>623</v>
      </c>
      <c r="D428" s="18" t="s">
        <v>635</v>
      </c>
      <c r="E428" s="12" t="s">
        <v>497</v>
      </c>
      <c r="F428" s="19" t="s">
        <v>11</v>
      </c>
      <c r="G428" s="25"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Meldingstekst moet aangevuld worden</v>
      </c>
    </row>
    <row r="429" spans="1:15" ht="14.25" customHeight="1" x14ac:dyDescent="0.3">
      <c r="A429" s="38" t="s">
        <v>1164</v>
      </c>
      <c r="B429" s="38">
        <v>8</v>
      </c>
      <c r="C429" s="18" t="s">
        <v>624</v>
      </c>
      <c r="D429" s="18" t="s">
        <v>636</v>
      </c>
      <c r="E429" s="12" t="s">
        <v>497</v>
      </c>
      <c r="F429" s="19" t="s">
        <v>11</v>
      </c>
      <c r="G429" s="25"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Meldingstekst moet aangevuld worden</v>
      </c>
    </row>
    <row r="430" spans="1:15" ht="14.25" customHeight="1" x14ac:dyDescent="0.3">
      <c r="A430" s="38" t="s">
        <v>1164</v>
      </c>
      <c r="B430" s="38">
        <v>8</v>
      </c>
      <c r="C430" s="18" t="s">
        <v>1168</v>
      </c>
      <c r="D430" s="18" t="s">
        <v>1171</v>
      </c>
      <c r="E430" s="12" t="s">
        <v>497</v>
      </c>
      <c r="F430" s="19" t="s">
        <v>11</v>
      </c>
      <c r="G430" s="25"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Meldingstekst moet aangevuld worden</v>
      </c>
    </row>
    <row r="431" spans="1:15" ht="14.25" customHeight="1" x14ac:dyDescent="0.3">
      <c r="A431" s="38" t="s">
        <v>1164</v>
      </c>
      <c r="B431" s="38">
        <v>8</v>
      </c>
      <c r="C431" s="18" t="s">
        <v>1169</v>
      </c>
      <c r="D431" s="18" t="s">
        <v>1172</v>
      </c>
      <c r="E431" s="12" t="s">
        <v>497</v>
      </c>
      <c r="F431" s="19" t="s">
        <v>11</v>
      </c>
      <c r="G431" s="25"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Meldingstekst moet aangevuld worden</v>
      </c>
    </row>
    <row r="432" spans="1:15" ht="14.25" hidden="1" customHeight="1" x14ac:dyDescent="0.3">
      <c r="A432" s="38" t="s">
        <v>1412</v>
      </c>
      <c r="B432" s="38">
        <v>8</v>
      </c>
      <c r="C432" s="18" t="s">
        <v>1170</v>
      </c>
      <c r="D432" s="18" t="s">
        <v>1209</v>
      </c>
      <c r="E432" s="12" t="s">
        <v>497</v>
      </c>
      <c r="F432" s="19" t="s">
        <v>11</v>
      </c>
      <c r="G432" s="25"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Validatie is verwijderd, dus meldingstekst is niet van toepassing</v>
      </c>
    </row>
    <row r="433" spans="1:15" ht="14.25" customHeight="1" x14ac:dyDescent="0.3">
      <c r="A433" s="38" t="s">
        <v>1165</v>
      </c>
      <c r="B433" s="38">
        <v>8</v>
      </c>
      <c r="C433" s="18" t="s">
        <v>1757</v>
      </c>
      <c r="D433" s="18" t="s">
        <v>1758</v>
      </c>
      <c r="E433" s="12" t="s">
        <v>456</v>
      </c>
      <c r="F433" s="19" t="s">
        <v>11</v>
      </c>
      <c r="G433" s="25"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Meldingstekst moet aangevuld worden</v>
      </c>
    </row>
    <row r="434" spans="1:15" ht="14.25" customHeight="1" x14ac:dyDescent="0.3">
      <c r="A434" s="38" t="s">
        <v>1165</v>
      </c>
      <c r="B434" s="38">
        <v>8</v>
      </c>
      <c r="C434" s="18" t="s">
        <v>1756</v>
      </c>
      <c r="D434" s="18" t="s">
        <v>1755</v>
      </c>
      <c r="E434" s="12" t="s">
        <v>456</v>
      </c>
      <c r="F434" s="19" t="s">
        <v>11</v>
      </c>
      <c r="G434" s="25"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Meldingstekst moet aangevuld worden</v>
      </c>
    </row>
    <row r="435" spans="1:15" ht="14.25" customHeight="1" x14ac:dyDescent="0.3">
      <c r="A435" s="38" t="s">
        <v>1165</v>
      </c>
      <c r="B435" s="38">
        <v>8</v>
      </c>
      <c r="C435" s="18" t="s">
        <v>1754</v>
      </c>
      <c r="D435" s="79" t="s">
        <v>1753</v>
      </c>
      <c r="E435" s="12" t="s">
        <v>456</v>
      </c>
      <c r="F435" s="19" t="s">
        <v>11</v>
      </c>
      <c r="G435" s="25"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Meldingstekst moet aangevuld worden</v>
      </c>
    </row>
    <row r="436" spans="1:15" ht="14.25" customHeight="1" x14ac:dyDescent="0.3">
      <c r="A436" s="38" t="s">
        <v>1165</v>
      </c>
      <c r="B436" s="38">
        <v>8</v>
      </c>
      <c r="C436" s="18" t="s">
        <v>1784</v>
      </c>
      <c r="D436" s="18" t="s">
        <v>1778</v>
      </c>
      <c r="E436" s="12" t="s">
        <v>456</v>
      </c>
      <c r="F436" s="19" t="s">
        <v>11</v>
      </c>
      <c r="G436" s="25"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Meldingstekst moet aangevuld worden</v>
      </c>
    </row>
    <row r="437" spans="1:15" ht="14.25" customHeight="1" x14ac:dyDescent="0.3">
      <c r="A437" s="38" t="s">
        <v>1165</v>
      </c>
      <c r="B437" s="38">
        <v>8</v>
      </c>
      <c r="C437" s="18" t="s">
        <v>1785</v>
      </c>
      <c r="D437" s="18" t="s">
        <v>1779</v>
      </c>
      <c r="E437" s="12" t="s">
        <v>456</v>
      </c>
      <c r="F437" s="19" t="s">
        <v>11</v>
      </c>
      <c r="G437" s="25"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Meldingstekst moet aangevuld worden</v>
      </c>
    </row>
    <row r="438" spans="1:15" ht="14.25" customHeight="1" x14ac:dyDescent="0.3">
      <c r="A438" s="38" t="s">
        <v>1165</v>
      </c>
      <c r="B438" s="38">
        <v>8</v>
      </c>
      <c r="C438" s="18" t="s">
        <v>1786</v>
      </c>
      <c r="D438" s="18" t="s">
        <v>1780</v>
      </c>
      <c r="E438" s="12" t="s">
        <v>456</v>
      </c>
      <c r="F438" s="19" t="s">
        <v>11</v>
      </c>
      <c r="G438" s="25"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Meldingstekst moet aangevuld worden</v>
      </c>
    </row>
    <row r="439" spans="1:15" ht="14.25" customHeight="1" x14ac:dyDescent="0.3">
      <c r="A439" s="38" t="s">
        <v>1165</v>
      </c>
      <c r="B439" s="38">
        <v>8</v>
      </c>
      <c r="C439" s="18" t="s">
        <v>1787</v>
      </c>
      <c r="D439" s="18" t="s">
        <v>1781</v>
      </c>
      <c r="E439" s="12" t="s">
        <v>456</v>
      </c>
      <c r="F439" s="19" t="s">
        <v>11</v>
      </c>
      <c r="G439" s="25"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Meldingstekst moet aangevuld worden</v>
      </c>
    </row>
    <row r="440" spans="1:15" ht="14.25" customHeight="1" x14ac:dyDescent="0.3">
      <c r="A440" s="38" t="s">
        <v>1165</v>
      </c>
      <c r="B440" s="38">
        <v>8</v>
      </c>
      <c r="C440" s="18" t="s">
        <v>1788</v>
      </c>
      <c r="D440" s="18" t="s">
        <v>1782</v>
      </c>
      <c r="E440" s="12" t="s">
        <v>456</v>
      </c>
      <c r="F440" s="19" t="s">
        <v>11</v>
      </c>
      <c r="G440" s="25"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Meldingstekst moet aangevuld worden</v>
      </c>
    </row>
    <row r="441" spans="1:15" ht="14.25" customHeight="1" x14ac:dyDescent="0.3">
      <c r="A441" s="38" t="s">
        <v>1164</v>
      </c>
      <c r="B441" s="38">
        <v>8</v>
      </c>
      <c r="C441" s="81" t="s">
        <v>1253</v>
      </c>
      <c r="D441" s="18" t="s">
        <v>267</v>
      </c>
      <c r="E441" s="12" t="s">
        <v>497</v>
      </c>
      <c r="F441" s="19" t="s">
        <v>11</v>
      </c>
      <c r="G441" s="25"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Meldingstekst moet aangevuld worden</v>
      </c>
    </row>
    <row r="442" spans="1:15" ht="14.25" customHeight="1" x14ac:dyDescent="0.3">
      <c r="A442" s="38" t="s">
        <v>1164</v>
      </c>
      <c r="B442" s="38">
        <v>8</v>
      </c>
      <c r="C442" s="18" t="s">
        <v>1254</v>
      </c>
      <c r="D442" s="18" t="s">
        <v>1264</v>
      </c>
      <c r="E442" s="12" t="s">
        <v>497</v>
      </c>
      <c r="F442" s="19" t="s">
        <v>11</v>
      </c>
      <c r="G442" s="25"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Meldingstekst moet aangevuld worden</v>
      </c>
    </row>
    <row r="443" spans="1:15" ht="14.25" hidden="1" customHeight="1" x14ac:dyDescent="0.3">
      <c r="A443" s="38" t="s">
        <v>1164</v>
      </c>
      <c r="B443" s="38">
        <v>8</v>
      </c>
      <c r="C443" s="18" t="s">
        <v>1259</v>
      </c>
      <c r="D443" s="18" t="s">
        <v>1265</v>
      </c>
      <c r="E443" s="12" t="s">
        <v>1263</v>
      </c>
      <c r="F443" s="19" t="s">
        <v>11</v>
      </c>
      <c r="G443" s="25" t="s">
        <v>23</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Meldingstekst moet aangevuld worden</v>
      </c>
    </row>
    <row r="444" spans="1:15" ht="14.25" hidden="1" customHeight="1" x14ac:dyDescent="0.3">
      <c r="A444" s="38" t="s">
        <v>1164</v>
      </c>
      <c r="B444" s="38">
        <v>8</v>
      </c>
      <c r="C444" s="18" t="s">
        <v>1260</v>
      </c>
      <c r="D444" s="18" t="s">
        <v>1266</v>
      </c>
      <c r="E444" s="12" t="s">
        <v>1263</v>
      </c>
      <c r="F444" s="19" t="s">
        <v>11</v>
      </c>
      <c r="G444" s="25" t="s">
        <v>23</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Meldingstekst moet aangevuld worden</v>
      </c>
    </row>
    <row r="445" spans="1:15" ht="14.25" hidden="1" customHeight="1" x14ac:dyDescent="0.3">
      <c r="A445" s="38" t="s">
        <v>1164</v>
      </c>
      <c r="B445" s="38">
        <v>8</v>
      </c>
      <c r="C445" s="18" t="s">
        <v>1261</v>
      </c>
      <c r="D445" s="18" t="s">
        <v>1267</v>
      </c>
      <c r="E445" s="12" t="s">
        <v>1263</v>
      </c>
      <c r="F445" s="19" t="s">
        <v>11</v>
      </c>
      <c r="G445" s="25" t="s">
        <v>23</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Meldingstekst moet aangevuld worden</v>
      </c>
    </row>
    <row r="446" spans="1:15" ht="14.25" hidden="1" customHeight="1" x14ac:dyDescent="0.3">
      <c r="A446" s="38" t="s">
        <v>1164</v>
      </c>
      <c r="B446" s="38">
        <v>8</v>
      </c>
      <c r="C446" s="18" t="s">
        <v>1262</v>
      </c>
      <c r="D446" s="18" t="s">
        <v>1268</v>
      </c>
      <c r="E446" s="12" t="s">
        <v>1263</v>
      </c>
      <c r="F446" s="19" t="s">
        <v>11</v>
      </c>
      <c r="G446" s="25"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Meldingstekst moet aangevuld worden</v>
      </c>
    </row>
    <row r="447" spans="1:15" ht="14.25" hidden="1" customHeight="1" x14ac:dyDescent="0.3">
      <c r="A447" s="38" t="s">
        <v>1164</v>
      </c>
      <c r="B447" s="38">
        <v>8</v>
      </c>
      <c r="C447" s="18" t="s">
        <v>477</v>
      </c>
      <c r="D447" s="18" t="s">
        <v>478</v>
      </c>
      <c r="E447" s="12" t="s">
        <v>497</v>
      </c>
      <c r="F447" s="12" t="s">
        <v>11</v>
      </c>
      <c r="G447" s="23" t="s">
        <v>23</v>
      </c>
      <c r="H447" s="13" t="s">
        <v>22</v>
      </c>
      <c r="I447" s="13" t="s">
        <v>22</v>
      </c>
      <c r="J447" s="13" t="s">
        <v>22</v>
      </c>
      <c r="K447" s="13" t="s">
        <v>22</v>
      </c>
      <c r="L447" s="13" t="s">
        <v>22</v>
      </c>
      <c r="M447" s="13" t="s">
        <v>22</v>
      </c>
      <c r="N447" s="13" t="s">
        <v>22</v>
      </c>
      <c r="O447" s="69" t="str">
        <f>IF(A447="Verwijderd","Validatie is verwijderd, dus meldingstekst is niet van toepassing",IF(ISNA(VLOOKUP(C447,Sheet1!A$1:B$385,2,0)),"Meldingstekst moet aangevuld worden",VLOOKUP(C447,Sheet1!A$1:B$385,2,0)))</f>
        <v>Meldingstekst moet aangevuld worden</v>
      </c>
    </row>
    <row r="448" spans="1:15" ht="14.25" customHeight="1" x14ac:dyDescent="0.3">
      <c r="A448" s="38" t="s">
        <v>1164</v>
      </c>
      <c r="B448" s="38">
        <v>8</v>
      </c>
      <c r="C448" s="18" t="s">
        <v>625</v>
      </c>
      <c r="D448" s="18" t="s">
        <v>638</v>
      </c>
      <c r="E448" s="18" t="s">
        <v>456</v>
      </c>
      <c r="F448" s="19" t="s">
        <v>11</v>
      </c>
      <c r="G448" s="25"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Meldingstekst moet aangevuld worden</v>
      </c>
    </row>
    <row r="449" spans="1:15" ht="14.25" customHeight="1" x14ac:dyDescent="0.3">
      <c r="A449" s="38" t="s">
        <v>1164</v>
      </c>
      <c r="B449" s="38">
        <v>8</v>
      </c>
      <c r="C449" s="18" t="s">
        <v>626</v>
      </c>
      <c r="D449" s="18" t="s">
        <v>637</v>
      </c>
      <c r="E449" s="18" t="s">
        <v>456</v>
      </c>
      <c r="F449" s="19" t="s">
        <v>11</v>
      </c>
      <c r="G449" s="25"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Meldingstekst moet aangevuld worden</v>
      </c>
    </row>
    <row r="450" spans="1:15" ht="14.25" customHeight="1" x14ac:dyDescent="0.3">
      <c r="A450" s="38" t="s">
        <v>1164</v>
      </c>
      <c r="B450" s="38">
        <v>8</v>
      </c>
      <c r="C450" s="18" t="s">
        <v>627</v>
      </c>
      <c r="D450" s="18" t="s">
        <v>632</v>
      </c>
      <c r="E450" s="18" t="s">
        <v>456</v>
      </c>
      <c r="F450" s="19" t="s">
        <v>11</v>
      </c>
      <c r="G450" s="25"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Meldingstekst moet aangevuld worden</v>
      </c>
    </row>
    <row r="451" spans="1:15" ht="14.25" customHeight="1" x14ac:dyDescent="0.3">
      <c r="A451" s="38" t="s">
        <v>1164</v>
      </c>
      <c r="B451" s="38">
        <v>8</v>
      </c>
      <c r="C451" s="18" t="s">
        <v>628</v>
      </c>
      <c r="D451" s="18" t="s">
        <v>631</v>
      </c>
      <c r="E451" s="18" t="s">
        <v>456</v>
      </c>
      <c r="F451" s="19" t="s">
        <v>11</v>
      </c>
      <c r="G451" s="25"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Meldingstekst moet aangevuld worden</v>
      </c>
    </row>
    <row r="452" spans="1:15" ht="14.25" customHeight="1" x14ac:dyDescent="0.3">
      <c r="A452" s="38" t="s">
        <v>1164</v>
      </c>
      <c r="B452" s="38">
        <v>8</v>
      </c>
      <c r="C452" s="18" t="s">
        <v>629</v>
      </c>
      <c r="D452" s="18" t="s">
        <v>630</v>
      </c>
      <c r="E452" s="18" t="s">
        <v>456</v>
      </c>
      <c r="F452" s="19" t="s">
        <v>11</v>
      </c>
      <c r="G452" s="25"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Meldingstekst moet aangevuld worden</v>
      </c>
    </row>
    <row r="453" spans="1:15" ht="14.25" customHeight="1" x14ac:dyDescent="0.3">
      <c r="A453" s="38" t="s">
        <v>1165</v>
      </c>
      <c r="B453" s="38">
        <v>8</v>
      </c>
      <c r="C453" s="18" t="s">
        <v>1814</v>
      </c>
      <c r="D453" s="18" t="s">
        <v>1815</v>
      </c>
      <c r="E453" s="18" t="s">
        <v>456</v>
      </c>
      <c r="F453" s="19" t="s">
        <v>11</v>
      </c>
      <c r="G453" s="25"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Meldingstekst moet aangevuld worden</v>
      </c>
    </row>
    <row r="454" spans="1:15" ht="14.25" hidden="1" customHeight="1" x14ac:dyDescent="0.3">
      <c r="A454" s="38" t="s">
        <v>1164</v>
      </c>
      <c r="B454" s="38">
        <v>8</v>
      </c>
      <c r="C454" s="18" t="s">
        <v>373</v>
      </c>
      <c r="D454" s="18" t="s">
        <v>483</v>
      </c>
      <c r="E454" s="18" t="s">
        <v>456</v>
      </c>
      <c r="F454" s="19" t="s">
        <v>11</v>
      </c>
      <c r="G454" s="23" t="s">
        <v>23</v>
      </c>
      <c r="H454" s="20" t="s">
        <v>22</v>
      </c>
      <c r="I454" s="20" t="s">
        <v>22</v>
      </c>
      <c r="J454" s="20" t="s">
        <v>22</v>
      </c>
      <c r="K454" s="20" t="s">
        <v>22</v>
      </c>
      <c r="L454" s="20" t="s">
        <v>22</v>
      </c>
      <c r="M454" s="13" t="s">
        <v>23</v>
      </c>
      <c r="N454" s="13" t="s">
        <v>23</v>
      </c>
      <c r="O454" s="69" t="str">
        <f>IF(A454="Verwijderd","Validatie is verwijderd, dus meldingstekst is niet van toepassing",IF(ISNA(VLOOKUP(C454,Sheet1!A$1:B$385,2,0)),"Meldingstekst moet aangevuld worden",VLOOKUP(C454,Sheet1!A$1:B$385,2,0)))</f>
        <v>Meldingstekst moet aangevuld worden</v>
      </c>
    </row>
    <row r="455" spans="1:15" ht="14.25" hidden="1" customHeight="1" x14ac:dyDescent="0.3">
      <c r="A455" s="38" t="s">
        <v>1164</v>
      </c>
      <c r="B455" s="38">
        <v>8</v>
      </c>
      <c r="C455" s="18" t="s">
        <v>374</v>
      </c>
      <c r="D455" s="18" t="s">
        <v>1247</v>
      </c>
      <c r="E455" s="18" t="s">
        <v>456</v>
      </c>
      <c r="F455" s="19" t="s">
        <v>11</v>
      </c>
      <c r="G455" s="23" t="s">
        <v>23</v>
      </c>
      <c r="H455" s="20" t="s">
        <v>22</v>
      </c>
      <c r="I455" s="20" t="s">
        <v>22</v>
      </c>
      <c r="J455" s="20" t="s">
        <v>22</v>
      </c>
      <c r="K455" s="20" t="s">
        <v>22</v>
      </c>
      <c r="L455" s="20" t="s">
        <v>22</v>
      </c>
      <c r="M455" s="13" t="s">
        <v>23</v>
      </c>
      <c r="N455" s="13" t="s">
        <v>23</v>
      </c>
      <c r="O455" s="69" t="str">
        <f>IF(A455="Verwijderd","Validatie is verwijderd, dus meldingstekst is niet van toepassing",IF(ISNA(VLOOKUP(C455,Sheet1!A$1:B$385,2,0)),"Meldingstekst moet aangevuld worden",VLOOKUP(C455,Sheet1!A$1:B$385,2,0)))</f>
        <v>Meldingstekst moet aangevuld worden</v>
      </c>
    </row>
    <row r="456" spans="1:15" ht="14.25" hidden="1" customHeight="1" x14ac:dyDescent="0.3">
      <c r="A456" s="38" t="s">
        <v>1164</v>
      </c>
      <c r="B456" s="38">
        <v>8</v>
      </c>
      <c r="C456" s="18" t="s">
        <v>375</v>
      </c>
      <c r="D456" s="18" t="s">
        <v>484</v>
      </c>
      <c r="E456" s="18" t="s">
        <v>456</v>
      </c>
      <c r="F456" s="19" t="s">
        <v>11</v>
      </c>
      <c r="G456" s="23" t="s">
        <v>23</v>
      </c>
      <c r="H456" s="20" t="s">
        <v>22</v>
      </c>
      <c r="I456" s="20" t="s">
        <v>22</v>
      </c>
      <c r="J456" s="20" t="s">
        <v>22</v>
      </c>
      <c r="K456" s="20" t="s">
        <v>22</v>
      </c>
      <c r="L456" s="20" t="s">
        <v>22</v>
      </c>
      <c r="M456" s="13" t="s">
        <v>23</v>
      </c>
      <c r="N456" s="13" t="s">
        <v>23</v>
      </c>
      <c r="O456" s="69" t="str">
        <f>IF(A456="Verwijderd","Validatie is verwijderd, dus meldingstekst is niet van toepassing",IF(ISNA(VLOOKUP(C456,Sheet1!A$1:B$385,2,0)),"Meldingstekst moet aangevuld worden",VLOOKUP(C456,Sheet1!A$1:B$385,2,0)))</f>
        <v>Meldingstekst moet aangevuld worden</v>
      </c>
    </row>
    <row r="457" spans="1:15" ht="14.25" hidden="1" customHeight="1" x14ac:dyDescent="0.3">
      <c r="A457" s="38" t="s">
        <v>1164</v>
      </c>
      <c r="B457" s="38">
        <v>8</v>
      </c>
      <c r="C457" s="18" t="s">
        <v>376</v>
      </c>
      <c r="D457" s="18" t="s">
        <v>485</v>
      </c>
      <c r="E457" s="18" t="s">
        <v>456</v>
      </c>
      <c r="F457" s="19" t="s">
        <v>11</v>
      </c>
      <c r="G457" s="23" t="s">
        <v>23</v>
      </c>
      <c r="H457" s="20" t="s">
        <v>22</v>
      </c>
      <c r="I457" s="20" t="s">
        <v>22</v>
      </c>
      <c r="J457" s="20" t="s">
        <v>22</v>
      </c>
      <c r="K457" s="20" t="s">
        <v>22</v>
      </c>
      <c r="L457" s="20" t="s">
        <v>22</v>
      </c>
      <c r="M457" s="13" t="s">
        <v>23</v>
      </c>
      <c r="N457" s="13" t="s">
        <v>23</v>
      </c>
      <c r="O457" s="69" t="str">
        <f>IF(A457="Verwijderd","Validatie is verwijderd, dus meldingstekst is niet van toepassing",IF(ISNA(VLOOKUP(C457,Sheet1!A$1:B$385,2,0)),"Meldingstekst moet aangevuld worden",VLOOKUP(C457,Sheet1!A$1:B$385,2,0)))</f>
        <v>Meldingstekst moet aangevuld worden</v>
      </c>
    </row>
    <row r="458" spans="1:15" ht="14.25" hidden="1" customHeight="1" x14ac:dyDescent="0.3">
      <c r="A458" s="38" t="s">
        <v>1164</v>
      </c>
      <c r="B458" s="38">
        <v>8</v>
      </c>
      <c r="C458" s="18" t="s">
        <v>377</v>
      </c>
      <c r="D458" s="18" t="s">
        <v>486</v>
      </c>
      <c r="E458" s="18" t="s">
        <v>456</v>
      </c>
      <c r="F458" s="19" t="s">
        <v>11</v>
      </c>
      <c r="G458" s="23" t="s">
        <v>23</v>
      </c>
      <c r="H458" s="20" t="s">
        <v>22</v>
      </c>
      <c r="I458" s="20" t="s">
        <v>22</v>
      </c>
      <c r="J458" s="20" t="s">
        <v>22</v>
      </c>
      <c r="K458" s="20" t="s">
        <v>22</v>
      </c>
      <c r="L458" s="20" t="s">
        <v>22</v>
      </c>
      <c r="M458" s="13" t="s">
        <v>23</v>
      </c>
      <c r="N458" s="13" t="s">
        <v>23</v>
      </c>
      <c r="O458" s="69" t="str">
        <f>IF(A458="Verwijderd","Validatie is verwijderd, dus meldingstekst is niet van toepassing",IF(ISNA(VLOOKUP(C458,Sheet1!A$1:B$385,2,0)),"Meldingstekst moet aangevuld worden",VLOOKUP(C458,Sheet1!A$1:B$385,2,0)))</f>
        <v>Meldingstekst moet aangevuld worden</v>
      </c>
    </row>
    <row r="459" spans="1:15" ht="14.25" hidden="1" customHeight="1" x14ac:dyDescent="0.3">
      <c r="A459" s="38" t="s">
        <v>1164</v>
      </c>
      <c r="B459" s="38">
        <v>8</v>
      </c>
      <c r="C459" s="18" t="s">
        <v>378</v>
      </c>
      <c r="D459" s="18" t="s">
        <v>487</v>
      </c>
      <c r="E459" s="18" t="s">
        <v>456</v>
      </c>
      <c r="F459" s="19" t="s">
        <v>11</v>
      </c>
      <c r="G459" s="23" t="s">
        <v>23</v>
      </c>
      <c r="H459" s="20" t="s">
        <v>22</v>
      </c>
      <c r="I459" s="20" t="s">
        <v>22</v>
      </c>
      <c r="J459" s="20" t="s">
        <v>22</v>
      </c>
      <c r="K459" s="20" t="s">
        <v>22</v>
      </c>
      <c r="L459" s="20" t="s">
        <v>22</v>
      </c>
      <c r="M459" s="13" t="s">
        <v>23</v>
      </c>
      <c r="N459" s="13" t="s">
        <v>23</v>
      </c>
      <c r="O459" s="69" t="str">
        <f>IF(A459="Verwijderd","Validatie is verwijderd, dus meldingstekst is niet van toepassing",IF(ISNA(VLOOKUP(C459,Sheet1!A$1:B$385,2,0)),"Meldingstekst moet aangevuld worden",VLOOKUP(C459,Sheet1!A$1:B$385,2,0)))</f>
        <v>Meldingstekst moet aangevuld worden</v>
      </c>
    </row>
    <row r="460" spans="1:15" ht="14.25" hidden="1" customHeight="1" x14ac:dyDescent="0.3">
      <c r="A460" s="38" t="s">
        <v>1164</v>
      </c>
      <c r="B460" s="38">
        <v>8</v>
      </c>
      <c r="C460" s="18" t="s">
        <v>379</v>
      </c>
      <c r="D460" s="18" t="s">
        <v>488</v>
      </c>
      <c r="E460" s="18" t="s">
        <v>456</v>
      </c>
      <c r="F460" s="19" t="s">
        <v>11</v>
      </c>
      <c r="G460" s="23" t="s">
        <v>23</v>
      </c>
      <c r="H460" s="20" t="s">
        <v>22</v>
      </c>
      <c r="I460" s="20" t="s">
        <v>22</v>
      </c>
      <c r="J460" s="20" t="s">
        <v>22</v>
      </c>
      <c r="K460" s="20" t="s">
        <v>22</v>
      </c>
      <c r="L460" s="20" t="s">
        <v>22</v>
      </c>
      <c r="M460" s="13" t="s">
        <v>23</v>
      </c>
      <c r="N460" s="13" t="s">
        <v>23</v>
      </c>
      <c r="O460" s="69" t="str">
        <f>IF(A460="Verwijderd","Validatie is verwijderd, dus meldingstekst is niet van toepassing",IF(ISNA(VLOOKUP(C460,Sheet1!A$1:B$385,2,0)),"Meldingstekst moet aangevuld worden",VLOOKUP(C460,Sheet1!A$1:B$385,2,0)))</f>
        <v>Meldingstekst moet aangevuld worden</v>
      </c>
    </row>
    <row r="461" spans="1:15" ht="14.25" hidden="1" customHeight="1" x14ac:dyDescent="0.3">
      <c r="A461" s="38" t="s">
        <v>1164</v>
      </c>
      <c r="B461" s="38">
        <v>8</v>
      </c>
      <c r="C461" s="18" t="s">
        <v>380</v>
      </c>
      <c r="D461" s="18" t="s">
        <v>489</v>
      </c>
      <c r="E461" s="18" t="s">
        <v>456</v>
      </c>
      <c r="F461" s="19" t="s">
        <v>11</v>
      </c>
      <c r="G461" s="23" t="s">
        <v>23</v>
      </c>
      <c r="H461" s="20" t="s">
        <v>22</v>
      </c>
      <c r="I461" s="20" t="s">
        <v>22</v>
      </c>
      <c r="J461" s="20" t="s">
        <v>22</v>
      </c>
      <c r="K461" s="20" t="s">
        <v>22</v>
      </c>
      <c r="L461" s="20" t="s">
        <v>22</v>
      </c>
      <c r="M461" s="13" t="s">
        <v>23</v>
      </c>
      <c r="N461" s="13" t="s">
        <v>23</v>
      </c>
      <c r="O461" s="69" t="str">
        <f>IF(A461="Verwijderd","Validatie is verwijderd, dus meldingstekst is niet van toepassing",IF(ISNA(VLOOKUP(C461,Sheet1!A$1:B$385,2,0)),"Meldingstekst moet aangevuld worden",VLOOKUP(C461,Sheet1!A$1:B$385,2,0)))</f>
        <v>Meldingstekst moet aangevuld worden</v>
      </c>
    </row>
    <row r="462" spans="1:15" ht="14.25" hidden="1" customHeight="1" x14ac:dyDescent="0.3">
      <c r="A462" s="38" t="s">
        <v>1164</v>
      </c>
      <c r="B462" s="38">
        <v>8</v>
      </c>
      <c r="C462" s="18" t="s">
        <v>381</v>
      </c>
      <c r="D462" s="18" t="s">
        <v>490</v>
      </c>
      <c r="E462" s="18" t="s">
        <v>456</v>
      </c>
      <c r="F462" s="19" t="s">
        <v>11</v>
      </c>
      <c r="G462" s="23" t="s">
        <v>23</v>
      </c>
      <c r="H462" s="20" t="s">
        <v>22</v>
      </c>
      <c r="I462" s="20" t="s">
        <v>22</v>
      </c>
      <c r="J462" s="20" t="s">
        <v>22</v>
      </c>
      <c r="K462" s="20" t="s">
        <v>22</v>
      </c>
      <c r="L462" s="20" t="s">
        <v>22</v>
      </c>
      <c r="M462" s="13" t="s">
        <v>23</v>
      </c>
      <c r="N462" s="13" t="s">
        <v>23</v>
      </c>
      <c r="O462" s="69" t="str">
        <f>IF(A462="Verwijderd","Validatie is verwijderd, dus meldingstekst is niet van toepassing",IF(ISNA(VLOOKUP(C462,Sheet1!A$1:B$385,2,0)),"Meldingstekst moet aangevuld worden",VLOOKUP(C462,Sheet1!A$1:B$385,2,0)))</f>
        <v>Meldingstekst moet aangevuld worden</v>
      </c>
    </row>
    <row r="463" spans="1:15" ht="14.25" hidden="1" customHeight="1" x14ac:dyDescent="0.3">
      <c r="A463" s="38" t="s">
        <v>1164</v>
      </c>
      <c r="B463" s="38">
        <v>8</v>
      </c>
      <c r="C463" s="18" t="s">
        <v>482</v>
      </c>
      <c r="D463" s="18" t="s">
        <v>491</v>
      </c>
      <c r="E463" s="18" t="s">
        <v>456</v>
      </c>
      <c r="F463" s="19" t="s">
        <v>11</v>
      </c>
      <c r="G463" s="23" t="s">
        <v>23</v>
      </c>
      <c r="H463" s="20" t="s">
        <v>22</v>
      </c>
      <c r="I463" s="20" t="s">
        <v>22</v>
      </c>
      <c r="J463" s="20" t="s">
        <v>22</v>
      </c>
      <c r="K463" s="20" t="s">
        <v>22</v>
      </c>
      <c r="L463" s="20" t="s">
        <v>22</v>
      </c>
      <c r="M463" s="13" t="s">
        <v>23</v>
      </c>
      <c r="N463" s="13" t="s">
        <v>23</v>
      </c>
      <c r="O463" s="69" t="str">
        <f>IF(A463="Verwijderd","Validatie is verwijderd, dus meldingstekst is niet van toepassing",IF(ISNA(VLOOKUP(C463,Sheet1!A$1:B$385,2,0)),"Meldingstekst moet aangevuld worden",VLOOKUP(C463,Sheet1!A$1:B$385,2,0)))</f>
        <v>Meldingstekst moet aangevuld worden</v>
      </c>
    </row>
    <row r="464" spans="1:15" ht="14.25" hidden="1" customHeight="1" x14ac:dyDescent="0.3">
      <c r="A464" s="38" t="s">
        <v>1164</v>
      </c>
      <c r="B464" s="38">
        <v>8</v>
      </c>
      <c r="C464" s="18" t="s">
        <v>492</v>
      </c>
      <c r="D464" s="18" t="s">
        <v>493</v>
      </c>
      <c r="E464" s="18" t="s">
        <v>456</v>
      </c>
      <c r="F464" s="19" t="s">
        <v>11</v>
      </c>
      <c r="G464" s="23" t="s">
        <v>23</v>
      </c>
      <c r="H464" s="20" t="s">
        <v>22</v>
      </c>
      <c r="I464" s="20" t="s">
        <v>22</v>
      </c>
      <c r="J464" s="20" t="s">
        <v>22</v>
      </c>
      <c r="K464" s="20" t="s">
        <v>22</v>
      </c>
      <c r="L464" s="20" t="s">
        <v>22</v>
      </c>
      <c r="M464" s="13" t="s">
        <v>23</v>
      </c>
      <c r="N464" s="13" t="s">
        <v>23</v>
      </c>
      <c r="O464" s="69" t="str">
        <f>IF(A464="Verwijderd","Validatie is verwijderd, dus meldingstekst is niet van toepassing",IF(ISNA(VLOOKUP(C464,Sheet1!A$1:B$385,2,0)),"Meldingstekst moet aangevuld worden",VLOOKUP(C464,Sheet1!A$1:B$385,2,0)))</f>
        <v>Meldingstekst moet aangevuld worden</v>
      </c>
    </row>
    <row r="465" spans="1:15" ht="14.25" hidden="1" customHeight="1" x14ac:dyDescent="0.3">
      <c r="A465" s="38" t="s">
        <v>1164</v>
      </c>
      <c r="B465" s="38">
        <v>8</v>
      </c>
      <c r="C465" s="18" t="s">
        <v>494</v>
      </c>
      <c r="D465" s="18" t="s">
        <v>495</v>
      </c>
      <c r="E465" s="18" t="s">
        <v>456</v>
      </c>
      <c r="F465" s="19" t="s">
        <v>11</v>
      </c>
      <c r="G465" s="23" t="s">
        <v>23</v>
      </c>
      <c r="H465" s="20" t="s">
        <v>22</v>
      </c>
      <c r="I465" s="20" t="s">
        <v>22</v>
      </c>
      <c r="J465" s="20" t="s">
        <v>22</v>
      </c>
      <c r="K465" s="20" t="s">
        <v>22</v>
      </c>
      <c r="L465" s="20" t="s">
        <v>22</v>
      </c>
      <c r="M465" s="13" t="s">
        <v>23</v>
      </c>
      <c r="N465" s="13" t="s">
        <v>23</v>
      </c>
      <c r="O465" s="69" t="str">
        <f>IF(A465="Verwijderd","Validatie is verwijderd, dus meldingstekst is niet van toepassing",IF(ISNA(VLOOKUP(C465,Sheet1!A$1:B$385,2,0)),"Meldingstekst moet aangevuld worden",VLOOKUP(C465,Sheet1!A$1:B$385,2,0)))</f>
        <v>Meldingstekst moet aangevuld worden</v>
      </c>
    </row>
    <row r="466" spans="1:15" ht="14.25" hidden="1" customHeight="1" x14ac:dyDescent="0.3">
      <c r="A466" s="38" t="s">
        <v>1164</v>
      </c>
      <c r="B466" s="38">
        <v>8</v>
      </c>
      <c r="C466" s="18" t="s">
        <v>662</v>
      </c>
      <c r="D466" s="18" t="s">
        <v>692</v>
      </c>
      <c r="E466" s="18" t="s">
        <v>456</v>
      </c>
      <c r="F466" s="19" t="s">
        <v>11</v>
      </c>
      <c r="G466" s="23" t="s">
        <v>23</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Meldingstekst moet aangevuld worden</v>
      </c>
    </row>
    <row r="467" spans="1:15" ht="14.25" hidden="1" customHeight="1" x14ac:dyDescent="0.3">
      <c r="A467" s="38" t="s">
        <v>1164</v>
      </c>
      <c r="B467" s="38">
        <v>8</v>
      </c>
      <c r="C467" s="18" t="s">
        <v>663</v>
      </c>
      <c r="D467" s="18" t="s">
        <v>690</v>
      </c>
      <c r="E467" s="18" t="s">
        <v>456</v>
      </c>
      <c r="F467" s="19" t="s">
        <v>11</v>
      </c>
      <c r="G467" s="23" t="s">
        <v>23</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Meldingstekst moet aangevuld worden</v>
      </c>
    </row>
    <row r="468" spans="1:15" ht="14.25" hidden="1" customHeight="1" x14ac:dyDescent="0.3">
      <c r="A468" s="38" t="s">
        <v>1164</v>
      </c>
      <c r="B468" s="38">
        <v>8</v>
      </c>
      <c r="C468" s="18" t="s">
        <v>664</v>
      </c>
      <c r="D468" s="18" t="s">
        <v>691</v>
      </c>
      <c r="E468" s="18" t="s">
        <v>456</v>
      </c>
      <c r="F468" s="19" t="s">
        <v>11</v>
      </c>
      <c r="G468" s="23" t="s">
        <v>23</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Meldingstekst moet aangevuld worden</v>
      </c>
    </row>
    <row r="469" spans="1:15" ht="14.25" hidden="1" customHeight="1" x14ac:dyDescent="0.3">
      <c r="A469" s="38" t="s">
        <v>1164</v>
      </c>
      <c r="B469" s="38">
        <v>8</v>
      </c>
      <c r="C469" s="18" t="s">
        <v>665</v>
      </c>
      <c r="D469" s="18" t="s">
        <v>656</v>
      </c>
      <c r="E469" s="18" t="s">
        <v>456</v>
      </c>
      <c r="F469" s="19" t="s">
        <v>11</v>
      </c>
      <c r="G469" s="23" t="s">
        <v>23</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Meldingstekst moet aangevuld worden</v>
      </c>
    </row>
    <row r="470" spans="1:15" ht="14.25" hidden="1" customHeight="1" x14ac:dyDescent="0.3">
      <c r="A470" s="38" t="s">
        <v>1164</v>
      </c>
      <c r="B470" s="38">
        <v>8</v>
      </c>
      <c r="C470" s="18" t="s">
        <v>666</v>
      </c>
      <c r="D470" s="18" t="s">
        <v>657</v>
      </c>
      <c r="E470" s="18" t="s">
        <v>456</v>
      </c>
      <c r="F470" s="19" t="s">
        <v>11</v>
      </c>
      <c r="G470" s="23" t="s">
        <v>23</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Meldingstekst moet aangevuld worden</v>
      </c>
    </row>
    <row r="471" spans="1:15" ht="14.25" hidden="1" customHeight="1" x14ac:dyDescent="0.3">
      <c r="A471" s="38" t="s">
        <v>1164</v>
      </c>
      <c r="B471" s="38">
        <v>8</v>
      </c>
      <c r="C471" s="18" t="s">
        <v>667</v>
      </c>
      <c r="D471" s="18" t="s">
        <v>658</v>
      </c>
      <c r="E471" s="18" t="s">
        <v>456</v>
      </c>
      <c r="F471" s="19" t="s">
        <v>11</v>
      </c>
      <c r="G471" s="23" t="s">
        <v>23</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Meldingstekst moet aangevuld worden</v>
      </c>
    </row>
    <row r="472" spans="1:15" s="2" customFormat="1" ht="14.25" hidden="1" customHeight="1" x14ac:dyDescent="0.3">
      <c r="A472" s="38" t="s">
        <v>1164</v>
      </c>
      <c r="B472" s="38">
        <v>8</v>
      </c>
      <c r="C472" s="18" t="s">
        <v>668</v>
      </c>
      <c r="D472" s="18" t="s">
        <v>659</v>
      </c>
      <c r="E472" s="18" t="s">
        <v>456</v>
      </c>
      <c r="F472" s="19" t="s">
        <v>11</v>
      </c>
      <c r="G472" s="23" t="s">
        <v>23</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Meldingstekst moet aangevuld worden</v>
      </c>
    </row>
    <row r="473" spans="1:15" ht="14.25" hidden="1" customHeight="1" x14ac:dyDescent="0.3">
      <c r="A473" s="38" t="s">
        <v>1164</v>
      </c>
      <c r="B473" s="38">
        <v>8</v>
      </c>
      <c r="C473" s="18" t="s">
        <v>669</v>
      </c>
      <c r="D473" s="18" t="s">
        <v>660</v>
      </c>
      <c r="E473" s="18" t="s">
        <v>456</v>
      </c>
      <c r="F473" s="19" t="s">
        <v>11</v>
      </c>
      <c r="G473" s="23" t="s">
        <v>23</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Meldingstekst moet aangevuld worden</v>
      </c>
    </row>
    <row r="474" spans="1:15" ht="14.25" hidden="1" customHeight="1" x14ac:dyDescent="0.3">
      <c r="A474" s="38" t="s">
        <v>1164</v>
      </c>
      <c r="B474" s="38">
        <v>8</v>
      </c>
      <c r="C474" s="18" t="s">
        <v>670</v>
      </c>
      <c r="D474" s="18" t="s">
        <v>661</v>
      </c>
      <c r="E474" s="18" t="s">
        <v>456</v>
      </c>
      <c r="F474" s="19" t="s">
        <v>11</v>
      </c>
      <c r="G474" s="23" t="s">
        <v>23</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Meldingstekst moet aangevuld worden</v>
      </c>
    </row>
    <row r="475" spans="1:15" ht="14.25" customHeight="1" x14ac:dyDescent="0.3">
      <c r="A475" s="38" t="s">
        <v>1164</v>
      </c>
      <c r="B475" s="38">
        <v>2</v>
      </c>
      <c r="C475" s="81" t="s">
        <v>814</v>
      </c>
      <c r="D475" s="18" t="s">
        <v>815</v>
      </c>
      <c r="E475" s="19" t="s">
        <v>497</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De Lijst met eId[waarde van eId] van type 'ongemarkeerd' heeft LiNummer-elementen met een nummering of symbolen, dit is niet toegestaan. Pas het type van de lijst aan of verwijder de LiNummer-elementen.</v>
      </c>
    </row>
    <row r="476" spans="1:15" ht="14.25" customHeight="1" x14ac:dyDescent="0.3">
      <c r="A476" s="38" t="s">
        <v>1164</v>
      </c>
      <c r="B476" s="38">
        <v>2</v>
      </c>
      <c r="C476" s="81" t="s">
        <v>816</v>
      </c>
      <c r="D476" s="18" t="s">
        <v>817</v>
      </c>
      <c r="E476" s="19" t="s">
        <v>497</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1:15" ht="14.25" customHeight="1" x14ac:dyDescent="0.3">
      <c r="A477" s="38" t="s">
        <v>1164</v>
      </c>
      <c r="B477" s="38">
        <v>2</v>
      </c>
      <c r="C477" s="81" t="s">
        <v>783</v>
      </c>
      <c r="D477" s="18" t="s">
        <v>818</v>
      </c>
      <c r="E477" s="19" t="s">
        <v>497</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 alinea voor element[waarde van element] met id[waarde van eId] bevat geen tekst. Verwijder de lege alinea</v>
      </c>
    </row>
    <row r="478" spans="1:15" ht="14.25" customHeight="1" x14ac:dyDescent="0.3">
      <c r="A478" s="38" t="s">
        <v>1164</v>
      </c>
      <c r="B478" s="38">
        <v>2</v>
      </c>
      <c r="C478" s="81" t="s">
        <v>770</v>
      </c>
      <c r="D478" s="18" t="s">
        <v>819</v>
      </c>
      <c r="E478" s="19" t="s">
        <v>497</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 kop voor element[waarde van element] met id[waarde van eId] bevat geen tekst. Corrigeer de kop of verplaats de inhoud naar een ander element</v>
      </c>
    </row>
    <row r="479" spans="1:15" ht="14.25" customHeight="1" x14ac:dyDescent="0.3">
      <c r="A479" s="38" t="s">
        <v>1164</v>
      </c>
      <c r="B479" s="38">
        <v>2</v>
      </c>
      <c r="C479" s="81" t="s">
        <v>820</v>
      </c>
      <c r="D479" s="18" t="s">
        <v>821</v>
      </c>
      <c r="E479" s="19" t="s">
        <v>497</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referentie naar de noot met id[waarde van ref] staat niet in een tabel. Vervang de referentie naar de noot voor de noot waarnaar verwezen wordt</v>
      </c>
    </row>
    <row r="480" spans="1:15" ht="14.25" customHeight="1" x14ac:dyDescent="0.3">
      <c r="A480" s="38" t="s">
        <v>1164</v>
      </c>
      <c r="B480" s="38">
        <v>2</v>
      </c>
      <c r="C480" s="18" t="s">
        <v>822</v>
      </c>
      <c r="D480" s="18" t="s">
        <v>823</v>
      </c>
      <c r="E480" s="19" t="s">
        <v>497</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1:15" ht="14.25" hidden="1" customHeight="1" x14ac:dyDescent="0.3">
      <c r="A481" s="38" t="s">
        <v>1412</v>
      </c>
      <c r="B481" s="38">
        <v>2</v>
      </c>
      <c r="C481" s="81" t="s">
        <v>769</v>
      </c>
      <c r="D481" s="18" t="s">
        <v>824</v>
      </c>
      <c r="E481" s="19" t="s">
        <v>497</v>
      </c>
      <c r="F481" s="19" t="s">
        <v>154</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Validatie is verwijderd, dus meldingstekst is niet van toepassing</v>
      </c>
    </row>
    <row r="482" spans="1:15" ht="14.25" customHeight="1" x14ac:dyDescent="0.3">
      <c r="A482" s="38" t="s">
        <v>1164</v>
      </c>
      <c r="B482" s="38">
        <v>2</v>
      </c>
      <c r="C482" s="81" t="s">
        <v>773</v>
      </c>
      <c r="D482" s="18" t="s">
        <v>1105</v>
      </c>
      <c r="E482" s="19" t="s">
        <v>497</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1:15" ht="14.25" customHeight="1" x14ac:dyDescent="0.3">
      <c r="A483" s="38" t="s">
        <v>1164</v>
      </c>
      <c r="B483" s="38">
        <v>2</v>
      </c>
      <c r="C483" s="81" t="s">
        <v>789</v>
      </c>
      <c r="D483" s="18" t="s">
        <v>790</v>
      </c>
      <c r="E483" s="19" t="s">
        <v>497</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1:15" ht="14.25" customHeight="1" x14ac:dyDescent="0.3">
      <c r="A484" s="38" t="s">
        <v>1164</v>
      </c>
      <c r="B484" s="38">
        <v>2</v>
      </c>
      <c r="C484" s="81" t="s">
        <v>774</v>
      </c>
      <c r="D484" s="18" t="s">
        <v>825</v>
      </c>
      <c r="E484" s="19" t="s">
        <v>497</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1:15" ht="14.25" customHeight="1" x14ac:dyDescent="0.3">
      <c r="A485" s="38" t="s">
        <v>1164</v>
      </c>
      <c r="B485" s="38">
        <v>2</v>
      </c>
      <c r="C485" s="81" t="s">
        <v>826</v>
      </c>
      <c r="D485" s="18" t="s">
        <v>827</v>
      </c>
      <c r="E485" s="19" t="s">
        <v>497</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Het attribuut @eId of een deel van de eId[waarde van eId] van element[waarde van element] eindigt op een '.', dit is niet toegestaan. Verwijder de laatste punt(en) '.' voor deze eId</v>
      </c>
    </row>
    <row r="486" spans="1:15" ht="14.25" customHeight="1" x14ac:dyDescent="0.3">
      <c r="A486" s="38" t="s">
        <v>1164</v>
      </c>
      <c r="B486" s="38">
        <v>2</v>
      </c>
      <c r="C486" s="81" t="s">
        <v>828</v>
      </c>
      <c r="D486" s="18" t="s">
        <v>829</v>
      </c>
      <c r="E486" s="19" t="s">
        <v>497</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Het attribuut @wId[waarde van wId] van element[waarde van element] eindigt op een '.', dit is niet toegestaan. Verwijder de laatste punt '.' van deze wId</v>
      </c>
    </row>
    <row r="487" spans="1:15" ht="14.25" customHeight="1" x14ac:dyDescent="0.3">
      <c r="A487" s="38" t="s">
        <v>1164</v>
      </c>
      <c r="B487" s="38">
        <v>2</v>
      </c>
      <c r="C487" s="81" t="s">
        <v>786</v>
      </c>
      <c r="D487" s="18" t="s">
        <v>830</v>
      </c>
      <c r="E487" s="19" t="s">
        <v>497</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Het WijzigArtikel[waarde van eId] is in een RegelingTijdelijkdeel niet toegestaan. Verwijder het WijzigArtikel of pas dit aan naar een Artikel indien dit mogelijk is</v>
      </c>
    </row>
    <row r="488" spans="1:15" ht="14.25" customHeight="1" x14ac:dyDescent="0.3">
      <c r="A488" s="38" t="s">
        <v>1164</v>
      </c>
      <c r="B488" s="38">
        <v>2</v>
      </c>
      <c r="C488" s="18" t="s">
        <v>785</v>
      </c>
      <c r="D488" s="18" t="s">
        <v>831</v>
      </c>
      <c r="E488" s="19" t="s">
        <v>497</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Het WijzigArtikel[waarde van eId] is in een RegelingCompact niet toegestaan. Verwijder het WijzigArtikel of pas dit aan naar een Artikel indien dit mogelijk is</v>
      </c>
    </row>
    <row r="489" spans="1:15" ht="14.25" customHeight="1" x14ac:dyDescent="0.3">
      <c r="A489" s="38" t="s">
        <v>1164</v>
      </c>
      <c r="B489" s="38">
        <v>2</v>
      </c>
      <c r="C489" s="18" t="s">
        <v>775</v>
      </c>
      <c r="D489" s="18" t="s">
        <v>832</v>
      </c>
      <c r="E489" s="19" t="s">
        <v>497</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 xml:space="preserve">Tekstuele wijziging is niet toegestaan buiten de context van een tekst:RegelingMutatie. element[waarde van ouder] met id "[waarde van eId] " bevat een[waarde van element] . Verwijder het element[waarde van element] </v>
      </c>
    </row>
    <row r="490" spans="1:15" ht="14.25" customHeight="1" x14ac:dyDescent="0.3">
      <c r="A490" s="38" t="s">
        <v>1164</v>
      </c>
      <c r="B490" s="38">
        <v>2</v>
      </c>
      <c r="C490" s="18" t="s">
        <v>776</v>
      </c>
      <c r="D490" s="18" t="s">
        <v>833</v>
      </c>
      <c r="E490" s="19" t="s">
        <v>497</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Een attribuut @wijzigactie is niet toegestaan op element[waarde van element] met id "[waarde van eId] " buiten de context van een tekst:RegelingMutatie. Verwijder het attribuut @wijzigactie</v>
      </c>
    </row>
    <row r="491" spans="1:15" ht="14.25" customHeight="1" x14ac:dyDescent="0.3">
      <c r="A491" s="38" t="s">
        <v>1164</v>
      </c>
      <c r="B491" s="38">
        <v>2</v>
      </c>
      <c r="C491" s="81" t="s">
        <v>834</v>
      </c>
      <c r="D491" s="18" t="s">
        <v>835</v>
      </c>
      <c r="E491" s="19" t="s">
        <v>497</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eId '[waarde van eId] ' binnen het bereik is niet uniek. Controleer de opbouw van de eId en corrigeer deze</v>
      </c>
    </row>
    <row r="492" spans="1:15" ht="14.25" customHeight="1" x14ac:dyDescent="0.3">
      <c r="A492" s="38" t="s">
        <v>1164</v>
      </c>
      <c r="B492" s="38">
        <v>2</v>
      </c>
      <c r="C492" s="81" t="s">
        <v>836</v>
      </c>
      <c r="D492" s="18" t="s">
        <v>837</v>
      </c>
      <c r="E492" s="19" t="s">
        <v>497</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De wId '[waarde van wId] ' binnen het bereik is niet uniek. Controleer de opbouw van de wId en corrigeer deze</v>
      </c>
    </row>
    <row r="493" spans="1:15" ht="14.25" customHeight="1" x14ac:dyDescent="0.3">
      <c r="A493" s="38" t="s">
        <v>1164</v>
      </c>
      <c r="B493" s="38">
        <v>2</v>
      </c>
      <c r="C493" s="18" t="s">
        <v>838</v>
      </c>
      <c r="D493" s="18" t="s">
        <v>839</v>
      </c>
      <c r="E493" s="19" t="s">
        <v>497</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1:15" ht="14.25" customHeight="1" x14ac:dyDescent="0.3">
      <c r="A494" s="38" t="s">
        <v>1164</v>
      </c>
      <c r="B494" s="38">
        <v>2</v>
      </c>
      <c r="C494" s="18" t="s">
        <v>840</v>
      </c>
      <c r="D494" s="18" t="s">
        <v>841</v>
      </c>
      <c r="E494" s="19" t="s">
        <v>497</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1:15" ht="14.25" customHeight="1" x14ac:dyDescent="0.3">
      <c r="A495" s="38" t="s">
        <v>1164</v>
      </c>
      <c r="B495" s="38">
        <v>2</v>
      </c>
      <c r="C495" s="18" t="s">
        <v>842</v>
      </c>
      <c r="D495" s="18" t="s">
        <v>843</v>
      </c>
      <c r="E495" s="19" t="s">
        <v>497</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De initiële regeling "[waarde van regeling] " heeft geen attribuut @componentnaam, dit attribuut is voor een initiële regeling verplicht. Voeg het attribuut toe bij voorbeeld met als waarde "main"</v>
      </c>
    </row>
    <row r="496" spans="1:15" ht="14.25" customHeight="1" x14ac:dyDescent="0.3">
      <c r="A496" s="38" t="s">
        <v>1164</v>
      </c>
      <c r="B496" s="38">
        <v>2</v>
      </c>
      <c r="C496" s="18" t="s">
        <v>844</v>
      </c>
      <c r="D496" s="18" t="s">
        <v>845</v>
      </c>
      <c r="E496" s="19" t="s">
        <v>497</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initiële regeling "[waarde van regeling] " heeft geen attribuut @wordt, dit attribuut is voor een initiële regeling verplicht. Voeg het attribuut toe met als waarde de juiste AKN versie-identifier</v>
      </c>
    </row>
    <row r="497" spans="1:15" ht="14.25" customHeight="1" x14ac:dyDescent="0.3">
      <c r="A497" s="38" t="s">
        <v>1164</v>
      </c>
      <c r="B497" s="38">
        <v>2</v>
      </c>
      <c r="C497" s="18" t="s">
        <v>784</v>
      </c>
      <c r="D497" s="18" t="s">
        <v>846</v>
      </c>
      <c r="E497" s="19" t="s">
        <v>497</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componentnaam "[waarde van component] binnen[waarde van eId] is niet uniek. Pas de componentnaam aan om deze uniek te maken</v>
      </c>
    </row>
    <row r="498" spans="1:15" ht="14.25" customHeight="1" x14ac:dyDescent="0.3">
      <c r="A498" s="38" t="s">
        <v>1164</v>
      </c>
      <c r="B498" s="38">
        <v>2</v>
      </c>
      <c r="C498" s="81" t="s">
        <v>847</v>
      </c>
      <c r="D498" s="18" t="s">
        <v>848</v>
      </c>
      <c r="E498" s="19" t="s">
        <v>497</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De eId '[waarde van eId] ' binnen component[waarde van component] moet uniek zijn. Controleer de opbouw van de wId en corrigeer deze</v>
      </c>
    </row>
    <row r="499" spans="1:15" ht="14.25" customHeight="1" x14ac:dyDescent="0.3">
      <c r="A499" s="38" t="s">
        <v>1164</v>
      </c>
      <c r="B499" s="38">
        <v>2</v>
      </c>
      <c r="C499" s="81" t="s">
        <v>849</v>
      </c>
      <c r="D499" s="18" t="s">
        <v>850</v>
      </c>
      <c r="E499" s="19" t="s">
        <v>497</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De wId '[waarde van wId] ' binnen component[waarde van component] moet uniek zijn. Controleer de opbouw van de wId en corrigeer deze</v>
      </c>
    </row>
    <row r="500" spans="1:15" ht="14.25" customHeight="1" x14ac:dyDescent="0.3">
      <c r="A500" s="38" t="s">
        <v>1164</v>
      </c>
      <c r="B500" s="38">
        <v>2</v>
      </c>
      <c r="C500" s="81" t="s">
        <v>777</v>
      </c>
      <c r="D500" s="18" t="s">
        <v>851</v>
      </c>
      <c r="E500" s="19" t="s">
        <v>497</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De tabel met[waarde van eId] heeft slechts 1 kolom, dit is niet toegestaan. Pas de tabel aan, of plaats de inhoud van de tabel naar bijvoorbeeld een element Kadertekst</v>
      </c>
    </row>
    <row r="501" spans="1:15" ht="14.25" customHeight="1" x14ac:dyDescent="0.3">
      <c r="A501" s="38" t="s">
        <v>1164</v>
      </c>
      <c r="B501" s="38">
        <v>2</v>
      </c>
      <c r="C501" s="81" t="s">
        <v>791</v>
      </c>
      <c r="D501" s="18" t="s">
        <v>1106</v>
      </c>
      <c r="E501" s="19" t="s">
        <v>497</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1:15" ht="14.25" customHeight="1" x14ac:dyDescent="0.3">
      <c r="A502" s="38" t="s">
        <v>1164</v>
      </c>
      <c r="B502" s="38">
        <v>2</v>
      </c>
      <c r="C502" s="81" t="s">
        <v>852</v>
      </c>
      <c r="D502" s="18" t="s">
        <v>1107</v>
      </c>
      <c r="E502" s="19" t="s">
        <v>497</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De start van de overspanning (@namest) van de cel[waarde van naam] , in de[waarde van nummer] e rij, van de[waarde van ouder] van tabel[waarde van eId] is niet gelijk aan de @colname van de cel.</v>
      </c>
    </row>
    <row r="503" spans="1:15" ht="14.25" customHeight="1" x14ac:dyDescent="0.3">
      <c r="A503" s="38" t="s">
        <v>1164</v>
      </c>
      <c r="B503" s="38">
        <v>2</v>
      </c>
      <c r="C503" s="81" t="s">
        <v>778</v>
      </c>
      <c r="D503" s="18" t="s">
        <v>853</v>
      </c>
      <c r="E503" s="19" t="s">
        <v>497</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De entry met @[waarde van naam] van de[waarde van nummer] e rij, van[waarde van ouder] , van de tabel met id:[waarde van eId] , verwijst niet naar een bestaande kolom. Controleer en corrigeer de identifier voor de kolom (@colname)</v>
      </c>
    </row>
    <row r="504" spans="1:15" ht="14.25" customHeight="1" x14ac:dyDescent="0.3">
      <c r="A504" s="38" t="s">
        <v>1164</v>
      </c>
      <c r="B504" s="38">
        <v>2</v>
      </c>
      <c r="C504" s="81" t="s">
        <v>779</v>
      </c>
      <c r="D504" s="18" t="s">
        <v>854</v>
      </c>
      <c r="E504" s="19" t="s">
        <v>497</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Het aantal colspec's ([waarde van nummer] ) voor[waarde van naam] in tabel[waarde van eId] komt niet overeen met het aantal kolommen ([waarde van aantal] ).</v>
      </c>
    </row>
    <row r="505" spans="1:15" ht="14.25" customHeight="1" x14ac:dyDescent="0.3">
      <c r="A505" s="38" t="s">
        <v>1164</v>
      </c>
      <c r="B505" s="38">
        <v>2</v>
      </c>
      <c r="C505" s="18" t="s">
        <v>780</v>
      </c>
      <c r="D505" s="18" t="s">
        <v>855</v>
      </c>
      <c r="E505" s="19" t="s">
        <v>497</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Het aantal cellen in[waarde van naam] van tabel "[waarde van eId] " komt niet overeen met de verwachting (resultaat:[waarde van aantal] van verwachting[waarde van nummer] ).</v>
      </c>
    </row>
    <row r="506" spans="1:15" ht="14.25" customHeight="1" x14ac:dyDescent="0.3">
      <c r="A506" s="38" t="s">
        <v>1164</v>
      </c>
      <c r="B506" s="38">
        <v>2</v>
      </c>
      <c r="C506" s="18" t="s">
        <v>782</v>
      </c>
      <c r="D506" s="18" t="s">
        <v>856</v>
      </c>
      <c r="E506" s="19" t="s">
        <v>497</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Het element WijzigInstructies binnen element[waarde van naam] met eId "[waarde van eId] " is niet toegestaan. Verwijder de WijzigInstructies, of verplaats deze naar een RegelingMutatie binnen een WijzigBijlage.</v>
      </c>
    </row>
    <row r="507" spans="1:15" ht="14.25" customHeight="1" x14ac:dyDescent="0.3">
      <c r="A507" s="38" t="s">
        <v>1164</v>
      </c>
      <c r="B507" s="38">
        <v>2</v>
      </c>
      <c r="C507" s="18" t="s">
        <v>781</v>
      </c>
      <c r="D507" s="18" t="s">
        <v>857</v>
      </c>
      <c r="E507" s="19" t="s">
        <v>497</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Het element RegelingMutatie binnen element[waarde van naam] met eId "[waarde van eId] " is niet toegestaan. Neem de RegelingMutatie op in een WijzigBijlage.</v>
      </c>
    </row>
    <row r="508" spans="1:15" ht="14.25" customHeight="1" x14ac:dyDescent="0.3">
      <c r="A508" s="38" t="s">
        <v>1164</v>
      </c>
      <c r="B508" s="38">
        <v>2</v>
      </c>
      <c r="C508" s="18" t="s">
        <v>771</v>
      </c>
      <c r="D508" s="18" t="s">
        <v>858</v>
      </c>
      <c r="E508" s="19" t="s">
        <v>497</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Kop voor Divisietekst met eId[waarde van eId] is verplicht. Voeg een valide Kop aan deze Divisietekst toe, wijzig Divisietekst naar Inleidendetekst, of wijzig het bovenliggende element Divisie naar Divisietekst</v>
      </c>
    </row>
    <row r="509" spans="1:15" ht="14.25" hidden="1" customHeight="1" x14ac:dyDescent="0.3">
      <c r="A509" s="38" t="s">
        <v>1164</v>
      </c>
      <c r="B509" s="38">
        <v>2</v>
      </c>
      <c r="C509" s="18" t="s">
        <v>772</v>
      </c>
      <c r="D509" s="18" t="s">
        <v>859</v>
      </c>
      <c r="E509" s="19" t="s">
        <v>497</v>
      </c>
      <c r="F509" s="19" t="s">
        <v>154</v>
      </c>
      <c r="G509" s="23" t="s">
        <v>23</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Een Kop voor Divisietekst met eId[waarde van eId] is eigenlijk verplicht; maar deze waarschuwing is alleen voor de Omgevingsregeling (OR) niet blokkerend.</v>
      </c>
    </row>
    <row r="510" spans="1:15" ht="14.25" customHeight="1" x14ac:dyDescent="0.3">
      <c r="A510" s="38" t="s">
        <v>1164</v>
      </c>
      <c r="B510" s="38">
        <v>2</v>
      </c>
      <c r="C510" s="81" t="s">
        <v>860</v>
      </c>
      <c r="D510" s="18" t="s">
        <v>861</v>
      </c>
      <c r="E510" s="19" t="s">
        <v>497</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Het attribuut @eId of een deel van de eId[waarde van eId] van element[waarde van element] eindigt op '.__', dit is niet toegestaan. Verwijder deze punt '.' binnen deze eId</v>
      </c>
    </row>
    <row r="511" spans="1:15" ht="14.25" customHeight="1" x14ac:dyDescent="0.3">
      <c r="A511" s="38" t="s">
        <v>1164</v>
      </c>
      <c r="B511" s="38">
        <v>2</v>
      </c>
      <c r="C511" s="81" t="s">
        <v>862</v>
      </c>
      <c r="D511" s="18" t="s">
        <v>863</v>
      </c>
      <c r="E511" s="19" t="s">
        <v>497</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Het attribuut @wId[waarde van wId] van element[waarde van element] eindigt op een '.__', dit is niet toegestaan. Verwijder deze punt '.' binnen deze wId</v>
      </c>
    </row>
    <row r="512" spans="1:15" ht="14.25" hidden="1" customHeight="1" x14ac:dyDescent="0.3">
      <c r="A512" s="38" t="s">
        <v>1412</v>
      </c>
      <c r="B512" s="38">
        <v>2</v>
      </c>
      <c r="C512" s="81" t="s">
        <v>787</v>
      </c>
      <c r="D512" s="18" t="s">
        <v>864</v>
      </c>
      <c r="E512" s="19" t="s">
        <v>497</v>
      </c>
      <c r="F512" s="19" t="s">
        <v>154</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Validatie is verwijderd, dus meldingstekst is niet van toepassing</v>
      </c>
    </row>
    <row r="513" spans="1:15" ht="14.25" hidden="1" customHeight="1" x14ac:dyDescent="0.3">
      <c r="A513" s="38" t="s">
        <v>1412</v>
      </c>
      <c r="B513" s="38">
        <v>2</v>
      </c>
      <c r="C513" s="81" t="s">
        <v>788</v>
      </c>
      <c r="D513" s="18" t="s">
        <v>865</v>
      </c>
      <c r="E513" s="19" t="s">
        <v>497</v>
      </c>
      <c r="F513" s="19" t="s">
        <v>154</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Validatie is verwijderd, dus meldingstekst is niet van toepassing</v>
      </c>
    </row>
    <row r="514" spans="1:15" ht="14.25" customHeight="1" x14ac:dyDescent="0.3">
      <c r="A514" s="38" t="s">
        <v>1164</v>
      </c>
      <c r="B514" s="38">
        <v>2</v>
      </c>
      <c r="C514" s="18" t="s">
        <v>795</v>
      </c>
      <c r="D514" s="18" t="s">
        <v>796</v>
      </c>
      <c r="E514" s="19" t="s">
        <v>497</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Het element Wat van de RegelingMutatie binnen element[waarde van naam] met eId "[waarde van eId] " bevat renvooimarkeringen. Verwijder de element(en) NieuweTekst en VerwijderdeTekst.</v>
      </c>
    </row>
    <row r="515" spans="1:15" ht="14.25" customHeight="1" x14ac:dyDescent="0.3">
      <c r="A515" s="38" t="s">
        <v>1164</v>
      </c>
      <c r="B515" s="38">
        <v>2</v>
      </c>
      <c r="C515" s="18" t="s">
        <v>797</v>
      </c>
      <c r="D515" s="18" t="s">
        <v>866</v>
      </c>
      <c r="E515" s="19" t="s">
        <v>497</v>
      </c>
      <c r="F515" s="19" t="s">
        <v>11</v>
      </c>
      <c r="G515" s="23" t="s">
        <v>22</v>
      </c>
      <c r="H515" s="20" t="s">
        <v>22</v>
      </c>
      <c r="I515" s="20" t="s">
        <v>22</v>
      </c>
      <c r="J515" s="20" t="s">
        <v>22</v>
      </c>
      <c r="K515" s="20" t="s">
        <v>22</v>
      </c>
      <c r="L515" s="20" t="s">
        <v>22</v>
      </c>
      <c r="M515" s="13" t="s">
        <v>22</v>
      </c>
      <c r="N515" s="13" t="s">
        <v>22</v>
      </c>
      <c r="O515" s="69" t="str">
        <f>IF(A515="Verwijderd","Validatie is verwijderd, dus meldingstekst is niet van toepassing",IF(ISNA(VLOOKUP(C515,Sheet1!A$1:B$385,2,0)),"Meldingstekst moet aangevuld worden",VLOOKUP(C515,Sheet1!A$1:B$385,2,0)))</f>
        <v>Op element[waarde van naam] met (bovenliggend) eId[waarde van eId] is de wijzigactie "nieuweContainer" en "verwijderContainer" toegepast. Dit kan leiden tot invalide XML of informatieverlies. Verwijder de @wijzigactie.</v>
      </c>
    </row>
    <row r="516" spans="1:15" ht="14.25" customHeight="1" x14ac:dyDescent="0.3">
      <c r="A516" s="38" t="s">
        <v>1164</v>
      </c>
      <c r="B516" s="38">
        <v>2</v>
      </c>
      <c r="C516" s="81" t="s">
        <v>813</v>
      </c>
      <c r="D516" s="18" t="s">
        <v>867</v>
      </c>
      <c r="E516" s="19" t="s">
        <v>497</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ExtRef van het type[waarde van type] met referentie[waarde van ref] heeft niet de juiste notatie.</v>
      </c>
    </row>
    <row r="517" spans="1:15" ht="14.25" customHeight="1" x14ac:dyDescent="0.3">
      <c r="A517" s="38" t="s">
        <v>1164</v>
      </c>
      <c r="B517" s="38">
        <v>2</v>
      </c>
      <c r="C517" s="18" t="s">
        <v>1007</v>
      </c>
      <c r="D517" s="18" t="s">
        <v>1008</v>
      </c>
      <c r="E517" s="19" t="s">
        <v>497</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Het element OpmerkingVersie binnen element[waarde van naam] met eId "[waarde van eId] " is allen toegestaan in een BesluitCompact. Verwijder de OpmerkingVersie.</v>
      </c>
    </row>
    <row r="518" spans="1:15" ht="14.25" customHeight="1" x14ac:dyDescent="0.3">
      <c r="A518" s="38" t="s">
        <v>1164</v>
      </c>
      <c r="B518" s="38">
        <v>2</v>
      </c>
      <c r="C518" s="81" t="s">
        <v>1009</v>
      </c>
      <c r="D518" s="18" t="s">
        <v>1108</v>
      </c>
      <c r="E518" s="19" t="s">
        <v>497</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scope[waarde van scope] van de IntRef met[waarde van ref] bevat niet een in het tekst-schema gedefinieerde naam van een verwijsbaar element. Geef de juiste elementnaam in attribuut scope.</v>
      </c>
    </row>
    <row r="519" spans="1:15" ht="14.25" hidden="1" customHeight="1" x14ac:dyDescent="0.3">
      <c r="A519" s="38" t="s">
        <v>1164</v>
      </c>
      <c r="B519" s="38">
        <v>2</v>
      </c>
      <c r="C519" s="18" t="s">
        <v>1010</v>
      </c>
      <c r="D519" s="18" t="s">
        <v>1011</v>
      </c>
      <c r="E519" s="19" t="s">
        <v>497</v>
      </c>
      <c r="F519" s="19" t="s">
        <v>11</v>
      </c>
      <c r="G519" s="23" t="s">
        <v>23</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scope[waarde van scope] van de IntRef met[waarde van ref] is niet gelijk aan de naam van het doelelement.</v>
      </c>
    </row>
    <row r="520" spans="1:15" ht="14.25" hidden="1" customHeight="1" x14ac:dyDescent="0.3">
      <c r="A520" s="38" t="s">
        <v>1164</v>
      </c>
      <c r="B520" s="38">
        <v>2</v>
      </c>
      <c r="C520" s="18" t="s">
        <v>1210</v>
      </c>
      <c r="D520" s="18" t="s">
        <v>1219</v>
      </c>
      <c r="E520" s="19" t="s">
        <v>497</v>
      </c>
      <c r="F520" s="19" t="s">
        <v>11</v>
      </c>
      <c r="G520" s="23" t="s">
        <v>23</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Het element[waarde van naam] binnen[waarde van element] met eId: "[waarde van eId] " is niet toegestaan na een element Gereserveerd. Verwijder het element Gereserveerd of verplaats dit element naar een eigen structuur of tekst.</v>
      </c>
    </row>
    <row r="521" spans="1:15" ht="14.25" hidden="1" customHeight="1" x14ac:dyDescent="0.3">
      <c r="A521" s="38" t="s">
        <v>1164</v>
      </c>
      <c r="B521" s="38">
        <v>2</v>
      </c>
      <c r="C521" s="18" t="s">
        <v>1211</v>
      </c>
      <c r="D521" s="18" t="s">
        <v>1220</v>
      </c>
      <c r="E521" s="19" t="s">
        <v>497</v>
      </c>
      <c r="F521" s="19" t="s">
        <v>11</v>
      </c>
      <c r="G521" s="23" t="s">
        <v>23</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Het element[waarde van naam] binnen[waarde van element] met eId: "[waarde van eId] " is niet toegestaan na een element Vervallen. Verwijder het element Vervallen of verplaats dit element naar een eigen structuur of tekst.</v>
      </c>
    </row>
    <row r="522" spans="1:15" ht="14.25" hidden="1" customHeight="1" x14ac:dyDescent="0.3">
      <c r="A522" s="38" t="s">
        <v>1164</v>
      </c>
      <c r="B522" s="38">
        <v>2</v>
      </c>
      <c r="C522" s="18" t="s">
        <v>1212</v>
      </c>
      <c r="D522" s="18" t="s">
        <v>1221</v>
      </c>
      <c r="E522" s="19" t="s">
        <v>497</v>
      </c>
      <c r="F522" s="19" t="s">
        <v>11</v>
      </c>
      <c r="G522" s="23" t="s">
        <v>23</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Het element[waarde van naam] met eId: "[waarde van eId] is niet compleet, een kind-element anders dan een Kop is verplicht. Completeer of verwijder dit structuur-element.</v>
      </c>
    </row>
    <row r="523" spans="1:15" ht="14.25" hidden="1" customHeight="1" x14ac:dyDescent="0.3">
      <c r="A523" s="38" t="s">
        <v>1164</v>
      </c>
      <c r="B523" s="38">
        <v>2</v>
      </c>
      <c r="C523" s="18" t="s">
        <v>1213</v>
      </c>
      <c r="D523" s="18" t="s">
        <v>1222</v>
      </c>
      <c r="E523" s="19" t="s">
        <v>497</v>
      </c>
      <c r="F523" s="19" t="s">
        <v>11</v>
      </c>
      <c r="G523" s="23" t="s">
        <v>23</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Het element[waarde van naam] met eId: "[waarde van eId] is niet compleet, een kind-element anders dan een Kop is verplicht. Completeer of verwijder dit element.</v>
      </c>
    </row>
    <row r="524" spans="1:15" ht="14.25" hidden="1" customHeight="1" x14ac:dyDescent="0.3">
      <c r="A524" s="38" t="s">
        <v>1164</v>
      </c>
      <c r="B524" s="38">
        <v>2</v>
      </c>
      <c r="C524" s="18" t="s">
        <v>1214</v>
      </c>
      <c r="D524" s="18" t="s">
        <v>1223</v>
      </c>
      <c r="E524" s="19" t="s">
        <v>497</v>
      </c>
      <c r="F524" s="19" t="s">
        <v>11</v>
      </c>
      <c r="G524" s="23" t="s">
        <v>23</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Het element[waarde van naam] met eId: "[waarde van eId] is niet compleet, een kind-element anders dan een Kop is verplicht. Completeer of verwijder dit element.</v>
      </c>
    </row>
    <row r="525" spans="1:15" ht="14.25" hidden="1" customHeight="1" x14ac:dyDescent="0.3">
      <c r="A525" s="38" t="s">
        <v>1164</v>
      </c>
      <c r="B525" s="38">
        <v>2</v>
      </c>
      <c r="C525" s="18" t="s">
        <v>1215</v>
      </c>
      <c r="D525" s="18" t="s">
        <v>1224</v>
      </c>
      <c r="E525" s="19" t="s">
        <v>497</v>
      </c>
      <c r="F525" s="19" t="s">
        <v>11</v>
      </c>
      <c r="G525" s="23" t="s">
        <v>23</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De kennisgeving bevat een Divisie met eId[waarde van eId] . Dit is niet toegestaan. Gebruik alleen Divisietekst.</v>
      </c>
    </row>
    <row r="526" spans="1:15" ht="14.25" hidden="1" customHeight="1" x14ac:dyDescent="0.3">
      <c r="A526" s="38" t="s">
        <v>1164</v>
      </c>
      <c r="B526" s="38">
        <v>2</v>
      </c>
      <c r="C526" s="18" t="s">
        <v>1216</v>
      </c>
      <c r="D526" s="18" t="s">
        <v>1225</v>
      </c>
      <c r="E526" s="19" t="s">
        <v>497</v>
      </c>
      <c r="F526" s="19" t="s">
        <v>11</v>
      </c>
      <c r="G526" s="23" t="s">
        <v>23</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1:15" ht="14.25" hidden="1" customHeight="1" x14ac:dyDescent="0.3">
      <c r="A527" s="38" t="s">
        <v>1164</v>
      </c>
      <c r="B527" s="38">
        <v>2</v>
      </c>
      <c r="C527" s="18" t="s">
        <v>1217</v>
      </c>
      <c r="D527" s="18" t="s">
        <v>1226</v>
      </c>
      <c r="E527" s="19" t="s">
        <v>497</v>
      </c>
      <c r="F527" s="19" t="s">
        <v>11</v>
      </c>
      <c r="G527" s="23" t="s">
        <v>23</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Het element Inhoud van[waarde van naam] met het attribuut @wat "[waarde van wat] " heeft ten onrechte een attribuut @wijzigactie. Dit is alleen toegestaan indien gecombineerd met een Gereserveerd of Vervallen. Verwijder het attribuut @wijzigactie.</v>
      </c>
    </row>
    <row r="528" spans="1:15" ht="14.25" hidden="1" customHeight="1" x14ac:dyDescent="0.3">
      <c r="A528" s="38" t="s">
        <v>1164</v>
      </c>
      <c r="B528" s="38">
        <v>2</v>
      </c>
      <c r="C528" s="18" t="s">
        <v>1218</v>
      </c>
      <c r="D528" s="18" t="s">
        <v>1227</v>
      </c>
      <c r="E528" s="19" t="s">
        <v>497</v>
      </c>
      <c r="F528" s="19" t="s">
        <v>11</v>
      </c>
      <c r="G528" s="23" t="s">
        <v>23</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Het adres zoals genoemd in het element Contact binnen element met eId[waarde van eId] heeft een attribuut "adres"; de waarde van @adres moet een correct geformatteerd adres zijn. Corrigeer het adres.</v>
      </c>
    </row>
    <row r="529" spans="1:15" ht="14.25" customHeight="1" x14ac:dyDescent="0.3">
      <c r="A529" s="38" t="s">
        <v>1164</v>
      </c>
      <c r="B529" s="38">
        <v>2</v>
      </c>
      <c r="C529" s="81" t="s">
        <v>868</v>
      </c>
      <c r="D529" s="18" t="s">
        <v>869</v>
      </c>
      <c r="E529" s="19" t="s">
        <v>497</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identifier[waarde van ID] bevat een punt. Dit is niet toegestaan. Verwijder de punt.</v>
      </c>
    </row>
    <row r="530" spans="1:15" ht="14.25" customHeight="1" x14ac:dyDescent="0.3">
      <c r="A530" s="38" t="s">
        <v>1164</v>
      </c>
      <c r="B530" s="38">
        <v>2</v>
      </c>
      <c r="C530" s="81" t="s">
        <v>870</v>
      </c>
      <c r="D530" s="18" t="s">
        <v>871</v>
      </c>
      <c r="E530" s="19" t="s">
        <v>497</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Het gedeelte van de FRBRExpression[waarde van Expression-ID] vóór de 'taalcode/@' is niet gelijk aan de FRBRWork-identificatie[waarde van Work-ID] .</v>
      </c>
    </row>
    <row r="531" spans="1:15" ht="14.25" customHeight="1" x14ac:dyDescent="0.3">
      <c r="A531" s="38" t="s">
        <v>1164</v>
      </c>
      <c r="B531" s="38">
        <v>2</v>
      </c>
      <c r="C531" s="81" t="s">
        <v>872</v>
      </c>
      <c r="D531" s="18" t="s">
        <v>873</v>
      </c>
      <c r="E531" s="19" t="s">
        <v>497</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Landcode[waarde van substring] in de AKN-identificatie[waarde van Work-ID] is niet toegestaan. Pas landcode aan.</v>
      </c>
    </row>
    <row r="532" spans="1:15" ht="14.25" customHeight="1" x14ac:dyDescent="0.3">
      <c r="A532" s="38" t="s">
        <v>1164</v>
      </c>
      <c r="B532" s="38">
        <v>2</v>
      </c>
      <c r="C532" s="81" t="s">
        <v>874</v>
      </c>
      <c r="D532" s="18" t="s">
        <v>875</v>
      </c>
      <c r="E532" s="19" t="s">
        <v>497</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Tweede deel JOIN-identificatie[waarde van Work-ID] moet gelijk zijn aan 'id'. Pas dit aan.</v>
      </c>
    </row>
    <row r="533" spans="1:15" ht="14.25" customHeight="1" x14ac:dyDescent="0.3">
      <c r="A533" s="38" t="s">
        <v>1164</v>
      </c>
      <c r="B533" s="38">
        <v>2</v>
      </c>
      <c r="C533" s="81" t="s">
        <v>876</v>
      </c>
      <c r="D533" s="18" t="s">
        <v>877</v>
      </c>
      <c r="E533" s="19" t="s">
        <v>497</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Derde deel JOIN-identificatie[waarde van Work-ID] moet gelijk zijn aan regdata, pubdata, of infodata. Pas dit aan.</v>
      </c>
    </row>
    <row r="534" spans="1:15" ht="14.25" customHeight="1" x14ac:dyDescent="0.3">
      <c r="A534" s="38" t="s">
        <v>1164</v>
      </c>
      <c r="B534" s="38">
        <v>2</v>
      </c>
      <c r="C534" s="81" t="s">
        <v>878</v>
      </c>
      <c r="D534" s="18" t="s">
        <v>108</v>
      </c>
      <c r="E534" s="19" t="s">
        <v>497</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Vijfde deel AKN- of JOIN-identificatie[waarde van Work-ID] moet gelijk zijn aan jaartal of geldige datum. Pas dit aan.</v>
      </c>
    </row>
    <row r="535" spans="1:15" ht="14.25" customHeight="1" x14ac:dyDescent="0.3">
      <c r="A535" s="38" t="s">
        <v>1164</v>
      </c>
      <c r="B535" s="38">
        <v>2</v>
      </c>
      <c r="C535" s="81" t="s">
        <v>767</v>
      </c>
      <c r="D535" s="18" t="s">
        <v>768</v>
      </c>
      <c r="E535" s="19" t="s">
        <v>497</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Voor een JOIN-identificatie ([waarde van Expression-ID] ) moet het eerste deel na de '@' een jaartal of een geldige datum zijn. Pas dit aan.</v>
      </c>
    </row>
    <row r="536" spans="1:15" ht="14.25" customHeight="1" x14ac:dyDescent="0.3">
      <c r="A536" s="38" t="s">
        <v>1164</v>
      </c>
      <c r="B536" s="38">
        <v>2</v>
      </c>
      <c r="C536" s="81" t="s">
        <v>879</v>
      </c>
      <c r="D536" s="18" t="s">
        <v>880</v>
      </c>
      <c r="E536" s="19" t="s">
        <v>497</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JOIN-identificatie ([waarde van Expression-ID] ) MOET als eerste deel na de '@' een jaartal of een geldige datum hebben groter/gelijk aan jaartal in werk ([waarde van Work-ID] ). Pas dit aan.</v>
      </c>
    </row>
    <row r="537" spans="1:15" ht="14.25" customHeight="1" x14ac:dyDescent="0.3">
      <c r="A537" s="38" t="s">
        <v>1164</v>
      </c>
      <c r="B537" s="38">
        <v>2</v>
      </c>
      <c r="C537" s="81" t="s">
        <v>881</v>
      </c>
      <c r="D537" s="18" t="s">
        <v>109</v>
      </c>
      <c r="E537" s="19" t="s">
        <v>497</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Voor een AKN- of JOIN-identificatie ([waarde van Expression-ID] ) moet deel voorafgaand aan de '@' ([waarde van substring] ) een geldige taal zijn ('nld','eng','fry','pap','mul','und'). Pas dit aan.</v>
      </c>
    </row>
    <row r="538" spans="1:15" ht="14.25" customHeight="1" x14ac:dyDescent="0.3">
      <c r="A538" s="38" t="s">
        <v>1164</v>
      </c>
      <c r="B538" s="38">
        <v>2</v>
      </c>
      <c r="C538" s="81" t="s">
        <v>804</v>
      </c>
      <c r="D538" s="18" t="s">
        <v>882</v>
      </c>
      <c r="E538" s="19" t="s">
        <v>497</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Vierde deel van AKN/JOIN van werk ([waarde van Work-ID] ) moet gelijk zijn aan een brp-code. Pas ([waarde van substring] ) aan.</v>
      </c>
    </row>
    <row r="539" spans="1:15" ht="14.25" customHeight="1" x14ac:dyDescent="0.3">
      <c r="A539" s="38" t="s">
        <v>1164</v>
      </c>
      <c r="B539" s="38">
        <v>2</v>
      </c>
      <c r="C539" s="81" t="s">
        <v>766</v>
      </c>
      <c r="D539" s="18" t="s">
        <v>883</v>
      </c>
      <c r="E539" s="19" t="s">
        <v>497</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Derde veld[waarde van substring] in de AKN-identificatie[waarde van Work-ID] is niet toegestaan bij officiele publicatie. Pas dit veld aan.</v>
      </c>
    </row>
    <row r="540" spans="1:15" ht="14.25" customHeight="1" x14ac:dyDescent="0.3">
      <c r="A540" s="38" t="s">
        <v>1164</v>
      </c>
      <c r="B540" s="38">
        <v>2</v>
      </c>
      <c r="C540" s="81" t="s">
        <v>884</v>
      </c>
      <c r="D540" s="18" t="s">
        <v>104</v>
      </c>
      <c r="E540" s="19" t="s">
        <v>497</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Derde veld[waarde van substring] in de AKN-identificatie[waarde van Work-ID] is niet toegestaan bij regeling. Pas dit veld aan.</v>
      </c>
    </row>
    <row r="541" spans="1:15" ht="14.25" customHeight="1" x14ac:dyDescent="0.3">
      <c r="A541" s="38" t="s">
        <v>1164</v>
      </c>
      <c r="B541" s="38">
        <v>2</v>
      </c>
      <c r="C541" s="81" t="s">
        <v>885</v>
      </c>
      <c r="D541" s="18" t="s">
        <v>103</v>
      </c>
      <c r="E541" s="19" t="s">
        <v>497</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Derde veld[waarde van substring] in de AKN-identificatie[waarde van Work-ID] is niet toegestaan bij besluit. Pas dit veld aan.</v>
      </c>
    </row>
    <row r="542" spans="1:15" ht="14.25" customHeight="1" x14ac:dyDescent="0.3">
      <c r="A542" s="38" t="s">
        <v>1164</v>
      </c>
      <c r="B542" s="38">
        <v>2</v>
      </c>
      <c r="C542" s="81" t="s">
        <v>886</v>
      </c>
      <c r="D542" s="18" t="s">
        <v>887</v>
      </c>
      <c r="E542" s="19" t="s">
        <v>497</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waarde[waarde van ID] begint niet met /akn/ of /join/. Pas de waarde aan.</v>
      </c>
    </row>
    <row r="543" spans="1:15" ht="14.25" customHeight="1" x14ac:dyDescent="0.3">
      <c r="A543" s="38" t="s">
        <v>1164</v>
      </c>
      <c r="B543" s="38">
        <v>2</v>
      </c>
      <c r="C543" s="81" t="s">
        <v>888</v>
      </c>
      <c r="D543" s="18" t="s">
        <v>889</v>
      </c>
      <c r="E543" s="19" t="s">
        <v>497</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waarde van officieleTitel[waarde van substring] MOET starten met /join/id/. Maak er een JOIN-identifier van.</v>
      </c>
    </row>
    <row r="544" spans="1:15" ht="14.25" customHeight="1" x14ac:dyDescent="0.3">
      <c r="A544" s="38" t="s">
        <v>1164</v>
      </c>
      <c r="B544" s="38">
        <v>2</v>
      </c>
      <c r="C544" s="18" t="s">
        <v>890</v>
      </c>
      <c r="D544" s="18" t="s">
        <v>891</v>
      </c>
      <c r="E544" s="19" t="s">
        <v>497</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Het versienummer van een regeling[waarde van substring] MOET bestaan uit maximaal 32 cijfers, onderkast- en bovenkast-letters en -, en MAG NIET bestaan uit punt en underscore.</v>
      </c>
    </row>
    <row r="545" spans="1:15" ht="14.25" customHeight="1" x14ac:dyDescent="0.3">
      <c r="A545" s="38" t="s">
        <v>1164</v>
      </c>
      <c r="B545" s="38">
        <v>2</v>
      </c>
      <c r="C545" s="18" t="s">
        <v>805</v>
      </c>
      <c r="D545" s="18" t="s">
        <v>806</v>
      </c>
      <c r="E545" s="19" t="s">
        <v>497</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Vierde veld[waarde van substring] in de AKN-identificatie[waarde van Work-ID] is niet toegestaan bij officiele publicatie. Pas dit veld aan.</v>
      </c>
    </row>
    <row r="546" spans="1:15" ht="14.25" customHeight="1" x14ac:dyDescent="0.3">
      <c r="A546" s="38" t="s">
        <v>1164</v>
      </c>
      <c r="B546" s="38">
        <v>2</v>
      </c>
      <c r="C546" s="81" t="s">
        <v>892</v>
      </c>
      <c r="D546" s="18" t="s">
        <v>540</v>
      </c>
      <c r="E546" s="19" t="s">
        <v>497</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Alle referenties binnen informatieobjectRefs moeten uniek zijn. Pas dit aan.</v>
      </c>
    </row>
    <row r="547" spans="1:15" ht="14.25" customHeight="1" x14ac:dyDescent="0.3">
      <c r="A547" s="38" t="s">
        <v>1164</v>
      </c>
      <c r="B547" s="38">
        <v>2</v>
      </c>
      <c r="C547" s="81" t="s">
        <v>809</v>
      </c>
      <c r="D547" s="18" t="s">
        <v>893</v>
      </c>
      <c r="E547" s="19" t="s">
        <v>497</v>
      </c>
      <c r="F547" s="19" t="s">
        <v>11</v>
      </c>
      <c r="G547" s="23" t="s">
        <v>22</v>
      </c>
      <c r="H547" s="20" t="s">
        <v>22</v>
      </c>
      <c r="I547" s="20" t="s">
        <v>22</v>
      </c>
      <c r="J547" s="20" t="s">
        <v>22</v>
      </c>
      <c r="K547" s="20" t="s">
        <v>22</v>
      </c>
      <c r="L547" s="20" t="s">
        <v>22</v>
      </c>
      <c r="M547" s="13" t="s">
        <v>22</v>
      </c>
      <c r="N547" s="13" t="s">
        <v>22</v>
      </c>
      <c r="O547" s="69" t="str">
        <f>IF(A547="Verwijderd","Validatie is verwijderd, dus meldingstekst is niet van toepassing",IF(ISNA(VLOOKUP(C547,Sheet1!A$1:B$385,2,0)),"Meldingstekst moet aangevuld worden",VLOOKUP(C547,Sheet1!A$1:B$385,2,0)))</f>
        <v>Gebruik elke waarde binnen container data:rechtsgebieden maar één keer.</v>
      </c>
    </row>
    <row r="548" spans="1:15" ht="14.25" customHeight="1" x14ac:dyDescent="0.3">
      <c r="A548" s="38" t="s">
        <v>1164</v>
      </c>
      <c r="B548" s="38">
        <v>2</v>
      </c>
      <c r="C548" s="81" t="s">
        <v>894</v>
      </c>
      <c r="D548" s="18" t="s">
        <v>895</v>
      </c>
      <c r="E548" s="19" t="s">
        <v>497</v>
      </c>
      <c r="F548" s="19" t="s">
        <v>11</v>
      </c>
      <c r="G548" s="23" t="s">
        <v>22</v>
      </c>
      <c r="H548" s="20" t="s">
        <v>22</v>
      </c>
      <c r="I548" s="20" t="s">
        <v>22</v>
      </c>
      <c r="J548" s="20" t="s">
        <v>22</v>
      </c>
      <c r="K548" s="20" t="s">
        <v>22</v>
      </c>
      <c r="L548" s="20" t="s">
        <v>22</v>
      </c>
      <c r="M548" s="13" t="s">
        <v>22</v>
      </c>
      <c r="N548" s="13" t="s">
        <v>22</v>
      </c>
      <c r="O548" s="69" t="str">
        <f>IF(A548="Verwijderd","Validatie is verwijderd, dus meldingstekst is niet van toepassing",IF(ISNA(VLOOKUP(C548,Sheet1!A$1:B$385,2,0)),"Meldingstekst moet aangevuld worden",VLOOKUP(C548,Sheet1!A$1:B$385,2,0)))</f>
        <v>De citeertitel MAG NIET gelijk zijn aan een alternatieve titel.</v>
      </c>
    </row>
    <row r="549" spans="1:15" ht="14.25" customHeight="1" x14ac:dyDescent="0.3">
      <c r="A549" s="38" t="s">
        <v>1164</v>
      </c>
      <c r="B549" s="38">
        <v>2</v>
      </c>
      <c r="C549" s="81" t="s">
        <v>812</v>
      </c>
      <c r="D549" s="18" t="s">
        <v>896</v>
      </c>
      <c r="E549" s="19" t="s">
        <v>497</v>
      </c>
      <c r="F549" s="19" t="s">
        <v>11</v>
      </c>
      <c r="G549" s="23" t="s">
        <v>22</v>
      </c>
      <c r="H549" s="20" t="s">
        <v>22</v>
      </c>
      <c r="I549" s="20" t="s">
        <v>22</v>
      </c>
      <c r="J549" s="20" t="s">
        <v>22</v>
      </c>
      <c r="K549" s="20" t="s">
        <v>22</v>
      </c>
      <c r="L549" s="20" t="s">
        <v>22</v>
      </c>
      <c r="M549" s="13" t="s">
        <v>22</v>
      </c>
      <c r="N549" s="13" t="s">
        <v>22</v>
      </c>
      <c r="O549" s="69" t="str">
        <f>IF(A549="Verwijderd","Validatie is verwijderd, dus meldingstekst is niet van toepassing",IF(ISNA(VLOOKUP(C549,Sheet1!A$1:B$385,2,0)),"Meldingstekst moet aangevuld worden",VLOOKUP(C549,Sheet1!A$1:B$385,2,0)))</f>
        <v>De uri[waarde van substring] MOET corresponderen met de soortRef (URL: correcte http-ref, AKN: correcte AKN, JCI: correcte JCI). Pas deze aan.</v>
      </c>
    </row>
    <row r="550" spans="1:15" ht="14.25" customHeight="1" x14ac:dyDescent="0.3">
      <c r="A550" s="38" t="s">
        <v>1164</v>
      </c>
      <c r="B550" s="38">
        <v>2</v>
      </c>
      <c r="C550" s="81" t="s">
        <v>897</v>
      </c>
      <c r="D550" s="18" t="s">
        <v>546</v>
      </c>
      <c r="E550" s="19" t="s">
        <v>497</v>
      </c>
      <c r="F550" s="19" t="s">
        <v>11</v>
      </c>
      <c r="G550" s="23" t="s">
        <v>22</v>
      </c>
      <c r="H550" s="20" t="s">
        <v>22</v>
      </c>
      <c r="I550" s="20" t="s">
        <v>22</v>
      </c>
      <c r="J550" s="20" t="s">
        <v>22</v>
      </c>
      <c r="K550" s="20" t="s">
        <v>22</v>
      </c>
      <c r="L550" s="20" t="s">
        <v>22</v>
      </c>
      <c r="M550" s="13" t="s">
        <v>22</v>
      </c>
      <c r="N550" s="13" t="s">
        <v>22</v>
      </c>
      <c r="O550" s="69" t="str">
        <f>IF(A550="Verwijderd","Validatie is verwijderd, dus meldingstekst is niet van toepassing",IF(ISNA(VLOOKUP(C550,Sheet1!A$1:B$385,2,0)),"Meldingstekst moet aangevuld worden",VLOOKUP(C550,Sheet1!A$1:B$385,2,0)))</f>
        <v>De alternatieve titels binnen alternatieveTitels MOETEN allen uniek zijn.</v>
      </c>
    </row>
    <row r="551" spans="1:15" ht="14.25" customHeight="1" x14ac:dyDescent="0.3">
      <c r="A551" s="38" t="s">
        <v>1164</v>
      </c>
      <c r="B551" s="38">
        <v>2</v>
      </c>
      <c r="C551" s="18" t="s">
        <v>898</v>
      </c>
      <c r="D551" s="18" t="s">
        <v>559</v>
      </c>
      <c r="E551" s="19" t="s">
        <v>497</v>
      </c>
      <c r="F551" s="19" t="s">
        <v>11</v>
      </c>
      <c r="G551" s="23" t="s">
        <v>22</v>
      </c>
      <c r="H551" s="20" t="s">
        <v>22</v>
      </c>
      <c r="I551" s="20" t="s">
        <v>22</v>
      </c>
      <c r="J551" s="20" t="s">
        <v>22</v>
      </c>
      <c r="K551" s="20" t="s">
        <v>22</v>
      </c>
      <c r="L551" s="20" t="s">
        <v>22</v>
      </c>
      <c r="M551" s="13" t="s">
        <v>22</v>
      </c>
      <c r="N551" s="13" t="s">
        <v>22</v>
      </c>
      <c r="O551" s="69" t="str">
        <f>IF(A551="Verwijderd","Validatie is verwijderd, dus meldingstekst is niet van toepassing",IF(ISNA(VLOOKUP(C551,Sheet1!A$1:B$385,2,0)),"Meldingstekst moet aangevuld worden",VLOOKUP(C551,Sheet1!A$1:B$385,2,0)))</f>
        <v>Alle opvolgerVan binnen een opvolging MOETEN uniek zijn.</v>
      </c>
    </row>
    <row r="552" spans="1:15" ht="14.25" customHeight="1" x14ac:dyDescent="0.3">
      <c r="A552" s="38" t="s">
        <v>1164</v>
      </c>
      <c r="B552" s="38">
        <v>2</v>
      </c>
      <c r="C552" s="18" t="s">
        <v>899</v>
      </c>
      <c r="D552" s="18" t="s">
        <v>558</v>
      </c>
      <c r="E552" s="19" t="s">
        <v>497</v>
      </c>
      <c r="F552" s="19" t="s">
        <v>11</v>
      </c>
      <c r="G552" s="23" t="s">
        <v>22</v>
      </c>
      <c r="H552" s="20" t="s">
        <v>22</v>
      </c>
      <c r="I552" s="20" t="s">
        <v>22</v>
      </c>
      <c r="J552" s="20" t="s">
        <v>22</v>
      </c>
      <c r="K552" s="20" t="s">
        <v>22</v>
      </c>
      <c r="L552" s="20" t="s">
        <v>22</v>
      </c>
      <c r="M552" s="13" t="s">
        <v>22</v>
      </c>
      <c r="N552" s="13" t="s">
        <v>22</v>
      </c>
      <c r="O552" s="69" t="str">
        <f>IF(A552="Verwijderd","Validatie is verwijderd, dus meldingstekst is niet van toepassing",IF(ISNA(VLOOKUP(C552,Sheet1!A$1:B$385,2,0)),"Meldingstekst moet aangevuld worden",VLOOKUP(C552,Sheet1!A$1:B$385,2,0)))</f>
        <v>In opvolgerVan ([waarde van substring] ) MOET verwezen worden naar een Work van een Regeling.</v>
      </c>
    </row>
    <row r="553" spans="1:15" ht="14.25" customHeight="1" x14ac:dyDescent="0.3">
      <c r="A553" s="38" t="s">
        <v>1164</v>
      </c>
      <c r="B553" s="38">
        <v>2</v>
      </c>
      <c r="C553" s="81" t="s">
        <v>900</v>
      </c>
      <c r="D553" s="18" t="s">
        <v>901</v>
      </c>
      <c r="E553" s="19" t="s">
        <v>497</v>
      </c>
      <c r="F553" s="19" t="s">
        <v>11</v>
      </c>
      <c r="G553" s="23" t="s">
        <v>22</v>
      </c>
      <c r="H553" s="20" t="s">
        <v>22</v>
      </c>
      <c r="I553" s="20" t="s">
        <v>22</v>
      </c>
      <c r="J553" s="20" t="s">
        <v>22</v>
      </c>
      <c r="K553" s="20" t="s">
        <v>22</v>
      </c>
      <c r="L553" s="20" t="s">
        <v>22</v>
      </c>
      <c r="M553" s="13" t="s">
        <v>22</v>
      </c>
      <c r="N553" s="13" t="s">
        <v>22</v>
      </c>
      <c r="O553" s="69" t="str">
        <f>IF(A553="Verwijderd","Validatie is verwijderd, dus meldingstekst is niet van toepassing",IF(ISNA(VLOOKUP(C553,Sheet1!A$1:B$385,2,0)),"Meldingstekst moet aangevuld worden",VLOOKUP(C553,Sheet1!A$1:B$385,2,0)))</f>
        <v>De waarde van instrumentVersie[waarde van ID] in BeoogdeRegeling MOET een expressionID (AKN/act) zijn</v>
      </c>
    </row>
    <row r="554" spans="1:15" ht="14.25" customHeight="1" x14ac:dyDescent="0.3">
      <c r="A554" s="38" t="s">
        <v>1164</v>
      </c>
      <c r="B554" s="38">
        <v>2</v>
      </c>
      <c r="C554" s="81" t="s">
        <v>902</v>
      </c>
      <c r="D554" s="18" t="s">
        <v>903</v>
      </c>
      <c r="E554" s="19" t="s">
        <v>497</v>
      </c>
      <c r="F554" s="19" t="s">
        <v>11</v>
      </c>
      <c r="G554" s="23" t="s">
        <v>22</v>
      </c>
      <c r="H554" s="20" t="s">
        <v>22</v>
      </c>
      <c r="I554" s="20" t="s">
        <v>22</v>
      </c>
      <c r="J554" s="20" t="s">
        <v>22</v>
      </c>
      <c r="K554" s="20" t="s">
        <v>22</v>
      </c>
      <c r="L554" s="20" t="s">
        <v>22</v>
      </c>
      <c r="M554" s="13" t="s">
        <v>22</v>
      </c>
      <c r="N554" s="13" t="s">
        <v>22</v>
      </c>
      <c r="O554" s="69" t="str">
        <f>IF(A554="Verwijderd","Validatie is verwijderd, dus meldingstekst is niet van toepassing",IF(ISNA(VLOOKUP(C554,Sheet1!A$1:B$385,2,0)),"Meldingstekst moet aangevuld worden",VLOOKUP(C554,Sheet1!A$1:B$385,2,0)))</f>
        <v>De waarde van instrumentVersie in BeoogdInformatieobject[waarde van ID] MOET een JOIN/regdata zijn</v>
      </c>
    </row>
    <row r="555" spans="1:15" ht="14.25" customHeight="1" x14ac:dyDescent="0.3">
      <c r="A555" s="38" t="s">
        <v>1164</v>
      </c>
      <c r="B555" s="38">
        <v>2</v>
      </c>
      <c r="C555" s="18" t="s">
        <v>904</v>
      </c>
      <c r="D555" s="18" t="s">
        <v>557</v>
      </c>
      <c r="E555" s="19" t="s">
        <v>497</v>
      </c>
      <c r="F555" s="19" t="s">
        <v>11</v>
      </c>
      <c r="G555" s="23" t="s">
        <v>22</v>
      </c>
      <c r="H555" s="20" t="s">
        <v>22</v>
      </c>
      <c r="I555" s="20" t="s">
        <v>22</v>
      </c>
      <c r="J555" s="20" t="s">
        <v>22</v>
      </c>
      <c r="K555" s="20" t="s">
        <v>22</v>
      </c>
      <c r="L555" s="20" t="s">
        <v>22</v>
      </c>
      <c r="M555" s="13" t="s">
        <v>22</v>
      </c>
      <c r="N555" s="13" t="s">
        <v>22</v>
      </c>
      <c r="O555" s="69" t="str">
        <f>IF(A555="Verwijderd","Validatie is verwijderd, dus meldingstekst is niet van toepassing",IF(ISNA(VLOOKUP(C555,Sheet1!A$1:B$385,2,0)),"Meldingstekst moet aangevuld worden",VLOOKUP(C555,Sheet1!A$1:B$385,2,0)))</f>
        <v>Het instrument binnen een Intrekking[waarde van ID] MOET een work-Id (/AKN/Act) zijn</v>
      </c>
    </row>
    <row r="556" spans="1:15" ht="14.25" customHeight="1" x14ac:dyDescent="0.3">
      <c r="A556" s="38" t="s">
        <v>1164</v>
      </c>
      <c r="B556" s="38">
        <v>2</v>
      </c>
      <c r="C556" s="18" t="s">
        <v>905</v>
      </c>
      <c r="D556" s="18" t="s">
        <v>906</v>
      </c>
      <c r="E556" s="19" t="s">
        <v>497</v>
      </c>
      <c r="F556" s="19" t="s">
        <v>11</v>
      </c>
      <c r="G556" s="23" t="s">
        <v>22</v>
      </c>
      <c r="H556" s="20" t="s">
        <v>22</v>
      </c>
      <c r="I556" s="20" t="s">
        <v>22</v>
      </c>
      <c r="J556" s="20" t="s">
        <v>22</v>
      </c>
      <c r="K556" s="20" t="s">
        <v>22</v>
      </c>
      <c r="L556" s="20" t="s">
        <v>22</v>
      </c>
      <c r="M556" s="13" t="s">
        <v>22</v>
      </c>
      <c r="N556" s="13" t="s">
        <v>22</v>
      </c>
      <c r="O556" s="69" t="str">
        <f>IF(A556="Verwijderd","Validatie is verwijderd, dus meldingstekst is niet van toepassing",IF(ISNA(VLOOKUP(C556,Sheet1!A$1:B$385,2,0)),"Meldingstekst moet aangevuld worden",VLOOKUP(C556,Sheet1!A$1:B$385,2,0)))</f>
        <v>Een doel MAG binnen Tijdstempels maar één datum inwerking (dus juridischWerkendVanaf of geldigVanaf) hebben</v>
      </c>
    </row>
    <row r="557" spans="1:15" ht="14.25" customHeight="1" x14ac:dyDescent="0.3">
      <c r="A557" s="38" t="s">
        <v>1164</v>
      </c>
      <c r="B557" s="38">
        <v>2</v>
      </c>
      <c r="C557" s="81" t="s">
        <v>810</v>
      </c>
      <c r="D557" s="18" t="s">
        <v>907</v>
      </c>
      <c r="E557" s="19" t="s">
        <v>497</v>
      </c>
      <c r="F557" s="19" t="s">
        <v>11</v>
      </c>
      <c r="G557" s="23" t="s">
        <v>22</v>
      </c>
      <c r="H557" s="20" t="s">
        <v>22</v>
      </c>
      <c r="I557" s="20" t="s">
        <v>22</v>
      </c>
      <c r="J557" s="20" t="s">
        <v>22</v>
      </c>
      <c r="K557" s="20" t="s">
        <v>22</v>
      </c>
      <c r="L557" s="20" t="s">
        <v>22</v>
      </c>
      <c r="M557" s="13" t="s">
        <v>22</v>
      </c>
      <c r="N557" s="13" t="s">
        <v>22</v>
      </c>
      <c r="O557" s="69" t="str">
        <f>IF(A557="Verwijderd","Validatie is verwijderd, dus meldingstekst is niet van toepassing",IF(ISNA(VLOOKUP(C557,Sheet1!A$1:B$385,2,0)),"Meldingstekst moet aangevuld worden",VLOOKUP(C557,Sheet1!A$1:B$385,2,0)))</f>
        <v>Gebruik elke waarde binnen container data:overheidsdomeinen maar één keer.</v>
      </c>
    </row>
    <row r="558" spans="1:15" ht="14.25" customHeight="1" x14ac:dyDescent="0.3">
      <c r="A558" s="38" t="s">
        <v>1164</v>
      </c>
      <c r="B558" s="38">
        <v>2</v>
      </c>
      <c r="C558" s="81" t="s">
        <v>811</v>
      </c>
      <c r="D558" s="18" t="s">
        <v>908</v>
      </c>
      <c r="E558" s="19" t="s">
        <v>497</v>
      </c>
      <c r="F558" s="19" t="s">
        <v>11</v>
      </c>
      <c r="G558" s="23" t="s">
        <v>22</v>
      </c>
      <c r="H558" s="20" t="s">
        <v>22</v>
      </c>
      <c r="I558" s="20" t="s">
        <v>22</v>
      </c>
      <c r="J558" s="20" t="s">
        <v>22</v>
      </c>
      <c r="K558" s="20" t="s">
        <v>22</v>
      </c>
      <c r="L558" s="20" t="s">
        <v>22</v>
      </c>
      <c r="M558" s="13" t="s">
        <v>22</v>
      </c>
      <c r="N558" s="13" t="s">
        <v>22</v>
      </c>
      <c r="O558" s="69" t="str">
        <f>IF(A558="Verwijderd","Validatie is verwijderd, dus meldingstekst is niet van toepassing",IF(ISNA(VLOOKUP(C558,Sheet1!A$1:B$385,2,0)),"Meldingstekst moet aangevuld worden",VLOOKUP(C558,Sheet1!A$1:B$385,2,0)))</f>
        <v>Gebruik elke waarde binnen container data:onderwerpen maar één keer.</v>
      </c>
    </row>
    <row r="559" spans="1:15" ht="14.25" customHeight="1" x14ac:dyDescent="0.3">
      <c r="A559" s="38" t="s">
        <v>1164</v>
      </c>
      <c r="B559" s="38">
        <v>2</v>
      </c>
      <c r="C559" s="81" t="s">
        <v>798</v>
      </c>
      <c r="D559" s="18" t="s">
        <v>799</v>
      </c>
      <c r="E559" s="19" t="s">
        <v>497</v>
      </c>
      <c r="F559" s="19" t="s">
        <v>11</v>
      </c>
      <c r="G559" s="23" t="s">
        <v>22</v>
      </c>
      <c r="H559" s="20" t="s">
        <v>22</v>
      </c>
      <c r="I559" s="20" t="s">
        <v>22</v>
      </c>
      <c r="J559" s="20" t="s">
        <v>22</v>
      </c>
      <c r="K559" s="20" t="s">
        <v>22</v>
      </c>
      <c r="L559" s="20" t="s">
        <v>22</v>
      </c>
      <c r="M559" s="13" t="s">
        <v>22</v>
      </c>
      <c r="N559" s="13" t="s">
        <v>22</v>
      </c>
      <c r="O559" s="69" t="str">
        <f>IF(A559="Verwijderd","Validatie is verwijderd, dus meldingstekst is niet van toepassing",IF(ISNA(VLOOKUP(C559,Sheet1!A$1:B$385,2,0)),"Meldingstekst moet aangevuld worden",VLOOKUP(C559,Sheet1!A$1:B$385,2,0)))</f>
        <v>De officiële publicatie van het besluit heeft geen datum ondertekening.</v>
      </c>
    </row>
    <row r="560" spans="1:15" ht="14.25" customHeight="1" x14ac:dyDescent="0.3">
      <c r="A560" s="38" t="s">
        <v>1164</v>
      </c>
      <c r="B560" s="38">
        <v>2</v>
      </c>
      <c r="C560" s="81" t="s">
        <v>800</v>
      </c>
      <c r="D560" s="18" t="s">
        <v>909</v>
      </c>
      <c r="E560" s="19" t="s">
        <v>497</v>
      </c>
      <c r="F560" s="19" t="s">
        <v>11</v>
      </c>
      <c r="G560" s="23" t="s">
        <v>22</v>
      </c>
      <c r="H560" s="20" t="s">
        <v>22</v>
      </c>
      <c r="I560" s="20" t="s">
        <v>22</v>
      </c>
      <c r="J560" s="20" t="s">
        <v>22</v>
      </c>
      <c r="K560" s="20" t="s">
        <v>22</v>
      </c>
      <c r="L560" s="20" t="s">
        <v>22</v>
      </c>
      <c r="M560" s="13" t="s">
        <v>22</v>
      </c>
      <c r="N560" s="13" t="s">
        <v>22</v>
      </c>
      <c r="O560" s="69" t="str">
        <f>IF(A560="Verwijderd","Validatie is verwijderd, dus meldingstekst is niet van toepassing",IF(ISNA(VLOOKUP(C560,Sheet1!A$1:B$385,2,0)),"Meldingstekst moet aangevuld worden",VLOOKUP(C560,Sheet1!A$1:B$385,2,0)))</f>
        <v>De officiële publicatie van een besluit heeft ten onrechte een datum ondertekening.</v>
      </c>
    </row>
    <row r="561" spans="1:15" ht="14.25" customHeight="1" x14ac:dyDescent="0.3">
      <c r="A561" s="38" t="s">
        <v>1164</v>
      </c>
      <c r="B561" s="38">
        <v>2</v>
      </c>
      <c r="C561" s="81" t="s">
        <v>801</v>
      </c>
      <c r="D561" s="18" t="s">
        <v>910</v>
      </c>
      <c r="E561" s="19" t="s">
        <v>497</v>
      </c>
      <c r="F561" s="19" t="s">
        <v>11</v>
      </c>
      <c r="G561" s="23" t="s">
        <v>22</v>
      </c>
      <c r="H561" s="20" t="s">
        <v>22</v>
      </c>
      <c r="I561" s="20" t="s">
        <v>22</v>
      </c>
      <c r="J561" s="20" t="s">
        <v>22</v>
      </c>
      <c r="K561" s="20" t="s">
        <v>22</v>
      </c>
      <c r="L561" s="20" t="s">
        <v>22</v>
      </c>
      <c r="M561" s="13" t="s">
        <v>22</v>
      </c>
      <c r="N561" s="13" t="s">
        <v>22</v>
      </c>
      <c r="O561" s="69" t="str">
        <f>IF(A561="Verwijderd","Validatie is verwijderd, dus meldingstekst is niet van toepassing",IF(ISNA(VLOOKUP(C561,Sheet1!A$1:B$385,2,0)),"Meldingstekst moet aangevuld worden",VLOOKUP(C561,Sheet1!A$1:B$385,2,0)))</f>
        <v>soortBestuursorgaan MAG NIET leeg zijn voor gemeente, provincie of waterschap. Vul soortBestuursorgaan in.</v>
      </c>
    </row>
    <row r="562" spans="1:15" ht="14.25" customHeight="1" x14ac:dyDescent="0.3">
      <c r="A562" s="38" t="s">
        <v>1164</v>
      </c>
      <c r="B562" s="38">
        <v>2</v>
      </c>
      <c r="C562" s="81" t="s">
        <v>802</v>
      </c>
      <c r="D562" s="18" t="s">
        <v>911</v>
      </c>
      <c r="E562" s="19" t="s">
        <v>497</v>
      </c>
      <c r="F562" s="19" t="s">
        <v>11</v>
      </c>
      <c r="G562" s="23" t="s">
        <v>22</v>
      </c>
      <c r="H562" s="20" t="s">
        <v>22</v>
      </c>
      <c r="I562" s="20" t="s">
        <v>22</v>
      </c>
      <c r="J562" s="20" t="s">
        <v>22</v>
      </c>
      <c r="K562" s="20" t="s">
        <v>22</v>
      </c>
      <c r="L562" s="20" t="s">
        <v>22</v>
      </c>
      <c r="M562" s="13" t="s">
        <v>22</v>
      </c>
      <c r="N562" s="13" t="s">
        <v>22</v>
      </c>
      <c r="O562" s="69" t="str">
        <f>IF(A562="Verwijderd","Validatie is verwijderd, dus meldingstekst is niet van toepassing",IF(ISNA(VLOOKUP(C562,Sheet1!A$1:B$385,2,0)),"Meldingstekst moet aangevuld worden",VLOOKUP(C562,Sheet1!A$1:B$385,2,0)))</f>
        <v>soortBestuursorgaan MOET corresponderen met eindverantwoordelijke. Pas soortBestuursorgaan of eindverantwoordelijke aan.</v>
      </c>
    </row>
    <row r="563" spans="1:15" ht="14.25" customHeight="1" x14ac:dyDescent="0.3">
      <c r="A563" s="38" t="s">
        <v>1164</v>
      </c>
      <c r="B563" s="38">
        <v>2</v>
      </c>
      <c r="C563" s="81" t="s">
        <v>803</v>
      </c>
      <c r="D563" s="18" t="s">
        <v>912</v>
      </c>
      <c r="E563" s="19" t="s">
        <v>497</v>
      </c>
      <c r="F563" s="19" t="s">
        <v>11</v>
      </c>
      <c r="G563" s="23" t="s">
        <v>22</v>
      </c>
      <c r="H563" s="20" t="s">
        <v>22</v>
      </c>
      <c r="I563" s="20" t="s">
        <v>22</v>
      </c>
      <c r="J563" s="20" t="s">
        <v>22</v>
      </c>
      <c r="K563" s="20" t="s">
        <v>22</v>
      </c>
      <c r="L563" s="20" t="s">
        <v>22</v>
      </c>
      <c r="M563" s="13" t="s">
        <v>22</v>
      </c>
      <c r="N563" s="13" t="s">
        <v>22</v>
      </c>
      <c r="O563" s="69" t="str">
        <f>IF(A563="Verwijderd","Validatie is verwijderd, dus meldingstekst is niet van toepassing",IF(ISNA(VLOOKUP(C563,Sheet1!A$1:B$385,2,0)),"Meldingstekst moet aangevuld worden",VLOOKUP(C563,Sheet1!A$1:B$385,2,0)))</f>
        <v>Er zijn meer dan één procedurestappen met[waarde van soortstap] aangetroffen. Elke stap moet voorzien zijn een unieke soort stap binnen het procedureverloop.</v>
      </c>
    </row>
    <row r="564" spans="1:15" ht="14.25" customHeight="1" x14ac:dyDescent="0.3">
      <c r="A564" s="38" t="s">
        <v>1164</v>
      </c>
      <c r="B564" s="38">
        <v>4</v>
      </c>
      <c r="C564" s="81" t="s">
        <v>707</v>
      </c>
      <c r="D564" s="18" t="s">
        <v>708</v>
      </c>
      <c r="E564" s="19" t="s">
        <v>497</v>
      </c>
      <c r="F564" s="19" t="s">
        <v>11</v>
      </c>
      <c r="G564" s="23" t="s">
        <v>22</v>
      </c>
      <c r="H564" s="20" t="s">
        <v>22</v>
      </c>
      <c r="I564" s="20" t="s">
        <v>22</v>
      </c>
      <c r="J564" s="20" t="s">
        <v>22</v>
      </c>
      <c r="K564" s="20" t="s">
        <v>22</v>
      </c>
      <c r="L564" s="20" t="s">
        <v>22</v>
      </c>
      <c r="M564" s="13" t="s">
        <v>22</v>
      </c>
      <c r="N564" s="13" t="s">
        <v>22</v>
      </c>
      <c r="O564" s="69" t="str">
        <f>IF(A564="Verwijderd","Validatie is verwijderd, dus meldingstekst is niet van toepassing",IF(ISNA(VLOOKUP(C564,Sheet1!A$1:B$385,2,0)),"Meldingstekst moet aangevuld worden",VLOOKUP(C564,Sheet1!A$1:B$385,2,0)))</f>
        <v>Als er één locatie is in een GIO waar een waarde groepID is ingevuld moet elke locatie een GroepID hebben. Geef alle locaties een groepID.</v>
      </c>
    </row>
    <row r="565" spans="1:15" ht="14.25" customHeight="1" x14ac:dyDescent="0.3">
      <c r="A565" s="38" t="s">
        <v>1164</v>
      </c>
      <c r="B565" s="38">
        <v>4</v>
      </c>
      <c r="C565" s="81" t="s">
        <v>709</v>
      </c>
      <c r="D565" s="18" t="s">
        <v>710</v>
      </c>
      <c r="E565" s="19" t="s">
        <v>497</v>
      </c>
      <c r="F565" s="19" t="s">
        <v>11</v>
      </c>
      <c r="G565" s="23" t="s">
        <v>22</v>
      </c>
      <c r="H565" s="20" t="s">
        <v>22</v>
      </c>
      <c r="I565" s="20" t="s">
        <v>22</v>
      </c>
      <c r="J565" s="20" t="s">
        <v>22</v>
      </c>
      <c r="K565" s="20" t="s">
        <v>22</v>
      </c>
      <c r="L565" s="20" t="s">
        <v>22</v>
      </c>
      <c r="M565" s="13" t="s">
        <v>22</v>
      </c>
      <c r="N565" s="13" t="s">
        <v>22</v>
      </c>
      <c r="O565" s="69" t="str">
        <f>IF(A565="Verwijderd","Validatie is verwijderd, dus meldingstekst is niet van toepassing",IF(ISNA(VLOOKUP(C565,Sheet1!A$1:B$385,2,0)),"Meldingstekst moet aangevuld worden",VLOOKUP(C565,Sheet1!A$1:B$385,2,0)))</f>
        <v>Als een locatie een groepID heeft, dan MOET deze voorkomen in het lijstje groepen. GroepID[waarde van ID] komt niet voor in groepen. Geef alle locaties een groepID die voorkomt in groepen.</v>
      </c>
    </row>
    <row r="566" spans="1:15" ht="14.25" customHeight="1" x14ac:dyDescent="0.3">
      <c r="A566" s="38" t="s">
        <v>1164</v>
      </c>
      <c r="B566" s="38">
        <v>4</v>
      </c>
      <c r="C566" s="81" t="s">
        <v>711</v>
      </c>
      <c r="D566" s="18" t="s">
        <v>712</v>
      </c>
      <c r="E566" s="19" t="s">
        <v>497</v>
      </c>
      <c r="F566" s="19" t="s">
        <v>11</v>
      </c>
      <c r="G566" s="23" t="s">
        <v>22</v>
      </c>
      <c r="H566" s="20" t="s">
        <v>22</v>
      </c>
      <c r="I566" s="20" t="s">
        <v>22</v>
      </c>
      <c r="J566" s="20" t="s">
        <v>22</v>
      </c>
      <c r="K566" s="20" t="s">
        <v>22</v>
      </c>
      <c r="L566" s="20" t="s">
        <v>22</v>
      </c>
      <c r="M566" s="13" t="s">
        <v>22</v>
      </c>
      <c r="N566" s="13" t="s">
        <v>22</v>
      </c>
      <c r="O566" s="69" t="str">
        <f>IF(A566="Verwijderd","Validatie is verwijderd, dus meldingstekst is niet van toepassing",IF(ISNA(VLOOKUP(C566,Sheet1!A$1:B$385,2,0)),"Meldingstekst moet aangevuld worden",VLOOKUP(C566,Sheet1!A$1:B$385,2,0)))</f>
        <v>Als GroepID voorkomt mag het niet leeg zijn. Geef een correcte groepID.</v>
      </c>
    </row>
    <row r="567" spans="1:15" ht="14.25" customHeight="1" x14ac:dyDescent="0.3">
      <c r="A567" s="38" t="s">
        <v>1164</v>
      </c>
      <c r="B567" s="38">
        <v>4</v>
      </c>
      <c r="C567" s="81" t="s">
        <v>713</v>
      </c>
      <c r="D567" s="18" t="s">
        <v>714</v>
      </c>
      <c r="E567" s="19" t="s">
        <v>497</v>
      </c>
      <c r="F567" s="19" t="s">
        <v>11</v>
      </c>
      <c r="G567" s="23" t="s">
        <v>22</v>
      </c>
      <c r="H567" s="20" t="s">
        <v>22</v>
      </c>
      <c r="I567" s="20" t="s">
        <v>22</v>
      </c>
      <c r="J567" s="20" t="s">
        <v>22</v>
      </c>
      <c r="K567" s="20" t="s">
        <v>22</v>
      </c>
      <c r="L567" s="20" t="s">
        <v>22</v>
      </c>
      <c r="M567" s="13" t="s">
        <v>22</v>
      </c>
      <c r="N567" s="13" t="s">
        <v>22</v>
      </c>
      <c r="O567" s="69" t="str">
        <f>IF(A567="Verwijderd","Validatie is verwijderd, dus meldingstekst is niet van toepassing",IF(ISNA(VLOOKUP(C567,Sheet1!A$1:B$385,2,0)),"Meldingstekst moet aangevuld worden",VLOOKUP(C567,Sheet1!A$1:B$385,2,0)))</f>
        <v>Een groepID komt meerdere keren voor. Geef unieke groepIDs.</v>
      </c>
    </row>
    <row r="568" spans="1:15" ht="14.25" customHeight="1" x14ac:dyDescent="0.3">
      <c r="A568" s="38" t="s">
        <v>1164</v>
      </c>
      <c r="B568" s="38">
        <v>4</v>
      </c>
      <c r="C568" s="81" t="s">
        <v>715</v>
      </c>
      <c r="D568" s="18" t="s">
        <v>529</v>
      </c>
      <c r="E568" s="19" t="s">
        <v>497</v>
      </c>
      <c r="F568" s="19" t="s">
        <v>11</v>
      </c>
      <c r="G568" s="23" t="s">
        <v>22</v>
      </c>
      <c r="H568" s="20" t="s">
        <v>22</v>
      </c>
      <c r="I568" s="20" t="s">
        <v>22</v>
      </c>
      <c r="J568" s="20" t="s">
        <v>22</v>
      </c>
      <c r="K568" s="20" t="s">
        <v>22</v>
      </c>
      <c r="L568" s="20" t="s">
        <v>22</v>
      </c>
      <c r="M568" s="13" t="s">
        <v>22</v>
      </c>
      <c r="N568" s="13" t="s">
        <v>22</v>
      </c>
      <c r="O568" s="69" t="str">
        <f>IF(A568="Verwijderd","Validatie is verwijderd, dus meldingstekst is niet van toepassing",IF(ISNA(VLOOKUP(C568,Sheet1!A$1:B$385,2,0)),"Meldingstekst moet aangevuld worden",VLOOKUP(C568,Sheet1!A$1:B$385,2,0)))</f>
        <v>Een label komt meerdere keren voor. Geef een unieke labels.</v>
      </c>
    </row>
    <row r="569" spans="1:15" ht="14.25" customHeight="1" x14ac:dyDescent="0.3">
      <c r="A569" s="38" t="s">
        <v>1164</v>
      </c>
      <c r="B569" s="38">
        <v>4</v>
      </c>
      <c r="C569" s="18" t="s">
        <v>716</v>
      </c>
      <c r="D569" s="18" t="s">
        <v>717</v>
      </c>
      <c r="E569" s="19" t="s">
        <v>497</v>
      </c>
      <c r="F569" s="19" t="s">
        <v>11</v>
      </c>
      <c r="G569" s="23" t="s">
        <v>22</v>
      </c>
      <c r="H569" s="20" t="s">
        <v>22</v>
      </c>
      <c r="I569" s="20" t="s">
        <v>22</v>
      </c>
      <c r="J569" s="20" t="s">
        <v>22</v>
      </c>
      <c r="K569" s="20" t="s">
        <v>22</v>
      </c>
      <c r="L569" s="20" t="s">
        <v>22</v>
      </c>
      <c r="M569" s="13" t="s">
        <v>22</v>
      </c>
      <c r="N569" s="13" t="s">
        <v>22</v>
      </c>
      <c r="O569" s="69" t="str">
        <f>IF(A569="Verwijderd","Validatie is verwijderd, dus meldingstekst is niet van toepassing",IF(ISNA(VLOOKUP(C569,Sheet1!A$1:B$385,2,0)),"Meldingstekst moet aangevuld worden",VLOOKUP(C569,Sheet1!A$1:B$385,2,0)))</f>
        <v>GroepID[waarde van ID] wordt niet gebruikt voor een locatie. Verwijder deze groep, of gebruik de groep bij een Locatie.</v>
      </c>
    </row>
    <row r="570" spans="1:15" ht="14.25" customHeight="1" x14ac:dyDescent="0.3">
      <c r="A570" s="38" t="s">
        <v>1164</v>
      </c>
      <c r="B570" s="38">
        <v>4</v>
      </c>
      <c r="C570" s="81" t="s">
        <v>718</v>
      </c>
      <c r="D570" s="18" t="s">
        <v>719</v>
      </c>
      <c r="E570" s="19" t="s">
        <v>497</v>
      </c>
      <c r="F570" s="19" t="s">
        <v>11</v>
      </c>
      <c r="G570" s="23" t="s">
        <v>22</v>
      </c>
      <c r="H570" s="20" t="s">
        <v>22</v>
      </c>
      <c r="I570" s="20" t="s">
        <v>22</v>
      </c>
      <c r="J570" s="20" t="s">
        <v>22</v>
      </c>
      <c r="K570" s="20" t="s">
        <v>22</v>
      </c>
      <c r="L570" s="20" t="s">
        <v>22</v>
      </c>
      <c r="M570" s="13" t="s">
        <v>22</v>
      </c>
      <c r="N570" s="13" t="s">
        <v>22</v>
      </c>
      <c r="O570" s="69" t="str">
        <f>IF(A570="Verwijderd","Validatie is verwijderd, dus meldingstekst is niet van toepassing",IF(ISNA(VLOOKUP(C570,Sheet1!A$1:B$385,2,0)),"Meldingstekst moet aangevuld worden",VLOOKUP(C570,Sheet1!A$1:B$385,2,0)))</f>
        <v>Een locatie heeft een kwantitatieveNormwaarde, en één of meerdere andere locaties niet. Geef alle locaties een kwantitatieveNormwaarde, of verwijder alle kwantitatieveNormwaardes.</v>
      </c>
    </row>
    <row r="571" spans="1:15" ht="14.25" customHeight="1" x14ac:dyDescent="0.3">
      <c r="A571" s="38" t="s">
        <v>1164</v>
      </c>
      <c r="B571" s="38">
        <v>4</v>
      </c>
      <c r="C571" s="81" t="s">
        <v>720</v>
      </c>
      <c r="D571" s="18" t="s">
        <v>721</v>
      </c>
      <c r="E571" s="19" t="s">
        <v>497</v>
      </c>
      <c r="F571" s="19" t="s">
        <v>11</v>
      </c>
      <c r="G571" s="23" t="s">
        <v>22</v>
      </c>
      <c r="H571" s="20" t="s">
        <v>22</v>
      </c>
      <c r="I571" s="20" t="s">
        <v>22</v>
      </c>
      <c r="J571" s="20" t="s">
        <v>22</v>
      </c>
      <c r="K571" s="20" t="s">
        <v>22</v>
      </c>
      <c r="L571" s="20" t="s">
        <v>22</v>
      </c>
      <c r="M571" s="13" t="s">
        <v>22</v>
      </c>
      <c r="N571" s="13" t="s">
        <v>22</v>
      </c>
      <c r="O571" s="69" t="str">
        <f>IF(A571="Verwijderd","Validatie is verwijderd, dus meldingstekst is niet van toepassing",IF(ISNA(VLOOKUP(C571,Sheet1!A$1:B$385,2,0)),"Meldingstekst moet aangevuld worden",VLOOKUP(C571,Sheet1!A$1:B$385,2,0)))</f>
        <v>Een locatie heeft een kwalitatieveNormwaarde, en één of meerdere andere locaties niet. Geef alle locaties een kwalitatieveNormwaarde, of verwijder alle kwalitatieveNormwaardes.</v>
      </c>
    </row>
    <row r="572" spans="1:15" ht="14.25" customHeight="1" x14ac:dyDescent="0.3">
      <c r="A572" s="38" t="s">
        <v>1164</v>
      </c>
      <c r="B572" s="38">
        <v>4</v>
      </c>
      <c r="C572" s="81" t="s">
        <v>722</v>
      </c>
      <c r="D572" s="18" t="s">
        <v>530</v>
      </c>
      <c r="E572" s="19" t="s">
        <v>497</v>
      </c>
      <c r="F572" s="19" t="s">
        <v>11</v>
      </c>
      <c r="G572" s="23" t="s">
        <v>22</v>
      </c>
      <c r="H572" s="20" t="s">
        <v>22</v>
      </c>
      <c r="I572" s="20" t="s">
        <v>22</v>
      </c>
      <c r="J572" s="20" t="s">
        <v>22</v>
      </c>
      <c r="K572" s="20" t="s">
        <v>22</v>
      </c>
      <c r="L572" s="20" t="s">
        <v>22</v>
      </c>
      <c r="M572" s="13" t="s">
        <v>22</v>
      </c>
      <c r="N572" s="13" t="s">
        <v>22</v>
      </c>
      <c r="O572" s="69" t="str">
        <f>IF(A572="Verwijderd","Validatie is verwijderd, dus meldingstekst is niet van toepassing",IF(ISNA(VLOOKUP(C572,Sheet1!A$1:B$385,2,0)),"Meldingstekst moet aangevuld worden",VLOOKUP(C572,Sheet1!A$1:B$385,2,0)))</f>
        <v>Locatie met basisgeo:id[waarde van ID] heeft zowel een kwalitatieveNormwaarde als een kwantitatieveNormwaarde. Verwijder één van beide.</v>
      </c>
    </row>
    <row r="573" spans="1:15" ht="14.25" customHeight="1" x14ac:dyDescent="0.3">
      <c r="A573" s="38" t="s">
        <v>1164</v>
      </c>
      <c r="B573" s="38">
        <v>4</v>
      </c>
      <c r="C573" s="81" t="s">
        <v>723</v>
      </c>
      <c r="D573" s="18" t="s">
        <v>724</v>
      </c>
      <c r="E573" s="19" t="s">
        <v>497</v>
      </c>
      <c r="F573" s="19" t="s">
        <v>11</v>
      </c>
      <c r="G573" s="23" t="s">
        <v>22</v>
      </c>
      <c r="H573" s="20" t="s">
        <v>22</v>
      </c>
      <c r="I573" s="20" t="s">
        <v>22</v>
      </c>
      <c r="J573" s="20" t="s">
        <v>22</v>
      </c>
      <c r="K573" s="20" t="s">
        <v>22</v>
      </c>
      <c r="L573" s="20" t="s">
        <v>22</v>
      </c>
      <c r="M573" s="13" t="s">
        <v>22</v>
      </c>
      <c r="N573" s="13" t="s">
        <v>22</v>
      </c>
      <c r="O573" s="69" t="str">
        <f>IF(A573="Verwijderd","Validatie is verwijderd, dus meldingstekst is niet van toepassing",IF(ISNA(VLOOKUP(C573,Sheet1!A$1:B$385,2,0)),"Meldingstekst moet aangevuld worden",VLOOKUP(C573,Sheet1!A$1:B$385,2,0)))</f>
        <v>De locaties van de GIO[waarde van Work-ID] bevatten kwantitatieve normwaarden, terwijl eenheidlabel en/of eenheidID ontbreken. Vul deze aan.</v>
      </c>
    </row>
    <row r="574" spans="1:15" ht="14.25" customHeight="1" x14ac:dyDescent="0.3">
      <c r="A574" s="38" t="s">
        <v>1164</v>
      </c>
      <c r="B574" s="38">
        <v>4</v>
      </c>
      <c r="C574" s="81" t="s">
        <v>725</v>
      </c>
      <c r="D574" s="18" t="s">
        <v>726</v>
      </c>
      <c r="E574" s="19" t="s">
        <v>497</v>
      </c>
      <c r="F574" s="19" t="s">
        <v>11</v>
      </c>
      <c r="G574" s="23" t="s">
        <v>22</v>
      </c>
      <c r="H574" s="20" t="s">
        <v>22</v>
      </c>
      <c r="I574" s="20" t="s">
        <v>22</v>
      </c>
      <c r="J574" s="20" t="s">
        <v>22</v>
      </c>
      <c r="K574" s="20" t="s">
        <v>22</v>
      </c>
      <c r="L574" s="20" t="s">
        <v>22</v>
      </c>
      <c r="M574" s="13" t="s">
        <v>22</v>
      </c>
      <c r="N574" s="13" t="s">
        <v>22</v>
      </c>
      <c r="O574" s="69" t="str">
        <f>IF(A574="Verwijderd","Validatie is verwijderd, dus meldingstekst is niet van toepassing",IF(ISNA(VLOOKUP(C574,Sheet1!A$1:B$385,2,0)),"Meldingstekst moet aangevuld worden",VLOOKUP(C574,Sheet1!A$1:B$385,2,0)))</f>
        <v>De kwalitatieveNormwaarde van locatie met basisgeo:id[waarde van ID] is niet gevuld. Vul deze aan.</v>
      </c>
    </row>
    <row r="575" spans="1:15" ht="14.25" customHeight="1" x14ac:dyDescent="0.3">
      <c r="A575" s="38" t="s">
        <v>1164</v>
      </c>
      <c r="B575" s="38">
        <v>4</v>
      </c>
      <c r="C575" s="81" t="s">
        <v>727</v>
      </c>
      <c r="D575" s="18" t="s">
        <v>728</v>
      </c>
      <c r="E575" s="19" t="s">
        <v>497</v>
      </c>
      <c r="F575" s="19" t="s">
        <v>11</v>
      </c>
      <c r="G575" s="23" t="s">
        <v>22</v>
      </c>
      <c r="H575" s="20" t="s">
        <v>22</v>
      </c>
      <c r="I575" s="20" t="s">
        <v>22</v>
      </c>
      <c r="J575" s="20" t="s">
        <v>22</v>
      </c>
      <c r="K575" s="20" t="s">
        <v>22</v>
      </c>
      <c r="L575" s="20" t="s">
        <v>22</v>
      </c>
      <c r="M575" s="13" t="s">
        <v>22</v>
      </c>
      <c r="N575" s="13" t="s">
        <v>22</v>
      </c>
      <c r="O575" s="69" t="str">
        <f>IF(A575="Verwijderd","Validatie is verwijderd, dus meldingstekst is niet van toepassing",IF(ISNA(VLOOKUP(C575,Sheet1!A$1:B$385,2,0)),"Meldingstekst moet aangevuld worden",VLOOKUP(C575,Sheet1!A$1:B$385,2,0)))</f>
        <v>De locaties binnen GIO met Work-ID[waarde van Work-ID] bevatten wel kwantitatieve òf kwalitatieve normwaarden, maar geen norm. Vul normlabel en normID aan.</v>
      </c>
    </row>
    <row r="576" spans="1:15" ht="14.25" customHeight="1" x14ac:dyDescent="0.3">
      <c r="A576" s="38" t="s">
        <v>1164</v>
      </c>
      <c r="B576" s="38">
        <v>4</v>
      </c>
      <c r="C576" s="81" t="s">
        <v>729</v>
      </c>
      <c r="D576" s="18" t="s">
        <v>730</v>
      </c>
      <c r="E576" s="19" t="s">
        <v>497</v>
      </c>
      <c r="F576" s="19" t="s">
        <v>11</v>
      </c>
      <c r="G576" s="23" t="s">
        <v>22</v>
      </c>
      <c r="H576" s="20" t="s">
        <v>22</v>
      </c>
      <c r="I576" s="20" t="s">
        <v>22</v>
      </c>
      <c r="J576" s="20" t="s">
        <v>22</v>
      </c>
      <c r="K576" s="20" t="s">
        <v>22</v>
      </c>
      <c r="L576" s="20" t="s">
        <v>22</v>
      </c>
      <c r="M576" s="13" t="s">
        <v>22</v>
      </c>
      <c r="N576" s="13" t="s">
        <v>22</v>
      </c>
      <c r="O576" s="69" t="str">
        <f>IF(A576="Verwijderd","Validatie is verwijderd, dus meldingstekst is niet van toepassing",IF(ISNA(VLOOKUP(C576,Sheet1!A$1:B$385,2,0)),"Meldingstekst moet aangevuld worden",VLOOKUP(C576,Sheet1!A$1:B$385,2,0)))</f>
        <v>Locatie met basisgeo:id[waarde van ID] heeft zowel een groepID (GIO-deel) als een (kwalitatieve of kwantitatieve) Normwaarde. Verwijder de Normwaarde of de groepID.</v>
      </c>
    </row>
    <row r="577" spans="1:15" ht="14.25" customHeight="1" x14ac:dyDescent="0.3">
      <c r="A577" s="38" t="s">
        <v>1164</v>
      </c>
      <c r="B577" s="38">
        <v>4</v>
      </c>
      <c r="C577" s="81" t="s">
        <v>731</v>
      </c>
      <c r="D577" s="18" t="s">
        <v>732</v>
      </c>
      <c r="E577" s="19" t="s">
        <v>497</v>
      </c>
      <c r="F577" s="19" t="s">
        <v>11</v>
      </c>
      <c r="G577" s="23" t="s">
        <v>22</v>
      </c>
      <c r="H577" s="20" t="s">
        <v>22</v>
      </c>
      <c r="I577" s="20" t="s">
        <v>22</v>
      </c>
      <c r="J577" s="20" t="s">
        <v>22</v>
      </c>
      <c r="K577" s="20" t="s">
        <v>22</v>
      </c>
      <c r="L577" s="20" t="s">
        <v>22</v>
      </c>
      <c r="M577" s="13" t="s">
        <v>22</v>
      </c>
      <c r="N577" s="13" t="s">
        <v>22</v>
      </c>
      <c r="O577" s="69" t="str">
        <f>IF(A577="Verwijderd","Validatie is verwijderd, dus meldingstekst is niet van toepassing",IF(ISNA(VLOOKUP(C577,Sheet1!A$1:B$385,2,0)),"Meldingstekst moet aangevuld worden",VLOOKUP(C577,Sheet1!A$1:B$385,2,0)))</f>
        <v>In Work-ID[waarde van Work-ID] zijn de basisgeo:id's niet uniek. Binnen 1 GIO mag basisgeo:id van geometrieen van verschillende locaties niet gelijk zijn aan elkaar. Pas dit aan.</v>
      </c>
    </row>
    <row r="578" spans="1:15" ht="14.25" hidden="1" customHeight="1" x14ac:dyDescent="0.3">
      <c r="A578" s="38" t="s">
        <v>1164</v>
      </c>
      <c r="B578" s="26">
        <v>4</v>
      </c>
      <c r="C578" s="39" t="s">
        <v>1746</v>
      </c>
      <c r="D578" s="39" t="s">
        <v>1747</v>
      </c>
      <c r="E578" s="40" t="s">
        <v>497</v>
      </c>
      <c r="F578" s="40" t="s">
        <v>11</v>
      </c>
      <c r="G578" s="41" t="s">
        <v>23</v>
      </c>
      <c r="H578" s="42" t="s">
        <v>22</v>
      </c>
      <c r="I578" s="42" t="s">
        <v>22</v>
      </c>
      <c r="J578" s="42" t="s">
        <v>22</v>
      </c>
      <c r="K578" s="42" t="s">
        <v>22</v>
      </c>
      <c r="L578" s="42" t="s">
        <v>22</v>
      </c>
      <c r="M578" s="43" t="s">
        <v>22</v>
      </c>
      <c r="N578" s="43" t="s">
        <v>22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1164</v>
      </c>
      <c r="B579" s="38">
        <v>2</v>
      </c>
      <c r="C579" s="81" t="s">
        <v>792</v>
      </c>
      <c r="D579" s="18" t="s">
        <v>913</v>
      </c>
      <c r="E579" s="19" t="s">
        <v>497</v>
      </c>
      <c r="F579" s="19" t="s">
        <v>11</v>
      </c>
      <c r="G579" s="23" t="s">
        <v>22</v>
      </c>
      <c r="H579" s="20" t="s">
        <v>22</v>
      </c>
      <c r="I579" s="20" t="s">
        <v>22</v>
      </c>
      <c r="J579" s="20" t="s">
        <v>22</v>
      </c>
      <c r="K579" s="20" t="s">
        <v>22</v>
      </c>
      <c r="L579" s="20" t="s">
        <v>22</v>
      </c>
      <c r="M579" s="13" t="s">
        <v>22</v>
      </c>
      <c r="N579" s="13" t="s">
        <v>22</v>
      </c>
      <c r="O579" s="69" t="str">
        <f>IF(A579="Verwijderd","Validatie is verwijderd, dus meldingstekst is niet van toepassing",IF(ISNA(VLOOKUP(C579,Sheet1!A$1:B$385,2,0)),"Meldingstekst moet aangevuld worden",VLOOKUP(C579,Sheet1!A$1:B$385,2,0)))</f>
        <v>De GIO met Work-ID[waarde van Work-ID] met kwalitatieve normwaarden, mag geen eenheidlabel noch eenheidID hebben. Verwijder eenheidlabel en eenheidID toe, of verwijder de kwalitatieve normwaarden.</v>
      </c>
    </row>
    <row r="580" spans="1:15" ht="14.25" customHeight="1" x14ac:dyDescent="0.3">
      <c r="A580" s="38" t="s">
        <v>1164</v>
      </c>
      <c r="B580" s="38">
        <v>4</v>
      </c>
      <c r="C580" s="81" t="s">
        <v>793</v>
      </c>
      <c r="D580" s="18" t="s">
        <v>914</v>
      </c>
      <c r="E580" s="19" t="s">
        <v>497</v>
      </c>
      <c r="F580" s="19" t="s">
        <v>11</v>
      </c>
      <c r="G580" s="23" t="s">
        <v>22</v>
      </c>
      <c r="H580" s="20" t="s">
        <v>22</v>
      </c>
      <c r="I580" s="20" t="s">
        <v>22</v>
      </c>
      <c r="J580" s="20" t="s">
        <v>22</v>
      </c>
      <c r="K580" s="20" t="s">
        <v>22</v>
      </c>
      <c r="L580" s="20" t="s">
        <v>22</v>
      </c>
      <c r="M580" s="13" t="s">
        <v>22</v>
      </c>
      <c r="N580" s="13" t="s">
        <v>22</v>
      </c>
      <c r="O580" s="69" t="str">
        <f>IF(A580="Verwijderd","Validatie is verwijderd, dus meldingstekst is niet van toepassing",IF(ISNA(VLOOKUP(C580,Sheet1!A$1:B$385,2,0)),"Meldingstekst moet aangevuld worden",VLOOKUP(C580,Sheet1!A$1:B$385,2,0)))</f>
        <v>De GIO met Work-ID[waarde van Work-ID] bevat norm (normID en normlabel) en/of eenheid (eenheidID en eenheidlabel), terwijl kwantitatieve of kwalitatieve normwaarden ontbreken. Geef de locaties normwaarden of verwijder de norm/eenheid elementen.</v>
      </c>
    </row>
    <row r="581" spans="1:15" ht="14.25" hidden="1" customHeight="1" x14ac:dyDescent="0.3">
      <c r="A581" s="38" t="s">
        <v>1412</v>
      </c>
      <c r="B581" s="38">
        <v>4</v>
      </c>
      <c r="C581" s="18" t="s">
        <v>794</v>
      </c>
      <c r="D581" s="18" t="s">
        <v>915</v>
      </c>
      <c r="E581" s="19" t="s">
        <v>497</v>
      </c>
      <c r="F581" s="19" t="s">
        <v>11</v>
      </c>
      <c r="G581" s="23" t="s">
        <v>22</v>
      </c>
      <c r="H581" s="20" t="s">
        <v>22</v>
      </c>
      <c r="I581" s="20" t="s">
        <v>22</v>
      </c>
      <c r="J581" s="20" t="s">
        <v>22</v>
      </c>
      <c r="K581" s="20" t="s">
        <v>22</v>
      </c>
      <c r="L581" s="20" t="s">
        <v>22</v>
      </c>
      <c r="M581" s="13" t="s">
        <v>22</v>
      </c>
      <c r="N581" s="13" t="s">
        <v>22</v>
      </c>
      <c r="O581" s="69" t="str">
        <f>IF(A581="Verwijderd","Validatie is verwijderd, dus meldingstekst is niet van toepassing",IF(ISNA(VLOOKUP(C581,Sheet1!A$1:B$385,2,0)),"Meldingstekst moet aangevuld worden",VLOOKUP(C581,Sheet1!A$1:B$385,2,0)))</f>
        <v>Validatie is verwijderd, dus meldingstekst is niet van toepassing</v>
      </c>
    </row>
    <row r="582" spans="1:15" ht="14.25" hidden="1" customHeight="1" x14ac:dyDescent="0.3">
      <c r="A582" s="38" t="s">
        <v>1412</v>
      </c>
      <c r="B582" s="38">
        <v>4</v>
      </c>
      <c r="C582" s="81" t="s">
        <v>916</v>
      </c>
      <c r="D582" s="18" t="s">
        <v>917</v>
      </c>
      <c r="E582" s="19" t="s">
        <v>497</v>
      </c>
      <c r="F582" s="19" t="s">
        <v>154</v>
      </c>
      <c r="G582" s="23" t="s">
        <v>22</v>
      </c>
      <c r="H582" s="20" t="s">
        <v>22</v>
      </c>
      <c r="I582" s="20" t="s">
        <v>22</v>
      </c>
      <c r="J582" s="20" t="s">
        <v>22</v>
      </c>
      <c r="K582" s="20" t="s">
        <v>22</v>
      </c>
      <c r="L582" s="20" t="s">
        <v>22</v>
      </c>
      <c r="M582" s="13" t="s">
        <v>22</v>
      </c>
      <c r="N582" s="13" t="s">
        <v>22</v>
      </c>
      <c r="O582" s="69" t="str">
        <f>IF(A582="Verwijderd","Validatie is verwijderd, dus meldingstekst is niet van toepassing",IF(ISNA(VLOOKUP(C582,Sheet1!A$1:B$385,2,0)),"Meldingstekst moet aangevuld worden",VLOOKUP(C582,Sheet1!A$1:B$385,2,0)))</f>
        <v>Validatie is verwijderd, dus meldingstekst is niet van toepassing</v>
      </c>
    </row>
    <row r="583" spans="1:15" ht="14.25" hidden="1" customHeight="1" x14ac:dyDescent="0.3">
      <c r="A583" s="38" t="s">
        <v>1412</v>
      </c>
      <c r="B583" s="38">
        <v>4</v>
      </c>
      <c r="C583" s="81" t="s">
        <v>918</v>
      </c>
      <c r="D583" s="18" t="s">
        <v>919</v>
      </c>
      <c r="E583" s="19" t="s">
        <v>497</v>
      </c>
      <c r="F583" s="19" t="s">
        <v>154</v>
      </c>
      <c r="G583" s="23" t="s">
        <v>22</v>
      </c>
      <c r="H583" s="20" t="s">
        <v>22</v>
      </c>
      <c r="I583" s="20" t="s">
        <v>22</v>
      </c>
      <c r="J583" s="20" t="s">
        <v>22</v>
      </c>
      <c r="K583" s="20" t="s">
        <v>22</v>
      </c>
      <c r="L583" s="20" t="s">
        <v>22</v>
      </c>
      <c r="M583" s="13" t="s">
        <v>22</v>
      </c>
      <c r="N583" s="13" t="s">
        <v>22</v>
      </c>
      <c r="O583" s="69" t="str">
        <f>IF(A583="Verwijderd","Validatie is verwijderd, dus meldingstekst is niet van toepassing",IF(ISNA(VLOOKUP(C583,Sheet1!A$1:B$385,2,0)),"Meldingstekst moet aangevuld worden",VLOOKUP(C583,Sheet1!A$1:B$385,2,0)))</f>
        <v>Validatie is verwijderd, dus meldingstekst is niet van toepassing</v>
      </c>
    </row>
    <row r="584" spans="1:15" ht="14.25" customHeight="1" x14ac:dyDescent="0.3">
      <c r="A584" s="38" t="s">
        <v>1164</v>
      </c>
      <c r="B584" s="38">
        <v>4</v>
      </c>
      <c r="C584" s="81" t="s">
        <v>920</v>
      </c>
      <c r="D584" s="18" t="s">
        <v>921</v>
      </c>
      <c r="E584" s="19" t="s">
        <v>497</v>
      </c>
      <c r="F584" s="19" t="s">
        <v>11</v>
      </c>
      <c r="G584" s="23" t="s">
        <v>22</v>
      </c>
      <c r="H584" s="20" t="s">
        <v>22</v>
      </c>
      <c r="I584" s="20" t="s">
        <v>22</v>
      </c>
      <c r="J584" s="20" t="s">
        <v>22</v>
      </c>
      <c r="K584" s="20" t="s">
        <v>22</v>
      </c>
      <c r="L584" s="20" t="s">
        <v>22</v>
      </c>
      <c r="M584" s="13" t="s">
        <v>22</v>
      </c>
      <c r="N584" s="13" t="s">
        <v>22</v>
      </c>
      <c r="O584" s="69" t="str">
        <f>IF(A584="Verwijderd","Validatie is verwijderd, dus meldingstekst is niet van toepassing",IF(ISNA(VLOOKUP(C584,Sheet1!A$1:B$385,2,0)),"Meldingstekst moet aangevuld worden",VLOOKUP(C584,Sheet1!A$1:B$385,2,0)))</f>
        <v>De FeatureTypeStyle:FeatureTypeName is[waarde van ID] , dit moet geo:Locatie zijn. Wijzig de FeatureTypeName in geo:Locatie.</v>
      </c>
    </row>
    <row r="585" spans="1:15" ht="14.25" customHeight="1" x14ac:dyDescent="0.3">
      <c r="A585" s="38" t="s">
        <v>1164</v>
      </c>
      <c r="B585" s="38">
        <v>4</v>
      </c>
      <c r="C585" s="81" t="s">
        <v>922</v>
      </c>
      <c r="D585" s="18" t="s">
        <v>923</v>
      </c>
      <c r="E585" s="19" t="s">
        <v>497</v>
      </c>
      <c r="F585" s="19" t="s">
        <v>11</v>
      </c>
      <c r="G585" s="23" t="s">
        <v>22</v>
      </c>
      <c r="H585" s="20" t="s">
        <v>22</v>
      </c>
      <c r="I585" s="20" t="s">
        <v>22</v>
      </c>
      <c r="J585" s="20" t="s">
        <v>22</v>
      </c>
      <c r="K585" s="20" t="s">
        <v>22</v>
      </c>
      <c r="L585" s="20" t="s">
        <v>22</v>
      </c>
      <c r="M585" s="13" t="s">
        <v>22</v>
      </c>
      <c r="N585" s="13" t="s">
        <v>22</v>
      </c>
      <c r="O585" s="69" t="str">
        <f>IF(A585="Verwijderd","Validatie is verwijderd, dus meldingstekst is niet van toepassing",IF(ISNA(VLOOKUP(C585,Sheet1!A$1:B$385,2,0)),"Meldingstekst moet aangevuld worden",VLOOKUP(C585,Sheet1!A$1:B$385,2,0)))</f>
        <v>De FeatureTypeStyle:SemanticTypeIdentifier is[waarde van ID] , dit moet geo:geometrie, geo:groepID, geo:kwalitatieveNormwaarde of geo:kwantitatieveNormwaarde zijn. Wijzig de SemanticTypeIdentifier.</v>
      </c>
    </row>
    <row r="586" spans="1:15" ht="14.25" hidden="1" customHeight="1" x14ac:dyDescent="0.3">
      <c r="A586" s="38" t="s">
        <v>1412</v>
      </c>
      <c r="B586" s="38">
        <v>4</v>
      </c>
      <c r="C586" s="81" t="s">
        <v>924</v>
      </c>
      <c r="D586" s="18" t="s">
        <v>925</v>
      </c>
      <c r="E586" s="19" t="s">
        <v>497</v>
      </c>
      <c r="F586" s="19" t="s">
        <v>154</v>
      </c>
      <c r="G586" s="23" t="s">
        <v>22</v>
      </c>
      <c r="H586" s="20" t="s">
        <v>22</v>
      </c>
      <c r="I586" s="20" t="s">
        <v>22</v>
      </c>
      <c r="J586" s="20" t="s">
        <v>22</v>
      </c>
      <c r="K586" s="20" t="s">
        <v>22</v>
      </c>
      <c r="L586" s="20" t="s">
        <v>22</v>
      </c>
      <c r="M586" s="13" t="s">
        <v>22</v>
      </c>
      <c r="N586" s="13" t="s">
        <v>22</v>
      </c>
      <c r="O586" s="69" t="str">
        <f>IF(A586="Verwijderd","Validatie is verwijderd, dus meldingstekst is niet van toepassing",IF(ISNA(VLOOKUP(C586,Sheet1!A$1:B$385,2,0)),"Meldingstekst moet aangevuld worden",VLOOKUP(C586,Sheet1!A$1:B$385,2,0)))</f>
        <v>Validatie is verwijderd, dus meldingstekst is niet van toepassing</v>
      </c>
    </row>
    <row r="587" spans="1:15" ht="14.25" customHeight="1" x14ac:dyDescent="0.3">
      <c r="A587" s="38" t="s">
        <v>1164</v>
      </c>
      <c r="B587" s="38">
        <v>4</v>
      </c>
      <c r="C587" s="81" t="s">
        <v>926</v>
      </c>
      <c r="D587" s="18" t="s">
        <v>927</v>
      </c>
      <c r="E587" s="19" t="s">
        <v>497</v>
      </c>
      <c r="F587" s="19" t="s">
        <v>11</v>
      </c>
      <c r="G587" s="23" t="s">
        <v>22</v>
      </c>
      <c r="H587" s="20" t="s">
        <v>22</v>
      </c>
      <c r="I587" s="20" t="s">
        <v>22</v>
      </c>
      <c r="J587" s="20" t="s">
        <v>22</v>
      </c>
      <c r="K587" s="20" t="s">
        <v>22</v>
      </c>
      <c r="L587" s="20" t="s">
        <v>22</v>
      </c>
      <c r="M587" s="13" t="s">
        <v>22</v>
      </c>
      <c r="N587" s="13" t="s">
        <v>22</v>
      </c>
      <c r="O587" s="69" t="str">
        <f>IF(A587="Verwijderd","Validatie is verwijderd, dus meldingstekst is niet van toepassing",IF(ISNA(VLOOKUP(C587,Sheet1!A$1:B$385,2,0)),"Meldingstekst moet aangevuld worden",VLOOKUP(C587,Sheet1!A$1:B$385,2,0)))</f>
        <v>Rule heeft een Filter terwijl de SemanticTypeIdentifier[waarde van ID] is. Verwijder het Filter, of wijzig de SemanticTypeIdentifier.</v>
      </c>
    </row>
    <row r="588" spans="1:15" ht="14.25" customHeight="1" x14ac:dyDescent="0.3">
      <c r="A588" s="38" t="s">
        <v>1164</v>
      </c>
      <c r="B588" s="38">
        <v>4</v>
      </c>
      <c r="C588" s="81" t="s">
        <v>928</v>
      </c>
      <c r="D588" s="18" t="s">
        <v>929</v>
      </c>
      <c r="E588" s="19" t="s">
        <v>497</v>
      </c>
      <c r="F588" s="19" t="s">
        <v>11</v>
      </c>
      <c r="G588" s="23" t="s">
        <v>22</v>
      </c>
      <c r="H588" s="20" t="s">
        <v>22</v>
      </c>
      <c r="I588" s="20" t="s">
        <v>22</v>
      </c>
      <c r="J588" s="20" t="s">
        <v>22</v>
      </c>
      <c r="K588" s="20" t="s">
        <v>22</v>
      </c>
      <c r="L588" s="20" t="s">
        <v>22</v>
      </c>
      <c r="M588" s="13" t="s">
        <v>22</v>
      </c>
      <c r="N588" s="13" t="s">
        <v>22</v>
      </c>
      <c r="O588" s="69" t="str">
        <f>IF(A588="Verwijderd","Validatie is verwijderd, dus meldingstekst is niet van toepassing",IF(ISNA(VLOOKUP(C588,Sheet1!A$1:B$385,2,0)),"Meldingstekst moet aangevuld worden",VLOOKUP(C588,Sheet1!A$1:B$385,2,0)))</f>
        <v>PropertyName is[waarde van ID] , dit moet overeenkomen met de SemanticTypeIdentifier[waarde van ID2] (zonder geo: voorvoegsel). Corrigeer de PropertyName van het filter of pas de SemanticTypeIdentifier aan.</v>
      </c>
    </row>
    <row r="589" spans="1:15" ht="14.25" customHeight="1" x14ac:dyDescent="0.3">
      <c r="A589" s="38" t="s">
        <v>1164</v>
      </c>
      <c r="B589" s="38">
        <v>4</v>
      </c>
      <c r="C589" s="81" t="s">
        <v>930</v>
      </c>
      <c r="D589" s="18" t="s">
        <v>931</v>
      </c>
      <c r="E589" s="19" t="s">
        <v>497</v>
      </c>
      <c r="F589" s="19" t="s">
        <v>11</v>
      </c>
      <c r="G589" s="23" t="s">
        <v>22</v>
      </c>
      <c r="H589" s="20" t="s">
        <v>22</v>
      </c>
      <c r="I589" s="20" t="s">
        <v>22</v>
      </c>
      <c r="J589" s="20" t="s">
        <v>22</v>
      </c>
      <c r="K589" s="20" t="s">
        <v>22</v>
      </c>
      <c r="L589" s="20" t="s">
        <v>22</v>
      </c>
      <c r="M589" s="13" t="s">
        <v>22</v>
      </c>
      <c r="N589" s="13" t="s">
        <v>22</v>
      </c>
      <c r="O589" s="69" t="str">
        <f>IF(A589="Verwijderd","Validatie is verwijderd, dus meldingstekst is niet van toepassing",IF(ISNA(VLOOKUP(C589,Sheet1!A$1:B$385,2,0)),"Meldingstekst moet aangevuld worden",VLOOKUP(C589,Sheet1!A$1:B$385,2,0)))</f>
        <v>De SemanticTypeIdentifier is[waarde van ID] . De operator in Rule:Filter is alleen toegestaan bij SemanticTypeIdentifier geo:kwantitatieveNormwaarde. Corrigeer de operator of pas de SemanticTypeIdentifier aan.</v>
      </c>
    </row>
    <row r="590" spans="1:15" ht="14.25" customHeight="1" x14ac:dyDescent="0.3">
      <c r="A590" s="38" t="s">
        <v>1164</v>
      </c>
      <c r="B590" s="38">
        <v>4</v>
      </c>
      <c r="C590" s="81" t="s">
        <v>932</v>
      </c>
      <c r="D590" s="18" t="s">
        <v>933</v>
      </c>
      <c r="E590" s="19" t="s">
        <v>497</v>
      </c>
      <c r="F590" s="19" t="s">
        <v>11</v>
      </c>
      <c r="G590" s="23" t="s">
        <v>22</v>
      </c>
      <c r="H590" s="20" t="s">
        <v>22</v>
      </c>
      <c r="I590" s="20" t="s">
        <v>22</v>
      </c>
      <c r="J590" s="20" t="s">
        <v>22</v>
      </c>
      <c r="K590" s="20" t="s">
        <v>22</v>
      </c>
      <c r="L590" s="20" t="s">
        <v>22</v>
      </c>
      <c r="M590" s="13" t="s">
        <v>22</v>
      </c>
      <c r="N590" s="13" t="s">
        <v>22</v>
      </c>
      <c r="O590" s="69" t="str">
        <f>IF(A590="Verwijderd","Validatie is verwijderd, dus meldingstekst is niet van toepassing",IF(ISNA(VLOOKUP(C590,Sheet1!A$1:B$385,2,0)),"Meldingstekst moet aangevuld worden",VLOOKUP(C590,Sheet1!A$1:B$385,2,0)))</f>
        <v>In Rule met Rule:Name[waarde van ID] is de operator in Rule:Filter AND, maar de operanden zijn niet PropertyIsLessThan en PropertyIsGreaterThanOrEqualTo. Corrigeer de And expressie in het filter.</v>
      </c>
    </row>
    <row r="591" spans="1:15" ht="14.25" customHeight="1" x14ac:dyDescent="0.3">
      <c r="A591" s="38" t="s">
        <v>1164</v>
      </c>
      <c r="B591" s="38">
        <v>4</v>
      </c>
      <c r="C591" s="81" t="s">
        <v>934</v>
      </c>
      <c r="D591" s="18" t="s">
        <v>935</v>
      </c>
      <c r="E591" s="19" t="s">
        <v>497</v>
      </c>
      <c r="F591" s="19" t="s">
        <v>11</v>
      </c>
      <c r="G591" s="23" t="s">
        <v>22</v>
      </c>
      <c r="H591" s="20" t="s">
        <v>22</v>
      </c>
      <c r="I591" s="20" t="s">
        <v>22</v>
      </c>
      <c r="J591" s="20" t="s">
        <v>22</v>
      </c>
      <c r="K591" s="20" t="s">
        <v>22</v>
      </c>
      <c r="L591" s="20" t="s">
        <v>22</v>
      </c>
      <c r="M591" s="13" t="s">
        <v>22</v>
      </c>
      <c r="N591" s="13" t="s">
        <v>22</v>
      </c>
      <c r="O591" s="69" t="str">
        <f>IF(A591="Verwijderd","Validatie is verwijderd, dus meldingstekst is niet van toepassing",IF(ISNA(VLOOKUP(C591,Sheet1!A$1:B$385,2,0)),"Meldingstekst moet aangevuld worden",VLOOKUP(C591,Sheet1!A$1:B$385,2,0)))</f>
        <v>In Rule met Rule:Name[waarde van ID] is de Description:Title leeg, deze moet een tekst bevatten die in de legenda getoond kan worden. Voeg de legenda tekst toe aan de Description:Title.</v>
      </c>
    </row>
    <row r="592" spans="1:15" ht="14.25" customHeight="1" x14ac:dyDescent="0.3">
      <c r="A592" s="38" t="s">
        <v>1164</v>
      </c>
      <c r="B592" s="38">
        <v>4</v>
      </c>
      <c r="C592" s="81" t="s">
        <v>936</v>
      </c>
      <c r="D592" s="18" t="s">
        <v>937</v>
      </c>
      <c r="E592" s="19" t="s">
        <v>497</v>
      </c>
      <c r="F592" s="19" t="s">
        <v>11</v>
      </c>
      <c r="G592" s="23" t="s">
        <v>22</v>
      </c>
      <c r="H592" s="20" t="s">
        <v>22</v>
      </c>
      <c r="I592" s="20" t="s">
        <v>22</v>
      </c>
      <c r="J592" s="20" t="s">
        <v>22</v>
      </c>
      <c r="K592" s="20" t="s">
        <v>22</v>
      </c>
      <c r="L592" s="20" t="s">
        <v>22</v>
      </c>
      <c r="M592" s="13" t="s">
        <v>22</v>
      </c>
      <c r="N592" s="13" t="s">
        <v>22</v>
      </c>
      <c r="O592" s="69" t="str">
        <f>IF(A592="Verwijderd","Validatie is verwijderd, dus meldingstekst is niet van toepassing",IF(ISNA(VLOOKUP(C592,Sheet1!A$1:B$385,2,0)),"Meldingstekst moet aangevuld worden",VLOOKUP(C592,Sheet1!A$1:B$385,2,0)))</f>
        <v>De PointSymbolizer van Rule:Name[waarde van ID] heeft een Mark:Fill:GraphicFill, dit is niet toegestaan. Gebruik SvgParameter.</v>
      </c>
    </row>
    <row r="593" spans="1:15" ht="14.25" customHeight="1" x14ac:dyDescent="0.3">
      <c r="A593" s="38" t="s">
        <v>1164</v>
      </c>
      <c r="B593" s="38">
        <v>4</v>
      </c>
      <c r="C593" s="81" t="s">
        <v>938</v>
      </c>
      <c r="D593" s="18" t="s">
        <v>939</v>
      </c>
      <c r="E593" s="19" t="s">
        <v>497</v>
      </c>
      <c r="F593" s="19" t="s">
        <v>11</v>
      </c>
      <c r="G593" s="23" t="s">
        <v>22</v>
      </c>
      <c r="H593" s="20" t="s">
        <v>22</v>
      </c>
      <c r="I593" s="20" t="s">
        <v>22</v>
      </c>
      <c r="J593" s="20" t="s">
        <v>22</v>
      </c>
      <c r="K593" s="20" t="s">
        <v>22</v>
      </c>
      <c r="L593" s="20" t="s">
        <v>22</v>
      </c>
      <c r="M593" s="13" t="s">
        <v>22</v>
      </c>
      <c r="N593" s="13" t="s">
        <v>22</v>
      </c>
      <c r="O593" s="69" t="str">
        <f>IF(A593="Verwijderd","Validatie is verwijderd, dus meldingstekst is niet van toepassing",IF(ISNA(VLOOKUP(C593,Sheet1!A$1:B$385,2,0)),"Meldingstekst moet aangevuld worden",VLOOKUP(C593,Sheet1!A$1:B$385,2,0)))</f>
        <v>De PointSymbolizer van Rule:Name[waarde van ID] heeft niet de vorm se:Graphic/se:Mark/se:Fill/se:GraphicFill/se:SvgParameter, dit is verplicht. Wijzig deze symbolizer.</v>
      </c>
    </row>
    <row r="594" spans="1:15" ht="14.25" customHeight="1" x14ac:dyDescent="0.3">
      <c r="A594" s="38" t="s">
        <v>1164</v>
      </c>
      <c r="B594" s="38">
        <v>4</v>
      </c>
      <c r="C594" s="81" t="s">
        <v>940</v>
      </c>
      <c r="D594" s="18" t="s">
        <v>941</v>
      </c>
      <c r="E594" s="19" t="s">
        <v>497</v>
      </c>
      <c r="F594" s="19" t="s">
        <v>11</v>
      </c>
      <c r="G594" s="23" t="s">
        <v>22</v>
      </c>
      <c r="H594" s="20" t="s">
        <v>22</v>
      </c>
      <c r="I594" s="20" t="s">
        <v>22</v>
      </c>
      <c r="J594" s="20" t="s">
        <v>22</v>
      </c>
      <c r="K594" s="20" t="s">
        <v>22</v>
      </c>
      <c r="L594" s="20" t="s">
        <v>22</v>
      </c>
      <c r="M594" s="13" t="s">
        <v>22</v>
      </c>
      <c r="N594" s="13" t="s">
        <v>22</v>
      </c>
      <c r="O594" s="69" t="str">
        <f>IF(A594="Verwijderd","Validatie is verwijderd, dus meldingstekst is niet van toepassing",IF(ISNA(VLOOKUP(C594,Sheet1!A$1:B$385,2,0)),"Meldingstekst moet aangevuld worden",VLOOKUP(C594,Sheet1!A$1:B$385,2,0)))</f>
        <v>Een Stroke:SvgParameter met een ongeldig name attribute[waarde van ID] . Maak hier een valide name attribute van.</v>
      </c>
    </row>
    <row r="595" spans="1:15" ht="14.25" customHeight="1" x14ac:dyDescent="0.3">
      <c r="A595" s="38" t="s">
        <v>1164</v>
      </c>
      <c r="B595" s="38">
        <v>4</v>
      </c>
      <c r="C595" s="81" t="s">
        <v>942</v>
      </c>
      <c r="D595" s="18" t="s">
        <v>943</v>
      </c>
      <c r="E595" s="19" t="s">
        <v>497</v>
      </c>
      <c r="F595" s="19" t="s">
        <v>11</v>
      </c>
      <c r="G595" s="23" t="s">
        <v>22</v>
      </c>
      <c r="H595" s="20" t="s">
        <v>22</v>
      </c>
      <c r="I595" s="20" t="s">
        <v>22</v>
      </c>
      <c r="J595" s="20" t="s">
        <v>22</v>
      </c>
      <c r="K595" s="20" t="s">
        <v>22</v>
      </c>
      <c r="L595" s="20" t="s">
        <v>22</v>
      </c>
      <c r="M595" s="13" t="s">
        <v>22</v>
      </c>
      <c r="N595" s="13" t="s">
        <v>22</v>
      </c>
      <c r="O595" s="69" t="str">
        <f>IF(A595="Verwijderd","Validatie is verwijderd, dus meldingstekst is niet van toepassing",IF(ISNA(VLOOKUP(C595,Sheet1!A$1:B$385,2,0)),"Meldingstekst moet aangevuld worden",VLOOKUP(C595,Sheet1!A$1:B$385,2,0)))</f>
        <v>SvgParameter name="stroke" waarde:[waarde van ID] , is ongeldig. Vul deze met een valide hexadecimale waarde.</v>
      </c>
    </row>
    <row r="596" spans="1:15" ht="14.25" customHeight="1" x14ac:dyDescent="0.3">
      <c r="A596" s="38" t="s">
        <v>1164</v>
      </c>
      <c r="B596" s="38">
        <v>4</v>
      </c>
      <c r="C596" s="81" t="s">
        <v>944</v>
      </c>
      <c r="D596" s="18" t="s">
        <v>945</v>
      </c>
      <c r="E596" s="19" t="s">
        <v>497</v>
      </c>
      <c r="F596" s="19" t="s">
        <v>11</v>
      </c>
      <c r="G596" s="23" t="s">
        <v>22</v>
      </c>
      <c r="H596" s="20" t="s">
        <v>22</v>
      </c>
      <c r="I596" s="20" t="s">
        <v>22</v>
      </c>
      <c r="J596" s="20" t="s">
        <v>22</v>
      </c>
      <c r="K596" s="20" t="s">
        <v>22</v>
      </c>
      <c r="L596" s="20" t="s">
        <v>22</v>
      </c>
      <c r="M596" s="13" t="s">
        <v>22</v>
      </c>
      <c r="N596" s="13" t="s">
        <v>22</v>
      </c>
      <c r="O596" s="69" t="str">
        <f>IF(A596="Verwijderd","Validatie is verwijderd, dus meldingstekst is niet van toepassing",IF(ISNA(VLOOKUP(C596,Sheet1!A$1:B$385,2,0)),"Meldingstekst moet aangevuld worden",VLOOKUP(C596,Sheet1!A$1:B$385,2,0)))</f>
        <v>SvgParameter name="stroke-width" waarde:[waarde van ID] , is ongeldig. Vul deze met een positief getal met 0,1 of 2 decimalen.</v>
      </c>
    </row>
    <row r="597" spans="1:15" ht="14.25" customHeight="1" x14ac:dyDescent="0.3">
      <c r="A597" s="38" t="s">
        <v>1164</v>
      </c>
      <c r="B597" s="38">
        <v>4</v>
      </c>
      <c r="C597" s="81" t="s">
        <v>946</v>
      </c>
      <c r="D597" s="18" t="s">
        <v>947</v>
      </c>
      <c r="E597" s="19" t="s">
        <v>497</v>
      </c>
      <c r="F597" s="19" t="s">
        <v>11</v>
      </c>
      <c r="G597" s="23" t="s">
        <v>22</v>
      </c>
      <c r="H597" s="20" t="s">
        <v>22</v>
      </c>
      <c r="I597" s="20" t="s">
        <v>22</v>
      </c>
      <c r="J597" s="20" t="s">
        <v>22</v>
      </c>
      <c r="K597" s="20" t="s">
        <v>22</v>
      </c>
      <c r="L597" s="20" t="s">
        <v>22</v>
      </c>
      <c r="M597" s="13" t="s">
        <v>22</v>
      </c>
      <c r="N597" s="13" t="s">
        <v>22</v>
      </c>
      <c r="O597" s="69" t="str">
        <f>IF(A597="Verwijderd","Validatie is verwijderd, dus meldingstekst is niet van toepassing",IF(ISNA(VLOOKUP(C597,Sheet1!A$1:B$385,2,0)),"Meldingstekst moet aangevuld worden",VLOOKUP(C597,Sheet1!A$1:B$385,2,0)))</f>
        <v>SvgParameter name="stroke-dasharray" waarde:[waarde van ID] , is ongeldig. Vul deze met setjes van 2 positief gehele getallen gescheiden door spaties.</v>
      </c>
    </row>
    <row r="598" spans="1:15" ht="14.25" customHeight="1" x14ac:dyDescent="0.3">
      <c r="A598" s="38" t="s">
        <v>1164</v>
      </c>
      <c r="B598" s="38">
        <v>4</v>
      </c>
      <c r="C598" s="81" t="s">
        <v>948</v>
      </c>
      <c r="D598" s="18" t="s">
        <v>949</v>
      </c>
      <c r="E598" s="19" t="s">
        <v>497</v>
      </c>
      <c r="F598" s="19" t="s">
        <v>11</v>
      </c>
      <c r="G598" s="23" t="s">
        <v>22</v>
      </c>
      <c r="H598" s="20" t="s">
        <v>22</v>
      </c>
      <c r="I598" s="20" t="s">
        <v>22</v>
      </c>
      <c r="J598" s="20" t="s">
        <v>22</v>
      </c>
      <c r="K598" s="20" t="s">
        <v>22</v>
      </c>
      <c r="L598" s="20" t="s">
        <v>22</v>
      </c>
      <c r="M598" s="13" t="s">
        <v>22</v>
      </c>
      <c r="N598" s="13" t="s">
        <v>22</v>
      </c>
      <c r="O598" s="69" t="str">
        <f>IF(A598="Verwijderd","Validatie is verwijderd, dus meldingstekst is niet van toepassing",IF(ISNA(VLOOKUP(C598,Sheet1!A$1:B$385,2,0)),"Meldingstekst moet aangevuld worden",VLOOKUP(C598,Sheet1!A$1:B$385,2,0)))</f>
        <v>SvgParameter name="stroke-linecap" waarde:[waarde van ID] , is ongeldig. Wijzig deze in "butt".</v>
      </c>
    </row>
    <row r="599" spans="1:15" ht="14.25" customHeight="1" x14ac:dyDescent="0.3">
      <c r="A599" s="38" t="s">
        <v>1164</v>
      </c>
      <c r="B599" s="38">
        <v>4</v>
      </c>
      <c r="C599" s="81" t="s">
        <v>950</v>
      </c>
      <c r="D599" s="18" t="s">
        <v>1109</v>
      </c>
      <c r="E599" s="19" t="s">
        <v>497</v>
      </c>
      <c r="F599" s="19" t="s">
        <v>11</v>
      </c>
      <c r="G599" s="23" t="s">
        <v>22</v>
      </c>
      <c r="H599" s="20" t="s">
        <v>22</v>
      </c>
      <c r="I599" s="20" t="s">
        <v>22</v>
      </c>
      <c r="J599" s="20" t="s">
        <v>22</v>
      </c>
      <c r="K599" s="20" t="s">
        <v>22</v>
      </c>
      <c r="L599" s="20" t="s">
        <v>22</v>
      </c>
      <c r="M599" s="13" t="s">
        <v>22</v>
      </c>
      <c r="N599" s="13" t="s">
        <v>22</v>
      </c>
      <c r="O599" s="69" t="str">
        <f>IF(A599="Verwijderd","Validatie is verwijderd, dus meldingstekst is niet van toepassing",IF(ISNA(VLOOKUP(C599,Sheet1!A$1:B$385,2,0)),"Meldingstekst moet aangevuld worden",VLOOKUP(C599,Sheet1!A$1:B$385,2,0)))</f>
        <v>SvgParameter name="stroke-opacity" waarde:[waarde van ID] , is ongeldig. Wijzig deze in een decimaal positief getal tussen 0 en 1 (beide inclusief) met 0,1 of 2 decimalen.</v>
      </c>
    </row>
    <row r="600" spans="1:15" ht="14.25" customHeight="1" x14ac:dyDescent="0.3">
      <c r="A600" s="38" t="s">
        <v>1164</v>
      </c>
      <c r="B600" s="38">
        <v>4</v>
      </c>
      <c r="C600" s="81" t="s">
        <v>951</v>
      </c>
      <c r="D600" s="18" t="s">
        <v>952</v>
      </c>
      <c r="E600" s="19" t="s">
        <v>497</v>
      </c>
      <c r="F600" s="19" t="s">
        <v>11</v>
      </c>
      <c r="G600" s="23" t="s">
        <v>22</v>
      </c>
      <c r="H600" s="20" t="s">
        <v>22</v>
      </c>
      <c r="I600" s="20" t="s">
        <v>22</v>
      </c>
      <c r="J600" s="20" t="s">
        <v>22</v>
      </c>
      <c r="K600" s="20" t="s">
        <v>22</v>
      </c>
      <c r="L600" s="20" t="s">
        <v>22</v>
      </c>
      <c r="M600" s="13" t="s">
        <v>22</v>
      </c>
      <c r="N600" s="13" t="s">
        <v>22</v>
      </c>
      <c r="O600" s="69" t="str">
        <f>IF(A600="Verwijderd","Validatie is verwijderd, dus meldingstekst is niet van toepassing",IF(ISNA(VLOOKUP(C600,Sheet1!A$1:B$385,2,0)),"Meldingstekst moet aangevuld worden",VLOOKUP(C600,Sheet1!A$1:B$385,2,0)))</f>
        <v>SvgParameter name="stroke-linejoin" waarde:[waarde van ID] , is ongeldig. Wijzig deze in "round".</v>
      </c>
    </row>
    <row r="601" spans="1:15" ht="14.25" customHeight="1" x14ac:dyDescent="0.3">
      <c r="A601" s="38" t="s">
        <v>1164</v>
      </c>
      <c r="B601" s="38">
        <v>4</v>
      </c>
      <c r="C601" s="81" t="s">
        <v>953</v>
      </c>
      <c r="D601" s="18" t="s">
        <v>954</v>
      </c>
      <c r="E601" s="19" t="s">
        <v>497</v>
      </c>
      <c r="F601" s="19" t="s">
        <v>11</v>
      </c>
      <c r="G601" s="23" t="s">
        <v>22</v>
      </c>
      <c r="H601" s="20" t="s">
        <v>22</v>
      </c>
      <c r="I601" s="20" t="s">
        <v>22</v>
      </c>
      <c r="J601" s="20" t="s">
        <v>22</v>
      </c>
      <c r="K601" s="20" t="s">
        <v>22</v>
      </c>
      <c r="L601" s="20" t="s">
        <v>22</v>
      </c>
      <c r="M601" s="13" t="s">
        <v>22</v>
      </c>
      <c r="N601" s="13" t="s">
        <v>22</v>
      </c>
      <c r="O601" s="69" t="str">
        <f>IF(A601="Verwijderd","Validatie is verwijderd, dus meldingstekst is niet van toepassing",IF(ISNA(VLOOKUP(C601,Sheet1!A$1:B$385,2,0)),"Meldingstekst moet aangevuld worden",VLOOKUP(C601,Sheet1!A$1:B$385,2,0)))</f>
        <v>Een Fill:SvgParameter met een ongeldig name attribute[waarde van ID] . Maak hier een valide name-attribute van.</v>
      </c>
    </row>
    <row r="602" spans="1:15" ht="14.25" customHeight="1" x14ac:dyDescent="0.3">
      <c r="A602" s="38" t="s">
        <v>1164</v>
      </c>
      <c r="B602" s="38">
        <v>4</v>
      </c>
      <c r="C602" s="81" t="s">
        <v>955</v>
      </c>
      <c r="D602" s="18" t="s">
        <v>956</v>
      </c>
      <c r="E602" s="19" t="s">
        <v>497</v>
      </c>
      <c r="F602" s="19" t="s">
        <v>11</v>
      </c>
      <c r="G602" s="23" t="s">
        <v>22</v>
      </c>
      <c r="H602" s="20" t="s">
        <v>22</v>
      </c>
      <c r="I602" s="20" t="s">
        <v>22</v>
      </c>
      <c r="J602" s="20" t="s">
        <v>22</v>
      </c>
      <c r="K602" s="20" t="s">
        <v>22</v>
      </c>
      <c r="L602" s="20" t="s">
        <v>22</v>
      </c>
      <c r="M602" s="13" t="s">
        <v>22</v>
      </c>
      <c r="N602" s="13" t="s">
        <v>22</v>
      </c>
      <c r="O602" s="69" t="str">
        <f>IF(A602="Verwijderd","Validatie is verwijderd, dus meldingstekst is niet van toepassing",IF(ISNA(VLOOKUP(C602,Sheet1!A$1:B$385,2,0)),"Meldingstekst moet aangevuld worden",VLOOKUP(C602,Sheet1!A$1:B$385,2,0)))</f>
        <v>SvgParameter name="fill" waarde:[waarde van ID] , is ongeldig. Vul deze met een valide hexadecimale waarde.</v>
      </c>
    </row>
    <row r="603" spans="1:15" ht="14.25" customHeight="1" x14ac:dyDescent="0.3">
      <c r="A603" s="38" t="s">
        <v>1164</v>
      </c>
      <c r="B603" s="38">
        <v>4</v>
      </c>
      <c r="C603" s="81" t="s">
        <v>957</v>
      </c>
      <c r="D603" s="18" t="s">
        <v>1110</v>
      </c>
      <c r="E603" s="19" t="s">
        <v>497</v>
      </c>
      <c r="F603" s="19" t="s">
        <v>11</v>
      </c>
      <c r="G603" s="23" t="s">
        <v>22</v>
      </c>
      <c r="H603" s="20" t="s">
        <v>22</v>
      </c>
      <c r="I603" s="20" t="s">
        <v>22</v>
      </c>
      <c r="J603" s="20" t="s">
        <v>22</v>
      </c>
      <c r="K603" s="20" t="s">
        <v>22</v>
      </c>
      <c r="L603" s="20" t="s">
        <v>22</v>
      </c>
      <c r="M603" s="13" t="s">
        <v>22</v>
      </c>
      <c r="N603" s="13" t="s">
        <v>22</v>
      </c>
      <c r="O603" s="69" t="str">
        <f>IF(A603="Verwijderd","Validatie is verwijderd, dus meldingstekst is niet van toepassing",IF(ISNA(VLOOKUP(C603,Sheet1!A$1:B$385,2,0)),"Meldingstekst moet aangevuld worden",VLOOKUP(C603,Sheet1!A$1:B$385,2,0)))</f>
        <v>SvgParameter name="fill-opacity" waarde:[waarde van ID] , is ongeldig. Wijzig deze in een decimaal positief getal tussen 0 en 1 (beide inclusief) met 0,1 of 2 decimalen.</v>
      </c>
    </row>
    <row r="604" spans="1:15" ht="14.25" customHeight="1" x14ac:dyDescent="0.3">
      <c r="A604" s="38" t="s">
        <v>1164</v>
      </c>
      <c r="B604" s="38">
        <v>4</v>
      </c>
      <c r="C604" s="81" t="s">
        <v>958</v>
      </c>
      <c r="D604" s="18" t="s">
        <v>959</v>
      </c>
      <c r="E604" s="19" t="s">
        <v>497</v>
      </c>
      <c r="F604" s="19" t="s">
        <v>11</v>
      </c>
      <c r="G604" s="23" t="s">
        <v>22</v>
      </c>
      <c r="H604" s="20" t="s">
        <v>22</v>
      </c>
      <c r="I604" s="20" t="s">
        <v>22</v>
      </c>
      <c r="J604" s="20" t="s">
        <v>22</v>
      </c>
      <c r="K604" s="20" t="s">
        <v>22</v>
      </c>
      <c r="L604" s="20" t="s">
        <v>22</v>
      </c>
      <c r="M604" s="13" t="s">
        <v>22</v>
      </c>
      <c r="N604" s="13" t="s">
        <v>22</v>
      </c>
      <c r="O604" s="69" t="str">
        <f>IF(A604="Verwijderd","Validatie is verwijderd, dus meldingstekst is niet van toepassing",IF(ISNA(VLOOKUP(C604,Sheet1!A$1:B$385,2,0)),"Meldingstekst moet aangevuld worden",VLOOKUP(C604,Sheet1!A$1:B$385,2,0)))</f>
        <v>De Mark:WellKnownName[waarde van ID] is niet toegestaan. Maak hier cross(of cross_fill), square, circle, star of triangle van.</v>
      </c>
    </row>
    <row r="605" spans="1:15" ht="14.25" customHeight="1" x14ac:dyDescent="0.3">
      <c r="A605" s="38" t="s">
        <v>1164</v>
      </c>
      <c r="B605" s="38">
        <v>4</v>
      </c>
      <c r="C605" s="81" t="s">
        <v>960</v>
      </c>
      <c r="D605" s="18" t="s">
        <v>961</v>
      </c>
      <c r="E605" s="19" t="s">
        <v>497</v>
      </c>
      <c r="F605" s="19" t="s">
        <v>11</v>
      </c>
      <c r="G605" s="23" t="s">
        <v>22</v>
      </c>
      <c r="H605" s="20" t="s">
        <v>22</v>
      </c>
      <c r="I605" s="20" t="s">
        <v>22</v>
      </c>
      <c r="J605" s="20" t="s">
        <v>22</v>
      </c>
      <c r="K605" s="20" t="s">
        <v>22</v>
      </c>
      <c r="L605" s="20" t="s">
        <v>22</v>
      </c>
      <c r="M605" s="13" t="s">
        <v>22</v>
      </c>
      <c r="N605" s="13" t="s">
        <v>22</v>
      </c>
      <c r="O605" s="69" t="str">
        <f>IF(A605="Verwijderd","Validatie is verwijderd, dus meldingstekst is niet van toepassing",IF(ISNA(VLOOKUP(C605,Sheet1!A$1:B$385,2,0)),"Meldingstekst moet aangevuld worden",VLOOKUP(C605,Sheet1!A$1:B$385,2,0)))</f>
        <v>De (Point/Polygon)symbolizer met se:Name[waarde van ID] heeft een ongeldige Graphic:Size[waarde van ID2] . Wijzig deze in een geheel positief getal.</v>
      </c>
    </row>
    <row r="606" spans="1:15" ht="14.25" hidden="1" customHeight="1" x14ac:dyDescent="0.3">
      <c r="A606" s="38" t="s">
        <v>1412</v>
      </c>
      <c r="B606" s="38">
        <v>4</v>
      </c>
      <c r="C606" s="81" t="s">
        <v>962</v>
      </c>
      <c r="D606" s="18" t="s">
        <v>963</v>
      </c>
      <c r="E606" s="19" t="s">
        <v>497</v>
      </c>
      <c r="F606" s="19" t="s">
        <v>11</v>
      </c>
      <c r="G606" s="23" t="s">
        <v>22</v>
      </c>
      <c r="H606" s="20" t="s">
        <v>22</v>
      </c>
      <c r="I606" s="20" t="s">
        <v>22</v>
      </c>
      <c r="J606" s="20" t="s">
        <v>22</v>
      </c>
      <c r="K606" s="20" t="s">
        <v>22</v>
      </c>
      <c r="L606" s="20" t="s">
        <v>22</v>
      </c>
      <c r="M606" s="13" t="s">
        <v>22</v>
      </c>
      <c r="N606" s="13" t="s">
        <v>22</v>
      </c>
      <c r="O606" s="69" t="str">
        <f>IF(A606="Verwijderd","Validatie is verwijderd, dus meldingstekst is niet van toepassing",IF(ISNA(VLOOKUP(C606,Sheet1!A$1:B$385,2,0)),"Meldingstekst moet aangevuld worden",VLOOKUP(C606,Sheet1!A$1:B$385,2,0)))</f>
        <v>Validatie is verwijderd, dus meldingstekst is niet van toepassing</v>
      </c>
    </row>
    <row r="607" spans="1:15" ht="14.25" customHeight="1" x14ac:dyDescent="0.3">
      <c r="A607" s="38" t="s">
        <v>1164</v>
      </c>
      <c r="B607" s="38">
        <v>4</v>
      </c>
      <c r="C607" s="81" t="s">
        <v>964</v>
      </c>
      <c r="D607" s="18" t="s">
        <v>965</v>
      </c>
      <c r="E607" s="19" t="s">
        <v>497</v>
      </c>
      <c r="F607" s="19" t="s">
        <v>11</v>
      </c>
      <c r="G607" s="23" t="s">
        <v>22</v>
      </c>
      <c r="H607" s="20" t="s">
        <v>22</v>
      </c>
      <c r="I607" s="20" t="s">
        <v>22</v>
      </c>
      <c r="J607" s="20" t="s">
        <v>22</v>
      </c>
      <c r="K607" s="20" t="s">
        <v>22</v>
      </c>
      <c r="L607" s="20" t="s">
        <v>22</v>
      </c>
      <c r="M607" s="13" t="s">
        <v>22</v>
      </c>
      <c r="N607" s="13" t="s">
        <v>22</v>
      </c>
      <c r="O607" s="69" t="str">
        <f>IF(A607="Verwijderd","Validatie is verwijderd, dus meldingstekst is niet van toepassing",IF(ISNA(VLOOKUP(C607,Sheet1!A$1:B$385,2,0)),"Meldingstekst moet aangevuld worden",VLOOKUP(C607,Sheet1!A$1:B$385,2,0)))</f>
        <v>De PolygonSymbolizer:Fill:GraphicFill:Graphic met Name[waarde van ID] bevat geen se:ExternalGraphic of ook een se:Mark, dit is wel vereist. Voeg een se:ExternalGraphic element toe.</v>
      </c>
    </row>
    <row r="608" spans="1:15" ht="14.25" customHeight="1" x14ac:dyDescent="0.3">
      <c r="A608" s="38" t="s">
        <v>1164</v>
      </c>
      <c r="B608" s="38">
        <v>4</v>
      </c>
      <c r="C608" s="81" t="s">
        <v>966</v>
      </c>
      <c r="D608" s="18" t="s">
        <v>967</v>
      </c>
      <c r="E608" s="19" t="s">
        <v>497</v>
      </c>
      <c r="F608" s="19" t="s">
        <v>11</v>
      </c>
      <c r="G608" s="23" t="s">
        <v>22</v>
      </c>
      <c r="H608" s="20" t="s">
        <v>22</v>
      </c>
      <c r="I608" s="20" t="s">
        <v>22</v>
      </c>
      <c r="J608" s="20" t="s">
        <v>22</v>
      </c>
      <c r="K608" s="20" t="s">
        <v>22</v>
      </c>
      <c r="L608" s="20" t="s">
        <v>22</v>
      </c>
      <c r="M608" s="13" t="s">
        <v>22</v>
      </c>
      <c r="N608" s="13" t="s">
        <v>22</v>
      </c>
      <c r="O608" s="69" t="str">
        <f>IF(A608="Verwijderd","Validatie is verwijderd, dus meldingstekst is niet van toepassing",IF(ISNA(VLOOKUP(C608,Sheet1!A$1:B$385,2,0)),"Meldingstekst moet aangevuld worden",VLOOKUP(C608,Sheet1!A$1:B$385,2,0)))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1:15" ht="14.25" customHeight="1" x14ac:dyDescent="0.3">
      <c r="A609" s="38" t="s">
        <v>1164</v>
      </c>
      <c r="B609" s="38">
        <v>4</v>
      </c>
      <c r="C609" s="81" t="s">
        <v>968</v>
      </c>
      <c r="D609" s="18" t="s">
        <v>969</v>
      </c>
      <c r="E609" s="19" t="s">
        <v>497</v>
      </c>
      <c r="F609" s="19" t="s">
        <v>11</v>
      </c>
      <c r="G609" s="23" t="s">
        <v>22</v>
      </c>
      <c r="H609" s="20" t="s">
        <v>22</v>
      </c>
      <c r="I609" s="20" t="s">
        <v>22</v>
      </c>
      <c r="J609" s="20" t="s">
        <v>22</v>
      </c>
      <c r="K609" s="20" t="s">
        <v>22</v>
      </c>
      <c r="L609" s="20" t="s">
        <v>22</v>
      </c>
      <c r="M609" s="13" t="s">
        <v>22</v>
      </c>
      <c r="N609" s="13" t="s">
        <v>22</v>
      </c>
      <c r="O609" s="69" t="str">
        <f>IF(A609="Verwijderd","Validatie is verwijderd, dus meldingstekst is niet van toepassing",IF(ISNA(VLOOKUP(C609,Sheet1!A$1:B$385,2,0)),"Meldingstekst moet aangevuld worden",VLOOKUP(C609,Sheet1!A$1:B$385,2,0)))</f>
        <v>De ExternalGraphic:Format van (Polygon)symbolizer:Name[waarde van ID] heeft een ongeldig Format[waarde van ID2] . Wijzig deze in image/png</v>
      </c>
    </row>
    <row r="610" spans="1:15" ht="14.25" hidden="1" customHeight="1" x14ac:dyDescent="0.3">
      <c r="A610" s="38" t="s">
        <v>1164</v>
      </c>
      <c r="B610" s="38">
        <v>2</v>
      </c>
      <c r="C610" s="18" t="s">
        <v>155</v>
      </c>
      <c r="D610" s="18" t="s">
        <v>156</v>
      </c>
      <c r="E610" s="18" t="s">
        <v>456</v>
      </c>
      <c r="F610" s="19" t="s">
        <v>154</v>
      </c>
      <c r="G610" s="23" t="s">
        <v>23</v>
      </c>
      <c r="H610" s="20" t="s">
        <v>23</v>
      </c>
      <c r="I610" s="20" t="s">
        <v>23</v>
      </c>
      <c r="J610" s="20" t="s">
        <v>22</v>
      </c>
      <c r="K610" s="20" t="s">
        <v>22</v>
      </c>
      <c r="L610" s="20" t="s">
        <v>22</v>
      </c>
      <c r="M610" s="13" t="s">
        <v>82</v>
      </c>
      <c r="N610" s="13" t="s">
        <v>82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1164</v>
      </c>
      <c r="B611" s="38">
        <v>2</v>
      </c>
      <c r="C611" s="18" t="s">
        <v>157</v>
      </c>
      <c r="D611" s="18" t="s">
        <v>1040</v>
      </c>
      <c r="E611" s="18" t="s">
        <v>456</v>
      </c>
      <c r="F611" s="19" t="s">
        <v>154</v>
      </c>
      <c r="G611" s="25" t="s">
        <v>23</v>
      </c>
      <c r="H611" s="20" t="s">
        <v>23</v>
      </c>
      <c r="I611" s="20" t="s">
        <v>23</v>
      </c>
      <c r="J611" s="20" t="s">
        <v>22</v>
      </c>
      <c r="K611" s="20" t="s">
        <v>22</v>
      </c>
      <c r="L611" s="20" t="s">
        <v>22</v>
      </c>
      <c r="M611" s="20" t="s">
        <v>82</v>
      </c>
      <c r="N611" s="20" t="s">
        <v>82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1164</v>
      </c>
      <c r="B612" s="38">
        <v>2</v>
      </c>
      <c r="C612" s="18" t="s">
        <v>158</v>
      </c>
      <c r="D612" s="18" t="s">
        <v>159</v>
      </c>
      <c r="E612" s="18" t="s">
        <v>456</v>
      </c>
      <c r="F612" s="19" t="s">
        <v>154</v>
      </c>
      <c r="G612" s="25" t="s">
        <v>23</v>
      </c>
      <c r="H612" s="20" t="s">
        <v>23</v>
      </c>
      <c r="I612" s="20" t="s">
        <v>23</v>
      </c>
      <c r="J612" s="20" t="s">
        <v>22</v>
      </c>
      <c r="K612" s="20" t="s">
        <v>22</v>
      </c>
      <c r="L612" s="20" t="s">
        <v>22</v>
      </c>
      <c r="M612" s="20" t="s">
        <v>82</v>
      </c>
      <c r="N612" s="20" t="s">
        <v>82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1164</v>
      </c>
      <c r="B613" s="38">
        <v>2</v>
      </c>
      <c r="C613" s="18" t="s">
        <v>160</v>
      </c>
      <c r="D613" s="18" t="s">
        <v>1042</v>
      </c>
      <c r="E613" s="18" t="s">
        <v>456</v>
      </c>
      <c r="F613" s="19" t="s">
        <v>154</v>
      </c>
      <c r="G613" s="25" t="s">
        <v>23</v>
      </c>
      <c r="H613" s="20" t="s">
        <v>23</v>
      </c>
      <c r="I613" s="20" t="s">
        <v>23</v>
      </c>
      <c r="J613" s="20" t="s">
        <v>22</v>
      </c>
      <c r="K613" s="20" t="s">
        <v>22</v>
      </c>
      <c r="L613" s="20" t="s">
        <v>22</v>
      </c>
      <c r="M613" s="20" t="s">
        <v>82</v>
      </c>
      <c r="N613" s="20" t="s">
        <v>82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1164</v>
      </c>
      <c r="B614" s="38">
        <v>2</v>
      </c>
      <c r="C614" s="18" t="s">
        <v>161</v>
      </c>
      <c r="D614" s="18" t="s">
        <v>1041</v>
      </c>
      <c r="E614" s="18" t="s">
        <v>456</v>
      </c>
      <c r="F614" s="19" t="s">
        <v>154</v>
      </c>
      <c r="G614" s="25" t="s">
        <v>23</v>
      </c>
      <c r="H614" s="20" t="s">
        <v>23</v>
      </c>
      <c r="I614" s="20" t="s">
        <v>23</v>
      </c>
      <c r="J614" s="20" t="s">
        <v>22</v>
      </c>
      <c r="K614" s="20" t="s">
        <v>22</v>
      </c>
      <c r="L614" s="20" t="s">
        <v>22</v>
      </c>
      <c r="M614" s="20" t="s">
        <v>82</v>
      </c>
      <c r="N614" s="20" t="s">
        <v>82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1164</v>
      </c>
      <c r="B615" s="38">
        <v>2</v>
      </c>
      <c r="C615" s="18" t="s">
        <v>162</v>
      </c>
      <c r="D615" s="18" t="s">
        <v>1043</v>
      </c>
      <c r="E615" s="18" t="s">
        <v>456</v>
      </c>
      <c r="F615" s="19" t="s">
        <v>154</v>
      </c>
      <c r="G615" s="25" t="s">
        <v>23</v>
      </c>
      <c r="H615" s="20" t="s">
        <v>23</v>
      </c>
      <c r="I615" s="20" t="s">
        <v>23</v>
      </c>
      <c r="J615" s="20" t="s">
        <v>22</v>
      </c>
      <c r="K615" s="20" t="s">
        <v>22</v>
      </c>
      <c r="L615" s="20" t="s">
        <v>22</v>
      </c>
      <c r="M615" s="20" t="s">
        <v>82</v>
      </c>
      <c r="N615" s="20" t="s">
        <v>82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1164</v>
      </c>
      <c r="B616" s="38">
        <v>2</v>
      </c>
      <c r="C616" s="18" t="s">
        <v>163</v>
      </c>
      <c r="D616" s="18" t="s">
        <v>164</v>
      </c>
      <c r="E616" s="18" t="s">
        <v>456</v>
      </c>
      <c r="F616" s="19" t="s">
        <v>154</v>
      </c>
      <c r="G616" s="25" t="s">
        <v>23</v>
      </c>
      <c r="H616" s="20" t="s">
        <v>23</v>
      </c>
      <c r="I616" s="20" t="s">
        <v>23</v>
      </c>
      <c r="J616" s="20" t="s">
        <v>22</v>
      </c>
      <c r="K616" s="20" t="s">
        <v>22</v>
      </c>
      <c r="L616" s="20" t="s">
        <v>22</v>
      </c>
      <c r="M616" s="20" t="s">
        <v>82</v>
      </c>
      <c r="N616" s="20" t="s">
        <v>82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1164</v>
      </c>
      <c r="B617" s="38">
        <v>2</v>
      </c>
      <c r="C617" s="18" t="s">
        <v>165</v>
      </c>
      <c r="D617" s="18" t="s">
        <v>1045</v>
      </c>
      <c r="E617" s="18" t="s">
        <v>456</v>
      </c>
      <c r="F617" s="19" t="s">
        <v>154</v>
      </c>
      <c r="G617" s="25" t="s">
        <v>23</v>
      </c>
      <c r="H617" s="20" t="s">
        <v>23</v>
      </c>
      <c r="I617" s="20" t="s">
        <v>23</v>
      </c>
      <c r="J617" s="20" t="s">
        <v>22</v>
      </c>
      <c r="K617" s="20" t="s">
        <v>22</v>
      </c>
      <c r="L617" s="20" t="s">
        <v>22</v>
      </c>
      <c r="M617" s="20" t="s">
        <v>82</v>
      </c>
      <c r="N617" s="20" t="s">
        <v>82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1164</v>
      </c>
      <c r="B618" s="38">
        <v>2</v>
      </c>
      <c r="C618" s="18" t="s">
        <v>166</v>
      </c>
      <c r="D618" s="18" t="s">
        <v>1044</v>
      </c>
      <c r="E618" s="18" t="s">
        <v>456</v>
      </c>
      <c r="F618" s="19" t="s">
        <v>154</v>
      </c>
      <c r="G618" s="25" t="s">
        <v>23</v>
      </c>
      <c r="H618" s="20" t="s">
        <v>23</v>
      </c>
      <c r="I618" s="20" t="s">
        <v>23</v>
      </c>
      <c r="J618" s="20" t="s">
        <v>22</v>
      </c>
      <c r="K618" s="20" t="s">
        <v>22</v>
      </c>
      <c r="L618" s="20" t="s">
        <v>22</v>
      </c>
      <c r="M618" s="20" t="s">
        <v>82</v>
      </c>
      <c r="N618" s="20" t="s">
        <v>82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1164</v>
      </c>
      <c r="B619" s="38">
        <v>2</v>
      </c>
      <c r="C619" s="18" t="s">
        <v>167</v>
      </c>
      <c r="D619" s="18" t="s">
        <v>168</v>
      </c>
      <c r="E619" s="18" t="s">
        <v>456</v>
      </c>
      <c r="F619" s="19" t="s">
        <v>154</v>
      </c>
      <c r="G619" s="25" t="s">
        <v>23</v>
      </c>
      <c r="H619" s="20" t="s">
        <v>23</v>
      </c>
      <c r="I619" s="20" t="s">
        <v>23</v>
      </c>
      <c r="J619" s="20" t="s">
        <v>22</v>
      </c>
      <c r="K619" s="20" t="s">
        <v>22</v>
      </c>
      <c r="L619" s="20" t="s">
        <v>22</v>
      </c>
      <c r="M619" s="20" t="s">
        <v>82</v>
      </c>
      <c r="N619" s="20" t="s">
        <v>82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1164</v>
      </c>
      <c r="B620" s="38">
        <v>2</v>
      </c>
      <c r="C620" s="18" t="s">
        <v>169</v>
      </c>
      <c r="D620" s="18" t="s">
        <v>1046</v>
      </c>
      <c r="E620" s="18" t="s">
        <v>456</v>
      </c>
      <c r="F620" s="19" t="s">
        <v>154</v>
      </c>
      <c r="G620" s="25" t="s">
        <v>23</v>
      </c>
      <c r="H620" s="20" t="s">
        <v>23</v>
      </c>
      <c r="I620" s="20" t="s">
        <v>23</v>
      </c>
      <c r="J620" s="20" t="s">
        <v>22</v>
      </c>
      <c r="K620" s="20" t="s">
        <v>22</v>
      </c>
      <c r="L620" s="20" t="s">
        <v>22</v>
      </c>
      <c r="M620" s="20" t="s">
        <v>82</v>
      </c>
      <c r="N620" s="20" t="s">
        <v>82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1164</v>
      </c>
      <c r="B621" s="38">
        <v>5</v>
      </c>
      <c r="C621" s="18" t="s">
        <v>170</v>
      </c>
      <c r="D621" s="18" t="s">
        <v>171</v>
      </c>
      <c r="E621" s="18" t="s">
        <v>456</v>
      </c>
      <c r="F621" s="19" t="s">
        <v>154</v>
      </c>
      <c r="G621" s="25" t="s">
        <v>23</v>
      </c>
      <c r="H621" s="20" t="s">
        <v>23</v>
      </c>
      <c r="I621" s="20" t="s">
        <v>23</v>
      </c>
      <c r="J621" s="20" t="s">
        <v>22</v>
      </c>
      <c r="K621" s="20" t="s">
        <v>22</v>
      </c>
      <c r="L621" s="20" t="s">
        <v>22</v>
      </c>
      <c r="M621" s="20" t="s">
        <v>82</v>
      </c>
      <c r="N621" s="20" t="s">
        <v>82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1164</v>
      </c>
      <c r="B622" s="38">
        <v>2</v>
      </c>
      <c r="C622" s="18" t="s">
        <v>172</v>
      </c>
      <c r="D622" s="18" t="s">
        <v>1047</v>
      </c>
      <c r="E622" s="18" t="s">
        <v>456</v>
      </c>
      <c r="F622" s="19" t="s">
        <v>154</v>
      </c>
      <c r="G622" s="25" t="s">
        <v>23</v>
      </c>
      <c r="H622" s="20" t="s">
        <v>23</v>
      </c>
      <c r="I622" s="20" t="s">
        <v>23</v>
      </c>
      <c r="J622" s="20" t="s">
        <v>22</v>
      </c>
      <c r="K622" s="20" t="s">
        <v>22</v>
      </c>
      <c r="L622" s="20" t="s">
        <v>22</v>
      </c>
      <c r="M622" s="20" t="s">
        <v>82</v>
      </c>
      <c r="N622" s="20" t="s">
        <v>82</v>
      </c>
      <c r="O622" s="69" t="str">
        <f>IF(A622="Verwijderd","Validatie is verwijderd, dus meldingstekst is niet van toepassing",IF(ISNA(VLOOKUP(C622,Sheet1!A$1:B$385,2,0)),"Meldingstekst moet aangevuld worden",VLOOKUP(C622,Sheet1!A$1:B$385,2,0)))</f>
        <v>Meldingstekst moet aangevuld worden</v>
      </c>
    </row>
    <row r="623" spans="1:15" ht="14.25" hidden="1" customHeight="1" x14ac:dyDescent="0.3">
      <c r="A623" s="38" t="s">
        <v>1164</v>
      </c>
      <c r="B623" s="38">
        <v>2</v>
      </c>
      <c r="C623" s="18" t="s">
        <v>173</v>
      </c>
      <c r="D623" s="18" t="s">
        <v>1048</v>
      </c>
      <c r="E623" s="18" t="s">
        <v>456</v>
      </c>
      <c r="F623" s="19" t="s">
        <v>154</v>
      </c>
      <c r="G623" s="25" t="s">
        <v>23</v>
      </c>
      <c r="H623" s="20" t="s">
        <v>23</v>
      </c>
      <c r="I623" s="20" t="s">
        <v>23</v>
      </c>
      <c r="J623" s="20" t="s">
        <v>22</v>
      </c>
      <c r="K623" s="20" t="s">
        <v>22</v>
      </c>
      <c r="L623" s="20" t="s">
        <v>22</v>
      </c>
      <c r="M623" s="20" t="s">
        <v>82</v>
      </c>
      <c r="N623" s="20" t="s">
        <v>82</v>
      </c>
      <c r="O623" s="69" t="str">
        <f>IF(A623="Verwijderd","Validatie is verwijderd, dus meldingstekst is niet van toepassing",IF(ISNA(VLOOKUP(C623,Sheet1!A$1:B$385,2,0)),"Meldingstekst moet aangevuld worden",VLOOKUP(C623,Sheet1!A$1:B$385,2,0)))</f>
        <v>Meldingstekst moet aangevuld worden</v>
      </c>
    </row>
    <row r="624" spans="1:15" ht="14.25" hidden="1" customHeight="1" x14ac:dyDescent="0.3">
      <c r="A624" s="38" t="s">
        <v>1164</v>
      </c>
      <c r="B624" s="38">
        <v>2</v>
      </c>
      <c r="C624" s="18" t="s">
        <v>174</v>
      </c>
      <c r="D624" s="18" t="s">
        <v>175</v>
      </c>
      <c r="E624" s="18" t="s">
        <v>456</v>
      </c>
      <c r="F624" s="19" t="s">
        <v>154</v>
      </c>
      <c r="G624" s="25" t="s">
        <v>23</v>
      </c>
      <c r="H624" s="20" t="s">
        <v>23</v>
      </c>
      <c r="I624" s="20" t="s">
        <v>23</v>
      </c>
      <c r="J624" s="20" t="s">
        <v>22</v>
      </c>
      <c r="K624" s="20" t="s">
        <v>22</v>
      </c>
      <c r="L624" s="20" t="s">
        <v>22</v>
      </c>
      <c r="M624" s="20" t="s">
        <v>82</v>
      </c>
      <c r="N624" s="20" t="s">
        <v>82</v>
      </c>
      <c r="O624" s="69" t="str">
        <f>IF(A624="Verwijderd","Validatie is verwijderd, dus meldingstekst is niet van toepassing",IF(ISNA(VLOOKUP(C624,Sheet1!A$1:B$385,2,0)),"Meldingstekst moet aangevuld worden",VLOOKUP(C624,Sheet1!A$1:B$385,2,0)))</f>
        <v>Meldingstekst moet aangevuld worden</v>
      </c>
    </row>
    <row r="625" spans="1:15" ht="14.25" hidden="1" customHeight="1" x14ac:dyDescent="0.3">
      <c r="A625" s="38" t="s">
        <v>1164</v>
      </c>
      <c r="B625" s="38">
        <v>2</v>
      </c>
      <c r="C625" s="18" t="s">
        <v>176</v>
      </c>
      <c r="D625" s="18" t="s">
        <v>177</v>
      </c>
      <c r="E625" s="18" t="s">
        <v>456</v>
      </c>
      <c r="F625" s="19" t="s">
        <v>154</v>
      </c>
      <c r="G625" s="25" t="s">
        <v>23</v>
      </c>
      <c r="H625" s="20" t="s">
        <v>23</v>
      </c>
      <c r="I625" s="20" t="s">
        <v>23</v>
      </c>
      <c r="J625" s="20" t="s">
        <v>22</v>
      </c>
      <c r="K625" s="20" t="s">
        <v>22</v>
      </c>
      <c r="L625" s="20" t="s">
        <v>22</v>
      </c>
      <c r="M625" s="20" t="s">
        <v>82</v>
      </c>
      <c r="N625" s="20" t="s">
        <v>82</v>
      </c>
      <c r="O625" s="69" t="str">
        <f>IF(A625="Verwijderd","Validatie is verwijderd, dus meldingstekst is niet van toepassing",IF(ISNA(VLOOKUP(C625,Sheet1!A$1:B$385,2,0)),"Meldingstekst moet aangevuld worden",VLOOKUP(C625,Sheet1!A$1:B$385,2,0)))</f>
        <v>Meldingstekst moet aangevuld worden</v>
      </c>
    </row>
    <row r="626" spans="1:15" ht="14.25" hidden="1" customHeight="1" x14ac:dyDescent="0.3">
      <c r="A626" s="38" t="s">
        <v>1164</v>
      </c>
      <c r="B626" s="38">
        <v>5</v>
      </c>
      <c r="C626" s="18" t="s">
        <v>178</v>
      </c>
      <c r="D626" s="18" t="s">
        <v>1049</v>
      </c>
      <c r="E626" s="18" t="s">
        <v>456</v>
      </c>
      <c r="F626" s="19" t="s">
        <v>154</v>
      </c>
      <c r="G626" s="25" t="s">
        <v>23</v>
      </c>
      <c r="H626" s="20" t="s">
        <v>23</v>
      </c>
      <c r="I626" s="20" t="s">
        <v>23</v>
      </c>
      <c r="J626" s="20" t="s">
        <v>22</v>
      </c>
      <c r="K626" s="20" t="s">
        <v>22</v>
      </c>
      <c r="L626" s="20" t="s">
        <v>22</v>
      </c>
      <c r="M626" s="20" t="s">
        <v>82</v>
      </c>
      <c r="N626" s="20" t="s">
        <v>82</v>
      </c>
      <c r="O626" s="69" t="str">
        <f>IF(A626="Verwijderd","Validatie is verwijderd, dus meldingstekst is niet van toepassing",IF(ISNA(VLOOKUP(C626,Sheet1!A$1:B$385,2,0)),"Meldingstekst moet aangevuld worden",VLOOKUP(C626,Sheet1!A$1:B$385,2,0)))</f>
        <v>Meldingstekst moet aangevuld worden</v>
      </c>
    </row>
    <row r="627" spans="1:15" ht="14.25" hidden="1" customHeight="1" x14ac:dyDescent="0.3">
      <c r="A627" s="38" t="s">
        <v>1164</v>
      </c>
      <c r="B627" s="38">
        <v>2</v>
      </c>
      <c r="C627" s="18" t="s">
        <v>179</v>
      </c>
      <c r="D627" s="18" t="s">
        <v>1050</v>
      </c>
      <c r="E627" s="18" t="s">
        <v>456</v>
      </c>
      <c r="F627" s="19" t="s">
        <v>154</v>
      </c>
      <c r="G627" s="25" t="s">
        <v>23</v>
      </c>
      <c r="H627" s="20" t="s">
        <v>23</v>
      </c>
      <c r="I627" s="20" t="s">
        <v>23</v>
      </c>
      <c r="J627" s="20" t="s">
        <v>22</v>
      </c>
      <c r="K627" s="20" t="s">
        <v>22</v>
      </c>
      <c r="L627" s="20" t="s">
        <v>22</v>
      </c>
      <c r="M627" s="20" t="s">
        <v>82</v>
      </c>
      <c r="N627" s="20" t="s">
        <v>82</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1164</v>
      </c>
      <c r="B628" s="38">
        <v>2</v>
      </c>
      <c r="C628" s="18" t="s">
        <v>180</v>
      </c>
      <c r="D628" s="18" t="s">
        <v>181</v>
      </c>
      <c r="E628" s="18" t="s">
        <v>456</v>
      </c>
      <c r="F628" s="19" t="s">
        <v>154</v>
      </c>
      <c r="G628" s="25" t="s">
        <v>23</v>
      </c>
      <c r="H628" s="20" t="s">
        <v>23</v>
      </c>
      <c r="I628" s="20" t="s">
        <v>23</v>
      </c>
      <c r="J628" s="20" t="s">
        <v>22</v>
      </c>
      <c r="K628" s="20" t="s">
        <v>22</v>
      </c>
      <c r="L628" s="20" t="s">
        <v>22</v>
      </c>
      <c r="M628" s="20" t="s">
        <v>82</v>
      </c>
      <c r="N628" s="20" t="s">
        <v>82</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1164</v>
      </c>
      <c r="B629" s="38">
        <v>2</v>
      </c>
      <c r="C629" s="18" t="s">
        <v>182</v>
      </c>
      <c r="D629" s="18" t="s">
        <v>183</v>
      </c>
      <c r="E629" s="18" t="s">
        <v>456</v>
      </c>
      <c r="F629" s="19" t="s">
        <v>154</v>
      </c>
      <c r="G629" s="25" t="s">
        <v>23</v>
      </c>
      <c r="H629" s="20" t="s">
        <v>23</v>
      </c>
      <c r="I629" s="20" t="s">
        <v>23</v>
      </c>
      <c r="J629" s="20" t="s">
        <v>22</v>
      </c>
      <c r="K629" s="20" t="s">
        <v>22</v>
      </c>
      <c r="L629" s="20" t="s">
        <v>22</v>
      </c>
      <c r="M629" s="20" t="s">
        <v>82</v>
      </c>
      <c r="N629" s="20" t="s">
        <v>82</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1164</v>
      </c>
      <c r="B630" s="38">
        <v>5</v>
      </c>
      <c r="C630" s="18" t="s">
        <v>184</v>
      </c>
      <c r="D630" s="18" t="s">
        <v>1051</v>
      </c>
      <c r="E630" s="18" t="s">
        <v>456</v>
      </c>
      <c r="F630" s="19" t="s">
        <v>154</v>
      </c>
      <c r="G630" s="25" t="s">
        <v>23</v>
      </c>
      <c r="H630" s="20" t="s">
        <v>23</v>
      </c>
      <c r="I630" s="20" t="s">
        <v>23</v>
      </c>
      <c r="J630" s="20" t="s">
        <v>22</v>
      </c>
      <c r="K630" s="20" t="s">
        <v>22</v>
      </c>
      <c r="L630" s="20" t="s">
        <v>22</v>
      </c>
      <c r="M630" s="20" t="s">
        <v>82</v>
      </c>
      <c r="N630" s="20" t="s">
        <v>82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1164</v>
      </c>
      <c r="B631" s="38">
        <v>2</v>
      </c>
      <c r="C631" s="18" t="s">
        <v>185</v>
      </c>
      <c r="D631" s="18" t="s">
        <v>1052</v>
      </c>
      <c r="E631" s="18" t="s">
        <v>456</v>
      </c>
      <c r="F631" s="19" t="s">
        <v>154</v>
      </c>
      <c r="G631" s="25" t="s">
        <v>23</v>
      </c>
      <c r="H631" s="20" t="s">
        <v>23</v>
      </c>
      <c r="I631" s="20" t="s">
        <v>23</v>
      </c>
      <c r="J631" s="20" t="s">
        <v>22</v>
      </c>
      <c r="K631" s="20" t="s">
        <v>22</v>
      </c>
      <c r="L631" s="20" t="s">
        <v>22</v>
      </c>
      <c r="M631" s="20" t="s">
        <v>82</v>
      </c>
      <c r="N631" s="20" t="s">
        <v>82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1164</v>
      </c>
      <c r="B632" s="38">
        <v>2</v>
      </c>
      <c r="C632" s="18" t="s">
        <v>186</v>
      </c>
      <c r="D632" s="18" t="s">
        <v>187</v>
      </c>
      <c r="E632" s="18" t="s">
        <v>456</v>
      </c>
      <c r="F632" s="19" t="s">
        <v>154</v>
      </c>
      <c r="G632" s="25" t="s">
        <v>23</v>
      </c>
      <c r="H632" s="20" t="s">
        <v>23</v>
      </c>
      <c r="I632" s="20" t="s">
        <v>23</v>
      </c>
      <c r="J632" s="20" t="s">
        <v>22</v>
      </c>
      <c r="K632" s="20" t="s">
        <v>22</v>
      </c>
      <c r="L632" s="20" t="s">
        <v>22</v>
      </c>
      <c r="M632" s="20" t="s">
        <v>82</v>
      </c>
      <c r="N632" s="20" t="s">
        <v>82</v>
      </c>
      <c r="O632" s="69" t="str">
        <f>IF(A632="Verwijderd","Validatie is verwijderd, dus meldingstekst is niet van toepassing",IF(ISNA(VLOOKUP(C632,Sheet1!A$1:B$385,2,0)),"Meldingstekst moet aangevuld worden",VLOOKUP(C632,Sheet1!A$1:B$385,2,0)))</f>
        <v>Meldingstekst moet aangevuld worden</v>
      </c>
    </row>
    <row r="633" spans="1:15" ht="14.25" hidden="1" customHeight="1" x14ac:dyDescent="0.3">
      <c r="A633" s="38" t="s">
        <v>1164</v>
      </c>
      <c r="B633" s="38">
        <v>2</v>
      </c>
      <c r="C633" s="18" t="s">
        <v>188</v>
      </c>
      <c r="D633" s="18" t="s">
        <v>189</v>
      </c>
      <c r="E633" s="18" t="s">
        <v>456</v>
      </c>
      <c r="F633" s="19" t="s">
        <v>11</v>
      </c>
      <c r="G633" s="25" t="s">
        <v>23</v>
      </c>
      <c r="H633" s="20" t="s">
        <v>23</v>
      </c>
      <c r="I633" s="20" t="s">
        <v>23</v>
      </c>
      <c r="J633" s="20" t="s">
        <v>22</v>
      </c>
      <c r="K633" s="20" t="s">
        <v>22</v>
      </c>
      <c r="L633" s="20" t="s">
        <v>22</v>
      </c>
      <c r="M633" s="20" t="s">
        <v>82</v>
      </c>
      <c r="N633" s="20" t="s">
        <v>82</v>
      </c>
      <c r="O633" s="69" t="str">
        <f>IF(A633="Verwijderd","Validatie is verwijderd, dus meldingstekst is niet van toepassing",IF(ISNA(VLOOKUP(C633,Sheet1!A$1:B$385,2,0)),"Meldingstekst moet aangevuld worden",VLOOKUP(C633,Sheet1!A$1:B$385,2,0)))</f>
        <v>Meldingstekst moet aangevuld worden</v>
      </c>
    </row>
    <row r="634" spans="1:15" ht="14.25" hidden="1" customHeight="1" x14ac:dyDescent="0.3">
      <c r="A634" s="38" t="s">
        <v>1164</v>
      </c>
      <c r="B634" s="38">
        <v>2</v>
      </c>
      <c r="C634" s="18" t="s">
        <v>190</v>
      </c>
      <c r="D634" s="18" t="s">
        <v>1053</v>
      </c>
      <c r="E634" s="18" t="s">
        <v>456</v>
      </c>
      <c r="F634" s="19" t="s">
        <v>154</v>
      </c>
      <c r="G634" s="25" t="s">
        <v>23</v>
      </c>
      <c r="H634" s="20" t="s">
        <v>23</v>
      </c>
      <c r="I634" s="20" t="s">
        <v>23</v>
      </c>
      <c r="J634" s="20" t="s">
        <v>22</v>
      </c>
      <c r="K634" s="20" t="s">
        <v>22</v>
      </c>
      <c r="L634" s="20" t="s">
        <v>22</v>
      </c>
      <c r="M634" s="20" t="s">
        <v>82</v>
      </c>
      <c r="N634" s="20" t="s">
        <v>82</v>
      </c>
      <c r="O634" s="69" t="str">
        <f>IF(A634="Verwijderd","Validatie is verwijderd, dus meldingstekst is niet van toepassing",IF(ISNA(VLOOKUP(C634,Sheet1!A$1:B$385,2,0)),"Meldingstekst moet aangevuld worden",VLOOKUP(C634,Sheet1!A$1:B$385,2,0)))</f>
        <v>Meldingstekst moet aangevuld worden</v>
      </c>
    </row>
    <row r="635" spans="1:15" ht="14.25" hidden="1" customHeight="1" x14ac:dyDescent="0.3">
      <c r="A635" s="38" t="s">
        <v>1164</v>
      </c>
      <c r="B635" s="38">
        <v>2</v>
      </c>
      <c r="C635" s="18" t="s">
        <v>191</v>
      </c>
      <c r="D635" s="18" t="s">
        <v>192</v>
      </c>
      <c r="E635" s="18" t="s">
        <v>456</v>
      </c>
      <c r="F635" s="19" t="s">
        <v>154</v>
      </c>
      <c r="G635" s="25" t="s">
        <v>23</v>
      </c>
      <c r="H635" s="20" t="s">
        <v>23</v>
      </c>
      <c r="I635" s="20" t="s">
        <v>23</v>
      </c>
      <c r="J635" s="20" t="s">
        <v>22</v>
      </c>
      <c r="K635" s="20" t="s">
        <v>22</v>
      </c>
      <c r="L635" s="20" t="s">
        <v>22</v>
      </c>
      <c r="M635" s="20" t="s">
        <v>82</v>
      </c>
      <c r="N635" s="20" t="s">
        <v>82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1164</v>
      </c>
      <c r="B636" s="38">
        <v>5</v>
      </c>
      <c r="C636" s="18" t="s">
        <v>193</v>
      </c>
      <c r="D636" s="18" t="s">
        <v>194</v>
      </c>
      <c r="E636" s="18" t="s">
        <v>456</v>
      </c>
      <c r="F636" s="19" t="s">
        <v>154</v>
      </c>
      <c r="G636" s="25" t="s">
        <v>23</v>
      </c>
      <c r="H636" s="20" t="s">
        <v>23</v>
      </c>
      <c r="I636" s="20" t="s">
        <v>23</v>
      </c>
      <c r="J636" s="20" t="s">
        <v>22</v>
      </c>
      <c r="K636" s="20" t="s">
        <v>22</v>
      </c>
      <c r="L636" s="20" t="s">
        <v>22</v>
      </c>
      <c r="M636" s="20" t="s">
        <v>82</v>
      </c>
      <c r="N636" s="20" t="s">
        <v>82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1164</v>
      </c>
      <c r="B637" s="38">
        <v>2</v>
      </c>
      <c r="C637" s="18" t="s">
        <v>195</v>
      </c>
      <c r="D637" s="18" t="s">
        <v>196</v>
      </c>
      <c r="E637" s="18" t="s">
        <v>456</v>
      </c>
      <c r="F637" s="19" t="s">
        <v>154</v>
      </c>
      <c r="G637" s="25" t="s">
        <v>23</v>
      </c>
      <c r="H637" s="20" t="s">
        <v>23</v>
      </c>
      <c r="I637" s="20" t="s">
        <v>23</v>
      </c>
      <c r="J637" s="20" t="s">
        <v>22</v>
      </c>
      <c r="K637" s="20" t="s">
        <v>22</v>
      </c>
      <c r="L637" s="20" t="s">
        <v>22</v>
      </c>
      <c r="M637" s="20" t="s">
        <v>82</v>
      </c>
      <c r="N637" s="20" t="s">
        <v>82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1164</v>
      </c>
      <c r="B638" s="38">
        <v>2</v>
      </c>
      <c r="C638" s="18" t="s">
        <v>197</v>
      </c>
      <c r="D638" s="18" t="s">
        <v>198</v>
      </c>
      <c r="E638" s="18" t="s">
        <v>456</v>
      </c>
      <c r="F638" s="19" t="s">
        <v>154</v>
      </c>
      <c r="G638" s="25" t="s">
        <v>23</v>
      </c>
      <c r="H638" s="20" t="s">
        <v>23</v>
      </c>
      <c r="I638" s="20" t="s">
        <v>23</v>
      </c>
      <c r="J638" s="20" t="s">
        <v>22</v>
      </c>
      <c r="K638" s="20" t="s">
        <v>22</v>
      </c>
      <c r="L638" s="20" t="s">
        <v>22</v>
      </c>
      <c r="M638" s="20" t="s">
        <v>82</v>
      </c>
      <c r="N638" s="20" t="s">
        <v>82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1164</v>
      </c>
      <c r="B639" s="38">
        <v>5</v>
      </c>
      <c r="C639" s="18" t="s">
        <v>1054</v>
      </c>
      <c r="D639" s="18" t="s">
        <v>1055</v>
      </c>
      <c r="E639" s="18" t="s">
        <v>456</v>
      </c>
      <c r="F639" s="19" t="s">
        <v>154</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hidden="1" customHeight="1" x14ac:dyDescent="0.3">
      <c r="A640" s="38" t="s">
        <v>1164</v>
      </c>
      <c r="B640" s="38">
        <v>2</v>
      </c>
      <c r="C640" s="18" t="s">
        <v>199</v>
      </c>
      <c r="D640" s="18" t="s">
        <v>200</v>
      </c>
      <c r="E640" s="18" t="s">
        <v>456</v>
      </c>
      <c r="F640" s="19" t="s">
        <v>11</v>
      </c>
      <c r="G640" s="25" t="s">
        <v>23</v>
      </c>
      <c r="H640" s="20" t="s">
        <v>23</v>
      </c>
      <c r="I640" s="20" t="s">
        <v>23</v>
      </c>
      <c r="J640" s="20" t="s">
        <v>22</v>
      </c>
      <c r="K640" s="20" t="s">
        <v>22</v>
      </c>
      <c r="L640" s="20" t="s">
        <v>22</v>
      </c>
      <c r="M640" s="20" t="s">
        <v>82</v>
      </c>
      <c r="N640" s="20" t="s">
        <v>82</v>
      </c>
      <c r="O640" s="69" t="str">
        <f>IF(A640="Verwijderd","Validatie is verwijderd, dus meldingstekst is niet van toepassing",IF(ISNA(VLOOKUP(C640,Sheet1!A$1:B$385,2,0)),"Meldingstekst moet aangevuld worden",VLOOKUP(C640,Sheet1!A$1:B$385,2,0)))</f>
        <v>Meldingstekst moet aangevuld worden</v>
      </c>
    </row>
    <row r="641" spans="1:15" ht="14.25" hidden="1" customHeight="1" x14ac:dyDescent="0.3">
      <c r="A641" s="38" t="s">
        <v>1164</v>
      </c>
      <c r="B641" s="38">
        <v>2</v>
      </c>
      <c r="C641" s="18" t="s">
        <v>201</v>
      </c>
      <c r="D641" s="18" t="s">
        <v>202</v>
      </c>
      <c r="E641" s="18" t="s">
        <v>456</v>
      </c>
      <c r="F641" s="19" t="s">
        <v>154</v>
      </c>
      <c r="G641" s="25" t="s">
        <v>23</v>
      </c>
      <c r="H641" s="20" t="s">
        <v>23</v>
      </c>
      <c r="I641" s="20" t="s">
        <v>23</v>
      </c>
      <c r="J641" s="20" t="s">
        <v>22</v>
      </c>
      <c r="K641" s="20" t="s">
        <v>23</v>
      </c>
      <c r="L641" s="20" t="s">
        <v>22</v>
      </c>
      <c r="M641" s="20" t="s">
        <v>82</v>
      </c>
      <c r="N641" s="20" t="s">
        <v>82</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1164</v>
      </c>
      <c r="B642" s="38">
        <v>5</v>
      </c>
      <c r="C642" s="18" t="s">
        <v>203</v>
      </c>
      <c r="D642" s="18" t="s">
        <v>204</v>
      </c>
      <c r="E642" s="18" t="s">
        <v>456</v>
      </c>
      <c r="F642" s="19" t="s">
        <v>154</v>
      </c>
      <c r="G642" s="25" t="s">
        <v>23</v>
      </c>
      <c r="H642" s="20" t="s">
        <v>23</v>
      </c>
      <c r="I642" s="20" t="s">
        <v>23</v>
      </c>
      <c r="J642" s="20" t="s">
        <v>23</v>
      </c>
      <c r="K642" s="20" t="s">
        <v>22</v>
      </c>
      <c r="L642" s="20" t="s">
        <v>23</v>
      </c>
      <c r="M642" s="20" t="s">
        <v>82</v>
      </c>
      <c r="N642" s="20" t="s">
        <v>82</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1164</v>
      </c>
      <c r="B643" s="38">
        <v>2</v>
      </c>
      <c r="C643" s="18" t="s">
        <v>205</v>
      </c>
      <c r="D643" s="18" t="s">
        <v>206</v>
      </c>
      <c r="E643" s="18" t="s">
        <v>456</v>
      </c>
      <c r="F643" s="19" t="s">
        <v>154</v>
      </c>
      <c r="G643" s="25" t="s">
        <v>23</v>
      </c>
      <c r="H643" s="20" t="s">
        <v>23</v>
      </c>
      <c r="I643" s="20" t="s">
        <v>23</v>
      </c>
      <c r="J643" s="20" t="s">
        <v>22</v>
      </c>
      <c r="K643" s="20" t="s">
        <v>23</v>
      </c>
      <c r="L643" s="20" t="s">
        <v>22</v>
      </c>
      <c r="M643" s="20" t="s">
        <v>82</v>
      </c>
      <c r="N643" s="20" t="s">
        <v>82</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1164</v>
      </c>
      <c r="B644" s="38">
        <v>5</v>
      </c>
      <c r="C644" s="18" t="s">
        <v>207</v>
      </c>
      <c r="D644" s="18" t="s">
        <v>204</v>
      </c>
      <c r="E644" s="18" t="s">
        <v>456</v>
      </c>
      <c r="F644" s="19" t="s">
        <v>154</v>
      </c>
      <c r="G644" s="25" t="s">
        <v>23</v>
      </c>
      <c r="H644" s="20" t="s">
        <v>23</v>
      </c>
      <c r="I644" s="20" t="s">
        <v>23</v>
      </c>
      <c r="J644" s="20" t="s">
        <v>23</v>
      </c>
      <c r="K644" s="20" t="s">
        <v>22</v>
      </c>
      <c r="L644" s="20" t="s">
        <v>23</v>
      </c>
      <c r="M644" s="20" t="s">
        <v>82</v>
      </c>
      <c r="N644" s="20" t="s">
        <v>82</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1164</v>
      </c>
      <c r="B645" s="38">
        <v>2</v>
      </c>
      <c r="C645" s="18" t="s">
        <v>208</v>
      </c>
      <c r="D645" s="18" t="s">
        <v>1056</v>
      </c>
      <c r="E645" s="18" t="s">
        <v>456</v>
      </c>
      <c r="F645" s="19" t="s">
        <v>154</v>
      </c>
      <c r="G645" s="25" t="s">
        <v>23</v>
      </c>
      <c r="H645" s="20" t="s">
        <v>23</v>
      </c>
      <c r="I645" s="20" t="s">
        <v>23</v>
      </c>
      <c r="J645" s="20" t="s">
        <v>22</v>
      </c>
      <c r="K645" s="20" t="s">
        <v>23</v>
      </c>
      <c r="L645" s="20" t="s">
        <v>22</v>
      </c>
      <c r="M645" s="20" t="s">
        <v>82</v>
      </c>
      <c r="N645" s="20" t="s">
        <v>82</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1164</v>
      </c>
      <c r="B646" s="38">
        <v>5</v>
      </c>
      <c r="C646" s="18" t="s">
        <v>209</v>
      </c>
      <c r="D646" s="18" t="s">
        <v>204</v>
      </c>
      <c r="E646" s="18" t="s">
        <v>456</v>
      </c>
      <c r="F646" s="19" t="s">
        <v>154</v>
      </c>
      <c r="G646" s="25" t="s">
        <v>23</v>
      </c>
      <c r="H646" s="20" t="s">
        <v>23</v>
      </c>
      <c r="I646" s="20" t="s">
        <v>23</v>
      </c>
      <c r="J646" s="20" t="s">
        <v>23</v>
      </c>
      <c r="K646" s="20" t="s">
        <v>22</v>
      </c>
      <c r="L646" s="20" t="s">
        <v>23</v>
      </c>
      <c r="M646" s="20" t="s">
        <v>82</v>
      </c>
      <c r="N646" s="20" t="s">
        <v>82</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1164</v>
      </c>
      <c r="B647" s="38">
        <v>2</v>
      </c>
      <c r="C647" s="18" t="s">
        <v>210</v>
      </c>
      <c r="D647" s="18" t="s">
        <v>460</v>
      </c>
      <c r="E647" s="18" t="s">
        <v>456</v>
      </c>
      <c r="F647" s="19" t="s">
        <v>154</v>
      </c>
      <c r="G647" s="25" t="s">
        <v>23</v>
      </c>
      <c r="H647" s="20" t="s">
        <v>23</v>
      </c>
      <c r="I647" s="20" t="s">
        <v>23</v>
      </c>
      <c r="J647" s="20" t="s">
        <v>22</v>
      </c>
      <c r="K647" s="20" t="s">
        <v>22</v>
      </c>
      <c r="L647" s="20" t="s">
        <v>22</v>
      </c>
      <c r="M647" s="20" t="s">
        <v>82</v>
      </c>
      <c r="N647" s="20" t="s">
        <v>82</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1164</v>
      </c>
      <c r="B648" s="38">
        <v>4</v>
      </c>
      <c r="C648" s="18" t="s">
        <v>211</v>
      </c>
      <c r="D648" s="18" t="s">
        <v>671</v>
      </c>
      <c r="E648" s="18" t="s">
        <v>456</v>
      </c>
      <c r="F648" s="19" t="s">
        <v>11</v>
      </c>
      <c r="G648" s="25" t="s">
        <v>23</v>
      </c>
      <c r="H648" s="20" t="s">
        <v>22</v>
      </c>
      <c r="I648" s="20" t="s">
        <v>22</v>
      </c>
      <c r="J648" s="20" t="s">
        <v>22</v>
      </c>
      <c r="K648" s="20" t="s">
        <v>22</v>
      </c>
      <c r="L648" s="20" t="s">
        <v>22</v>
      </c>
      <c r="M648" s="20" t="s">
        <v>22</v>
      </c>
      <c r="N648" s="20" t="s">
        <v>22</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1164</v>
      </c>
      <c r="B649" s="38">
        <v>4</v>
      </c>
      <c r="C649" s="18" t="s">
        <v>212</v>
      </c>
      <c r="D649" s="18" t="s">
        <v>213</v>
      </c>
      <c r="E649" s="18" t="s">
        <v>456</v>
      </c>
      <c r="F649" s="19" t="s">
        <v>11</v>
      </c>
      <c r="G649" s="25" t="s">
        <v>23</v>
      </c>
      <c r="H649" s="20" t="s">
        <v>22</v>
      </c>
      <c r="I649" s="20" t="s">
        <v>22</v>
      </c>
      <c r="J649" s="20" t="s">
        <v>22</v>
      </c>
      <c r="K649" s="20" t="s">
        <v>22</v>
      </c>
      <c r="L649" s="20" t="s">
        <v>22</v>
      </c>
      <c r="M649" s="20" t="s">
        <v>22</v>
      </c>
      <c r="N649" s="20" t="s">
        <v>22</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1164</v>
      </c>
      <c r="B650" s="38">
        <v>5</v>
      </c>
      <c r="C650" s="18" t="s">
        <v>214</v>
      </c>
      <c r="D650" s="18" t="s">
        <v>474</v>
      </c>
      <c r="E650" s="18" t="s">
        <v>456</v>
      </c>
      <c r="F650" s="19" t="s">
        <v>154</v>
      </c>
      <c r="G650" s="25" t="s">
        <v>23</v>
      </c>
      <c r="H650" s="20" t="s">
        <v>23</v>
      </c>
      <c r="I650" s="20" t="s">
        <v>23</v>
      </c>
      <c r="J650" s="20" t="s">
        <v>22</v>
      </c>
      <c r="K650" s="20" t="s">
        <v>22</v>
      </c>
      <c r="L650" s="20" t="s">
        <v>22</v>
      </c>
      <c r="M650" s="20" t="s">
        <v>82</v>
      </c>
      <c r="N650" s="20" t="s">
        <v>82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1164</v>
      </c>
      <c r="B651" s="38">
        <v>2</v>
      </c>
      <c r="C651" s="18" t="s">
        <v>215</v>
      </c>
      <c r="D651" s="18" t="s">
        <v>216</v>
      </c>
      <c r="E651" s="18" t="s">
        <v>456</v>
      </c>
      <c r="F651" s="19" t="s">
        <v>154</v>
      </c>
      <c r="G651" s="25" t="s">
        <v>23</v>
      </c>
      <c r="H651" s="20" t="s">
        <v>23</v>
      </c>
      <c r="I651" s="20" t="s">
        <v>23</v>
      </c>
      <c r="J651" s="20" t="s">
        <v>22</v>
      </c>
      <c r="K651" s="20" t="s">
        <v>22</v>
      </c>
      <c r="L651" s="20" t="s">
        <v>22</v>
      </c>
      <c r="M651" s="20" t="s">
        <v>82</v>
      </c>
      <c r="N651" s="20" t="s">
        <v>82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1164</v>
      </c>
      <c r="B652" s="38">
        <v>5</v>
      </c>
      <c r="C652" s="18" t="s">
        <v>217</v>
      </c>
      <c r="D652" s="18" t="s">
        <v>218</v>
      </c>
      <c r="E652" s="18" t="s">
        <v>456</v>
      </c>
      <c r="F652" s="19" t="s">
        <v>154</v>
      </c>
      <c r="G652" s="25" t="s">
        <v>23</v>
      </c>
      <c r="H652" s="20" t="s">
        <v>22</v>
      </c>
      <c r="I652" s="20" t="s">
        <v>22</v>
      </c>
      <c r="J652" s="20" t="s">
        <v>22</v>
      </c>
      <c r="K652" s="20" t="s">
        <v>22</v>
      </c>
      <c r="L652" s="20" t="s">
        <v>22</v>
      </c>
      <c r="M652" s="20" t="s">
        <v>82</v>
      </c>
      <c r="N652" s="20" t="s">
        <v>82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1164</v>
      </c>
      <c r="B653" s="38">
        <v>5</v>
      </c>
      <c r="C653" s="18" t="s">
        <v>219</v>
      </c>
      <c r="D653" s="18" t="s">
        <v>468</v>
      </c>
      <c r="E653" s="18" t="s">
        <v>456</v>
      </c>
      <c r="F653" s="19" t="s">
        <v>154</v>
      </c>
      <c r="G653" s="25" t="s">
        <v>23</v>
      </c>
      <c r="H653" s="20" t="s">
        <v>22</v>
      </c>
      <c r="I653" s="20" t="s">
        <v>22</v>
      </c>
      <c r="J653" s="20" t="s">
        <v>22</v>
      </c>
      <c r="K653" s="20" t="s">
        <v>22</v>
      </c>
      <c r="L653" s="20" t="s">
        <v>22</v>
      </c>
      <c r="M653" s="20" t="s">
        <v>82</v>
      </c>
      <c r="N653" s="20" t="s">
        <v>82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1164</v>
      </c>
      <c r="B654" s="38">
        <v>5</v>
      </c>
      <c r="C654" s="18" t="s">
        <v>220</v>
      </c>
      <c r="D654" s="18" t="s">
        <v>469</v>
      </c>
      <c r="E654" s="18" t="s">
        <v>456</v>
      </c>
      <c r="F654" s="19" t="s">
        <v>154</v>
      </c>
      <c r="G654" s="25" t="s">
        <v>23</v>
      </c>
      <c r="H654" s="20" t="s">
        <v>23</v>
      </c>
      <c r="I654" s="20" t="s">
        <v>23</v>
      </c>
      <c r="J654" s="20" t="s">
        <v>22</v>
      </c>
      <c r="K654" s="20" t="s">
        <v>22</v>
      </c>
      <c r="L654" s="20" t="s">
        <v>22</v>
      </c>
      <c r="M654" s="20" t="s">
        <v>82</v>
      </c>
      <c r="N654" s="20" t="s">
        <v>82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1164</v>
      </c>
      <c r="B655" s="38">
        <v>2</v>
      </c>
      <c r="C655" s="18" t="s">
        <v>1031</v>
      </c>
      <c r="D655" s="18" t="s">
        <v>1029</v>
      </c>
      <c r="E655" s="18" t="s">
        <v>456</v>
      </c>
      <c r="F655" s="19" t="s">
        <v>11</v>
      </c>
      <c r="G655" s="25" t="s">
        <v>23</v>
      </c>
      <c r="H655" s="20" t="s">
        <v>23</v>
      </c>
      <c r="I655" s="20" t="s">
        <v>23</v>
      </c>
      <c r="J655" s="20" t="s">
        <v>23</v>
      </c>
      <c r="K655" s="20" t="s">
        <v>23</v>
      </c>
      <c r="L655" s="20" t="s">
        <v>23</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1164</v>
      </c>
      <c r="B656" s="38">
        <v>2</v>
      </c>
      <c r="C656" s="18" t="s">
        <v>1032</v>
      </c>
      <c r="D656" s="18" t="s">
        <v>1030</v>
      </c>
      <c r="E656" s="18" t="s">
        <v>456</v>
      </c>
      <c r="F656" s="19" t="s">
        <v>11</v>
      </c>
      <c r="G656" s="25" t="s">
        <v>23</v>
      </c>
      <c r="H656" s="20" t="s">
        <v>23</v>
      </c>
      <c r="I656" s="20" t="s">
        <v>23</v>
      </c>
      <c r="J656" s="20" t="s">
        <v>23</v>
      </c>
      <c r="K656" s="20" t="s">
        <v>23</v>
      </c>
      <c r="L656" s="20" t="s">
        <v>23</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1164</v>
      </c>
      <c r="B657" s="38">
        <v>2</v>
      </c>
      <c r="C657" s="18" t="s">
        <v>1033</v>
      </c>
      <c r="D657" s="18" t="s">
        <v>1745</v>
      </c>
      <c r="E657" s="18" t="s">
        <v>456</v>
      </c>
      <c r="F657" s="19" t="s">
        <v>11</v>
      </c>
      <c r="G657" s="25" t="s">
        <v>23</v>
      </c>
      <c r="H657" s="20" t="s">
        <v>22</v>
      </c>
      <c r="I657" s="20" t="s">
        <v>22</v>
      </c>
      <c r="J657" s="20" t="s">
        <v>22</v>
      </c>
      <c r="K657" s="20" t="s">
        <v>22</v>
      </c>
      <c r="L657" s="20" t="s">
        <v>22</v>
      </c>
      <c r="M657" s="20" t="s">
        <v>82</v>
      </c>
      <c r="N657" s="20" t="s">
        <v>82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1164</v>
      </c>
      <c r="B658" s="38">
        <v>2</v>
      </c>
      <c r="C658" s="18" t="s">
        <v>1034</v>
      </c>
      <c r="D658" s="18" t="s">
        <v>1038</v>
      </c>
      <c r="E658" s="18" t="s">
        <v>456</v>
      </c>
      <c r="F658" s="19" t="s">
        <v>11</v>
      </c>
      <c r="G658" s="25" t="s">
        <v>23</v>
      </c>
      <c r="H658" s="20" t="s">
        <v>22</v>
      </c>
      <c r="I658" s="20" t="s">
        <v>22</v>
      </c>
      <c r="J658" s="20" t="s">
        <v>22</v>
      </c>
      <c r="K658" s="20" t="s">
        <v>22</v>
      </c>
      <c r="L658" s="20" t="s">
        <v>22</v>
      </c>
      <c r="M658" s="20" t="s">
        <v>22</v>
      </c>
      <c r="N658" s="20" t="s">
        <v>22</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1164</v>
      </c>
      <c r="B659" s="38">
        <v>5</v>
      </c>
      <c r="C659" s="18" t="s">
        <v>221</v>
      </c>
      <c r="D659" s="18" t="s">
        <v>1039</v>
      </c>
      <c r="E659" s="18" t="s">
        <v>456</v>
      </c>
      <c r="F659" s="19" t="s">
        <v>154</v>
      </c>
      <c r="G659" s="25" t="s">
        <v>23</v>
      </c>
      <c r="H659" s="20" t="s">
        <v>22</v>
      </c>
      <c r="I659" s="20" t="s">
        <v>22</v>
      </c>
      <c r="J659" s="20" t="s">
        <v>22</v>
      </c>
      <c r="K659" s="20" t="s">
        <v>22</v>
      </c>
      <c r="L659" s="20" t="s">
        <v>22</v>
      </c>
      <c r="M659" s="20" t="s">
        <v>22</v>
      </c>
      <c r="N659" s="20" t="s">
        <v>22</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1164</v>
      </c>
      <c r="B660" s="38">
        <v>8</v>
      </c>
      <c r="C660" s="18" t="s">
        <v>222</v>
      </c>
      <c r="D660" s="18" t="s">
        <v>479</v>
      </c>
      <c r="E660" s="18" t="s">
        <v>456</v>
      </c>
      <c r="F660" s="19" t="s">
        <v>11</v>
      </c>
      <c r="G660" s="25" t="s">
        <v>23</v>
      </c>
      <c r="H660" s="20" t="s">
        <v>22</v>
      </c>
      <c r="I660" s="20" t="s">
        <v>22</v>
      </c>
      <c r="J660" s="20" t="s">
        <v>22</v>
      </c>
      <c r="K660" s="20" t="s">
        <v>22</v>
      </c>
      <c r="L660" s="20" t="s">
        <v>22</v>
      </c>
      <c r="M660" s="20" t="s">
        <v>82</v>
      </c>
      <c r="N660" s="20" t="s">
        <v>82</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1164</v>
      </c>
      <c r="B661" s="38">
        <v>8</v>
      </c>
      <c r="C661" s="18" t="s">
        <v>223</v>
      </c>
      <c r="D661" s="18" t="s">
        <v>224</v>
      </c>
      <c r="E661" s="18" t="s">
        <v>456</v>
      </c>
      <c r="F661" s="19" t="s">
        <v>11</v>
      </c>
      <c r="G661" s="25" t="s">
        <v>23</v>
      </c>
      <c r="H661" s="20" t="s">
        <v>22</v>
      </c>
      <c r="I661" s="20" t="s">
        <v>22</v>
      </c>
      <c r="J661" s="20" t="s">
        <v>22</v>
      </c>
      <c r="K661" s="20" t="s">
        <v>22</v>
      </c>
      <c r="L661" s="20" t="s">
        <v>22</v>
      </c>
      <c r="M661" s="20" t="s">
        <v>82</v>
      </c>
      <c r="N661" s="20" t="s">
        <v>82</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1164</v>
      </c>
      <c r="B662" s="38">
        <v>8</v>
      </c>
      <c r="C662" s="18" t="s">
        <v>225</v>
      </c>
      <c r="D662" s="18" t="s">
        <v>569</v>
      </c>
      <c r="E662" s="18" t="s">
        <v>456</v>
      </c>
      <c r="F662" s="19" t="s">
        <v>11</v>
      </c>
      <c r="G662" s="25" t="s">
        <v>23</v>
      </c>
      <c r="H662" s="20" t="s">
        <v>22</v>
      </c>
      <c r="I662" s="20" t="s">
        <v>22</v>
      </c>
      <c r="J662" s="20" t="s">
        <v>22</v>
      </c>
      <c r="K662" s="20" t="s">
        <v>22</v>
      </c>
      <c r="L662" s="20" t="s">
        <v>22</v>
      </c>
      <c r="M662" s="20" t="s">
        <v>82</v>
      </c>
      <c r="N662" s="20" t="s">
        <v>82</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1164</v>
      </c>
      <c r="B663" s="38">
        <v>8</v>
      </c>
      <c r="C663" s="18" t="s">
        <v>226</v>
      </c>
      <c r="D663" s="18" t="s">
        <v>227</v>
      </c>
      <c r="E663" s="18" t="s">
        <v>456</v>
      </c>
      <c r="F663" s="19" t="s">
        <v>154</v>
      </c>
      <c r="G663" s="25" t="s">
        <v>23</v>
      </c>
      <c r="H663" s="20" t="s">
        <v>22</v>
      </c>
      <c r="I663" s="20" t="s">
        <v>22</v>
      </c>
      <c r="J663" s="20" t="s">
        <v>22</v>
      </c>
      <c r="K663" s="20" t="s">
        <v>22</v>
      </c>
      <c r="L663" s="20" t="s">
        <v>22</v>
      </c>
      <c r="M663" s="20" t="s">
        <v>82</v>
      </c>
      <c r="N663" s="20" t="s">
        <v>82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1164</v>
      </c>
      <c r="B664" s="38">
        <v>8</v>
      </c>
      <c r="C664" s="18" t="s">
        <v>228</v>
      </c>
      <c r="D664" s="18" t="s">
        <v>229</v>
      </c>
      <c r="E664" s="18" t="s">
        <v>456</v>
      </c>
      <c r="F664" s="19" t="s">
        <v>154</v>
      </c>
      <c r="G664" s="25" t="s">
        <v>23</v>
      </c>
      <c r="H664" s="20" t="s">
        <v>22</v>
      </c>
      <c r="I664" s="20" t="s">
        <v>22</v>
      </c>
      <c r="J664" s="20" t="s">
        <v>22</v>
      </c>
      <c r="K664" s="20" t="s">
        <v>22</v>
      </c>
      <c r="L664" s="20" t="s">
        <v>22</v>
      </c>
      <c r="M664" s="20" t="s">
        <v>82</v>
      </c>
      <c r="N664" s="20" t="s">
        <v>82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1164</v>
      </c>
      <c r="B665" s="38">
        <v>8</v>
      </c>
      <c r="C665" s="18" t="s">
        <v>230</v>
      </c>
      <c r="D665" s="18" t="s">
        <v>231</v>
      </c>
      <c r="E665" s="18" t="s">
        <v>456</v>
      </c>
      <c r="F665" s="19" t="s">
        <v>11</v>
      </c>
      <c r="G665" s="25" t="s">
        <v>23</v>
      </c>
      <c r="H665" s="20" t="s">
        <v>22</v>
      </c>
      <c r="I665" s="20" t="s">
        <v>22</v>
      </c>
      <c r="J665" s="20" t="s">
        <v>22</v>
      </c>
      <c r="K665" s="20" t="s">
        <v>22</v>
      </c>
      <c r="L665" s="20" t="s">
        <v>22</v>
      </c>
      <c r="M665" s="20" t="s">
        <v>82</v>
      </c>
      <c r="N665" s="20" t="s">
        <v>82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1164</v>
      </c>
      <c r="B666" s="38">
        <v>8</v>
      </c>
      <c r="C666" s="18" t="s">
        <v>232</v>
      </c>
      <c r="D666" s="18" t="s">
        <v>233</v>
      </c>
      <c r="E666" s="18" t="s">
        <v>456</v>
      </c>
      <c r="F666" s="19" t="s">
        <v>11</v>
      </c>
      <c r="G666" s="25" t="s">
        <v>23</v>
      </c>
      <c r="H666" s="20" t="s">
        <v>22</v>
      </c>
      <c r="I666" s="20" t="s">
        <v>22</v>
      </c>
      <c r="J666" s="20" t="s">
        <v>22</v>
      </c>
      <c r="K666" s="20" t="s">
        <v>22</v>
      </c>
      <c r="L666" s="20" t="s">
        <v>22</v>
      </c>
      <c r="M666" s="20" t="s">
        <v>82</v>
      </c>
      <c r="N666" s="20" t="s">
        <v>82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1164</v>
      </c>
      <c r="B667" s="38">
        <v>8</v>
      </c>
      <c r="C667" s="18" t="s">
        <v>234</v>
      </c>
      <c r="D667" s="18" t="s">
        <v>235</v>
      </c>
      <c r="E667" s="18" t="s">
        <v>456</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1164</v>
      </c>
      <c r="B668" s="38">
        <v>8</v>
      </c>
      <c r="C668" s="18" t="s">
        <v>236</v>
      </c>
      <c r="D668" s="18" t="s">
        <v>237</v>
      </c>
      <c r="E668" s="18" t="s">
        <v>456</v>
      </c>
      <c r="F668" s="19" t="s">
        <v>11</v>
      </c>
      <c r="G668" s="25" t="s">
        <v>23</v>
      </c>
      <c r="H668" s="20" t="s">
        <v>23</v>
      </c>
      <c r="I668" s="20" t="s">
        <v>23</v>
      </c>
      <c r="J668" s="20" t="s">
        <v>22</v>
      </c>
      <c r="K668" s="20" t="s">
        <v>22</v>
      </c>
      <c r="L668" s="20" t="s">
        <v>22</v>
      </c>
      <c r="M668" s="20" t="s">
        <v>82</v>
      </c>
      <c r="N668" s="20" t="s">
        <v>82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1164</v>
      </c>
      <c r="B669" s="38">
        <v>8</v>
      </c>
      <c r="C669" s="18" t="s">
        <v>238</v>
      </c>
      <c r="D669" s="18" t="s">
        <v>461</v>
      </c>
      <c r="E669" s="18" t="s">
        <v>456</v>
      </c>
      <c r="F669" s="19" t="s">
        <v>11</v>
      </c>
      <c r="G669" s="25" t="s">
        <v>23</v>
      </c>
      <c r="H669" s="20" t="s">
        <v>23</v>
      </c>
      <c r="I669" s="20" t="s">
        <v>23</v>
      </c>
      <c r="J669" s="20" t="s">
        <v>22</v>
      </c>
      <c r="K669" s="20" t="s">
        <v>23</v>
      </c>
      <c r="L669" s="20" t="s">
        <v>22</v>
      </c>
      <c r="M669" s="20" t="s">
        <v>82</v>
      </c>
      <c r="N669" s="20" t="s">
        <v>82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1164</v>
      </c>
      <c r="B670" s="38">
        <v>8</v>
      </c>
      <c r="C670" s="18" t="s">
        <v>239</v>
      </c>
      <c r="D670" s="18" t="s">
        <v>570</v>
      </c>
      <c r="E670" s="18" t="s">
        <v>456</v>
      </c>
      <c r="F670" s="19" t="s">
        <v>154</v>
      </c>
      <c r="G670" s="25" t="s">
        <v>23</v>
      </c>
      <c r="H670" s="20" t="s">
        <v>22</v>
      </c>
      <c r="I670" s="20" t="s">
        <v>22</v>
      </c>
      <c r="J670" s="20" t="s">
        <v>23</v>
      </c>
      <c r="K670" s="20" t="s">
        <v>23</v>
      </c>
      <c r="L670" s="20" t="s">
        <v>23</v>
      </c>
      <c r="M670" s="20" t="s">
        <v>23</v>
      </c>
      <c r="N670" s="20" t="s">
        <v>23</v>
      </c>
      <c r="O670" s="69" t="str">
        <f>IF(A670="Verwijderd","Validatie is verwijderd, dus meldingstekst is niet van toepassing",IF(ISNA(VLOOKUP(C670,Sheet1!A$1:B$385,2,0)),"Meldingstekst moet aangevuld worden",VLOOKUP(C670,Sheet1!A$1:B$385,2,0)))</f>
        <v>Meldingstekst moet aangevuld worden</v>
      </c>
    </row>
    <row r="671" spans="1:15" ht="14.25" hidden="1" customHeight="1" x14ac:dyDescent="0.3">
      <c r="A671" s="38" t="s">
        <v>1164</v>
      </c>
      <c r="B671" s="38">
        <v>8</v>
      </c>
      <c r="C671" s="18" t="s">
        <v>240</v>
      </c>
      <c r="D671" s="18" t="s">
        <v>571</v>
      </c>
      <c r="E671" s="18" t="s">
        <v>456</v>
      </c>
      <c r="F671" s="19" t="s">
        <v>154</v>
      </c>
      <c r="G671" s="25" t="s">
        <v>23</v>
      </c>
      <c r="H671" s="20" t="s">
        <v>22</v>
      </c>
      <c r="I671" s="20" t="s">
        <v>22</v>
      </c>
      <c r="J671" s="20" t="s">
        <v>23</v>
      </c>
      <c r="K671" s="20" t="s">
        <v>23</v>
      </c>
      <c r="L671" s="20" t="s">
        <v>23</v>
      </c>
      <c r="M671" s="20" t="s">
        <v>23</v>
      </c>
      <c r="N671" s="20" t="s">
        <v>23</v>
      </c>
      <c r="O671" s="69" t="str">
        <f>IF(A671="Verwijderd","Validatie is verwijderd, dus meldingstekst is niet van toepassing",IF(ISNA(VLOOKUP(C671,Sheet1!A$1:B$385,2,0)),"Meldingstekst moet aangevuld worden",VLOOKUP(C671,Sheet1!A$1:B$385,2,0)))</f>
        <v>Meldingstekst moet aangevuld worden</v>
      </c>
    </row>
    <row r="672" spans="1:15" ht="14.25" hidden="1" customHeight="1" x14ac:dyDescent="0.3">
      <c r="A672" s="38" t="s">
        <v>1164</v>
      </c>
      <c r="B672" s="38">
        <v>8</v>
      </c>
      <c r="C672" s="18" t="s">
        <v>241</v>
      </c>
      <c r="D672" s="18" t="s">
        <v>1035</v>
      </c>
      <c r="E672" s="18" t="s">
        <v>456</v>
      </c>
      <c r="F672" s="19" t="s">
        <v>11</v>
      </c>
      <c r="G672" s="25" t="s">
        <v>23</v>
      </c>
      <c r="H672" s="20" t="s">
        <v>22</v>
      </c>
      <c r="I672" s="20" t="s">
        <v>22</v>
      </c>
      <c r="J672" s="20" t="s">
        <v>22</v>
      </c>
      <c r="K672" s="20" t="s">
        <v>22</v>
      </c>
      <c r="L672" s="20" t="s">
        <v>22</v>
      </c>
      <c r="M672" s="20" t="s">
        <v>82</v>
      </c>
      <c r="N672" s="20" t="s">
        <v>82</v>
      </c>
      <c r="O672" s="69" t="str">
        <f>IF(A672="Verwijderd","Validatie is verwijderd, dus meldingstekst is niet van toepassing",IF(ISNA(VLOOKUP(C672,Sheet1!A$1:B$385,2,0)),"Meldingstekst moet aangevuld worden",VLOOKUP(C672,Sheet1!A$1:B$385,2,0)))</f>
        <v>Meldingstekst moet aangevuld worden</v>
      </c>
    </row>
    <row r="673" spans="1:15" ht="14.25" hidden="1" customHeight="1" x14ac:dyDescent="0.3">
      <c r="A673" s="38" t="s">
        <v>1164</v>
      </c>
      <c r="B673" s="38">
        <v>8</v>
      </c>
      <c r="C673" s="18" t="s">
        <v>242</v>
      </c>
      <c r="D673" s="18" t="s">
        <v>243</v>
      </c>
      <c r="E673" s="18" t="s">
        <v>456</v>
      </c>
      <c r="F673" s="19" t="s">
        <v>11</v>
      </c>
      <c r="G673" s="25" t="s">
        <v>23</v>
      </c>
      <c r="H673" s="20" t="s">
        <v>22</v>
      </c>
      <c r="I673" s="20" t="s">
        <v>22</v>
      </c>
      <c r="J673" s="20" t="s">
        <v>22</v>
      </c>
      <c r="K673" s="20" t="s">
        <v>22</v>
      </c>
      <c r="L673" s="20" t="s">
        <v>22</v>
      </c>
      <c r="M673" s="20" t="s">
        <v>22</v>
      </c>
      <c r="N673" s="20" t="s">
        <v>22</v>
      </c>
      <c r="O673" s="69" t="str">
        <f>IF(A673="Verwijderd","Validatie is verwijderd, dus meldingstekst is niet van toepassing",IF(ISNA(VLOOKUP(C673,Sheet1!A$1:B$385,2,0)),"Meldingstekst moet aangevuld worden",VLOOKUP(C673,Sheet1!A$1:B$385,2,0)))</f>
        <v>Meldingstekst moet aangevuld worden</v>
      </c>
    </row>
    <row r="674" spans="1:15" ht="14.25" hidden="1" customHeight="1" x14ac:dyDescent="0.3">
      <c r="A674" s="38" t="s">
        <v>1164</v>
      </c>
      <c r="B674" s="38">
        <v>8</v>
      </c>
      <c r="C674" s="18" t="s">
        <v>244</v>
      </c>
      <c r="D674" s="18" t="s">
        <v>245</v>
      </c>
      <c r="E674" s="18" t="s">
        <v>456</v>
      </c>
      <c r="F674" s="19" t="s">
        <v>11</v>
      </c>
      <c r="G674" s="25" t="s">
        <v>23</v>
      </c>
      <c r="H674" s="20" t="s">
        <v>22</v>
      </c>
      <c r="I674" s="20" t="s">
        <v>22</v>
      </c>
      <c r="J674" s="20" t="s">
        <v>22</v>
      </c>
      <c r="K674" s="20" t="s">
        <v>22</v>
      </c>
      <c r="L674" s="20" t="s">
        <v>22</v>
      </c>
      <c r="M674" s="20" t="s">
        <v>22</v>
      </c>
      <c r="N674" s="20" t="s">
        <v>22</v>
      </c>
      <c r="O674" s="69" t="str">
        <f>IF(A674="Verwijderd","Validatie is verwijderd, dus meldingstekst is niet van toepassing",IF(ISNA(VLOOKUP(C674,Sheet1!A$1:B$385,2,0)),"Meldingstekst moet aangevuld worden",VLOOKUP(C674,Sheet1!A$1:B$385,2,0)))</f>
        <v>Meldingstekst moet aangevuld worden</v>
      </c>
    </row>
    <row r="675" spans="1:15" ht="14.25" hidden="1" customHeight="1" x14ac:dyDescent="0.3">
      <c r="A675" s="38" t="s">
        <v>1164</v>
      </c>
      <c r="B675" s="38">
        <v>8</v>
      </c>
      <c r="C675" s="18" t="s">
        <v>246</v>
      </c>
      <c r="D675" s="18" t="s">
        <v>470</v>
      </c>
      <c r="E675" s="18" t="s">
        <v>456</v>
      </c>
      <c r="F675" s="19" t="s">
        <v>11</v>
      </c>
      <c r="G675" s="25" t="s">
        <v>23</v>
      </c>
      <c r="H675" s="20" t="s">
        <v>22</v>
      </c>
      <c r="I675" s="20" t="s">
        <v>22</v>
      </c>
      <c r="J675" s="20" t="s">
        <v>22</v>
      </c>
      <c r="K675" s="20" t="s">
        <v>22</v>
      </c>
      <c r="L675" s="20" t="s">
        <v>22</v>
      </c>
      <c r="M675" s="20" t="s">
        <v>22</v>
      </c>
      <c r="N675" s="20" t="s">
        <v>22</v>
      </c>
      <c r="O675" s="69" t="str">
        <f>IF(A675="Verwijderd","Validatie is verwijderd, dus meldingstekst is niet van toepassing",IF(ISNA(VLOOKUP(C675,Sheet1!A$1:B$385,2,0)),"Meldingstekst moet aangevuld worden",VLOOKUP(C675,Sheet1!A$1:B$385,2,0)))</f>
        <v>Meldingstekst moet aangevuld worden</v>
      </c>
    </row>
    <row r="676" spans="1:15" ht="14.25" hidden="1" customHeight="1" x14ac:dyDescent="0.3">
      <c r="A676" s="38" t="s">
        <v>1164</v>
      </c>
      <c r="B676" s="38">
        <v>8</v>
      </c>
      <c r="C676" s="18" t="s">
        <v>247</v>
      </c>
      <c r="D676" s="18" t="s">
        <v>248</v>
      </c>
      <c r="E676" s="18" t="s">
        <v>456</v>
      </c>
      <c r="F676" s="19" t="s">
        <v>11</v>
      </c>
      <c r="G676" s="25" t="s">
        <v>23</v>
      </c>
      <c r="H676" s="20" t="s">
        <v>22</v>
      </c>
      <c r="I676" s="20" t="s">
        <v>22</v>
      </c>
      <c r="J676" s="20" t="s">
        <v>22</v>
      </c>
      <c r="K676" s="20" t="s">
        <v>22</v>
      </c>
      <c r="L676" s="20" t="s">
        <v>22</v>
      </c>
      <c r="M676" s="20" t="s">
        <v>22</v>
      </c>
      <c r="N676" s="20" t="s">
        <v>22</v>
      </c>
      <c r="O676" s="69" t="str">
        <f>IF(A676="Verwijderd","Validatie is verwijderd, dus meldingstekst is niet van toepassing",IF(ISNA(VLOOKUP(C676,Sheet1!A$1:B$385,2,0)),"Meldingstekst moet aangevuld worden",VLOOKUP(C676,Sheet1!A$1:B$385,2,0)))</f>
        <v>Meldingstekst moet aangevuld worden</v>
      </c>
    </row>
    <row r="677" spans="1:15" ht="14.25" hidden="1" customHeight="1" x14ac:dyDescent="0.3">
      <c r="A677" s="38" t="s">
        <v>1164</v>
      </c>
      <c r="B677" s="38">
        <v>8</v>
      </c>
      <c r="C677" s="18" t="s">
        <v>249</v>
      </c>
      <c r="D677" s="18" t="s">
        <v>250</v>
      </c>
      <c r="E677" s="18" t="s">
        <v>456</v>
      </c>
      <c r="F677" s="19" t="s">
        <v>11</v>
      </c>
      <c r="G677" s="25" t="s">
        <v>23</v>
      </c>
      <c r="H677" s="20" t="s">
        <v>22</v>
      </c>
      <c r="I677" s="20" t="s">
        <v>22</v>
      </c>
      <c r="J677" s="20" t="s">
        <v>22</v>
      </c>
      <c r="K677" s="20" t="s">
        <v>22</v>
      </c>
      <c r="L677" s="20" t="s">
        <v>22</v>
      </c>
      <c r="M677" s="20" t="s">
        <v>22</v>
      </c>
      <c r="N677" s="20" t="s">
        <v>22</v>
      </c>
      <c r="O677" s="69" t="str">
        <f>IF(A677="Verwijderd","Validatie is verwijderd, dus meldingstekst is niet van toepassing",IF(ISNA(VLOOKUP(C677,Sheet1!A$1:B$385,2,0)),"Meldingstekst moet aangevuld worden",VLOOKUP(C677,Sheet1!A$1:B$385,2,0)))</f>
        <v>Meldingstekst moet aangevuld worden</v>
      </c>
    </row>
    <row r="678" spans="1:15" ht="14.25" hidden="1" customHeight="1" x14ac:dyDescent="0.3">
      <c r="A678" s="38" t="s">
        <v>1164</v>
      </c>
      <c r="B678" s="38">
        <v>1</v>
      </c>
      <c r="C678" s="18" t="s">
        <v>251</v>
      </c>
      <c r="D678" s="18" t="s">
        <v>252</v>
      </c>
      <c r="E678" s="18" t="s">
        <v>456</v>
      </c>
      <c r="F678" s="19" t="s">
        <v>11</v>
      </c>
      <c r="G678" s="25" t="s">
        <v>23</v>
      </c>
      <c r="H678" s="20" t="s">
        <v>22</v>
      </c>
      <c r="I678" s="20" t="s">
        <v>22</v>
      </c>
      <c r="J678" s="20" t="s">
        <v>22</v>
      </c>
      <c r="K678" s="20" t="s">
        <v>22</v>
      </c>
      <c r="L678" s="20" t="s">
        <v>22</v>
      </c>
      <c r="M678" s="20" t="s">
        <v>22</v>
      </c>
      <c r="N678" s="20" t="s">
        <v>22</v>
      </c>
      <c r="O678" s="69" t="str">
        <f>IF(A678="Verwijderd","Validatie is verwijderd, dus meldingstekst is niet van toepassing",IF(ISNA(VLOOKUP(C678,Sheet1!A$1:B$385,2,0)),"Meldingstekst moet aangevuld worden",VLOOKUP(C678,Sheet1!A$1:B$385,2,0)))</f>
        <v>Meldingstekst moet aangevuld worden</v>
      </c>
    </row>
    <row r="679" spans="1:15" ht="14.25" hidden="1" customHeight="1" x14ac:dyDescent="0.3">
      <c r="A679" s="38" t="s">
        <v>1164</v>
      </c>
      <c r="B679" s="38">
        <v>8</v>
      </c>
      <c r="C679" s="18" t="s">
        <v>253</v>
      </c>
      <c r="D679" s="18" t="s">
        <v>254</v>
      </c>
      <c r="E679" s="18" t="s">
        <v>456</v>
      </c>
      <c r="F679" s="19" t="s">
        <v>11</v>
      </c>
      <c r="G679" s="25" t="s">
        <v>23</v>
      </c>
      <c r="H679" s="20" t="s">
        <v>22</v>
      </c>
      <c r="I679" s="20" t="s">
        <v>22</v>
      </c>
      <c r="J679" s="20" t="s">
        <v>22</v>
      </c>
      <c r="K679" s="20" t="s">
        <v>22</v>
      </c>
      <c r="L679" s="20" t="s">
        <v>22</v>
      </c>
      <c r="M679" s="20" t="s">
        <v>22</v>
      </c>
      <c r="N679" s="20" t="s">
        <v>22</v>
      </c>
      <c r="O679" s="69" t="str">
        <f>IF(A679="Verwijderd","Validatie is verwijderd, dus meldingstekst is niet van toepassing",IF(ISNA(VLOOKUP(C679,Sheet1!A$1:B$385,2,0)),"Meldingstekst moet aangevuld worden",VLOOKUP(C679,Sheet1!A$1:B$385,2,0)))</f>
        <v>Meldingstekst moet aangevuld worden</v>
      </c>
    </row>
    <row r="680" spans="1:15" ht="14.25" hidden="1" customHeight="1" x14ac:dyDescent="0.3">
      <c r="A680" s="38" t="s">
        <v>1164</v>
      </c>
      <c r="B680" s="38">
        <v>8</v>
      </c>
      <c r="C680" s="18" t="s">
        <v>255</v>
      </c>
      <c r="D680" s="18" t="s">
        <v>256</v>
      </c>
      <c r="E680" s="18" t="s">
        <v>456</v>
      </c>
      <c r="F680" s="19" t="s">
        <v>11</v>
      </c>
      <c r="G680" s="25" t="s">
        <v>23</v>
      </c>
      <c r="H680" s="20" t="s">
        <v>22</v>
      </c>
      <c r="I680" s="20" t="s">
        <v>22</v>
      </c>
      <c r="J680" s="20" t="s">
        <v>22</v>
      </c>
      <c r="K680" s="20" t="s">
        <v>22</v>
      </c>
      <c r="L680" s="20" t="s">
        <v>22</v>
      </c>
      <c r="M680" s="20" t="s">
        <v>22</v>
      </c>
      <c r="N680" s="20" t="s">
        <v>22</v>
      </c>
      <c r="O680" s="69" t="str">
        <f>IF(A680="Verwijderd","Validatie is verwijderd, dus meldingstekst is niet van toepassing",IF(ISNA(VLOOKUP(C680,Sheet1!A$1:B$385,2,0)),"Meldingstekst moet aangevuld worden",VLOOKUP(C680,Sheet1!A$1:B$385,2,0)))</f>
        <v>Meldingstekst moet aangevuld worden</v>
      </c>
    </row>
    <row r="681" spans="1:15" ht="14.25" hidden="1" customHeight="1" x14ac:dyDescent="0.3">
      <c r="A681" s="38" t="s">
        <v>1164</v>
      </c>
      <c r="B681" s="38">
        <v>8</v>
      </c>
      <c r="C681" s="18" t="s">
        <v>257</v>
      </c>
      <c r="D681" s="18" t="s">
        <v>258</v>
      </c>
      <c r="E681" s="18" t="s">
        <v>456</v>
      </c>
      <c r="F681" s="19" t="s">
        <v>11</v>
      </c>
      <c r="G681" s="25" t="s">
        <v>23</v>
      </c>
      <c r="H681" s="20" t="s">
        <v>22</v>
      </c>
      <c r="I681" s="20" t="s">
        <v>22</v>
      </c>
      <c r="J681" s="20" t="s">
        <v>22</v>
      </c>
      <c r="K681" s="20" t="s">
        <v>22</v>
      </c>
      <c r="L681" s="20" t="s">
        <v>22</v>
      </c>
      <c r="M681" s="20" t="s">
        <v>22</v>
      </c>
      <c r="N681" s="20" t="s">
        <v>22</v>
      </c>
      <c r="O681" s="69" t="str">
        <f>IF(A681="Verwijderd","Validatie is verwijderd, dus meldingstekst is niet van toepassing",IF(ISNA(VLOOKUP(C681,Sheet1!A$1:B$385,2,0)),"Meldingstekst moet aangevuld worden",VLOOKUP(C681,Sheet1!A$1:B$385,2,0)))</f>
        <v>Meldingstekst moet aangevuld worden</v>
      </c>
    </row>
    <row r="682" spans="1:15" ht="14.25" hidden="1" customHeight="1" x14ac:dyDescent="0.3">
      <c r="A682" s="38" t="s">
        <v>1164</v>
      </c>
      <c r="B682" s="38">
        <v>8</v>
      </c>
      <c r="C682" s="18" t="s">
        <v>259</v>
      </c>
      <c r="D682" s="18" t="s">
        <v>260</v>
      </c>
      <c r="E682" s="18" t="s">
        <v>456</v>
      </c>
      <c r="F682" s="19" t="s">
        <v>11</v>
      </c>
      <c r="G682" s="25" t="s">
        <v>23</v>
      </c>
      <c r="H682" s="20" t="s">
        <v>22</v>
      </c>
      <c r="I682" s="20" t="s">
        <v>22</v>
      </c>
      <c r="J682" s="20" t="s">
        <v>22</v>
      </c>
      <c r="K682" s="20" t="s">
        <v>22</v>
      </c>
      <c r="L682" s="20" t="s">
        <v>22</v>
      </c>
      <c r="M682" s="20" t="s">
        <v>22</v>
      </c>
      <c r="N682" s="20" t="s">
        <v>22</v>
      </c>
      <c r="O682" s="69" t="str">
        <f>IF(A682="Verwijderd","Validatie is verwijderd, dus meldingstekst is niet van toepassing",IF(ISNA(VLOOKUP(C682,Sheet1!A$1:B$385,2,0)),"Meldingstekst moet aangevuld worden",VLOOKUP(C682,Sheet1!A$1:B$385,2,0)))</f>
        <v>Meldingstekst moet aangevuld worden</v>
      </c>
    </row>
    <row r="683" spans="1:15" ht="14.25" hidden="1" customHeight="1" x14ac:dyDescent="0.3">
      <c r="A683" s="38" t="s">
        <v>1164</v>
      </c>
      <c r="B683" s="38">
        <v>8</v>
      </c>
      <c r="C683" s="18" t="s">
        <v>261</v>
      </c>
      <c r="D683" s="18" t="s">
        <v>262</v>
      </c>
      <c r="E683" s="18" t="s">
        <v>456</v>
      </c>
      <c r="F683" s="19" t="s">
        <v>11</v>
      </c>
      <c r="G683" s="25" t="s">
        <v>23</v>
      </c>
      <c r="H683" s="20" t="s">
        <v>22</v>
      </c>
      <c r="I683" s="20" t="s">
        <v>22</v>
      </c>
      <c r="J683" s="20" t="s">
        <v>22</v>
      </c>
      <c r="K683" s="20" t="s">
        <v>22</v>
      </c>
      <c r="L683" s="20" t="s">
        <v>22</v>
      </c>
      <c r="M683" s="20" t="s">
        <v>22</v>
      </c>
      <c r="N683" s="20" t="s">
        <v>22</v>
      </c>
      <c r="O683" s="69" t="str">
        <f>IF(A683="Verwijderd","Validatie is verwijderd, dus meldingstekst is niet van toepassing",IF(ISNA(VLOOKUP(C683,Sheet1!A$1:B$385,2,0)),"Meldingstekst moet aangevuld worden",VLOOKUP(C683,Sheet1!A$1:B$385,2,0)))</f>
        <v>Meldingstekst moet aangevuld worden</v>
      </c>
    </row>
    <row r="684" spans="1:15" ht="14.25" hidden="1" customHeight="1" x14ac:dyDescent="0.3">
      <c r="A684" s="38" t="s">
        <v>1164</v>
      </c>
      <c r="B684" s="38">
        <v>8</v>
      </c>
      <c r="C684" s="18" t="s">
        <v>263</v>
      </c>
      <c r="D684" s="18" t="s">
        <v>264</v>
      </c>
      <c r="E684" s="18" t="s">
        <v>456</v>
      </c>
      <c r="F684" s="19" t="s">
        <v>11</v>
      </c>
      <c r="G684" s="25" t="s">
        <v>23</v>
      </c>
      <c r="H684" s="20" t="s">
        <v>22</v>
      </c>
      <c r="I684" s="20" t="s">
        <v>22</v>
      </c>
      <c r="J684" s="20" t="s">
        <v>22</v>
      </c>
      <c r="K684" s="20" t="s">
        <v>22</v>
      </c>
      <c r="L684" s="20" t="s">
        <v>22</v>
      </c>
      <c r="M684" s="20" t="s">
        <v>22</v>
      </c>
      <c r="N684" s="20" t="s">
        <v>22</v>
      </c>
      <c r="O684" s="69" t="str">
        <f>IF(A684="Verwijderd","Validatie is verwijderd, dus meldingstekst is niet van toepassing",IF(ISNA(VLOOKUP(C684,Sheet1!A$1:B$385,2,0)),"Meldingstekst moet aangevuld worden",VLOOKUP(C684,Sheet1!A$1:B$385,2,0)))</f>
        <v>Meldingstekst moet aangevuld worden</v>
      </c>
    </row>
    <row r="685" spans="1:15" ht="14.25" hidden="1" customHeight="1" x14ac:dyDescent="0.3">
      <c r="A685" s="38" t="s">
        <v>1164</v>
      </c>
      <c r="B685" s="38">
        <v>8</v>
      </c>
      <c r="C685" s="18" t="s">
        <v>265</v>
      </c>
      <c r="D685" s="18" t="s">
        <v>266</v>
      </c>
      <c r="E685" s="18" t="s">
        <v>456</v>
      </c>
      <c r="F685" s="19" t="s">
        <v>154</v>
      </c>
      <c r="G685" s="25" t="s">
        <v>23</v>
      </c>
      <c r="H685" s="20" t="s">
        <v>22</v>
      </c>
      <c r="I685" s="20" t="s">
        <v>22</v>
      </c>
      <c r="J685" s="20" t="s">
        <v>22</v>
      </c>
      <c r="K685" s="20" t="s">
        <v>22</v>
      </c>
      <c r="L685" s="20" t="s">
        <v>22</v>
      </c>
      <c r="M685" s="20" t="s">
        <v>22</v>
      </c>
      <c r="N685" s="20" t="s">
        <v>22</v>
      </c>
      <c r="O685" s="69" t="str">
        <f>IF(A685="Verwijderd","Validatie is verwijderd, dus meldingstekst is niet van toepassing",IF(ISNA(VLOOKUP(C685,Sheet1!A$1:B$385,2,0)),"Meldingstekst moet aangevuld worden",VLOOKUP(C685,Sheet1!A$1:B$385,2,0)))</f>
        <v>Meldingstekst moet aangevuld worden</v>
      </c>
    </row>
    <row r="686" spans="1:15" ht="14.25" customHeight="1" x14ac:dyDescent="0.3">
      <c r="A686" s="38" t="s">
        <v>1164</v>
      </c>
      <c r="B686" s="38">
        <v>8</v>
      </c>
      <c r="C686" s="81" t="s">
        <v>463</v>
      </c>
      <c r="D686" s="18" t="s">
        <v>267</v>
      </c>
      <c r="E686" s="18" t="s">
        <v>456</v>
      </c>
      <c r="F686" s="19" t="s">
        <v>11</v>
      </c>
      <c r="G686" s="25" t="s">
        <v>22</v>
      </c>
      <c r="H686" s="20" t="s">
        <v>22</v>
      </c>
      <c r="I686" s="20" t="s">
        <v>22</v>
      </c>
      <c r="J686" s="20" t="s">
        <v>22</v>
      </c>
      <c r="K686" s="20" t="s">
        <v>22</v>
      </c>
      <c r="L686" s="20" t="s">
        <v>22</v>
      </c>
      <c r="M686" s="20" t="s">
        <v>22</v>
      </c>
      <c r="N686" s="20" t="s">
        <v>22</v>
      </c>
      <c r="O686" s="69" t="str">
        <f>IF(A686="Verwijderd","Validatie is verwijderd, dus meldingstekst is niet van toepassing",IF(ISNA(VLOOKUP(C686,Sheet1!A$1:B$385,2,0)),"Meldingstekst moet aangevuld worden",VLOOKUP(C686,Sheet1!A$1:B$385,2,0)))</f>
        <v>wId &lt;wId&gt; van de Regeltekst in OW verwijst niet naar een bestaand wId van een Artikel of Lid in OP in de regelingversie bepaald door doel &lt;doel&gt; en regeling &lt;regeling-id&gt;</v>
      </c>
    </row>
    <row r="687" spans="1:15" ht="14.25" customHeight="1" x14ac:dyDescent="0.3">
      <c r="A687" s="38" t="s">
        <v>1164</v>
      </c>
      <c r="B687" s="38">
        <v>8</v>
      </c>
      <c r="C687" s="81" t="s">
        <v>268</v>
      </c>
      <c r="D687" s="18" t="s">
        <v>462</v>
      </c>
      <c r="E687" s="18" t="s">
        <v>456</v>
      </c>
      <c r="F687" s="19" t="s">
        <v>11</v>
      </c>
      <c r="G687" s="25" t="s">
        <v>22</v>
      </c>
      <c r="H687" s="20" t="s">
        <v>496</v>
      </c>
      <c r="I687" s="20" t="s">
        <v>496</v>
      </c>
      <c r="J687" s="20" t="s">
        <v>496</v>
      </c>
      <c r="K687" s="20" t="s">
        <v>496</v>
      </c>
      <c r="L687" s="20" t="s">
        <v>496</v>
      </c>
      <c r="M687" s="20" t="s">
        <v>22</v>
      </c>
      <c r="N687" s="20" t="s">
        <v>22</v>
      </c>
      <c r="O687" s="69" t="str">
        <f>IF(A687="Verwijderd","Validatie is verwijderd, dus meldingstekst is niet van toepassing",IF(ISNA(VLOOKUP(C687,Sheet1!A$1:B$385,2,0)),"Meldingstekst moet aangevuld worden",VLOOKUP(C687,Sheet1!A$1:B$385,2,0)))</f>
        <v>wId &lt;wId&gt; van Divisie in OW verwijst niet naar een bestaande wId van een Divisie in OP in de regelingversie bepaald door doel &lt;doel&gt; en regeling &lt;regeling-id&gt;</v>
      </c>
    </row>
    <row r="688" spans="1:15" ht="14.25" hidden="1" customHeight="1" x14ac:dyDescent="0.3">
      <c r="A688" s="38" t="s">
        <v>1164</v>
      </c>
      <c r="B688" s="38">
        <v>1</v>
      </c>
      <c r="C688" s="18" t="s">
        <v>269</v>
      </c>
      <c r="D688" s="18" t="s">
        <v>473</v>
      </c>
      <c r="E688" s="18" t="s">
        <v>456</v>
      </c>
      <c r="F688" s="19" t="s">
        <v>11</v>
      </c>
      <c r="G688" s="25" t="s">
        <v>23</v>
      </c>
      <c r="H688" s="20" t="s">
        <v>22</v>
      </c>
      <c r="I688" s="20" t="s">
        <v>22</v>
      </c>
      <c r="J688" s="20" t="s">
        <v>22</v>
      </c>
      <c r="K688" s="20" t="s">
        <v>22</v>
      </c>
      <c r="L688" s="20" t="s">
        <v>22</v>
      </c>
      <c r="M688" s="20" t="s">
        <v>22</v>
      </c>
      <c r="N688" s="20" t="s">
        <v>22</v>
      </c>
      <c r="O688" s="69" t="str">
        <f>IF(A688="Verwijderd","Validatie is verwijderd, dus meldingstekst is niet van toepassing",IF(ISNA(VLOOKUP(C688,Sheet1!A$1:B$385,2,0)),"Meldingstekst moet aangevuld worden",VLOOKUP(C688,Sheet1!A$1:B$385,2,0)))</f>
        <v>Meldingstekst moet aangevuld worden</v>
      </c>
    </row>
    <row r="689" spans="1:15" ht="14.25" customHeight="1" x14ac:dyDescent="0.3">
      <c r="A689" s="38" t="s">
        <v>1164</v>
      </c>
      <c r="B689" s="38">
        <v>8</v>
      </c>
      <c r="C689" s="81" t="s">
        <v>457</v>
      </c>
      <c r="D689" s="18" t="s">
        <v>1057</v>
      </c>
      <c r="E689" s="18" t="s">
        <v>456</v>
      </c>
      <c r="F689" s="19" t="s">
        <v>11</v>
      </c>
      <c r="G689" s="25" t="s">
        <v>22</v>
      </c>
      <c r="H689" s="20" t="s">
        <v>22</v>
      </c>
      <c r="I689" s="20" t="s">
        <v>22</v>
      </c>
      <c r="J689" s="20" t="s">
        <v>22</v>
      </c>
      <c r="K689" s="20" t="s">
        <v>22</v>
      </c>
      <c r="L689" s="20" t="s">
        <v>22</v>
      </c>
      <c r="M689" s="20" t="s">
        <v>496</v>
      </c>
      <c r="N689" s="20" t="s">
        <v>496</v>
      </c>
      <c r="O689" s="69" t="str">
        <f>IF(A689="Verwijderd","Validatie is verwijderd, dus meldingstekst is niet van toepassing",IF(ISNA(VLOOKUP(C689,Sheet1!A$1:B$385,2,0)),"Meldingstekst moet aangevuld worden",VLOOKUP(C689,Sheet1!A$1:B$385,2,0)))</f>
        <v>wId &lt;wId&gt; van de Regeltekst in OW verwijst naar een Artikel in OP met minimaal 1 Lid in de regelingversie bepaald door doel &lt;doel&gt; en regeling &lt;regeling-id&gt;</v>
      </c>
    </row>
    <row r="690" spans="1:15" ht="14.25" hidden="1" customHeight="1" x14ac:dyDescent="0.3">
      <c r="A690" s="38" t="s">
        <v>1164</v>
      </c>
      <c r="B690" s="38">
        <v>8</v>
      </c>
      <c r="C690" s="18" t="s">
        <v>448</v>
      </c>
      <c r="D690" s="18" t="s">
        <v>449</v>
      </c>
      <c r="E690" s="18" t="s">
        <v>456</v>
      </c>
      <c r="F690" s="19" t="s">
        <v>11</v>
      </c>
      <c r="G690" s="25" t="s">
        <v>23</v>
      </c>
      <c r="H690" s="20" t="s">
        <v>22</v>
      </c>
      <c r="I690" s="20" t="s">
        <v>22</v>
      </c>
      <c r="J690" s="20" t="s">
        <v>22</v>
      </c>
      <c r="K690" s="20" t="s">
        <v>22</v>
      </c>
      <c r="L690" s="20" t="s">
        <v>22</v>
      </c>
      <c r="M690" s="20" t="s">
        <v>496</v>
      </c>
      <c r="N690" s="20" t="s">
        <v>496</v>
      </c>
      <c r="O690" s="69" t="str">
        <f>IF(A690="Verwijderd","Validatie is verwijderd, dus meldingstekst is niet van toepassing",IF(ISNA(VLOOKUP(C690,Sheet1!A$1:B$385,2,0)),"Meldingstekst moet aangevuld worden",VLOOKUP(C690,Sheet1!A$1:B$385,2,0)))</f>
        <v>Meldingstekst moet aangevuld worden</v>
      </c>
    </row>
    <row r="691" spans="1:15" ht="14.25" hidden="1" customHeight="1" x14ac:dyDescent="0.3">
      <c r="A691" s="38" t="s">
        <v>1164</v>
      </c>
      <c r="B691" s="38">
        <v>8</v>
      </c>
      <c r="C691" s="18" t="s">
        <v>450</v>
      </c>
      <c r="D691" s="18" t="s">
        <v>451</v>
      </c>
      <c r="E691" s="18" t="s">
        <v>456</v>
      </c>
      <c r="F691" s="19" t="s">
        <v>11</v>
      </c>
      <c r="G691" s="25" t="s">
        <v>23</v>
      </c>
      <c r="H691" s="20" t="s">
        <v>22</v>
      </c>
      <c r="I691" s="20" t="s">
        <v>22</v>
      </c>
      <c r="J691" s="20" t="s">
        <v>22</v>
      </c>
      <c r="K691" s="20" t="s">
        <v>22</v>
      </c>
      <c r="L691" s="20" t="s">
        <v>22</v>
      </c>
      <c r="M691" s="20" t="s">
        <v>496</v>
      </c>
      <c r="N691" s="20" t="s">
        <v>496</v>
      </c>
      <c r="O691" s="69" t="str">
        <f>IF(A691="Verwijderd","Validatie is verwijderd, dus meldingstekst is niet van toepassing",IF(ISNA(VLOOKUP(C691,Sheet1!A$1:B$385,2,0)),"Meldingstekst moet aangevuld worden",VLOOKUP(C691,Sheet1!A$1:B$385,2,0)))</f>
        <v>Meldingstekst moet aangevuld worden</v>
      </c>
    </row>
    <row r="692" spans="1:15" ht="14.25" hidden="1" customHeight="1" x14ac:dyDescent="0.3">
      <c r="A692" s="38" t="s">
        <v>1164</v>
      </c>
      <c r="B692" s="38">
        <v>8</v>
      </c>
      <c r="C692" s="18" t="s">
        <v>452</v>
      </c>
      <c r="D692" s="18" t="s">
        <v>472</v>
      </c>
      <c r="E692" s="18" t="s">
        <v>456</v>
      </c>
      <c r="F692" s="19" t="s">
        <v>11</v>
      </c>
      <c r="G692" s="25" t="s">
        <v>23</v>
      </c>
      <c r="H692" s="20" t="s">
        <v>22</v>
      </c>
      <c r="I692" s="20" t="s">
        <v>22</v>
      </c>
      <c r="J692" s="20" t="s">
        <v>22</v>
      </c>
      <c r="K692" s="20" t="s">
        <v>22</v>
      </c>
      <c r="L692" s="20" t="s">
        <v>22</v>
      </c>
      <c r="M692" s="20" t="s">
        <v>496</v>
      </c>
      <c r="N692" s="20" t="s">
        <v>496</v>
      </c>
      <c r="O692" s="69" t="str">
        <f>IF(A692="Verwijderd","Validatie is verwijderd, dus meldingstekst is niet van toepassing",IF(ISNA(VLOOKUP(C692,Sheet1!A$1:B$385,2,0)),"Meldingstekst moet aangevuld worden",VLOOKUP(C692,Sheet1!A$1:B$385,2,0)))</f>
        <v>Meldingstekst moet aangevuld worden</v>
      </c>
    </row>
    <row r="693" spans="1:15" ht="14.25" hidden="1" customHeight="1" x14ac:dyDescent="0.3">
      <c r="A693" s="38" t="s">
        <v>1164</v>
      </c>
      <c r="B693" s="38">
        <v>8</v>
      </c>
      <c r="C693" s="18" t="s">
        <v>453</v>
      </c>
      <c r="D693" s="18" t="s">
        <v>471</v>
      </c>
      <c r="E693" s="18" t="s">
        <v>456</v>
      </c>
      <c r="F693" s="19" t="s">
        <v>11</v>
      </c>
      <c r="G693" s="25" t="s">
        <v>23</v>
      </c>
      <c r="H693" s="20" t="s">
        <v>496</v>
      </c>
      <c r="I693" s="20" t="s">
        <v>496</v>
      </c>
      <c r="J693" s="20" t="s">
        <v>496</v>
      </c>
      <c r="K693" s="20" t="s">
        <v>496</v>
      </c>
      <c r="L693" s="20" t="s">
        <v>496</v>
      </c>
      <c r="M693" s="20" t="s">
        <v>22</v>
      </c>
      <c r="N693" s="20" t="s">
        <v>22</v>
      </c>
      <c r="O693" s="69" t="str">
        <f>IF(A693="Verwijderd","Validatie is verwijderd, dus meldingstekst is niet van toepassing",IF(ISNA(VLOOKUP(C693,Sheet1!A$1:B$385,2,0)),"Meldingstekst moet aangevuld worden",VLOOKUP(C693,Sheet1!A$1:B$385,2,0)))</f>
        <v>Meldingstekst moet aangevuld worden</v>
      </c>
    </row>
    <row r="694" spans="1:15" ht="14.25" hidden="1" customHeight="1" x14ac:dyDescent="0.3">
      <c r="A694" s="38" t="s">
        <v>1164</v>
      </c>
      <c r="B694" s="38">
        <v>8</v>
      </c>
      <c r="C694" s="18" t="s">
        <v>458</v>
      </c>
      <c r="D694" s="18" t="s">
        <v>455</v>
      </c>
      <c r="E694" s="18" t="s">
        <v>456</v>
      </c>
      <c r="F694" s="19" t="s">
        <v>11</v>
      </c>
      <c r="G694" s="25" t="s">
        <v>23</v>
      </c>
      <c r="H694" s="20" t="s">
        <v>22</v>
      </c>
      <c r="I694" s="20" t="s">
        <v>22</v>
      </c>
      <c r="J694" s="20" t="s">
        <v>22</v>
      </c>
      <c r="K694" s="20" t="s">
        <v>22</v>
      </c>
      <c r="L694" s="20" t="s">
        <v>22</v>
      </c>
      <c r="M694" s="20" t="s">
        <v>22</v>
      </c>
      <c r="N694" s="20" t="s">
        <v>22</v>
      </c>
      <c r="O694" s="69" t="str">
        <f>IF(A694="Verwijderd","Validatie is verwijderd, dus meldingstekst is niet van toepassing",IF(ISNA(VLOOKUP(C694,Sheet1!A$1:B$385,2,0)),"Meldingstekst moet aangevuld worden",VLOOKUP(C694,Sheet1!A$1:B$385,2,0)))</f>
        <v>Meldingstekst moet aangevuld worden</v>
      </c>
    </row>
    <row r="695" spans="1:15" ht="14.25" hidden="1" customHeight="1" x14ac:dyDescent="0.3">
      <c r="A695" s="38" t="s">
        <v>1164</v>
      </c>
      <c r="B695" s="38">
        <v>8</v>
      </c>
      <c r="C695" s="18" t="s">
        <v>454</v>
      </c>
      <c r="D695" s="18" t="s">
        <v>459</v>
      </c>
      <c r="E695" s="18" t="s">
        <v>456</v>
      </c>
      <c r="F695" s="19" t="s">
        <v>11</v>
      </c>
      <c r="G695" s="25" t="s">
        <v>23</v>
      </c>
      <c r="H695" s="20" t="s">
        <v>22</v>
      </c>
      <c r="I695" s="20" t="s">
        <v>22</v>
      </c>
      <c r="J695" s="20" t="s">
        <v>22</v>
      </c>
      <c r="K695" s="20" t="s">
        <v>22</v>
      </c>
      <c r="L695" s="20" t="s">
        <v>22</v>
      </c>
      <c r="M695" s="20" t="s">
        <v>22</v>
      </c>
      <c r="N695" s="20" t="s">
        <v>22</v>
      </c>
      <c r="O695" s="69" t="str">
        <f>IF(A695="Verwijderd","Validatie is verwijderd, dus meldingstekst is niet van toepassing",IF(ISNA(VLOOKUP(C695,Sheet1!A$1:B$385,2,0)),"Meldingstekst moet aangevuld worden",VLOOKUP(C695,Sheet1!A$1:B$385,2,0)))</f>
        <v>Meldingstekst moet aangevuld worden</v>
      </c>
    </row>
    <row r="696" spans="1:15" ht="14.25" customHeight="1" x14ac:dyDescent="0.3">
      <c r="A696" s="38" t="s">
        <v>1164</v>
      </c>
      <c r="B696" s="38">
        <v>8</v>
      </c>
      <c r="C696" s="81" t="s">
        <v>464</v>
      </c>
      <c r="D696" s="18" t="s">
        <v>465</v>
      </c>
      <c r="E696" s="18" t="s">
        <v>456</v>
      </c>
      <c r="F696" s="19" t="s">
        <v>11</v>
      </c>
      <c r="G696" s="25" t="s">
        <v>22</v>
      </c>
      <c r="H696" s="20" t="s">
        <v>22</v>
      </c>
      <c r="I696" s="20" t="s">
        <v>22</v>
      </c>
      <c r="J696" s="20" t="s">
        <v>22</v>
      </c>
      <c r="K696" s="20" t="s">
        <v>22</v>
      </c>
      <c r="L696" s="20" t="s">
        <v>22</v>
      </c>
      <c r="M696" s="20" t="s">
        <v>22</v>
      </c>
      <c r="N696" s="20" t="s">
        <v>22</v>
      </c>
      <c r="O696" s="69" t="str">
        <f>IF(A696="Verwijderd","Validatie is verwijderd, dus meldingstekst is niet van toepassing",IF(ISNA(VLOOKUP(C696,Sheet1!A$1:B$385,2,0)),"Meldingstekst moet aangevuld worden",VLOOKUP(C696,Sheet1!A$1:B$385,2,0)))</f>
        <v>WorkIDRegeling &lt;WorkIDRegeling&gt; in het manifest-ow verwijst niet naar een bestaand FRBRWork van een Regelingversie in OP</v>
      </c>
    </row>
    <row r="697" spans="1:15" ht="14.25" customHeight="1" x14ac:dyDescent="0.3">
      <c r="A697" s="38" t="s">
        <v>1164</v>
      </c>
      <c r="B697" s="38">
        <v>8</v>
      </c>
      <c r="C697" s="81" t="s">
        <v>466</v>
      </c>
      <c r="D697" s="18" t="s">
        <v>467</v>
      </c>
      <c r="E697" s="18" t="s">
        <v>456</v>
      </c>
      <c r="F697" s="19" t="s">
        <v>11</v>
      </c>
      <c r="G697" s="25" t="s">
        <v>22</v>
      </c>
      <c r="H697" s="20" t="s">
        <v>22</v>
      </c>
      <c r="I697" s="20" t="s">
        <v>22</v>
      </c>
      <c r="J697" s="20" t="s">
        <v>22</v>
      </c>
      <c r="K697" s="20" t="s">
        <v>22</v>
      </c>
      <c r="L697" s="20" t="s">
        <v>22</v>
      </c>
      <c r="M697" s="20" t="s">
        <v>22</v>
      </c>
      <c r="N697" s="20" t="s">
        <v>22</v>
      </c>
      <c r="O697" s="69" t="str">
        <f>IF(A697="Verwijderd","Validatie is verwijderd, dus meldingstekst is niet van toepassing",IF(ISNA(VLOOKUP(C697,Sheet1!A$1:B$385,2,0)),"Meldingstekst moet aangevuld worden",VLOOKUP(C697,Sheet1!A$1:B$385,2,0)))</f>
        <v>DoelID &lt;DoelID&gt; in het manifest-ow verwijst niet naar een bestaand doel in de Toestand in OP</v>
      </c>
    </row>
    <row r="698" spans="1:15" ht="14.25" hidden="1" customHeight="1" x14ac:dyDescent="0.3">
      <c r="A698" s="38" t="s">
        <v>1164</v>
      </c>
      <c r="B698" s="38">
        <v>8</v>
      </c>
      <c r="C698" s="18" t="s">
        <v>475</v>
      </c>
      <c r="D698" s="18" t="s">
        <v>601</v>
      </c>
      <c r="E698" s="18" t="s">
        <v>456</v>
      </c>
      <c r="F698" s="19" t="s">
        <v>11</v>
      </c>
      <c r="G698" s="25" t="s">
        <v>23</v>
      </c>
      <c r="H698" s="20" t="s">
        <v>22</v>
      </c>
      <c r="I698" s="20" t="s">
        <v>22</v>
      </c>
      <c r="J698" s="20" t="s">
        <v>22</v>
      </c>
      <c r="K698" s="20" t="s">
        <v>22</v>
      </c>
      <c r="L698" s="20" t="s">
        <v>22</v>
      </c>
      <c r="M698" s="20" t="s">
        <v>22</v>
      </c>
      <c r="N698" s="20" t="s">
        <v>22</v>
      </c>
      <c r="O698" s="69" t="str">
        <f>IF(A698="Verwijderd","Validatie is verwijderd, dus meldingstekst is niet van toepassing",IF(ISNA(VLOOKUP(C698,Sheet1!A$1:B$385,2,0)),"Meldingstekst moet aangevuld worden",VLOOKUP(C698,Sheet1!A$1:B$385,2,0)))</f>
        <v>Meldingstekst moet aangevuld worden</v>
      </c>
    </row>
    <row r="699" spans="1:15" ht="14.25" hidden="1" customHeight="1" x14ac:dyDescent="0.3">
      <c r="A699" s="38" t="s">
        <v>1164</v>
      </c>
      <c r="B699" s="38">
        <v>8</v>
      </c>
      <c r="C699" s="18" t="s">
        <v>480</v>
      </c>
      <c r="D699" s="18" t="s">
        <v>481</v>
      </c>
      <c r="E699" s="18" t="s">
        <v>456</v>
      </c>
      <c r="F699" s="19" t="s">
        <v>11</v>
      </c>
      <c r="G699" s="25" t="s">
        <v>23</v>
      </c>
      <c r="H699" s="20" t="s">
        <v>22</v>
      </c>
      <c r="I699" s="20" t="s">
        <v>22</v>
      </c>
      <c r="J699" s="20" t="s">
        <v>22</v>
      </c>
      <c r="K699" s="20" t="s">
        <v>22</v>
      </c>
      <c r="L699" s="20" t="s">
        <v>22</v>
      </c>
      <c r="M699" s="20" t="s">
        <v>22</v>
      </c>
      <c r="N699" s="20" t="s">
        <v>22</v>
      </c>
      <c r="O699" s="69" t="str">
        <f>IF(A699="Verwijderd","Validatie is verwijderd, dus meldingstekst is niet van toepassing",IF(ISNA(VLOOKUP(C699,Sheet1!A$1:B$385,2,0)),"Meldingstekst moet aangevuld worden",VLOOKUP(C699,Sheet1!A$1:B$385,2,0)))</f>
        <v>Meldingstekst moet aangevuld worden</v>
      </c>
    </row>
    <row r="700" spans="1:15" ht="14.25" hidden="1" customHeight="1" x14ac:dyDescent="0.3">
      <c r="A700" s="38" t="s">
        <v>1164</v>
      </c>
      <c r="B700" s="38">
        <v>8</v>
      </c>
      <c r="C700" s="18" t="s">
        <v>574</v>
      </c>
      <c r="D700" s="18" t="s">
        <v>575</v>
      </c>
      <c r="E700" s="18" t="s">
        <v>456</v>
      </c>
      <c r="F700" s="19" t="s">
        <v>11</v>
      </c>
      <c r="G700" s="25" t="s">
        <v>23</v>
      </c>
      <c r="H700" s="20" t="s">
        <v>22</v>
      </c>
      <c r="I700" s="20" t="s">
        <v>22</v>
      </c>
      <c r="J700" s="20" t="s">
        <v>22</v>
      </c>
      <c r="K700" s="20" t="s">
        <v>22</v>
      </c>
      <c r="L700" s="20" t="s">
        <v>22</v>
      </c>
      <c r="M700" s="20" t="s">
        <v>22</v>
      </c>
      <c r="N700" s="20" t="s">
        <v>22</v>
      </c>
      <c r="O700" s="69" t="str">
        <f>IF(A700="Verwijderd","Validatie is verwijderd, dus meldingstekst is niet van toepassing",IF(ISNA(VLOOKUP(C700,Sheet1!A$1:B$385,2,0)),"Meldingstekst moet aangevuld worden",VLOOKUP(C700,Sheet1!A$1:B$385,2,0)))</f>
        <v>Meldingstekst moet aangevuld worden</v>
      </c>
    </row>
    <row r="701" spans="1:15" ht="14.25" hidden="1" customHeight="1" x14ac:dyDescent="0.3">
      <c r="A701" s="38" t="s">
        <v>1164</v>
      </c>
      <c r="B701" s="38">
        <v>3</v>
      </c>
      <c r="C701" s="18" t="s">
        <v>599</v>
      </c>
      <c r="D701" s="18" t="s">
        <v>597</v>
      </c>
      <c r="E701" s="18" t="s">
        <v>153</v>
      </c>
      <c r="F701" s="19" t="s">
        <v>11</v>
      </c>
      <c r="G701" s="25" t="s">
        <v>23</v>
      </c>
      <c r="H701" s="20" t="s">
        <v>22</v>
      </c>
      <c r="I701" s="20" t="s">
        <v>22</v>
      </c>
      <c r="J701" s="20" t="s">
        <v>22</v>
      </c>
      <c r="K701" s="20" t="s">
        <v>22</v>
      </c>
      <c r="L701" s="20" t="s">
        <v>22</v>
      </c>
      <c r="M701" s="20" t="s">
        <v>22</v>
      </c>
      <c r="N701" s="20" t="s">
        <v>22</v>
      </c>
      <c r="O701" s="69" t="str">
        <f>IF(A701="Verwijderd","Validatie is verwijderd, dus meldingstekst is niet van toepassing",IF(ISNA(VLOOKUP(C701,Sheet1!A$1:B$385,2,0)),"Meldingstekst moet aangevuld worden",VLOOKUP(C701,Sheet1!A$1:B$385,2,0)))</f>
        <v>Meldingstekst moet aangevuld worden</v>
      </c>
    </row>
    <row r="702" spans="1:15" ht="14.25" hidden="1" customHeight="1" x14ac:dyDescent="0.3">
      <c r="A702" s="38" t="s">
        <v>1164</v>
      </c>
      <c r="B702" s="38">
        <v>3</v>
      </c>
      <c r="C702" s="18" t="s">
        <v>600</v>
      </c>
      <c r="D702" s="18" t="s">
        <v>598</v>
      </c>
      <c r="E702" s="18" t="s">
        <v>153</v>
      </c>
      <c r="F702" s="19" t="s">
        <v>11</v>
      </c>
      <c r="G702" s="25" t="s">
        <v>23</v>
      </c>
      <c r="H702" s="20" t="s">
        <v>22</v>
      </c>
      <c r="I702" s="20" t="s">
        <v>22</v>
      </c>
      <c r="J702" s="20" t="s">
        <v>22</v>
      </c>
      <c r="K702" s="20" t="s">
        <v>22</v>
      </c>
      <c r="L702" s="20" t="s">
        <v>22</v>
      </c>
      <c r="M702" s="20" t="s">
        <v>22</v>
      </c>
      <c r="N702" s="20" t="s">
        <v>22</v>
      </c>
      <c r="O702" s="69" t="str">
        <f>IF(A702="Verwijderd","Validatie is verwijderd, dus meldingstekst is niet van toepassing",IF(ISNA(VLOOKUP(C702,Sheet1!A$1:B$385,2,0)),"Meldingstekst moet aangevuld worden",VLOOKUP(C702,Sheet1!A$1:B$385,2,0)))</f>
        <v>Meldingstekst moet aangevuld worden</v>
      </c>
    </row>
    <row r="703" spans="1:15" ht="14.25" customHeight="1" x14ac:dyDescent="0.3">
      <c r="A703" s="38" t="s">
        <v>1164</v>
      </c>
      <c r="B703" s="38">
        <v>8</v>
      </c>
      <c r="C703" s="81" t="s">
        <v>1257</v>
      </c>
      <c r="D703" s="18" t="s">
        <v>1258</v>
      </c>
      <c r="E703" s="18" t="s">
        <v>456</v>
      </c>
      <c r="F703" s="19" t="s">
        <v>11</v>
      </c>
      <c r="G703" s="25" t="s">
        <v>22</v>
      </c>
      <c r="H703" s="20" t="s">
        <v>22</v>
      </c>
      <c r="I703" s="20" t="s">
        <v>22</v>
      </c>
      <c r="J703" s="20" t="s">
        <v>22</v>
      </c>
      <c r="K703" s="20" t="s">
        <v>22</v>
      </c>
      <c r="L703" s="20" t="s">
        <v>22</v>
      </c>
      <c r="M703" s="20" t="s">
        <v>22</v>
      </c>
      <c r="N703" s="20" t="s">
        <v>22</v>
      </c>
      <c r="O703" s="69" t="str">
        <f>IF(A703="Verwijderd","Validatie is verwijderd, dus meldingstekst is niet van toepassing",IF(ISNA(VLOOKUP(C703,Sheet1!A$1:B$385,2,0)),"Meldingstekst moet aangevuld worden",VLOOKUP(C703,Sheet1!A$1:B$385,2,0)))</f>
        <v>De combinatie van DoelID &lt;DoelID&gt; en WorkIDRegeling &lt;WorkIDRegeling&gt; in het manifest-ow OW verwijst niet naar een bestaande combinatie in OP</v>
      </c>
    </row>
    <row r="704" spans="1:15" ht="14.25" customHeight="1" x14ac:dyDescent="0.3">
      <c r="A704" s="38" t="s">
        <v>1165</v>
      </c>
      <c r="B704" s="38">
        <v>8</v>
      </c>
      <c r="C704" s="18" t="s">
        <v>1887</v>
      </c>
      <c r="D704" s="18" t="s">
        <v>1888</v>
      </c>
      <c r="E704" s="18" t="s">
        <v>153</v>
      </c>
      <c r="F704" s="19" t="s">
        <v>11</v>
      </c>
      <c r="G704" s="25" t="s">
        <v>22</v>
      </c>
      <c r="H704" s="20" t="s">
        <v>22</v>
      </c>
      <c r="I704" s="20" t="s">
        <v>22</v>
      </c>
      <c r="J704" s="20" t="s">
        <v>22</v>
      </c>
      <c r="K704" s="20" t="s">
        <v>22</v>
      </c>
      <c r="L704" s="20" t="s">
        <v>22</v>
      </c>
      <c r="M704" s="20" t="s">
        <v>22</v>
      </c>
      <c r="N704" s="20" t="s">
        <v>22</v>
      </c>
      <c r="O704" s="69" t="s">
        <v>1889</v>
      </c>
    </row>
    <row r="705" spans="1:15" ht="14.25" hidden="1" customHeight="1" x14ac:dyDescent="0.3">
      <c r="A705" s="38" t="s">
        <v>1164</v>
      </c>
      <c r="B705" s="38">
        <v>8</v>
      </c>
      <c r="C705" s="18" t="s">
        <v>382</v>
      </c>
      <c r="D705" s="18" t="s">
        <v>383</v>
      </c>
      <c r="E705" s="18" t="s">
        <v>456</v>
      </c>
      <c r="F705" s="19" t="s">
        <v>11</v>
      </c>
      <c r="G705" s="25" t="s">
        <v>23</v>
      </c>
      <c r="H705" s="20" t="s">
        <v>22</v>
      </c>
      <c r="I705" s="20" t="s">
        <v>22</v>
      </c>
      <c r="J705" s="20" t="s">
        <v>22</v>
      </c>
      <c r="K705" s="20" t="s">
        <v>22</v>
      </c>
      <c r="L705" s="20" t="s">
        <v>22</v>
      </c>
      <c r="M705" s="20" t="s">
        <v>496</v>
      </c>
      <c r="N705" s="20" t="s">
        <v>496</v>
      </c>
      <c r="O705" s="69" t="str">
        <f>IF(A705="Verwijderd","Validatie is verwijderd, dus meldingstekst is niet van toepassing",IF(ISNA(VLOOKUP(C705,Sheet1!A$1:B$385,2,0)),"Meldingstekst moet aangevuld worden",VLOOKUP(C705,Sheet1!A$1:B$385,2,0)))</f>
        <v>Meldingstekst moet aangevuld worden</v>
      </c>
    </row>
    <row r="706" spans="1:15" ht="14.25" hidden="1" customHeight="1" x14ac:dyDescent="0.3">
      <c r="A706" s="38" t="s">
        <v>1164</v>
      </c>
      <c r="B706" s="38">
        <v>8</v>
      </c>
      <c r="C706" s="18" t="s">
        <v>384</v>
      </c>
      <c r="D706" s="18" t="s">
        <v>385</v>
      </c>
      <c r="E706" s="18" t="s">
        <v>456</v>
      </c>
      <c r="F706" s="19" t="s">
        <v>11</v>
      </c>
      <c r="G706" s="25" t="s">
        <v>23</v>
      </c>
      <c r="H706" s="20" t="s">
        <v>22</v>
      </c>
      <c r="I706" s="20" t="s">
        <v>22</v>
      </c>
      <c r="J706" s="20" t="s">
        <v>22</v>
      </c>
      <c r="K706" s="20" t="s">
        <v>22</v>
      </c>
      <c r="L706" s="20" t="s">
        <v>22</v>
      </c>
      <c r="M706" s="20" t="s">
        <v>496</v>
      </c>
      <c r="N706" s="20" t="s">
        <v>496</v>
      </c>
      <c r="O706" s="69" t="str">
        <f>IF(A706="Verwijderd","Validatie is verwijderd, dus meldingstekst is niet van toepassing",IF(ISNA(VLOOKUP(C706,Sheet1!A$1:B$385,2,0)),"Meldingstekst moet aangevuld worden",VLOOKUP(C706,Sheet1!A$1:B$385,2,0)))</f>
        <v>Meldingstekst moet aangevuld worden</v>
      </c>
    </row>
    <row r="707" spans="1:15" ht="14.25" hidden="1" customHeight="1" x14ac:dyDescent="0.3">
      <c r="A707" s="38" t="s">
        <v>1164</v>
      </c>
      <c r="B707" s="38">
        <v>8</v>
      </c>
      <c r="C707" s="18" t="s">
        <v>386</v>
      </c>
      <c r="D707" s="18" t="s">
        <v>387</v>
      </c>
      <c r="E707" s="18" t="s">
        <v>456</v>
      </c>
      <c r="F707" s="19" t="s">
        <v>11</v>
      </c>
      <c r="G707" s="25" t="s">
        <v>23</v>
      </c>
      <c r="H707" s="20" t="s">
        <v>22</v>
      </c>
      <c r="I707" s="20" t="s">
        <v>22</v>
      </c>
      <c r="J707" s="20" t="s">
        <v>22</v>
      </c>
      <c r="K707" s="20" t="s">
        <v>22</v>
      </c>
      <c r="L707" s="20" t="s">
        <v>22</v>
      </c>
      <c r="M707" s="20" t="s">
        <v>496</v>
      </c>
      <c r="N707" s="20" t="s">
        <v>496</v>
      </c>
      <c r="O707" s="69" t="str">
        <f>IF(A707="Verwijderd","Validatie is verwijderd, dus meldingstekst is niet van toepassing",IF(ISNA(VLOOKUP(C707,Sheet1!A$1:B$385,2,0)),"Meldingstekst moet aangevuld worden",VLOOKUP(C707,Sheet1!A$1:B$385,2,0)))</f>
        <v>Meldingstekst moet aangevuld worden</v>
      </c>
    </row>
    <row r="708" spans="1:15" ht="14.25" hidden="1" customHeight="1" x14ac:dyDescent="0.3">
      <c r="A708" s="38" t="s">
        <v>1164</v>
      </c>
      <c r="B708" s="38">
        <v>8</v>
      </c>
      <c r="C708" s="18" t="s">
        <v>388</v>
      </c>
      <c r="D708" s="18" t="s">
        <v>389</v>
      </c>
      <c r="E708" s="18" t="s">
        <v>456</v>
      </c>
      <c r="F708" s="19" t="s">
        <v>11</v>
      </c>
      <c r="G708" s="25" t="s">
        <v>23</v>
      </c>
      <c r="H708" s="20" t="s">
        <v>22</v>
      </c>
      <c r="I708" s="20" t="s">
        <v>22</v>
      </c>
      <c r="J708" s="20" t="s">
        <v>22</v>
      </c>
      <c r="K708" s="20" t="s">
        <v>22</v>
      </c>
      <c r="L708" s="20" t="s">
        <v>22</v>
      </c>
      <c r="M708" s="20" t="s">
        <v>496</v>
      </c>
      <c r="N708" s="20" t="s">
        <v>496</v>
      </c>
      <c r="O708" s="69" t="str">
        <f>IF(A708="Verwijderd","Validatie is verwijderd, dus meldingstekst is niet van toepassing",IF(ISNA(VLOOKUP(C708,Sheet1!A$1:B$385,2,0)),"Meldingstekst moet aangevuld worden",VLOOKUP(C708,Sheet1!A$1:B$385,2,0)))</f>
        <v>Meldingstekst moet aangevuld worden</v>
      </c>
    </row>
    <row r="709" spans="1:15" ht="14.25" hidden="1" customHeight="1" x14ac:dyDescent="0.3">
      <c r="A709" s="38" t="s">
        <v>1164</v>
      </c>
      <c r="B709" s="38">
        <v>8</v>
      </c>
      <c r="C709" s="18" t="s">
        <v>390</v>
      </c>
      <c r="D709" s="18" t="s">
        <v>391</v>
      </c>
      <c r="E709" s="18" t="s">
        <v>456</v>
      </c>
      <c r="F709" s="19" t="s">
        <v>11</v>
      </c>
      <c r="G709" s="25" t="s">
        <v>23</v>
      </c>
      <c r="H709" s="20" t="s">
        <v>22</v>
      </c>
      <c r="I709" s="20" t="s">
        <v>22</v>
      </c>
      <c r="J709" s="20" t="s">
        <v>22</v>
      </c>
      <c r="K709" s="20" t="s">
        <v>22</v>
      </c>
      <c r="L709" s="20" t="s">
        <v>22</v>
      </c>
      <c r="M709" s="20" t="s">
        <v>496</v>
      </c>
      <c r="N709" s="20" t="s">
        <v>496</v>
      </c>
      <c r="O709" s="69" t="str">
        <f>IF(A709="Verwijderd","Validatie is verwijderd, dus meldingstekst is niet van toepassing",IF(ISNA(VLOOKUP(C709,Sheet1!A$1:B$385,2,0)),"Meldingstekst moet aangevuld worden",VLOOKUP(C709,Sheet1!A$1:B$385,2,0)))</f>
        <v>Meldingstekst moet aangevuld worden</v>
      </c>
    </row>
    <row r="710" spans="1:15" ht="14.25" hidden="1" customHeight="1" x14ac:dyDescent="0.3">
      <c r="A710" s="38" t="s">
        <v>1164</v>
      </c>
      <c r="B710" s="38">
        <v>8</v>
      </c>
      <c r="C710" s="18" t="s">
        <v>392</v>
      </c>
      <c r="D710" s="18" t="s">
        <v>393</v>
      </c>
      <c r="E710" s="18" t="s">
        <v>456</v>
      </c>
      <c r="F710" s="19" t="s">
        <v>11</v>
      </c>
      <c r="G710" s="25" t="s">
        <v>23</v>
      </c>
      <c r="H710" s="20" t="s">
        <v>22</v>
      </c>
      <c r="I710" s="20" t="s">
        <v>22</v>
      </c>
      <c r="J710" s="20" t="s">
        <v>22</v>
      </c>
      <c r="K710" s="20" t="s">
        <v>22</v>
      </c>
      <c r="L710" s="20" t="s">
        <v>22</v>
      </c>
      <c r="M710" s="20" t="s">
        <v>496</v>
      </c>
      <c r="N710" s="20" t="s">
        <v>496</v>
      </c>
      <c r="O710" s="69" t="str">
        <f>IF(A710="Verwijderd","Validatie is verwijderd, dus meldingstekst is niet van toepassing",IF(ISNA(VLOOKUP(C710,Sheet1!A$1:B$385,2,0)),"Meldingstekst moet aangevuld worden",VLOOKUP(C710,Sheet1!A$1:B$385,2,0)))</f>
        <v>Meldingstekst moet aangevuld worden</v>
      </c>
    </row>
    <row r="711" spans="1:15" ht="14.25" hidden="1" customHeight="1" x14ac:dyDescent="0.3">
      <c r="A711" s="38" t="s">
        <v>1164</v>
      </c>
      <c r="B711" s="38">
        <v>8</v>
      </c>
      <c r="C711" s="18" t="s">
        <v>394</v>
      </c>
      <c r="D711" s="18" t="s">
        <v>395</v>
      </c>
      <c r="E711" s="18" t="s">
        <v>456</v>
      </c>
      <c r="F711" s="19" t="s">
        <v>11</v>
      </c>
      <c r="G711" s="25" t="s">
        <v>23</v>
      </c>
      <c r="H711" s="20" t="s">
        <v>22</v>
      </c>
      <c r="I711" s="20" t="s">
        <v>22</v>
      </c>
      <c r="J711" s="20" t="s">
        <v>22</v>
      </c>
      <c r="K711" s="20" t="s">
        <v>22</v>
      </c>
      <c r="L711" s="20" t="s">
        <v>22</v>
      </c>
      <c r="M711" s="20" t="s">
        <v>496</v>
      </c>
      <c r="N711" s="20" t="s">
        <v>496</v>
      </c>
      <c r="O711" s="69" t="str">
        <f>IF(A711="Verwijderd","Validatie is verwijderd, dus meldingstekst is niet van toepassing",IF(ISNA(VLOOKUP(C711,Sheet1!A$1:B$385,2,0)),"Meldingstekst moet aangevuld worden",VLOOKUP(C711,Sheet1!A$1:B$385,2,0)))</f>
        <v>Meldingstekst moet aangevuld worden</v>
      </c>
    </row>
    <row r="712" spans="1:15" ht="14.25" hidden="1" customHeight="1" x14ac:dyDescent="0.3">
      <c r="A712" s="38" t="s">
        <v>1164</v>
      </c>
      <c r="B712" s="38">
        <v>8</v>
      </c>
      <c r="C712" s="18" t="s">
        <v>396</v>
      </c>
      <c r="D712" s="18" t="s">
        <v>397</v>
      </c>
      <c r="E712" s="18" t="s">
        <v>456</v>
      </c>
      <c r="F712" s="19" t="s">
        <v>11</v>
      </c>
      <c r="G712" s="25" t="s">
        <v>23</v>
      </c>
      <c r="H712" s="20" t="s">
        <v>22</v>
      </c>
      <c r="I712" s="20" t="s">
        <v>22</v>
      </c>
      <c r="J712" s="20" t="s">
        <v>22</v>
      </c>
      <c r="K712" s="20" t="s">
        <v>22</v>
      </c>
      <c r="L712" s="20" t="s">
        <v>22</v>
      </c>
      <c r="M712" s="20" t="s">
        <v>496</v>
      </c>
      <c r="N712" s="20" t="s">
        <v>496</v>
      </c>
      <c r="O712" s="69" t="str">
        <f>IF(A712="Verwijderd","Validatie is verwijderd, dus meldingstekst is niet van toepassing",IF(ISNA(VLOOKUP(C712,Sheet1!A$1:B$385,2,0)),"Meldingstekst moet aangevuld worden",VLOOKUP(C712,Sheet1!A$1:B$385,2,0)))</f>
        <v>Meldingstekst moet aangevuld worden</v>
      </c>
    </row>
    <row r="713" spans="1:15" ht="14.25" hidden="1" customHeight="1" x14ac:dyDescent="0.3">
      <c r="A713" s="38" t="s">
        <v>1164</v>
      </c>
      <c r="B713" s="38">
        <v>8</v>
      </c>
      <c r="C713" s="18" t="s">
        <v>398</v>
      </c>
      <c r="D713" s="18" t="s">
        <v>399</v>
      </c>
      <c r="E713" s="18" t="s">
        <v>456</v>
      </c>
      <c r="F713" s="19" t="s">
        <v>11</v>
      </c>
      <c r="G713" s="25" t="s">
        <v>23</v>
      </c>
      <c r="H713" s="20" t="s">
        <v>22</v>
      </c>
      <c r="I713" s="20" t="s">
        <v>22</v>
      </c>
      <c r="J713" s="20" t="s">
        <v>22</v>
      </c>
      <c r="K713" s="20" t="s">
        <v>22</v>
      </c>
      <c r="L713" s="20" t="s">
        <v>22</v>
      </c>
      <c r="M713" s="20" t="s">
        <v>496</v>
      </c>
      <c r="N713" s="20" t="s">
        <v>496</v>
      </c>
      <c r="O713" s="69" t="str">
        <f>IF(A713="Verwijderd","Validatie is verwijderd, dus meldingstekst is niet van toepassing",IF(ISNA(VLOOKUP(C713,Sheet1!A$1:B$385,2,0)),"Meldingstekst moet aangevuld worden",VLOOKUP(C713,Sheet1!A$1:B$385,2,0)))</f>
        <v>Meldingstekst moet aangevuld worden</v>
      </c>
    </row>
    <row r="714" spans="1:15" ht="14.25" hidden="1" customHeight="1" x14ac:dyDescent="0.3">
      <c r="A714" s="38" t="s">
        <v>1164</v>
      </c>
      <c r="B714" s="38">
        <v>8</v>
      </c>
      <c r="C714" s="18" t="s">
        <v>400</v>
      </c>
      <c r="D714" s="18" t="s">
        <v>401</v>
      </c>
      <c r="E714" s="18" t="s">
        <v>456</v>
      </c>
      <c r="F714" s="19" t="s">
        <v>11</v>
      </c>
      <c r="G714" s="25" t="s">
        <v>23</v>
      </c>
      <c r="H714" s="20" t="s">
        <v>22</v>
      </c>
      <c r="I714" s="20" t="s">
        <v>22</v>
      </c>
      <c r="J714" s="20" t="s">
        <v>22</v>
      </c>
      <c r="K714" s="20" t="s">
        <v>22</v>
      </c>
      <c r="L714" s="20" t="s">
        <v>22</v>
      </c>
      <c r="M714" s="20" t="s">
        <v>22</v>
      </c>
      <c r="N714" s="20" t="s">
        <v>22</v>
      </c>
      <c r="O714" s="69" t="str">
        <f>IF(A714="Verwijderd","Validatie is verwijderd, dus meldingstekst is niet van toepassing",IF(ISNA(VLOOKUP(C714,Sheet1!A$1:B$385,2,0)),"Meldingstekst moet aangevuld worden",VLOOKUP(C714,Sheet1!A$1:B$385,2,0)))</f>
        <v>Meldingstekst moet aangevuld worden</v>
      </c>
    </row>
    <row r="715" spans="1:15" ht="14.25" hidden="1" customHeight="1" x14ac:dyDescent="0.3">
      <c r="A715" s="38" t="s">
        <v>1164</v>
      </c>
      <c r="B715" s="38">
        <v>8</v>
      </c>
      <c r="C715" s="18" t="s">
        <v>402</v>
      </c>
      <c r="D715" s="18" t="s">
        <v>403</v>
      </c>
      <c r="E715" s="18" t="s">
        <v>456</v>
      </c>
      <c r="F715" s="19" t="s">
        <v>11</v>
      </c>
      <c r="G715" s="25" t="s">
        <v>23</v>
      </c>
      <c r="H715" s="20" t="s">
        <v>22</v>
      </c>
      <c r="I715" s="20" t="s">
        <v>22</v>
      </c>
      <c r="J715" s="20" t="s">
        <v>22</v>
      </c>
      <c r="K715" s="20" t="s">
        <v>22</v>
      </c>
      <c r="L715" s="20" t="s">
        <v>22</v>
      </c>
      <c r="M715" s="20" t="s">
        <v>22</v>
      </c>
      <c r="N715" s="20" t="s">
        <v>22</v>
      </c>
      <c r="O715" s="69" t="str">
        <f>IF(A715="Verwijderd","Validatie is verwijderd, dus meldingstekst is niet van toepassing",IF(ISNA(VLOOKUP(C715,Sheet1!A$1:B$385,2,0)),"Meldingstekst moet aangevuld worden",VLOOKUP(C715,Sheet1!A$1:B$385,2,0)))</f>
        <v>Meldingstekst moet aangevuld worden</v>
      </c>
    </row>
    <row r="716" spans="1:15" ht="14.25" hidden="1" customHeight="1" x14ac:dyDescent="0.3">
      <c r="A716" s="38" t="s">
        <v>1164</v>
      </c>
      <c r="B716" s="38">
        <v>8</v>
      </c>
      <c r="C716" s="18" t="s">
        <v>404</v>
      </c>
      <c r="D716" s="18" t="s">
        <v>405</v>
      </c>
      <c r="E716" s="18" t="s">
        <v>456</v>
      </c>
      <c r="F716" s="19" t="s">
        <v>11</v>
      </c>
      <c r="G716" s="25" t="s">
        <v>23</v>
      </c>
      <c r="H716" s="20" t="s">
        <v>22</v>
      </c>
      <c r="I716" s="20" t="s">
        <v>22</v>
      </c>
      <c r="J716" s="20" t="s">
        <v>22</v>
      </c>
      <c r="K716" s="20" t="s">
        <v>22</v>
      </c>
      <c r="L716" s="20" t="s">
        <v>22</v>
      </c>
      <c r="M716" s="20" t="s">
        <v>22</v>
      </c>
      <c r="N716" s="20" t="s">
        <v>22</v>
      </c>
      <c r="O716" s="69" t="str">
        <f>IF(A716="Verwijderd","Validatie is verwijderd, dus meldingstekst is niet van toepassing",IF(ISNA(VLOOKUP(C716,Sheet1!A$1:B$385,2,0)),"Meldingstekst moet aangevuld worden",VLOOKUP(C716,Sheet1!A$1:B$385,2,0)))</f>
        <v>Meldingstekst moet aangevuld worden</v>
      </c>
    </row>
    <row r="717" spans="1:15" ht="14.25" hidden="1" customHeight="1" x14ac:dyDescent="0.3">
      <c r="A717" s="38" t="s">
        <v>1164</v>
      </c>
      <c r="B717" s="38">
        <v>8</v>
      </c>
      <c r="C717" s="18" t="s">
        <v>406</v>
      </c>
      <c r="D717" s="18" t="s">
        <v>407</v>
      </c>
      <c r="E717" s="18" t="s">
        <v>456</v>
      </c>
      <c r="F717" s="19" t="s">
        <v>11</v>
      </c>
      <c r="G717" s="25" t="s">
        <v>23</v>
      </c>
      <c r="H717" s="20" t="s">
        <v>22</v>
      </c>
      <c r="I717" s="20" t="s">
        <v>22</v>
      </c>
      <c r="J717" s="20" t="s">
        <v>22</v>
      </c>
      <c r="K717" s="20" t="s">
        <v>22</v>
      </c>
      <c r="L717" s="20" t="s">
        <v>22</v>
      </c>
      <c r="M717" s="20" t="s">
        <v>22</v>
      </c>
      <c r="N717" s="20" t="s">
        <v>22</v>
      </c>
      <c r="O717" s="69" t="str">
        <f>IF(A717="Verwijderd","Validatie is verwijderd, dus meldingstekst is niet van toepassing",IF(ISNA(VLOOKUP(C717,Sheet1!A$1:B$385,2,0)),"Meldingstekst moet aangevuld worden",VLOOKUP(C717,Sheet1!A$1:B$385,2,0)))</f>
        <v>Meldingstekst moet aangevuld worden</v>
      </c>
    </row>
    <row r="718" spans="1:15" ht="14.25" hidden="1" customHeight="1" x14ac:dyDescent="0.3">
      <c r="A718" s="38" t="s">
        <v>1164</v>
      </c>
      <c r="B718" s="38">
        <v>8</v>
      </c>
      <c r="C718" s="18" t="s">
        <v>408</v>
      </c>
      <c r="D718" s="18" t="s">
        <v>409</v>
      </c>
      <c r="E718" s="18" t="s">
        <v>456</v>
      </c>
      <c r="F718" s="19" t="s">
        <v>11</v>
      </c>
      <c r="G718" s="25" t="s">
        <v>23</v>
      </c>
      <c r="H718" s="20" t="s">
        <v>496</v>
      </c>
      <c r="I718" s="20" t="s">
        <v>496</v>
      </c>
      <c r="J718" s="20" t="s">
        <v>496</v>
      </c>
      <c r="K718" s="20" t="s">
        <v>496</v>
      </c>
      <c r="L718" s="20" t="s">
        <v>496</v>
      </c>
      <c r="M718" s="20" t="s">
        <v>22</v>
      </c>
      <c r="N718" s="20" t="s">
        <v>22</v>
      </c>
      <c r="O718" s="69" t="str">
        <f>IF(A718="Verwijderd","Validatie is verwijderd, dus meldingstekst is niet van toepassing",IF(ISNA(VLOOKUP(C718,Sheet1!A$1:B$385,2,0)),"Meldingstekst moet aangevuld worden",VLOOKUP(C718,Sheet1!A$1:B$385,2,0)))</f>
        <v>Meldingstekst moet aangevuld worden</v>
      </c>
    </row>
    <row r="719" spans="1:15" ht="14.25" hidden="1" customHeight="1" x14ac:dyDescent="0.3">
      <c r="A719" s="38" t="s">
        <v>1164</v>
      </c>
      <c r="B719" s="38">
        <v>8</v>
      </c>
      <c r="C719" s="18" t="s">
        <v>410</v>
      </c>
      <c r="D719" s="18" t="s">
        <v>411</v>
      </c>
      <c r="E719" s="18" t="s">
        <v>456</v>
      </c>
      <c r="F719" s="19" t="s">
        <v>11</v>
      </c>
      <c r="G719" s="25" t="s">
        <v>23</v>
      </c>
      <c r="H719" s="20" t="s">
        <v>22</v>
      </c>
      <c r="I719" s="20" t="s">
        <v>22</v>
      </c>
      <c r="J719" s="20" t="s">
        <v>22</v>
      </c>
      <c r="K719" s="20" t="s">
        <v>22</v>
      </c>
      <c r="L719" s="20" t="s">
        <v>22</v>
      </c>
      <c r="M719" s="20" t="s">
        <v>22</v>
      </c>
      <c r="N719" s="20" t="s">
        <v>22</v>
      </c>
      <c r="O719" s="69" t="str">
        <f>IF(A719="Verwijderd","Validatie is verwijderd, dus meldingstekst is niet van toepassing",IF(ISNA(VLOOKUP(C719,Sheet1!A$1:B$385,2,0)),"Meldingstekst moet aangevuld worden",VLOOKUP(C719,Sheet1!A$1:B$385,2,0)))</f>
        <v>Meldingstekst moet aangevuld worden</v>
      </c>
    </row>
    <row r="720" spans="1:15" ht="14.25" hidden="1" customHeight="1" x14ac:dyDescent="0.3">
      <c r="A720" s="38" t="s">
        <v>1164</v>
      </c>
      <c r="B720" s="38">
        <v>8</v>
      </c>
      <c r="C720" s="18" t="s">
        <v>412</v>
      </c>
      <c r="D720" s="18" t="s">
        <v>413</v>
      </c>
      <c r="E720" s="18" t="s">
        <v>456</v>
      </c>
      <c r="F720" s="19" t="s">
        <v>11</v>
      </c>
      <c r="G720" s="25" t="s">
        <v>23</v>
      </c>
      <c r="H720" s="20" t="s">
        <v>22</v>
      </c>
      <c r="I720" s="20" t="s">
        <v>22</v>
      </c>
      <c r="J720" s="20" t="s">
        <v>22</v>
      </c>
      <c r="K720" s="20" t="s">
        <v>22</v>
      </c>
      <c r="L720" s="20" t="s">
        <v>22</v>
      </c>
      <c r="M720" s="20" t="s">
        <v>22</v>
      </c>
      <c r="N720" s="20" t="s">
        <v>22</v>
      </c>
      <c r="O720" s="69" t="str">
        <f>IF(A720="Verwijderd","Validatie is verwijderd, dus meldingstekst is niet van toepassing",IF(ISNA(VLOOKUP(C720,Sheet1!A$1:B$385,2,0)),"Meldingstekst moet aangevuld worden",VLOOKUP(C720,Sheet1!A$1:B$385,2,0)))</f>
        <v>Meldingstekst moet aangevuld worden</v>
      </c>
    </row>
    <row r="721" spans="1:15" ht="14.25" hidden="1" customHeight="1" x14ac:dyDescent="0.3">
      <c r="A721" s="38" t="s">
        <v>1164</v>
      </c>
      <c r="B721" s="38">
        <v>8</v>
      </c>
      <c r="C721" s="18" t="s">
        <v>414</v>
      </c>
      <c r="D721" s="18" t="s">
        <v>1240</v>
      </c>
      <c r="E721" s="18" t="s">
        <v>456</v>
      </c>
      <c r="F721" s="19" t="s">
        <v>11</v>
      </c>
      <c r="G721" s="25" t="s">
        <v>23</v>
      </c>
      <c r="H721" s="20" t="s">
        <v>496</v>
      </c>
      <c r="I721" s="20" t="s">
        <v>496</v>
      </c>
      <c r="J721" s="20" t="s">
        <v>496</v>
      </c>
      <c r="K721" s="20" t="s">
        <v>496</v>
      </c>
      <c r="L721" s="20" t="s">
        <v>496</v>
      </c>
      <c r="M721" s="20" t="s">
        <v>22</v>
      </c>
      <c r="N721" s="20" t="s">
        <v>22</v>
      </c>
      <c r="O721" s="69" t="str">
        <f>IF(A721="Verwijderd","Validatie is verwijderd, dus meldingstekst is niet van toepassing",IF(ISNA(VLOOKUP(C721,Sheet1!A$1:B$385,2,0)),"Meldingstekst moet aangevuld worden",VLOOKUP(C721,Sheet1!A$1:B$385,2,0)))</f>
        <v>Meldingstekst moet aangevuld worden</v>
      </c>
    </row>
    <row r="722" spans="1:15" ht="14.25" hidden="1" customHeight="1" x14ac:dyDescent="0.3">
      <c r="A722" s="38" t="s">
        <v>1164</v>
      </c>
      <c r="B722" s="38">
        <v>8</v>
      </c>
      <c r="C722" s="18" t="s">
        <v>415</v>
      </c>
      <c r="D722" s="18" t="s">
        <v>416</v>
      </c>
      <c r="E722" s="18" t="s">
        <v>456</v>
      </c>
      <c r="F722" s="19" t="s">
        <v>11</v>
      </c>
      <c r="G722" s="25" t="s">
        <v>23</v>
      </c>
      <c r="H722" s="20" t="s">
        <v>22</v>
      </c>
      <c r="I722" s="20" t="s">
        <v>22</v>
      </c>
      <c r="J722" s="20" t="s">
        <v>22</v>
      </c>
      <c r="K722" s="20" t="s">
        <v>22</v>
      </c>
      <c r="L722" s="20" t="s">
        <v>22</v>
      </c>
      <c r="M722" s="20" t="s">
        <v>496</v>
      </c>
      <c r="N722" s="20" t="s">
        <v>496</v>
      </c>
      <c r="O722" s="69" t="str">
        <f>IF(A722="Verwijderd","Validatie is verwijderd, dus meldingstekst is niet van toepassing",IF(ISNA(VLOOKUP(C722,Sheet1!A$1:B$385,2,0)),"Meldingstekst moet aangevuld worden",VLOOKUP(C722,Sheet1!A$1:B$385,2,0)))</f>
        <v>Meldingstekst moet aangevuld worden</v>
      </c>
    </row>
    <row r="723" spans="1:15" ht="14.25" hidden="1" customHeight="1" x14ac:dyDescent="0.3">
      <c r="A723" s="38" t="s">
        <v>1164</v>
      </c>
      <c r="B723" s="38">
        <v>8</v>
      </c>
      <c r="C723" s="18" t="s">
        <v>417</v>
      </c>
      <c r="D723" s="18" t="s">
        <v>418</v>
      </c>
      <c r="E723" s="18" t="s">
        <v>456</v>
      </c>
      <c r="F723" s="19" t="s">
        <v>11</v>
      </c>
      <c r="G723" s="25" t="s">
        <v>23</v>
      </c>
      <c r="H723" s="20" t="s">
        <v>22</v>
      </c>
      <c r="I723" s="20" t="s">
        <v>22</v>
      </c>
      <c r="J723" s="20" t="s">
        <v>22</v>
      </c>
      <c r="K723" s="20" t="s">
        <v>22</v>
      </c>
      <c r="L723" s="20" t="s">
        <v>22</v>
      </c>
      <c r="M723" s="20" t="s">
        <v>496</v>
      </c>
      <c r="N723" s="20" t="s">
        <v>496</v>
      </c>
      <c r="O723" s="69" t="str">
        <f>IF(A723="Verwijderd","Validatie is verwijderd, dus meldingstekst is niet van toepassing",IF(ISNA(VLOOKUP(C723,Sheet1!A$1:B$385,2,0)),"Meldingstekst moet aangevuld worden",VLOOKUP(C723,Sheet1!A$1:B$385,2,0)))</f>
        <v>Meldingstekst moet aangevuld worden</v>
      </c>
    </row>
    <row r="724" spans="1:15" ht="14.25" hidden="1" customHeight="1" x14ac:dyDescent="0.3">
      <c r="A724" s="38" t="s">
        <v>1164</v>
      </c>
      <c r="B724" s="38">
        <v>8</v>
      </c>
      <c r="C724" s="18" t="s">
        <v>419</v>
      </c>
      <c r="D724" s="18" t="s">
        <v>420</v>
      </c>
      <c r="E724" s="18" t="s">
        <v>456</v>
      </c>
      <c r="F724" s="19" t="s">
        <v>11</v>
      </c>
      <c r="G724" s="25" t="s">
        <v>23</v>
      </c>
      <c r="H724" s="20" t="s">
        <v>22</v>
      </c>
      <c r="I724" s="20" t="s">
        <v>22</v>
      </c>
      <c r="J724" s="20" t="s">
        <v>22</v>
      </c>
      <c r="K724" s="20" t="s">
        <v>22</v>
      </c>
      <c r="L724" s="20" t="s">
        <v>22</v>
      </c>
      <c r="M724" s="20" t="s">
        <v>496</v>
      </c>
      <c r="N724" s="20" t="s">
        <v>496</v>
      </c>
      <c r="O724" s="69" t="str">
        <f>IF(A724="Verwijderd","Validatie is verwijderd, dus meldingstekst is niet van toepassing",IF(ISNA(VLOOKUP(C724,Sheet1!A$1:B$385,2,0)),"Meldingstekst moet aangevuld worden",VLOOKUP(C724,Sheet1!A$1:B$385,2,0)))</f>
        <v>Meldingstekst moet aangevuld worden</v>
      </c>
    </row>
    <row r="725" spans="1:15" ht="14.25" hidden="1" customHeight="1" x14ac:dyDescent="0.3">
      <c r="A725" s="38" t="s">
        <v>1164</v>
      </c>
      <c r="B725" s="38">
        <v>8</v>
      </c>
      <c r="C725" s="18" t="s">
        <v>421</v>
      </c>
      <c r="D725" s="18" t="s">
        <v>422</v>
      </c>
      <c r="E725" s="18" t="s">
        <v>456</v>
      </c>
      <c r="F725" s="19" t="s">
        <v>11</v>
      </c>
      <c r="G725" s="25" t="s">
        <v>23</v>
      </c>
      <c r="H725" s="20" t="s">
        <v>22</v>
      </c>
      <c r="I725" s="20" t="s">
        <v>22</v>
      </c>
      <c r="J725" s="20" t="s">
        <v>22</v>
      </c>
      <c r="K725" s="20" t="s">
        <v>22</v>
      </c>
      <c r="L725" s="20" t="s">
        <v>22</v>
      </c>
      <c r="M725" s="20" t="s">
        <v>496</v>
      </c>
      <c r="N725" s="20" t="s">
        <v>496</v>
      </c>
      <c r="O725" s="69" t="str">
        <f>IF(A725="Verwijderd","Validatie is verwijderd, dus meldingstekst is niet van toepassing",IF(ISNA(VLOOKUP(C725,Sheet1!A$1:B$385,2,0)),"Meldingstekst moet aangevuld worden",VLOOKUP(C725,Sheet1!A$1:B$385,2,0)))</f>
        <v>Meldingstekst moet aangevuld worden</v>
      </c>
    </row>
    <row r="726" spans="1:15" ht="14.25" hidden="1" customHeight="1" x14ac:dyDescent="0.3">
      <c r="A726" s="38" t="s">
        <v>1164</v>
      </c>
      <c r="B726" s="38">
        <v>8</v>
      </c>
      <c r="C726" s="18" t="s">
        <v>423</v>
      </c>
      <c r="D726" s="18" t="s">
        <v>424</v>
      </c>
      <c r="E726" s="18" t="s">
        <v>456</v>
      </c>
      <c r="F726" s="19" t="s">
        <v>11</v>
      </c>
      <c r="G726" s="25" t="s">
        <v>23</v>
      </c>
      <c r="H726" s="20" t="s">
        <v>22</v>
      </c>
      <c r="I726" s="20" t="s">
        <v>22</v>
      </c>
      <c r="J726" s="20" t="s">
        <v>22</v>
      </c>
      <c r="K726" s="20" t="s">
        <v>22</v>
      </c>
      <c r="L726" s="20" t="s">
        <v>22</v>
      </c>
      <c r="M726" s="20" t="s">
        <v>496</v>
      </c>
      <c r="N726" s="20" t="s">
        <v>496</v>
      </c>
      <c r="O726" s="69" t="str">
        <f>IF(A726="Verwijderd","Validatie is verwijderd, dus meldingstekst is niet van toepassing",IF(ISNA(VLOOKUP(C726,Sheet1!A$1:B$385,2,0)),"Meldingstekst moet aangevuld worden",VLOOKUP(C726,Sheet1!A$1:B$385,2,0)))</f>
        <v>Meldingstekst moet aangevuld worden</v>
      </c>
    </row>
    <row r="727" spans="1:15" ht="14.25" hidden="1" customHeight="1" x14ac:dyDescent="0.3">
      <c r="A727" s="38" t="s">
        <v>1164</v>
      </c>
      <c r="B727" s="38">
        <v>8</v>
      </c>
      <c r="C727" s="18" t="s">
        <v>425</v>
      </c>
      <c r="D727" s="18" t="s">
        <v>426</v>
      </c>
      <c r="E727" s="18" t="s">
        <v>497</v>
      </c>
      <c r="F727" s="19" t="s">
        <v>154</v>
      </c>
      <c r="G727" s="25" t="s">
        <v>23</v>
      </c>
      <c r="H727" s="20" t="s">
        <v>22</v>
      </c>
      <c r="I727" s="20" t="s">
        <v>22</v>
      </c>
      <c r="J727" s="20" t="s">
        <v>22</v>
      </c>
      <c r="K727" s="20" t="s">
        <v>22</v>
      </c>
      <c r="L727" s="20" t="s">
        <v>22</v>
      </c>
      <c r="M727" s="20" t="s">
        <v>22</v>
      </c>
      <c r="N727" s="20" t="s">
        <v>22</v>
      </c>
      <c r="O727" s="69" t="str">
        <f>IF(A727="Verwijderd","Validatie is verwijderd, dus meldingstekst is niet van toepassing",IF(ISNA(VLOOKUP(C727,Sheet1!A$1:B$385,2,0)),"Meldingstekst moet aangevuld worden",VLOOKUP(C727,Sheet1!A$1:B$385,2,0)))</f>
        <v>Meldingstekst moet aangevuld worden</v>
      </c>
    </row>
    <row r="728" spans="1:15" ht="14.25" hidden="1" customHeight="1" x14ac:dyDescent="0.3">
      <c r="A728" s="38" t="s">
        <v>1164</v>
      </c>
      <c r="B728" s="38">
        <v>8</v>
      </c>
      <c r="C728" s="18" t="s">
        <v>427</v>
      </c>
      <c r="D728" s="18" t="s">
        <v>428</v>
      </c>
      <c r="E728" s="18" t="s">
        <v>497</v>
      </c>
      <c r="F728" s="19" t="s">
        <v>11</v>
      </c>
      <c r="G728" s="25" t="s">
        <v>23</v>
      </c>
      <c r="H728" s="20" t="s">
        <v>22</v>
      </c>
      <c r="I728" s="20" t="s">
        <v>22</v>
      </c>
      <c r="J728" s="20" t="s">
        <v>22</v>
      </c>
      <c r="K728" s="20" t="s">
        <v>22</v>
      </c>
      <c r="L728" s="20" t="s">
        <v>22</v>
      </c>
      <c r="M728" s="20" t="s">
        <v>22</v>
      </c>
      <c r="N728" s="20" t="s">
        <v>22</v>
      </c>
      <c r="O728" s="69" t="str">
        <f>IF(A728="Verwijderd","Validatie is verwijderd, dus meldingstekst is niet van toepassing",IF(ISNA(VLOOKUP(C728,Sheet1!A$1:B$385,2,0)),"Meldingstekst moet aangevuld worden",VLOOKUP(C728,Sheet1!A$1:B$385,2,0)))</f>
        <v>Meldingstekst moet aangevuld worden</v>
      </c>
    </row>
    <row r="729" spans="1:15" ht="14.25" hidden="1" customHeight="1" x14ac:dyDescent="0.3">
      <c r="A729" s="38" t="s">
        <v>1164</v>
      </c>
      <c r="B729" s="38">
        <v>8</v>
      </c>
      <c r="C729" s="18" t="s">
        <v>429</v>
      </c>
      <c r="D729" s="18" t="s">
        <v>430</v>
      </c>
      <c r="E729" s="18" t="s">
        <v>497</v>
      </c>
      <c r="F729" s="19" t="s">
        <v>11</v>
      </c>
      <c r="G729" s="25" t="s">
        <v>23</v>
      </c>
      <c r="H729" s="20" t="s">
        <v>22</v>
      </c>
      <c r="I729" s="20" t="s">
        <v>22</v>
      </c>
      <c r="J729" s="20" t="s">
        <v>22</v>
      </c>
      <c r="K729" s="20" t="s">
        <v>22</v>
      </c>
      <c r="L729" s="20" t="s">
        <v>22</v>
      </c>
      <c r="M729" s="20" t="s">
        <v>22</v>
      </c>
      <c r="N729" s="20" t="s">
        <v>22</v>
      </c>
      <c r="O729" s="69" t="str">
        <f>IF(A729="Verwijderd","Validatie is verwijderd, dus meldingstekst is niet van toepassing",IF(ISNA(VLOOKUP(C729,Sheet1!A$1:B$385,2,0)),"Meldingstekst moet aangevuld worden",VLOOKUP(C729,Sheet1!A$1:B$385,2,0)))</f>
        <v>Meldingstekst moet aangevuld worden</v>
      </c>
    </row>
    <row r="730" spans="1:15" ht="14.25" hidden="1" customHeight="1" x14ac:dyDescent="0.3">
      <c r="A730" s="38" t="s">
        <v>1164</v>
      </c>
      <c r="B730" s="38">
        <v>8</v>
      </c>
      <c r="C730" s="18" t="s">
        <v>431</v>
      </c>
      <c r="D730" s="18" t="s">
        <v>432</v>
      </c>
      <c r="E730" s="18" t="s">
        <v>456</v>
      </c>
      <c r="F730" s="19" t="s">
        <v>11</v>
      </c>
      <c r="G730" s="25" t="s">
        <v>23</v>
      </c>
      <c r="H730" s="20" t="s">
        <v>22</v>
      </c>
      <c r="I730" s="20" t="s">
        <v>22</v>
      </c>
      <c r="J730" s="20" t="s">
        <v>22</v>
      </c>
      <c r="K730" s="20" t="s">
        <v>22</v>
      </c>
      <c r="L730" s="20" t="s">
        <v>22</v>
      </c>
      <c r="M730" s="20" t="s">
        <v>22</v>
      </c>
      <c r="N730" s="20" t="s">
        <v>22</v>
      </c>
      <c r="O730" s="69" t="str">
        <f>IF(A730="Verwijderd","Validatie is verwijderd, dus meldingstekst is niet van toepassing",IF(ISNA(VLOOKUP(C730,Sheet1!A$1:B$385,2,0)),"Meldingstekst moet aangevuld worden",VLOOKUP(C730,Sheet1!A$1:B$385,2,0)))</f>
        <v>Meldingstekst moet aangevuld worden</v>
      </c>
    </row>
    <row r="731" spans="1:15" ht="14.25" hidden="1" customHeight="1" x14ac:dyDescent="0.3">
      <c r="A731" s="38" t="s">
        <v>1164</v>
      </c>
      <c r="B731" s="38">
        <v>8</v>
      </c>
      <c r="C731" s="18" t="s">
        <v>433</v>
      </c>
      <c r="D731" s="18" t="s">
        <v>434</v>
      </c>
      <c r="E731" s="18" t="s">
        <v>456</v>
      </c>
      <c r="F731" s="19" t="s">
        <v>11</v>
      </c>
      <c r="G731" s="25" t="s">
        <v>23</v>
      </c>
      <c r="H731" s="20" t="s">
        <v>22</v>
      </c>
      <c r="I731" s="20" t="s">
        <v>22</v>
      </c>
      <c r="J731" s="20" t="s">
        <v>22</v>
      </c>
      <c r="K731" s="20" t="s">
        <v>22</v>
      </c>
      <c r="L731" s="20" t="s">
        <v>22</v>
      </c>
      <c r="M731" s="20" t="s">
        <v>22</v>
      </c>
      <c r="N731" s="20" t="s">
        <v>22</v>
      </c>
      <c r="O731" s="69" t="str">
        <f>IF(A731="Verwijderd","Validatie is verwijderd, dus meldingstekst is niet van toepassing",IF(ISNA(VLOOKUP(C731,Sheet1!A$1:B$385,2,0)),"Meldingstekst moet aangevuld worden",VLOOKUP(C731,Sheet1!A$1:B$385,2,0)))</f>
        <v>Meldingstekst moet aangevuld worden</v>
      </c>
    </row>
    <row r="732" spans="1:15" ht="14.25" hidden="1" customHeight="1" x14ac:dyDescent="0.3">
      <c r="A732" s="38" t="s">
        <v>1164</v>
      </c>
      <c r="B732" s="38">
        <v>8</v>
      </c>
      <c r="C732" s="18" t="s">
        <v>435</v>
      </c>
      <c r="D732" s="18" t="s">
        <v>436</v>
      </c>
      <c r="E732" s="18" t="s">
        <v>456</v>
      </c>
      <c r="F732" s="19" t="s">
        <v>11</v>
      </c>
      <c r="G732" s="25" t="s">
        <v>23</v>
      </c>
      <c r="H732" s="20" t="s">
        <v>22</v>
      </c>
      <c r="I732" s="20" t="s">
        <v>22</v>
      </c>
      <c r="J732" s="20" t="s">
        <v>22</v>
      </c>
      <c r="K732" s="20" t="s">
        <v>22</v>
      </c>
      <c r="L732" s="20" t="s">
        <v>22</v>
      </c>
      <c r="M732" s="20" t="s">
        <v>22</v>
      </c>
      <c r="N732" s="20" t="s">
        <v>22</v>
      </c>
      <c r="O732" s="69" t="str">
        <f>IF(A732="Verwijderd","Validatie is verwijderd, dus meldingstekst is niet van toepassing",IF(ISNA(VLOOKUP(C732,Sheet1!A$1:B$385,2,0)),"Meldingstekst moet aangevuld worden",VLOOKUP(C732,Sheet1!A$1:B$385,2,0)))</f>
        <v>Meldingstekst moet aangevuld worden</v>
      </c>
    </row>
    <row r="733" spans="1:15" ht="14.25" hidden="1" customHeight="1" x14ac:dyDescent="0.3">
      <c r="A733" s="38" t="s">
        <v>1164</v>
      </c>
      <c r="B733" s="38">
        <v>8</v>
      </c>
      <c r="C733" s="18" t="s">
        <v>437</v>
      </c>
      <c r="D733" s="18" t="s">
        <v>438</v>
      </c>
      <c r="E733" s="18" t="s">
        <v>456</v>
      </c>
      <c r="F733" s="19" t="s">
        <v>11</v>
      </c>
      <c r="G733" s="25" t="s">
        <v>23</v>
      </c>
      <c r="H733" s="20" t="s">
        <v>22</v>
      </c>
      <c r="I733" s="20" t="s">
        <v>22</v>
      </c>
      <c r="J733" s="20" t="s">
        <v>22</v>
      </c>
      <c r="K733" s="20" t="s">
        <v>22</v>
      </c>
      <c r="L733" s="20" t="s">
        <v>22</v>
      </c>
      <c r="M733" s="20" t="s">
        <v>22</v>
      </c>
      <c r="N733" s="20" t="s">
        <v>22</v>
      </c>
      <c r="O733" s="69" t="str">
        <f>IF(A733="Verwijderd","Validatie is verwijderd, dus meldingstekst is niet van toepassing",IF(ISNA(VLOOKUP(C733,Sheet1!A$1:B$385,2,0)),"Meldingstekst moet aangevuld worden",VLOOKUP(C733,Sheet1!A$1:B$385,2,0)))</f>
        <v>Meldingstekst moet aangevuld worden</v>
      </c>
    </row>
    <row r="734" spans="1:15" ht="14.25" hidden="1" customHeight="1" x14ac:dyDescent="0.3">
      <c r="A734" s="38" t="s">
        <v>1164</v>
      </c>
      <c r="B734" s="38">
        <v>8</v>
      </c>
      <c r="C734" s="18" t="s">
        <v>439</v>
      </c>
      <c r="D734" s="18" t="s">
        <v>440</v>
      </c>
      <c r="E734" s="18" t="s">
        <v>456</v>
      </c>
      <c r="F734" s="19" t="s">
        <v>11</v>
      </c>
      <c r="G734" s="23" t="s">
        <v>23</v>
      </c>
      <c r="H734" s="20" t="s">
        <v>22</v>
      </c>
      <c r="I734" s="20" t="s">
        <v>22</v>
      </c>
      <c r="J734" s="20" t="s">
        <v>22</v>
      </c>
      <c r="K734" s="20" t="s">
        <v>22</v>
      </c>
      <c r="L734" s="20" t="s">
        <v>22</v>
      </c>
      <c r="M734" s="13" t="s">
        <v>22</v>
      </c>
      <c r="N734" s="13" t="s">
        <v>22</v>
      </c>
      <c r="O734" s="69" t="str">
        <f>IF(A734="Verwijderd","Validatie is verwijderd, dus meldingstekst is niet van toepassing",IF(ISNA(VLOOKUP(C734,Sheet1!A$1:B$385,2,0)),"Meldingstekst moet aangevuld worden",VLOOKUP(C734,Sheet1!A$1:B$385,2,0)))</f>
        <v>Meldingstekst moet aangevuld worden</v>
      </c>
    </row>
  </sheetData>
  <autoFilter ref="A1:O734" xr:uid="{7496DEDB-8FBA-48D6-A790-36A5258F7B6F}">
    <filterColumn colId="0">
      <filters>
        <filter val="Discutabel"/>
        <filter val="Gewijzigd"/>
        <filter val="Niet gewijzigd"/>
        <filter val="Nieuw"/>
      </filters>
    </filterColumn>
    <filterColumn colId="6">
      <filters>
        <filter val="Ja"/>
      </filters>
    </filterColumn>
  </autoFilter>
  <phoneticPr fontId="5" type="noConversion"/>
  <conditionalFormatting sqref="F364:F368 C127:C131 F460:F471 F351:F362 F223 F297:F299 F295 F293 F287:F288 F248:F250 F244:F245 F239:F241 F225:F227 F319:G319 E513 H463:N471 M531:N538 B43:C55 B59:C65 B108:C110 B147:C154 M129:N132 G147:G154 M147:N154 B77:C84 M219:N219 G219 M43:N51 M53:N55 M59:N65 M77:N83 M95:N97 M108:N110 G53:G55 G59:G65 G77:G83 G95:G97 G108:G110 M640:N655 B68:C70 G68:G70 M68:N70 B123:C126 G123:G125 M123:N125 B166:C172 B90:C97 G91:G93 M91:N93 C132:D139 B162:C163 M162:N163 G162:G163 H173:N186 M166:N186 G166:G186 M514:N517 G568:G577 M567:N577 F237 F252:F255 F285 G134:G138 M134:N138 C142:D144 F424:F427 H376:N379 G424:G429 M659:N702 G447:N452 G41:G51 G39 A41:B70 B73:C73 A73:B97 M73:N73 G73 A107:B140 A142:B154 A158:B159 A162:B189 A283:B288 F290:F291 M705:N734 A39:B39 M5:N19 G5:G19 A579:B734 M579:N638 G579:G734 F376:G381 G351:N368 G223:N229 G237:N255 G285:N288 B1:O1 G290:N304 E507:N508 A141:N141 A160:N161 H384:O394 H424:O435 A290:B370 O441:O452 O396:O404 H396:N401 A423:A734 A372:B577 O454:O734 H454:N459 G454:G471 A2:A370 M127:N127 G127:G132 A155:N157 A5:C26 A277:N280 A281:C282 F281:N284 F256:N276 A219:B276 F230:N234 C217:C218 E217:N218 C210:N216 C209 E209:N209 C190:N208">
    <cfRule type="containsText" dxfId="252" priority="446" operator="containsText" text="&lt;?&gt;">
      <formula>NOT(ISERROR(SEARCH("&lt;?&gt;",A1)))</formula>
    </cfRule>
  </conditionalFormatting>
  <conditionalFormatting sqref="B325:B333 B223:B228 B230:B276">
    <cfRule type="containsText" dxfId="251" priority="541" operator="containsText" text="&lt;?&gt;">
      <formula>NOT(ISERROR(SEARCH("&lt;?&gt;",B223)))</formula>
    </cfRule>
  </conditionalFormatting>
  <conditionalFormatting sqref="F457:F459">
    <cfRule type="containsText" dxfId="250" priority="531" operator="containsText" text="&lt;?&gt;">
      <formula>NOT(ISERROR(SEARCH("&lt;?&gt;",F457)))</formula>
    </cfRule>
  </conditionalFormatting>
  <conditionalFormatting sqref="H318:N318">
    <cfRule type="containsText" dxfId="249" priority="539" operator="containsText" text="&lt;?&gt;">
      <formula>NOT(ISERROR(SEARCH("&lt;?&gt;",H318)))</formula>
    </cfRule>
  </conditionalFormatting>
  <conditionalFormatting sqref="M507:N508">
    <cfRule type="containsText" dxfId="248" priority="530" operator="containsText" text="&lt;?&gt;">
      <formula>NOT(ISERROR(SEARCH("&lt;?&gt;",M507)))</formula>
    </cfRule>
  </conditionalFormatting>
  <conditionalFormatting sqref="H508:L508">
    <cfRule type="containsText" dxfId="247" priority="529" operator="containsText" text="&lt;?&gt;">
      <formula>NOT(ISERROR(SEARCH("&lt;?&gt;",H508)))</formula>
    </cfRule>
  </conditionalFormatting>
  <conditionalFormatting sqref="M508:N508">
    <cfRule type="containsText" dxfId="246" priority="526" operator="containsText" text="&lt;?&gt;">
      <formula>NOT(ISERROR(SEARCH("&lt;?&gt;",M508)))</formula>
    </cfRule>
  </conditionalFormatting>
  <conditionalFormatting sqref="H507:L507">
    <cfRule type="containsText" dxfId="245" priority="525" operator="containsText" text="&lt;?&gt;">
      <formula>NOT(ISERROR(SEARCH("&lt;?&gt;",H507)))</formula>
    </cfRule>
  </conditionalFormatting>
  <conditionalFormatting sqref="M507:N507">
    <cfRule type="containsText" dxfId="244" priority="522" operator="containsText" text="&lt;?&gt;">
      <formula>NOT(ISERROR(SEARCH("&lt;?&gt;",M507)))</formula>
    </cfRule>
  </conditionalFormatting>
  <conditionalFormatting sqref="F363">
    <cfRule type="containsText" dxfId="243" priority="521" operator="containsText" text="&lt;?&gt;">
      <formula>NOT(ISERROR(SEARCH("&lt;?&gt;",F363)))</formula>
    </cfRule>
  </conditionalFormatting>
  <conditionalFormatting sqref="F447:F452 F428:F435 F454:F456">
    <cfRule type="containsText" dxfId="242" priority="520" operator="containsText" text="&lt;?&gt;">
      <formula>NOT(ISERROR(SEARCH("&lt;?&gt;",F428)))</formula>
    </cfRule>
  </conditionalFormatting>
  <conditionalFormatting sqref="H460:N461">
    <cfRule type="containsText" dxfId="241" priority="519" operator="containsText" text="&lt;?&gt;">
      <formula>NOT(ISERROR(SEARCH("&lt;?&gt;",H460)))</formula>
    </cfRule>
  </conditionalFormatting>
  <conditionalFormatting sqref="M518">
    <cfRule type="containsText" dxfId="240" priority="488" operator="containsText" text="&lt;?&gt;">
      <formula>NOT(ISERROR(SEARCH("&lt;?&gt;",M518)))</formula>
    </cfRule>
  </conditionalFormatting>
  <conditionalFormatting sqref="H513:N513">
    <cfRule type="containsText" dxfId="239" priority="514" operator="containsText" text="&lt;?&gt;">
      <formula>NOT(ISERROR(SEARCH("&lt;?&gt;",H513)))</formula>
    </cfRule>
  </conditionalFormatting>
  <conditionalFormatting sqref="N530">
    <cfRule type="containsText" dxfId="238" priority="474" operator="containsText" text="&lt;?&gt;">
      <formula>NOT(ISERROR(SEARCH("&lt;?&gt;",N530)))</formula>
    </cfRule>
  </conditionalFormatting>
  <conditionalFormatting sqref="H462:N462">
    <cfRule type="containsText" dxfId="237" priority="457" operator="containsText" text="&lt;?&gt;">
      <formula>NOT(ISERROR(SEARCH("&lt;?&gt;",H462)))</formula>
    </cfRule>
  </conditionalFormatting>
  <conditionalFormatting sqref="B529">
    <cfRule type="containsText" dxfId="236" priority="505" operator="containsText" text="&lt;?&gt;">
      <formula>NOT(ISERROR(SEARCH("&lt;?&gt;",B529)))</formula>
    </cfRule>
  </conditionalFormatting>
  <conditionalFormatting sqref="M530">
    <cfRule type="containsText" dxfId="235" priority="476" operator="containsText" text="&lt;?&gt;">
      <formula>NOT(ISERROR(SEARCH("&lt;?&gt;",M530)))</formula>
    </cfRule>
  </conditionalFormatting>
  <conditionalFormatting sqref="G519">
    <cfRule type="containsText" dxfId="234" priority="491" operator="containsText" text="&lt;?&gt;">
      <formula>NOT(ISERROR(SEARCH("&lt;?&gt;",G519)))</formula>
    </cfRule>
  </conditionalFormatting>
  <conditionalFormatting sqref="M529">
    <cfRule type="containsText" dxfId="233" priority="480" operator="containsText" text="&lt;?&gt;">
      <formula>NOT(ISERROR(SEARCH("&lt;?&gt;",M529)))</formula>
    </cfRule>
  </conditionalFormatting>
  <conditionalFormatting sqref="N518">
    <cfRule type="containsText" dxfId="232" priority="486" operator="containsText" text="&lt;?&gt;">
      <formula>NOT(ISERROR(SEARCH("&lt;?&gt;",N518)))</formula>
    </cfRule>
  </conditionalFormatting>
  <conditionalFormatting sqref="B518:B528">
    <cfRule type="containsText" dxfId="231" priority="504" operator="containsText" text="&lt;?&gt;">
      <formula>NOT(ISERROR(SEARCH("&lt;?&gt;",B518)))</formula>
    </cfRule>
  </conditionalFormatting>
  <conditionalFormatting sqref="N529">
    <cfRule type="containsText" dxfId="230" priority="478" operator="containsText" text="&lt;?&gt;">
      <formula>NOT(ISERROR(SEARCH("&lt;?&gt;",N529)))</formula>
    </cfRule>
  </conditionalFormatting>
  <conditionalFormatting sqref="M519">
    <cfRule type="containsText" dxfId="229" priority="484" operator="containsText" text="&lt;?&gt;">
      <formula>NOT(ISERROR(SEARCH("&lt;?&gt;",M519)))</formula>
    </cfRule>
  </conditionalFormatting>
  <conditionalFormatting sqref="N519">
    <cfRule type="containsText" dxfId="228" priority="482" operator="containsText" text="&lt;?&gt;">
      <formula>NOT(ISERROR(SEARCH("&lt;?&gt;",N519)))</formula>
    </cfRule>
  </conditionalFormatting>
  <conditionalFormatting sqref="P372:X375">
    <cfRule type="containsText" dxfId="227" priority="445" operator="containsText" text="&lt;?&gt;">
      <formula>NOT(ISERROR(SEARCH("&lt;?&gt;",P372)))</formula>
    </cfRule>
  </conditionalFormatting>
  <conditionalFormatting sqref="E372:F372 E374:F375">
    <cfRule type="containsText" dxfId="226" priority="444" operator="containsText" text="&lt;?&gt;">
      <formula>NOT(ISERROR(SEARCH("&lt;?&gt;",E372)))</formula>
    </cfRule>
  </conditionalFormatting>
  <conditionalFormatting sqref="H374:H375">
    <cfRule type="containsText" dxfId="225" priority="443" operator="containsText" text="&lt;?&gt;">
      <formula>NOT(ISERROR(SEARCH("&lt;?&gt;",H374)))</formula>
    </cfRule>
  </conditionalFormatting>
  <conditionalFormatting sqref="I372 I374:I375">
    <cfRule type="containsText" dxfId="224" priority="442" operator="containsText" text="&lt;?&gt;">
      <formula>NOT(ISERROR(SEARCH("&lt;?&gt;",I372)))</formula>
    </cfRule>
  </conditionalFormatting>
  <conditionalFormatting sqref="J372 J374:J375">
    <cfRule type="containsText" dxfId="223" priority="441" operator="containsText" text="&lt;?&gt;">
      <formula>NOT(ISERROR(SEARCH("&lt;?&gt;",J372)))</formula>
    </cfRule>
  </conditionalFormatting>
  <conditionalFormatting sqref="K372 K374:K375">
    <cfRule type="containsText" dxfId="222" priority="440" operator="containsText" text="&lt;?&gt;">
      <formula>NOT(ISERROR(SEARCH("&lt;?&gt;",K372)))</formula>
    </cfRule>
  </conditionalFormatting>
  <conditionalFormatting sqref="L372 L374:L375">
    <cfRule type="containsText" dxfId="221" priority="439" operator="containsText" text="&lt;?&gt;">
      <formula>NOT(ISERROR(SEARCH("&lt;?&gt;",L372)))</formula>
    </cfRule>
  </conditionalFormatting>
  <conditionalFormatting sqref="M372 M374:M375">
    <cfRule type="containsText" dxfId="220" priority="438" operator="containsText" text="&lt;?&gt;">
      <formula>NOT(ISERROR(SEARCH("&lt;?&gt;",M372)))</formula>
    </cfRule>
  </conditionalFormatting>
  <conditionalFormatting sqref="N372 N374:N375">
    <cfRule type="containsText" dxfId="219" priority="437" operator="containsText" text="&lt;?&gt;">
      <formula>NOT(ISERROR(SEARCH("&lt;?&gt;",N372)))</formula>
    </cfRule>
  </conditionalFormatting>
  <conditionalFormatting sqref="P472:X472">
    <cfRule type="containsText" dxfId="218" priority="436" operator="containsText" text="&lt;?&gt;">
      <formula>NOT(ISERROR(SEARCH("&lt;?&gt;",P472)))</formula>
    </cfRule>
  </conditionalFormatting>
  <conditionalFormatting sqref="F472">
    <cfRule type="containsText" dxfId="217" priority="435" operator="containsText" text="&lt;?&gt;">
      <formula>NOT(ISERROR(SEARCH("&lt;?&gt;",F472)))</formula>
    </cfRule>
  </conditionalFormatting>
  <conditionalFormatting sqref="I472">
    <cfRule type="containsText" dxfId="216" priority="433" operator="containsText" text="&lt;?&gt;">
      <formula>NOT(ISERROR(SEARCH("&lt;?&gt;",I472)))</formula>
    </cfRule>
  </conditionalFormatting>
  <conditionalFormatting sqref="J472">
    <cfRule type="containsText" dxfId="215" priority="432" operator="containsText" text="&lt;?&gt;">
      <formula>NOT(ISERROR(SEARCH("&lt;?&gt;",J472)))</formula>
    </cfRule>
  </conditionalFormatting>
  <conditionalFormatting sqref="K472">
    <cfRule type="containsText" dxfId="214" priority="431" operator="containsText" text="&lt;?&gt;">
      <formula>NOT(ISERROR(SEARCH("&lt;?&gt;",K472)))</formula>
    </cfRule>
  </conditionalFormatting>
  <conditionalFormatting sqref="L472">
    <cfRule type="containsText" dxfId="213" priority="430" operator="containsText" text="&lt;?&gt;">
      <formula>NOT(ISERROR(SEARCH("&lt;?&gt;",L472)))</formula>
    </cfRule>
  </conditionalFormatting>
  <conditionalFormatting sqref="M472">
    <cfRule type="containsText" dxfId="212" priority="429" operator="containsText" text="&lt;?&gt;">
      <formula>NOT(ISERROR(SEARCH("&lt;?&gt;",M472)))</formula>
    </cfRule>
  </conditionalFormatting>
  <conditionalFormatting sqref="N472">
    <cfRule type="containsText" dxfId="211" priority="428" operator="containsText" text="&lt;?&gt;">
      <formula>NOT(ISERROR(SEARCH("&lt;?&gt;",N472)))</formula>
    </cfRule>
  </conditionalFormatting>
  <conditionalFormatting sqref="B568:B576">
    <cfRule type="containsText" dxfId="210" priority="426" operator="containsText" text="&lt;?&gt;">
      <formula>NOT(ISERROR(SEARCH("&lt;?&gt;",B568)))</formula>
    </cfRule>
  </conditionalFormatting>
  <conditionalFormatting sqref="B577">
    <cfRule type="containsText" dxfId="209" priority="405" operator="containsText" text="&lt;?&gt;">
      <formula>NOT(ISERROR(SEARCH("&lt;?&gt;",B577)))</formula>
    </cfRule>
  </conditionalFormatting>
  <conditionalFormatting sqref="B127:B130">
    <cfRule type="containsText" dxfId="208" priority="393" operator="containsText" text="&lt;?&gt;">
      <formula>NOT(ISERROR(SEARCH("&lt;?&gt;",B127)))</formula>
    </cfRule>
  </conditionalFormatting>
  <conditionalFormatting sqref="B334 B324">
    <cfRule type="containsText" dxfId="207" priority="394" operator="containsText" text="&lt;?&gt;">
      <formula>NOT(ISERROR(SEARCH("&lt;?&gt;",B324)))</formula>
    </cfRule>
  </conditionalFormatting>
  <conditionalFormatting sqref="B530:B538">
    <cfRule type="containsText" dxfId="206" priority="391" operator="containsText" text="&lt;?&gt;">
      <formula>NOT(ISERROR(SEARCH("&lt;?&gt;",B530)))</formula>
    </cfRule>
  </conditionalFormatting>
  <conditionalFormatting sqref="B335:B350">
    <cfRule type="containsText" dxfId="205" priority="392" operator="containsText" text="&lt;?&gt;">
      <formula>NOT(ISERROR(SEARCH("&lt;?&gt;",B335)))</formula>
    </cfRule>
  </conditionalFormatting>
  <conditionalFormatting sqref="B579">
    <cfRule type="containsText" dxfId="204" priority="390" operator="containsText" text="&lt;?&gt;">
      <formula>NOT(ISERROR(SEARCH("&lt;?&gt;",B579)))</formula>
    </cfRule>
  </conditionalFormatting>
  <conditionalFormatting sqref="B513">
    <cfRule type="containsText" dxfId="203" priority="388" operator="containsText" text="&lt;?&gt;">
      <formula>NOT(ISERROR(SEARCH("&lt;?&gt;",B513)))</formula>
    </cfRule>
  </conditionalFormatting>
  <conditionalFormatting sqref="B512">
    <cfRule type="containsText" dxfId="202" priority="387" operator="containsText" text="&lt;?&gt;">
      <formula>NOT(ISERROR(SEARCH("&lt;?&gt;",B512)))</formula>
    </cfRule>
  </conditionalFormatting>
  <conditionalFormatting sqref="G567">
    <cfRule type="containsText" dxfId="201" priority="366" operator="containsText" text="&lt;?&gt;">
      <formula>NOT(ISERROR(SEARCH("&lt;?&gt;",G567)))</formula>
    </cfRule>
  </conditionalFormatting>
  <conditionalFormatting sqref="C39 C41:C42">
    <cfRule type="containsText" dxfId="200" priority="361" operator="containsText" text="&lt;?&gt;">
      <formula>NOT(ISERROR(SEARCH("&lt;?&gt;",C39)))</formula>
    </cfRule>
  </conditionalFormatting>
  <conditionalFormatting sqref="E472">
    <cfRule type="containsText" dxfId="199" priority="359" operator="containsText" text="&lt;?&gt;">
      <formula>NOT(ISERROR(SEARCH("&lt;?&gt;",E472)))</formula>
    </cfRule>
  </conditionalFormatting>
  <conditionalFormatting sqref="M128:N128">
    <cfRule type="containsText" dxfId="198" priority="352" operator="containsText" text="&lt;?&gt;">
      <formula>NOT(ISERROR(SEARCH("&lt;?&gt;",M128)))</formula>
    </cfRule>
  </conditionalFormatting>
  <conditionalFormatting sqref="C74:D74">
    <cfRule type="containsText" dxfId="197" priority="347" operator="containsText" text="&lt;?&gt;">
      <formula>NOT(ISERROR(SEARCH("&lt;?&gt;",C74)))</formula>
    </cfRule>
  </conditionalFormatting>
  <conditionalFormatting sqref="C107:D107">
    <cfRule type="containsText" dxfId="196" priority="345" operator="containsText" text="&lt;?&gt;">
      <formula>NOT(ISERROR(SEARCH("&lt;?&gt;",C107)))</formula>
    </cfRule>
  </conditionalFormatting>
  <conditionalFormatting sqref="C145:D146">
    <cfRule type="containsText" dxfId="195" priority="320" operator="containsText" text="&lt;?&gt;">
      <formula>NOT(ISERROR(SEARCH("&lt;?&gt;",C145)))</formula>
    </cfRule>
  </conditionalFormatting>
  <conditionalFormatting sqref="G142:G146 M142:N146">
    <cfRule type="containsText" dxfId="194" priority="319" operator="containsText" text="&lt;?&gt;">
      <formula>NOT(ISERROR(SEARCH("&lt;?&gt;",G142)))</formula>
    </cfRule>
  </conditionalFormatting>
  <conditionalFormatting sqref="B187:B189">
    <cfRule type="containsText" dxfId="193" priority="318" operator="containsText" text="&lt;?&gt;">
      <formula>NOT(ISERROR(SEARCH("&lt;?&gt;",B187)))</formula>
    </cfRule>
  </conditionalFormatting>
  <conditionalFormatting sqref="G187:G188">
    <cfRule type="containsText" dxfId="192" priority="317" operator="containsText" text="&lt;?&gt;">
      <formula>NOT(ISERROR(SEARCH("&lt;?&gt;",G187)))</formula>
    </cfRule>
  </conditionalFormatting>
  <conditionalFormatting sqref="H187:N188">
    <cfRule type="containsText" dxfId="191" priority="316" operator="containsText" text="&lt;?&gt;">
      <formula>NOT(ISERROR(SEARCH("&lt;?&gt;",H187)))</formula>
    </cfRule>
  </conditionalFormatting>
  <conditionalFormatting sqref="M509:N512 M501:N506 M483:N490 M107:N107 M94:N94 M74:N74 M56:N58 M52:N52 M39:N39 M41:N42">
    <cfRule type="containsText" dxfId="190" priority="314" operator="containsText" text="&lt;?&gt;">
      <formula>NOT(ISERROR(SEARCH("&lt;?&gt;",M39)))</formula>
    </cfRule>
  </conditionalFormatting>
  <conditionalFormatting sqref="M67:N67 G67">
    <cfRule type="containsText" dxfId="189" priority="309" operator="containsText" text="&lt;?&gt;">
      <formula>NOT(ISERROR(SEARCH("&lt;?&gt;",G67)))</formula>
    </cfRule>
  </conditionalFormatting>
  <conditionalFormatting sqref="B66:B67">
    <cfRule type="containsText" dxfId="188" priority="311" operator="containsText" text="&lt;?&gt;">
      <formula>NOT(ISERROR(SEARCH("&lt;?&gt;",B66)))</formula>
    </cfRule>
  </conditionalFormatting>
  <conditionalFormatting sqref="M66:N66 G66">
    <cfRule type="containsText" dxfId="187" priority="310" operator="containsText" text="&lt;?&gt;">
      <formula>NOT(ISERROR(SEARCH("&lt;?&gt;",G66)))</formula>
    </cfRule>
  </conditionalFormatting>
  <conditionalFormatting sqref="B75:B76">
    <cfRule type="containsText" dxfId="186" priority="305" operator="containsText" text="&lt;?&gt;">
      <formula>NOT(ISERROR(SEARCH("&lt;?&gt;",B75)))</formula>
    </cfRule>
  </conditionalFormatting>
  <conditionalFormatting sqref="M75:N75">
    <cfRule type="containsText" dxfId="185" priority="307" operator="containsText" text="&lt;?&gt;">
      <formula>NOT(ISERROR(SEARCH("&lt;?&gt;",M75)))</formula>
    </cfRule>
  </conditionalFormatting>
  <conditionalFormatting sqref="M76:N76">
    <cfRule type="containsText" dxfId="184" priority="306" operator="containsText" text="&lt;?&gt;">
      <formula>NOT(ISERROR(SEARCH("&lt;?&gt;",M76)))</formula>
    </cfRule>
  </conditionalFormatting>
  <conditionalFormatting sqref="B111:D122">
    <cfRule type="containsText" dxfId="183" priority="302" operator="containsText" text="&lt;?&gt;">
      <formula>NOT(ISERROR(SEARCH("&lt;?&gt;",B111)))</formula>
    </cfRule>
  </conditionalFormatting>
  <conditionalFormatting sqref="M111:N122 G111:G122">
    <cfRule type="containsText" dxfId="182" priority="303" operator="containsText" text="&lt;?&gt;">
      <formula>NOT(ISERROR(SEARCH("&lt;?&gt;",G111)))</formula>
    </cfRule>
  </conditionalFormatting>
  <conditionalFormatting sqref="M90:N90 G90">
    <cfRule type="containsText" dxfId="181" priority="288" operator="containsText" text="&lt;?&gt;">
      <formula>NOT(ISERROR(SEARCH("&lt;?&gt;",G90)))</formula>
    </cfRule>
  </conditionalFormatting>
  <conditionalFormatting sqref="M85:N85 G85:G89">
    <cfRule type="containsText" dxfId="180" priority="287" operator="containsText" text="&lt;?&gt;">
      <formula>NOT(ISERROR(SEARCH("&lt;?&gt;",G85)))</formula>
    </cfRule>
  </conditionalFormatting>
  <conditionalFormatting sqref="B164:B165">
    <cfRule type="containsText" dxfId="179" priority="297" operator="containsText" text="&lt;?&gt;">
      <formula>NOT(ISERROR(SEARCH("&lt;?&gt;",B164)))</formula>
    </cfRule>
  </conditionalFormatting>
  <conditionalFormatting sqref="G164:G165 M164:N165">
    <cfRule type="containsText" dxfId="178" priority="296" operator="containsText" text="&lt;?&gt;">
      <formula>NOT(ISERROR(SEARCH("&lt;?&gt;",G164)))</formula>
    </cfRule>
  </conditionalFormatting>
  <conditionalFormatting sqref="B85:B89">
    <cfRule type="containsText" dxfId="177" priority="289" operator="containsText" text="&lt;?&gt;">
      <formula>NOT(ISERROR(SEARCH("&lt;?&gt;",B85)))</formula>
    </cfRule>
  </conditionalFormatting>
  <conditionalFormatting sqref="G139 M139:N139">
    <cfRule type="containsText" dxfId="176" priority="286" operator="containsText" text="&lt;?&gt;">
      <formula>NOT(ISERROR(SEARCH("&lt;?&gt;",G139)))</formula>
    </cfRule>
  </conditionalFormatting>
  <conditionalFormatting sqref="B158:B159">
    <cfRule type="containsText" dxfId="175" priority="283" operator="containsText" text="&lt;?&gt;">
      <formula>NOT(ISERROR(SEARCH("&lt;?&gt;",B158)))</formula>
    </cfRule>
  </conditionalFormatting>
  <conditionalFormatting sqref="G158:G159 M158:N159">
    <cfRule type="containsText" dxfId="174" priority="282" operator="containsText" text="&lt;?&gt;">
      <formula>NOT(ISERROR(SEARCH("&lt;?&gt;",G158)))</formula>
    </cfRule>
  </conditionalFormatting>
  <conditionalFormatting sqref="B220:B222">
    <cfRule type="containsText" dxfId="173" priority="233" operator="containsText" text="&lt;?&gt;">
      <formula>NOT(ISERROR(SEARCH("&lt;?&gt;",B220)))</formula>
    </cfRule>
  </conditionalFormatting>
  <conditionalFormatting sqref="M220:N222 G220:G222">
    <cfRule type="containsText" dxfId="172" priority="232" operator="containsText" text="&lt;?&gt;">
      <formula>NOT(ISERROR(SEARCH("&lt;?&gt;",G220)))</formula>
    </cfRule>
  </conditionalFormatting>
  <conditionalFormatting sqref="B283:B286">
    <cfRule type="containsText" dxfId="171" priority="222" operator="containsText" text="&lt;?&gt;">
      <formula>NOT(ISERROR(SEARCH("&lt;?&gt;",B283)))</formula>
    </cfRule>
  </conditionalFormatting>
  <conditionalFormatting sqref="B580:B609">
    <cfRule type="containsText" dxfId="170" priority="219" operator="containsText" text="&lt;?&gt;">
      <formula>NOT(ISERROR(SEARCH("&lt;?&gt;",B580)))</formula>
    </cfRule>
  </conditionalFormatting>
  <conditionalFormatting sqref="G84">
    <cfRule type="containsText" dxfId="169" priority="217" operator="containsText" text="&lt;?&gt;">
      <formula>NOT(ISERROR(SEARCH("&lt;?&gt;",G84)))</formula>
    </cfRule>
  </conditionalFormatting>
  <conditionalFormatting sqref="H189:N189">
    <cfRule type="containsText" dxfId="168" priority="213" operator="containsText" text="&lt;?&gt;">
      <formula>NOT(ISERROR(SEARCH("&lt;?&gt;",H189)))</formula>
    </cfRule>
  </conditionalFormatting>
  <conditionalFormatting sqref="G189">
    <cfRule type="containsText" dxfId="167" priority="214" operator="containsText" text="&lt;?&gt;">
      <formula>NOT(ISERROR(SEARCH("&lt;?&gt;",G189)))</formula>
    </cfRule>
  </conditionalFormatting>
  <conditionalFormatting sqref="M133:N133 G133">
    <cfRule type="containsText" dxfId="166" priority="207" operator="containsText" text="&lt;?&gt;">
      <formula>NOT(ISERROR(SEARCH("&lt;?&gt;",G133)))</formula>
    </cfRule>
  </conditionalFormatting>
  <conditionalFormatting sqref="B140:D140">
    <cfRule type="containsText" dxfId="165" priority="206" operator="containsText" text="&lt;?&gt;">
      <formula>NOT(ISERROR(SEARCH("&lt;?&gt;",B140)))</formula>
    </cfRule>
  </conditionalFormatting>
  <conditionalFormatting sqref="G140 M140:N140">
    <cfRule type="containsText" dxfId="164" priority="205" operator="containsText" text="&lt;?&gt;">
      <formula>NOT(ISERROR(SEARCH("&lt;?&gt;",G140)))</formula>
    </cfRule>
  </conditionalFormatting>
  <conditionalFormatting sqref="A1">
    <cfRule type="containsText" dxfId="163" priority="203" operator="containsText" text="&lt;?&gt;">
      <formula>NOT(ISERROR(SEARCH("&lt;?&gt;",A1)))</formula>
    </cfRule>
  </conditionalFormatting>
  <conditionalFormatting sqref="G372">
    <cfRule type="containsText" dxfId="162" priority="201" operator="containsText" text="&lt;?&gt;">
      <formula>NOT(ISERROR(SEARCH("&lt;?&gt;",G372)))</formula>
    </cfRule>
  </conditionalFormatting>
  <conditionalFormatting sqref="H372">
    <cfRule type="containsText" dxfId="161" priority="200" operator="containsText" text="&lt;?&gt;">
      <formula>NOT(ISERROR(SEARCH("&lt;?&gt;",H372)))</formula>
    </cfRule>
  </conditionalFormatting>
  <conditionalFormatting sqref="F369">
    <cfRule type="containsText" dxfId="160" priority="199" operator="containsText" text="&lt;?&gt;">
      <formula>NOT(ISERROR(SEARCH("&lt;?&gt;",F369)))</formula>
    </cfRule>
  </conditionalFormatting>
  <conditionalFormatting sqref="F384:F394 F396:F401">
    <cfRule type="containsText" dxfId="159" priority="198" operator="containsText" text="&lt;?&gt;">
      <formula>NOT(ISERROR(SEARCH("&lt;?&gt;",F384)))</formula>
    </cfRule>
  </conditionalFormatting>
  <conditionalFormatting sqref="I369">
    <cfRule type="containsText" dxfId="158" priority="197" operator="containsText" text="&lt;?&gt;">
      <formula>NOT(ISERROR(SEARCH("&lt;?&gt;",I369)))</formula>
    </cfRule>
  </conditionalFormatting>
  <conditionalFormatting sqref="J369">
    <cfRule type="containsText" dxfId="157" priority="196" operator="containsText" text="&lt;?&gt;">
      <formula>NOT(ISERROR(SEARCH("&lt;?&gt;",J369)))</formula>
    </cfRule>
  </conditionalFormatting>
  <conditionalFormatting sqref="K369">
    <cfRule type="containsText" dxfId="156" priority="195" operator="containsText" text="&lt;?&gt;">
      <formula>NOT(ISERROR(SEARCH("&lt;?&gt;",K369)))</formula>
    </cfRule>
  </conditionalFormatting>
  <conditionalFormatting sqref="L369">
    <cfRule type="containsText" dxfId="155" priority="194" operator="containsText" text="&lt;?&gt;">
      <formula>NOT(ISERROR(SEARCH("&lt;?&gt;",L369)))</formula>
    </cfRule>
  </conditionalFormatting>
  <conditionalFormatting sqref="M369">
    <cfRule type="containsText" dxfId="154" priority="193" operator="containsText" text="&lt;?&gt;">
      <formula>NOT(ISERROR(SEARCH("&lt;?&gt;",M369)))</formula>
    </cfRule>
  </conditionalFormatting>
  <conditionalFormatting sqref="N369">
    <cfRule type="containsText" dxfId="153" priority="192" operator="containsText" text="&lt;?&gt;">
      <formula>NOT(ISERROR(SEARCH("&lt;?&gt;",N369)))</formula>
    </cfRule>
  </conditionalFormatting>
  <conditionalFormatting sqref="H369">
    <cfRule type="containsText" dxfId="152" priority="191" operator="containsText" text="&lt;?&gt;">
      <formula>NOT(ISERROR(SEARCH("&lt;?&gt;",H369)))</formula>
    </cfRule>
  </conditionalFormatting>
  <conditionalFormatting sqref="G20:G26 M20:N24">
    <cfRule type="containsText" dxfId="151" priority="187" operator="containsText" text="&lt;?&gt;">
      <formula>NOT(ISERROR(SEARCH("&lt;?&gt;",G20)))</formula>
    </cfRule>
  </conditionalFormatting>
  <conditionalFormatting sqref="G520:G528">
    <cfRule type="containsText" dxfId="150" priority="186" operator="containsText" text="&lt;?&gt;">
      <formula>NOT(ISERROR(SEARCH("&lt;?&gt;",G520)))</formula>
    </cfRule>
  </conditionalFormatting>
  <conditionalFormatting sqref="M520:M528">
    <cfRule type="containsText" dxfId="149" priority="185" operator="containsText" text="&lt;?&gt;">
      <formula>NOT(ISERROR(SEARCH("&lt;?&gt;",M520)))</formula>
    </cfRule>
  </conditionalFormatting>
  <conditionalFormatting sqref="N520:N528">
    <cfRule type="containsText" dxfId="148" priority="184" operator="containsText" text="&lt;?&gt;">
      <formula>NOT(ISERROR(SEARCH("&lt;?&gt;",N520)))</formula>
    </cfRule>
  </conditionalFormatting>
  <conditionalFormatting sqref="M656:N656">
    <cfRule type="containsText" dxfId="147" priority="183" operator="containsText" text="&lt;?&gt;">
      <formula>NOT(ISERROR(SEARCH("&lt;?&gt;",M656)))</formula>
    </cfRule>
  </conditionalFormatting>
  <conditionalFormatting sqref="M657:N657">
    <cfRule type="containsText" dxfId="146" priority="182" operator="containsText" text="&lt;?&gt;">
      <formula>NOT(ISERROR(SEARCH("&lt;?&gt;",M657)))</formula>
    </cfRule>
  </conditionalFormatting>
  <conditionalFormatting sqref="F370">
    <cfRule type="containsText" dxfId="145" priority="181" operator="containsText" text="&lt;?&gt;">
      <formula>NOT(ISERROR(SEARCH("&lt;?&gt;",F370)))</formula>
    </cfRule>
  </conditionalFormatting>
  <conditionalFormatting sqref="I370">
    <cfRule type="containsText" dxfId="144" priority="180" operator="containsText" text="&lt;?&gt;">
      <formula>NOT(ISERROR(SEARCH("&lt;?&gt;",I370)))</formula>
    </cfRule>
  </conditionalFormatting>
  <conditionalFormatting sqref="J370">
    <cfRule type="containsText" dxfId="143" priority="179" operator="containsText" text="&lt;?&gt;">
      <formula>NOT(ISERROR(SEARCH("&lt;?&gt;",J370)))</formula>
    </cfRule>
  </conditionalFormatting>
  <conditionalFormatting sqref="K370">
    <cfRule type="containsText" dxfId="142" priority="178" operator="containsText" text="&lt;?&gt;">
      <formula>NOT(ISERROR(SEARCH("&lt;?&gt;",K370)))</formula>
    </cfRule>
  </conditionalFormatting>
  <conditionalFormatting sqref="L370">
    <cfRule type="containsText" dxfId="141" priority="177" operator="containsText" text="&lt;?&gt;">
      <formula>NOT(ISERROR(SEARCH("&lt;?&gt;",L370)))</formula>
    </cfRule>
  </conditionalFormatting>
  <conditionalFormatting sqref="M370">
    <cfRule type="containsText" dxfId="140" priority="176" operator="containsText" text="&lt;?&gt;">
      <formula>NOT(ISERROR(SEARCH("&lt;?&gt;",M370)))</formula>
    </cfRule>
  </conditionalFormatting>
  <conditionalFormatting sqref="N370">
    <cfRule type="containsText" dxfId="139" priority="175" operator="containsText" text="&lt;?&gt;">
      <formula>NOT(ISERROR(SEARCH("&lt;?&gt;",N370)))</formula>
    </cfRule>
  </conditionalFormatting>
  <conditionalFormatting sqref="H370">
    <cfRule type="containsText" dxfId="138" priority="174" operator="containsText" text="&lt;?&gt;">
      <formula>NOT(ISERROR(SEARCH("&lt;?&gt;",H370)))</formula>
    </cfRule>
  </conditionalFormatting>
  <conditionalFormatting sqref="E373:F373">
    <cfRule type="containsText" dxfId="137" priority="173" operator="containsText" text="&lt;?&gt;">
      <formula>NOT(ISERROR(SEARCH("&lt;?&gt;",E373)))</formula>
    </cfRule>
  </conditionalFormatting>
  <conditionalFormatting sqref="I373">
    <cfRule type="containsText" dxfId="136" priority="172" operator="containsText" text="&lt;?&gt;">
      <formula>NOT(ISERROR(SEARCH("&lt;?&gt;",I373)))</formula>
    </cfRule>
  </conditionalFormatting>
  <conditionalFormatting sqref="J373">
    <cfRule type="containsText" dxfId="135" priority="171" operator="containsText" text="&lt;?&gt;">
      <formula>NOT(ISERROR(SEARCH("&lt;?&gt;",J373)))</formula>
    </cfRule>
  </conditionalFormatting>
  <conditionalFormatting sqref="K373">
    <cfRule type="containsText" dxfId="134" priority="170" operator="containsText" text="&lt;?&gt;">
      <formula>NOT(ISERROR(SEARCH("&lt;?&gt;",K373)))</formula>
    </cfRule>
  </conditionalFormatting>
  <conditionalFormatting sqref="L373">
    <cfRule type="containsText" dxfId="133" priority="169" operator="containsText" text="&lt;?&gt;">
      <formula>NOT(ISERROR(SEARCH("&lt;?&gt;",L373)))</formula>
    </cfRule>
  </conditionalFormatting>
  <conditionalFormatting sqref="M373">
    <cfRule type="containsText" dxfId="132" priority="168" operator="containsText" text="&lt;?&gt;">
      <formula>NOT(ISERROR(SEARCH("&lt;?&gt;",M373)))</formula>
    </cfRule>
  </conditionalFormatting>
  <conditionalFormatting sqref="N373">
    <cfRule type="containsText" dxfId="131" priority="167" operator="containsText" text="&lt;?&gt;">
      <formula>NOT(ISERROR(SEARCH("&lt;?&gt;",N373)))</formula>
    </cfRule>
  </conditionalFormatting>
  <conditionalFormatting sqref="G373">
    <cfRule type="containsText" dxfId="130" priority="166" operator="containsText" text="&lt;?&gt;">
      <formula>NOT(ISERROR(SEARCH("&lt;?&gt;",G373)))</formula>
    </cfRule>
  </conditionalFormatting>
  <conditionalFormatting sqref="H373">
    <cfRule type="containsText" dxfId="129" priority="165" operator="containsText" text="&lt;?&gt;">
      <formula>NOT(ISERROR(SEARCH("&lt;?&gt;",H373)))</formula>
    </cfRule>
  </conditionalFormatting>
  <conditionalFormatting sqref="H402:N402">
    <cfRule type="containsText" dxfId="128" priority="164" operator="containsText" text="&lt;?&gt;">
      <formula>NOT(ISERROR(SEARCH("&lt;?&gt;",H402)))</formula>
    </cfRule>
  </conditionalFormatting>
  <conditionalFormatting sqref="F402">
    <cfRule type="containsText" dxfId="127" priority="163" operator="containsText" text="&lt;?&gt;">
      <formula>NOT(ISERROR(SEARCH("&lt;?&gt;",F402)))</formula>
    </cfRule>
  </conditionalFormatting>
  <conditionalFormatting sqref="H403:N403">
    <cfRule type="containsText" dxfId="126" priority="162" operator="containsText" text="&lt;?&gt;">
      <formula>NOT(ISERROR(SEARCH("&lt;?&gt;",H403)))</formula>
    </cfRule>
  </conditionalFormatting>
  <conditionalFormatting sqref="F403">
    <cfRule type="containsText" dxfId="125" priority="161" operator="containsText" text="&lt;?&gt;">
      <formula>NOT(ISERROR(SEARCH("&lt;?&gt;",F403)))</formula>
    </cfRule>
  </conditionalFormatting>
  <conditionalFormatting sqref="H404:N404">
    <cfRule type="containsText" dxfId="124" priority="160" operator="containsText" text="&lt;?&gt;">
      <formula>NOT(ISERROR(SEARCH("&lt;?&gt;",H404)))</formula>
    </cfRule>
  </conditionalFormatting>
  <conditionalFormatting sqref="F404">
    <cfRule type="containsText" dxfId="123" priority="159" operator="containsText" text="&lt;?&gt;">
      <formula>NOT(ISERROR(SEARCH("&lt;?&gt;",F404)))</formula>
    </cfRule>
  </conditionalFormatting>
  <conditionalFormatting sqref="H441:N441">
    <cfRule type="containsText" dxfId="122" priority="157" operator="containsText" text="&lt;?&gt;">
      <formula>NOT(ISERROR(SEARCH("&lt;?&gt;",H441)))</formula>
    </cfRule>
  </conditionalFormatting>
  <conditionalFormatting sqref="F441">
    <cfRule type="containsText" dxfId="121" priority="158" operator="containsText" text="&lt;?&gt;">
      <formula>NOT(ISERROR(SEARCH("&lt;?&gt;",F441)))</formula>
    </cfRule>
  </conditionalFormatting>
  <conditionalFormatting sqref="H442:N446">
    <cfRule type="containsText" dxfId="120" priority="155" operator="containsText" text="&lt;?&gt;">
      <formula>NOT(ISERROR(SEARCH("&lt;?&gt;",H442)))</formula>
    </cfRule>
  </conditionalFormatting>
  <conditionalFormatting sqref="F442:F446">
    <cfRule type="containsText" dxfId="119" priority="156" operator="containsText" text="&lt;?&gt;">
      <formula>NOT(ISERROR(SEARCH("&lt;?&gt;",F442)))</formula>
    </cfRule>
  </conditionalFormatting>
  <conditionalFormatting sqref="M40:N40 G40 A40:C40">
    <cfRule type="containsText" dxfId="118" priority="154" operator="containsText" text="&lt;?&gt;">
      <formula>NOT(ISERROR(SEARCH("&lt;?&gt;",A40)))</formula>
    </cfRule>
  </conditionalFormatting>
  <conditionalFormatting sqref="A190:A194">
    <cfRule type="containsText" dxfId="117" priority="147" operator="containsText" text="&lt;?&gt;">
      <formula>NOT(ISERROR(SEARCH("&lt;?&gt;",A190)))</formula>
    </cfRule>
  </conditionalFormatting>
  <conditionalFormatting sqref="A195:A218">
    <cfRule type="containsText" dxfId="116" priority="146" operator="containsText" text="&lt;?&gt;">
      <formula>NOT(ISERROR(SEARCH("&lt;?&gt;",A195)))</formula>
    </cfRule>
  </conditionalFormatting>
  <conditionalFormatting sqref="M703:N703">
    <cfRule type="containsText" dxfId="115" priority="96" operator="containsText" text="&lt;?&gt;">
      <formula>NOT(ISERROR(SEARCH("&lt;?&gt;",M703)))</formula>
    </cfRule>
  </conditionalFormatting>
  <conditionalFormatting sqref="A289 H289:N289 C289:F289">
    <cfRule type="containsText" dxfId="114" priority="143" operator="containsText" text="&lt;?&gt;">
      <formula>NOT(ISERROR(SEARCH("&lt;?&gt;",A289)))</formula>
    </cfRule>
  </conditionalFormatting>
  <conditionalFormatting sqref="G510">
    <cfRule type="containsText" dxfId="113" priority="141" operator="containsText" text="&lt;?&gt;">
      <formula>NOT(ISERROR(SEARCH("&lt;?&gt;",G510)))</formula>
    </cfRule>
  </conditionalFormatting>
  <conditionalFormatting sqref="G510">
    <cfRule type="containsText" dxfId="112" priority="142" operator="containsText" text="&lt;?&gt;">
      <formula>NOT(ISERROR(SEARCH("&lt;?&gt;",G510)))</formula>
    </cfRule>
  </conditionalFormatting>
  <conditionalFormatting sqref="G511">
    <cfRule type="containsText" dxfId="111" priority="139" operator="containsText" text="&lt;?&gt;">
      <formula>NOT(ISERROR(SEARCH("&lt;?&gt;",G511)))</formula>
    </cfRule>
  </conditionalFormatting>
  <conditionalFormatting sqref="G511">
    <cfRule type="containsText" dxfId="110" priority="140" operator="containsText" text="&lt;?&gt;">
      <formula>NOT(ISERROR(SEARCH("&lt;?&gt;",G511)))</formula>
    </cfRule>
  </conditionalFormatting>
  <conditionalFormatting sqref="G512">
    <cfRule type="containsText" dxfId="109" priority="137" operator="containsText" text="&lt;?&gt;">
      <formula>NOT(ISERROR(SEARCH("&lt;?&gt;",G512)))</formula>
    </cfRule>
  </conditionalFormatting>
  <conditionalFormatting sqref="G512">
    <cfRule type="containsText" dxfId="108" priority="138" operator="containsText" text="&lt;?&gt;">
      <formula>NOT(ISERROR(SEARCH("&lt;?&gt;",G512)))</formula>
    </cfRule>
  </conditionalFormatting>
  <conditionalFormatting sqref="G513">
    <cfRule type="containsText" dxfId="107" priority="135" operator="containsText" text="&lt;?&gt;">
      <formula>NOT(ISERROR(SEARCH("&lt;?&gt;",G513)))</formula>
    </cfRule>
  </conditionalFormatting>
  <conditionalFormatting sqref="G513">
    <cfRule type="containsText" dxfId="106" priority="136" operator="containsText" text="&lt;?&gt;">
      <formula>NOT(ISERROR(SEARCH("&lt;?&gt;",G513)))</formula>
    </cfRule>
  </conditionalFormatting>
  <conditionalFormatting sqref="G514">
    <cfRule type="containsText" dxfId="105" priority="133" operator="containsText" text="&lt;?&gt;">
      <formula>NOT(ISERROR(SEARCH("&lt;?&gt;",G514)))</formula>
    </cfRule>
  </conditionalFormatting>
  <conditionalFormatting sqref="G514">
    <cfRule type="containsText" dxfId="104" priority="134" operator="containsText" text="&lt;?&gt;">
      <formula>NOT(ISERROR(SEARCH("&lt;?&gt;",G514)))</formula>
    </cfRule>
  </conditionalFormatting>
  <conditionalFormatting sqref="G515">
    <cfRule type="containsText" dxfId="103" priority="131" operator="containsText" text="&lt;?&gt;">
      <formula>NOT(ISERROR(SEARCH("&lt;?&gt;",G515)))</formula>
    </cfRule>
  </conditionalFormatting>
  <conditionalFormatting sqref="G515">
    <cfRule type="containsText" dxfId="102" priority="132" operator="containsText" text="&lt;?&gt;">
      <formula>NOT(ISERROR(SEARCH("&lt;?&gt;",G515)))</formula>
    </cfRule>
  </conditionalFormatting>
  <conditionalFormatting sqref="G516">
    <cfRule type="containsText" dxfId="101" priority="129" operator="containsText" text="&lt;?&gt;">
      <formula>NOT(ISERROR(SEARCH("&lt;?&gt;",G516)))</formula>
    </cfRule>
  </conditionalFormatting>
  <conditionalFormatting sqref="G516">
    <cfRule type="containsText" dxfId="100" priority="130" operator="containsText" text="&lt;?&gt;">
      <formula>NOT(ISERROR(SEARCH("&lt;?&gt;",G516)))</formula>
    </cfRule>
  </conditionalFormatting>
  <conditionalFormatting sqref="G517">
    <cfRule type="containsText" dxfId="99" priority="127" operator="containsText" text="&lt;?&gt;">
      <formula>NOT(ISERROR(SEARCH("&lt;?&gt;",G517)))</formula>
    </cfRule>
  </conditionalFormatting>
  <conditionalFormatting sqref="G517">
    <cfRule type="containsText" dxfId="98" priority="128" operator="containsText" text="&lt;?&gt;">
      <formula>NOT(ISERROR(SEARCH("&lt;?&gt;",G517)))</formula>
    </cfRule>
  </conditionalFormatting>
  <conditionalFormatting sqref="G518">
    <cfRule type="containsText" dxfId="97" priority="125" operator="containsText" text="&lt;?&gt;">
      <formula>NOT(ISERROR(SEARCH("&lt;?&gt;",G518)))</formula>
    </cfRule>
  </conditionalFormatting>
  <conditionalFormatting sqref="G518">
    <cfRule type="containsText" dxfId="96" priority="126" operator="containsText" text="&lt;?&gt;">
      <formula>NOT(ISERROR(SEARCH("&lt;?&gt;",G518)))</formula>
    </cfRule>
  </conditionalFormatting>
  <conditionalFormatting sqref="G529">
    <cfRule type="containsText" dxfId="95" priority="123" operator="containsText" text="&lt;?&gt;">
      <formula>NOT(ISERROR(SEARCH("&lt;?&gt;",G529)))</formula>
    </cfRule>
  </conditionalFormatting>
  <conditionalFormatting sqref="G529">
    <cfRule type="containsText" dxfId="94" priority="124" operator="containsText" text="&lt;?&gt;">
      <formula>NOT(ISERROR(SEARCH("&lt;?&gt;",G529)))</formula>
    </cfRule>
  </conditionalFormatting>
  <conditionalFormatting sqref="G530">
    <cfRule type="containsText" dxfId="93" priority="121" operator="containsText" text="&lt;?&gt;">
      <formula>NOT(ISERROR(SEARCH("&lt;?&gt;",G530)))</formula>
    </cfRule>
  </conditionalFormatting>
  <conditionalFormatting sqref="G530">
    <cfRule type="containsText" dxfId="92" priority="122" operator="containsText" text="&lt;?&gt;">
      <formula>NOT(ISERROR(SEARCH("&lt;?&gt;",G530)))</formula>
    </cfRule>
  </conditionalFormatting>
  <conditionalFormatting sqref="G531">
    <cfRule type="containsText" dxfId="91" priority="119" operator="containsText" text="&lt;?&gt;">
      <formula>NOT(ISERROR(SEARCH("&lt;?&gt;",G531)))</formula>
    </cfRule>
  </conditionalFormatting>
  <conditionalFormatting sqref="G531">
    <cfRule type="containsText" dxfId="90" priority="120" operator="containsText" text="&lt;?&gt;">
      <formula>NOT(ISERROR(SEARCH("&lt;?&gt;",G531)))</formula>
    </cfRule>
  </conditionalFormatting>
  <conditionalFormatting sqref="G532">
    <cfRule type="containsText" dxfId="89" priority="117" operator="containsText" text="&lt;?&gt;">
      <formula>NOT(ISERROR(SEARCH("&lt;?&gt;",G532)))</formula>
    </cfRule>
  </conditionalFormatting>
  <conditionalFormatting sqref="G532">
    <cfRule type="containsText" dxfId="88" priority="118" operator="containsText" text="&lt;?&gt;">
      <formula>NOT(ISERROR(SEARCH("&lt;?&gt;",G532)))</formula>
    </cfRule>
  </conditionalFormatting>
  <conditionalFormatting sqref="G533">
    <cfRule type="containsText" dxfId="87" priority="115" operator="containsText" text="&lt;?&gt;">
      <formula>NOT(ISERROR(SEARCH("&lt;?&gt;",G533)))</formula>
    </cfRule>
  </conditionalFormatting>
  <conditionalFormatting sqref="G533">
    <cfRule type="containsText" dxfId="86" priority="116" operator="containsText" text="&lt;?&gt;">
      <formula>NOT(ISERROR(SEARCH("&lt;?&gt;",G533)))</formula>
    </cfRule>
  </conditionalFormatting>
  <conditionalFormatting sqref="G534">
    <cfRule type="containsText" dxfId="85" priority="113" operator="containsText" text="&lt;?&gt;">
      <formula>NOT(ISERROR(SEARCH("&lt;?&gt;",G534)))</formula>
    </cfRule>
  </conditionalFormatting>
  <conditionalFormatting sqref="G534">
    <cfRule type="containsText" dxfId="84" priority="114" operator="containsText" text="&lt;?&gt;">
      <formula>NOT(ISERROR(SEARCH("&lt;?&gt;",G534)))</formula>
    </cfRule>
  </conditionalFormatting>
  <conditionalFormatting sqref="G535">
    <cfRule type="containsText" dxfId="83" priority="111" operator="containsText" text="&lt;?&gt;">
      <formula>NOT(ISERROR(SEARCH("&lt;?&gt;",G535)))</formula>
    </cfRule>
  </conditionalFormatting>
  <conditionalFormatting sqref="G535">
    <cfRule type="containsText" dxfId="82" priority="112" operator="containsText" text="&lt;?&gt;">
      <formula>NOT(ISERROR(SEARCH("&lt;?&gt;",G535)))</formula>
    </cfRule>
  </conditionalFormatting>
  <conditionalFormatting sqref="G536">
    <cfRule type="containsText" dxfId="81" priority="109" operator="containsText" text="&lt;?&gt;">
      <formula>NOT(ISERROR(SEARCH("&lt;?&gt;",G536)))</formula>
    </cfRule>
  </conditionalFormatting>
  <conditionalFormatting sqref="G536">
    <cfRule type="containsText" dxfId="80" priority="110" operator="containsText" text="&lt;?&gt;">
      <formula>NOT(ISERROR(SEARCH("&lt;?&gt;",G536)))</formula>
    </cfRule>
  </conditionalFormatting>
  <conditionalFormatting sqref="G537">
    <cfRule type="containsText" dxfId="79" priority="107" operator="containsText" text="&lt;?&gt;">
      <formula>NOT(ISERROR(SEARCH("&lt;?&gt;",G537)))</formula>
    </cfRule>
  </conditionalFormatting>
  <conditionalFormatting sqref="G537">
    <cfRule type="containsText" dxfId="78" priority="108" operator="containsText" text="&lt;?&gt;">
      <formula>NOT(ISERROR(SEARCH("&lt;?&gt;",G537)))</formula>
    </cfRule>
  </conditionalFormatting>
  <conditionalFormatting sqref="G538">
    <cfRule type="containsText" dxfId="77" priority="105" operator="containsText" text="&lt;?&gt;">
      <formula>NOT(ISERROR(SEARCH("&lt;?&gt;",G538)))</formula>
    </cfRule>
  </conditionalFormatting>
  <conditionalFormatting sqref="G538">
    <cfRule type="containsText" dxfId="76" priority="106" operator="containsText" text="&lt;?&gt;">
      <formula>NOT(ISERROR(SEARCH("&lt;?&gt;",G538)))</formula>
    </cfRule>
  </conditionalFormatting>
  <conditionalFormatting sqref="G539">
    <cfRule type="containsText" dxfId="75" priority="103" operator="containsText" text="&lt;?&gt;">
      <formula>NOT(ISERROR(SEARCH("&lt;?&gt;",G539)))</formula>
    </cfRule>
  </conditionalFormatting>
  <conditionalFormatting sqref="G539">
    <cfRule type="containsText" dxfId="74" priority="104" operator="containsText" text="&lt;?&gt;">
      <formula>NOT(ISERROR(SEARCH("&lt;?&gt;",G539)))</formula>
    </cfRule>
  </conditionalFormatting>
  <conditionalFormatting sqref="G540">
    <cfRule type="containsText" dxfId="73" priority="101" operator="containsText" text="&lt;?&gt;">
      <formula>NOT(ISERROR(SEARCH("&lt;?&gt;",G540)))</formula>
    </cfRule>
  </conditionalFormatting>
  <conditionalFormatting sqref="G540">
    <cfRule type="containsText" dxfId="72" priority="102" operator="containsText" text="&lt;?&gt;">
      <formula>NOT(ISERROR(SEARCH("&lt;?&gt;",G540)))</formula>
    </cfRule>
  </conditionalFormatting>
  <conditionalFormatting sqref="G541">
    <cfRule type="containsText" dxfId="71" priority="99" operator="containsText" text="&lt;?&gt;">
      <formula>NOT(ISERROR(SEARCH("&lt;?&gt;",G541)))</formula>
    </cfRule>
  </conditionalFormatting>
  <conditionalFormatting sqref="G541">
    <cfRule type="containsText" dxfId="70" priority="100" operator="containsText" text="&lt;?&gt;">
      <formula>NOT(ISERROR(SEARCH("&lt;?&gt;",G541)))</formula>
    </cfRule>
  </conditionalFormatting>
  <conditionalFormatting sqref="G542">
    <cfRule type="containsText" dxfId="69" priority="97" operator="containsText" text="&lt;?&gt;">
      <formula>NOT(ISERROR(SEARCH("&lt;?&gt;",G542)))</formula>
    </cfRule>
  </conditionalFormatting>
  <conditionalFormatting sqref="G542">
    <cfRule type="containsText" dxfId="68" priority="98" operator="containsText" text="&lt;?&gt;">
      <formula>NOT(ISERROR(SEARCH("&lt;?&gt;",G542)))</formula>
    </cfRule>
  </conditionalFormatting>
  <conditionalFormatting sqref="G33:G38 G27:G30 B27:C38 M27:N38">
    <cfRule type="containsText" dxfId="67" priority="94" operator="containsText" text="&lt;?&gt;">
      <formula>NOT(ISERROR(SEARCH("&lt;?&gt;",B27)))</formula>
    </cfRule>
  </conditionalFormatting>
  <conditionalFormatting sqref="G31:G32">
    <cfRule type="containsText" dxfId="66" priority="95" operator="containsText" text="&lt;?&gt;">
      <formula>NOT(ISERROR(SEARCH("&lt;?&gt;",G31)))</formula>
    </cfRule>
  </conditionalFormatting>
  <conditionalFormatting sqref="G4 M4:N4 A4:C4">
    <cfRule type="containsText" dxfId="65" priority="91" operator="containsText" text="&lt;?&gt;">
      <formula>NOT(ISERROR(SEARCH("&lt;?&gt;",A4)))</formula>
    </cfRule>
  </conditionalFormatting>
  <conditionalFormatting sqref="O2:O24 O107:O155 O372:O379 O83:O85 O90:O97 O158:O216 O27:O80 O283:O370 O237:O280 O219:O233">
    <cfRule type="containsText" dxfId="64" priority="89" operator="containsText" text="&lt;?&gt;">
      <formula>NOT(ISERROR(SEARCH("&lt;?&gt;",O2)))</formula>
    </cfRule>
  </conditionalFormatting>
  <conditionalFormatting sqref="G2:G3 B2:C3 M2:N3">
    <cfRule type="containsText" dxfId="63" priority="90" operator="containsText" text="&lt;?&gt;">
      <formula>NOT(ISERROR(SEARCH("&lt;?&gt;",B2)))</formula>
    </cfRule>
  </conditionalFormatting>
  <conditionalFormatting sqref="G289">
    <cfRule type="containsText" dxfId="62" priority="88" operator="containsText" text="&lt;?&gt;">
      <formula>NOT(ISERROR(SEARCH("&lt;?&gt;",G289)))</formula>
    </cfRule>
  </conditionalFormatting>
  <conditionalFormatting sqref="O98 A98:G98 A99:B106 E99:G106">
    <cfRule type="containsText" dxfId="61" priority="87" operator="containsText" text="&lt;?&gt;">
      <formula>NOT(ISERROR(SEARCH("&lt;?&gt;",A98)))</formula>
    </cfRule>
  </conditionalFormatting>
  <conditionalFormatting sqref="B289">
    <cfRule type="containsText" dxfId="60" priority="86" operator="containsText" text="&lt;?&gt;">
      <formula>NOT(ISERROR(SEARCH("&lt;?&gt;",B289)))</formula>
    </cfRule>
  </conditionalFormatting>
  <conditionalFormatting sqref="B578">
    <cfRule type="containsText" dxfId="59" priority="85" operator="containsText" text="&lt;?&gt;">
      <formula>NOT(ISERROR(SEARCH("&lt;?&gt;",B578)))</formula>
    </cfRule>
  </conditionalFormatting>
  <conditionalFormatting sqref="M578:N578 G578">
    <cfRule type="containsText" dxfId="58" priority="84" operator="containsText" text="&lt;?&gt;">
      <formula>NOT(ISERROR(SEARCH("&lt;?&gt;",G578)))</formula>
    </cfRule>
  </conditionalFormatting>
  <conditionalFormatting sqref="B190:B218">
    <cfRule type="containsText" dxfId="57" priority="81" operator="containsText" text="&lt;?&gt;">
      <formula>NOT(ISERROR(SEARCH("&lt;?&gt;",B190)))</formula>
    </cfRule>
  </conditionalFormatting>
  <conditionalFormatting sqref="B190:B218">
    <cfRule type="containsText" dxfId="56" priority="82" operator="containsText" text="&lt;?&gt;">
      <formula>NOT(ISERROR(SEARCH("&lt;?&gt;",B190)))</formula>
    </cfRule>
  </conditionalFormatting>
  <conditionalFormatting sqref="H380:N380">
    <cfRule type="containsText" dxfId="55" priority="80" operator="containsText" text="&lt;?&gt;">
      <formula>NOT(ISERROR(SEARCH("&lt;?&gt;",H380)))</formula>
    </cfRule>
  </conditionalFormatting>
  <conditionalFormatting sqref="O380">
    <cfRule type="containsText" dxfId="54" priority="79" operator="containsText" text="&lt;?&gt;">
      <formula>NOT(ISERROR(SEARCH("&lt;?&gt;",O380)))</formula>
    </cfRule>
  </conditionalFormatting>
  <conditionalFormatting sqref="H381:N381">
    <cfRule type="containsText" dxfId="53" priority="78" operator="containsText" text="&lt;?&gt;">
      <formula>NOT(ISERROR(SEARCH("&lt;?&gt;",H381)))</formula>
    </cfRule>
  </conditionalFormatting>
  <conditionalFormatting sqref="O381">
    <cfRule type="containsText" dxfId="52" priority="77" operator="containsText" text="&lt;?&gt;">
      <formula>NOT(ISERROR(SEARCH("&lt;?&gt;",O381)))</formula>
    </cfRule>
  </conditionalFormatting>
  <conditionalFormatting sqref="O405:O422">
    <cfRule type="containsText" dxfId="51" priority="76" operator="containsText" text="&lt;?&gt;">
      <formula>NOT(ISERROR(SEARCH("&lt;?&gt;",O405)))</formula>
    </cfRule>
  </conditionalFormatting>
  <conditionalFormatting sqref="H405:N422">
    <cfRule type="containsText" dxfId="50" priority="75" operator="containsText" text="&lt;?&gt;">
      <formula>NOT(ISERROR(SEARCH("&lt;?&gt;",H405)))</formula>
    </cfRule>
  </conditionalFormatting>
  <conditionalFormatting sqref="F405:F422">
    <cfRule type="containsText" dxfId="49" priority="74" operator="containsText" text="&lt;?&gt;">
      <formula>NOT(ISERROR(SEARCH("&lt;?&gt;",F405)))</formula>
    </cfRule>
  </conditionalFormatting>
  <conditionalFormatting sqref="H436:O440">
    <cfRule type="containsText" dxfId="48" priority="72" operator="containsText" text="&lt;?&gt;">
      <formula>NOT(ISERROR(SEARCH("&lt;?&gt;",H436)))</formula>
    </cfRule>
  </conditionalFormatting>
  <conditionalFormatting sqref="F436:F440">
    <cfRule type="containsText" dxfId="47" priority="73" operator="containsText" text="&lt;?&gt;">
      <formula>NOT(ISERROR(SEARCH("&lt;?&gt;",F436)))</formula>
    </cfRule>
  </conditionalFormatting>
  <conditionalFormatting sqref="A371:B371">
    <cfRule type="containsText" dxfId="46" priority="71" operator="containsText" text="&lt;?&gt;">
      <formula>NOT(ISERROR(SEARCH("&lt;?&gt;",A371)))</formula>
    </cfRule>
  </conditionalFormatting>
  <conditionalFormatting sqref="F371">
    <cfRule type="containsText" dxfId="45" priority="70" operator="containsText" text="&lt;?&gt;">
      <formula>NOT(ISERROR(SEARCH("&lt;?&gt;",F371)))</formula>
    </cfRule>
  </conditionalFormatting>
  <conditionalFormatting sqref="I371">
    <cfRule type="containsText" dxfId="44" priority="69" operator="containsText" text="&lt;?&gt;">
      <formula>NOT(ISERROR(SEARCH("&lt;?&gt;",I371)))</formula>
    </cfRule>
  </conditionalFormatting>
  <conditionalFormatting sqref="J371">
    <cfRule type="containsText" dxfId="43" priority="68" operator="containsText" text="&lt;?&gt;">
      <formula>NOT(ISERROR(SEARCH("&lt;?&gt;",J371)))</formula>
    </cfRule>
  </conditionalFormatting>
  <conditionalFormatting sqref="K371">
    <cfRule type="containsText" dxfId="42" priority="67" operator="containsText" text="&lt;?&gt;">
      <formula>NOT(ISERROR(SEARCH("&lt;?&gt;",K371)))</formula>
    </cfRule>
  </conditionalFormatting>
  <conditionalFormatting sqref="L371">
    <cfRule type="containsText" dxfId="41" priority="66" operator="containsText" text="&lt;?&gt;">
      <formula>NOT(ISERROR(SEARCH("&lt;?&gt;",L371)))</formula>
    </cfRule>
  </conditionalFormatting>
  <conditionalFormatting sqref="M371">
    <cfRule type="containsText" dxfId="40" priority="65" operator="containsText" text="&lt;?&gt;">
      <formula>NOT(ISERROR(SEARCH("&lt;?&gt;",M371)))</formula>
    </cfRule>
  </conditionalFormatting>
  <conditionalFormatting sqref="N371">
    <cfRule type="containsText" dxfId="39" priority="64" operator="containsText" text="&lt;?&gt;">
      <formula>NOT(ISERROR(SEARCH("&lt;?&gt;",N371)))</formula>
    </cfRule>
  </conditionalFormatting>
  <conditionalFormatting sqref="H371">
    <cfRule type="containsText" dxfId="38" priority="63" operator="containsText" text="&lt;?&gt;">
      <formula>NOT(ISERROR(SEARCH("&lt;?&gt;",H371)))</formula>
    </cfRule>
  </conditionalFormatting>
  <conditionalFormatting sqref="O371">
    <cfRule type="containsText" dxfId="37" priority="62" operator="containsText" text="&lt;?&gt;">
      <formula>NOT(ISERROR(SEARCH("&lt;?&gt;",O371)))</formula>
    </cfRule>
  </conditionalFormatting>
  <conditionalFormatting sqref="H395:O395">
    <cfRule type="containsText" dxfId="36" priority="61" operator="containsText" text="&lt;?&gt;">
      <formula>NOT(ISERROR(SEARCH("&lt;?&gt;",H395)))</formula>
    </cfRule>
  </conditionalFormatting>
  <conditionalFormatting sqref="F395">
    <cfRule type="containsText" dxfId="35" priority="60" operator="containsText" text="&lt;?&gt;">
      <formula>NOT(ISERROR(SEARCH("&lt;?&gt;",F395)))</formula>
    </cfRule>
  </conditionalFormatting>
  <conditionalFormatting sqref="O423">
    <cfRule type="containsText" dxfId="34" priority="59" operator="containsText" text="&lt;?&gt;">
      <formula>NOT(ISERROR(SEARCH("&lt;?&gt;",O423)))</formula>
    </cfRule>
  </conditionalFormatting>
  <conditionalFormatting sqref="H423:N423">
    <cfRule type="containsText" dxfId="33" priority="58" operator="containsText" text="&lt;?&gt;">
      <formula>NOT(ISERROR(SEARCH("&lt;?&gt;",H423)))</formula>
    </cfRule>
  </conditionalFormatting>
  <conditionalFormatting sqref="F423">
    <cfRule type="containsText" dxfId="32" priority="57" operator="containsText" text="&lt;?&gt;">
      <formula>NOT(ISERROR(SEARCH("&lt;?&gt;",F423)))</formula>
    </cfRule>
  </conditionalFormatting>
  <conditionalFormatting sqref="F382:G382">
    <cfRule type="containsText" dxfId="31" priority="56" operator="containsText" text="&lt;?&gt;">
      <formula>NOT(ISERROR(SEARCH("&lt;?&gt;",F382)))</formula>
    </cfRule>
  </conditionalFormatting>
  <conditionalFormatting sqref="H382:N382">
    <cfRule type="containsText" dxfId="30" priority="55" operator="containsText" text="&lt;?&gt;">
      <formula>NOT(ISERROR(SEARCH("&lt;?&gt;",H382)))</formula>
    </cfRule>
  </conditionalFormatting>
  <conditionalFormatting sqref="O382">
    <cfRule type="containsText" dxfId="29" priority="54" operator="containsText" text="&lt;?&gt;">
      <formula>NOT(ISERROR(SEARCH("&lt;?&gt;",O382)))</formula>
    </cfRule>
  </conditionalFormatting>
  <conditionalFormatting sqref="F383:G383">
    <cfRule type="containsText" dxfId="28" priority="53" operator="containsText" text="&lt;?&gt;">
      <formula>NOT(ISERROR(SEARCH("&lt;?&gt;",F383)))</formula>
    </cfRule>
  </conditionalFormatting>
  <conditionalFormatting sqref="H383:N383">
    <cfRule type="containsText" dxfId="27" priority="52" operator="containsText" text="&lt;?&gt;">
      <formula>NOT(ISERROR(SEARCH("&lt;?&gt;",H383)))</formula>
    </cfRule>
  </conditionalFormatting>
  <conditionalFormatting sqref="O383">
    <cfRule type="containsText" dxfId="26" priority="51" operator="containsText" text="&lt;?&gt;">
      <formula>NOT(ISERROR(SEARCH("&lt;?&gt;",O383)))</formula>
    </cfRule>
  </conditionalFormatting>
  <conditionalFormatting sqref="G453:O453">
    <cfRule type="containsText" dxfId="25" priority="49" operator="containsText" text="&lt;?&gt;">
      <formula>NOT(ISERROR(SEARCH("&lt;?&gt;",G453)))</formula>
    </cfRule>
  </conditionalFormatting>
  <conditionalFormatting sqref="F453">
    <cfRule type="containsText" dxfId="24" priority="50" operator="containsText" text="&lt;?&gt;">
      <formula>NOT(ISERROR(SEARCH("&lt;?&gt;",F453)))</formula>
    </cfRule>
  </conditionalFormatting>
  <conditionalFormatting sqref="O81:O82">
    <cfRule type="containsText" dxfId="23" priority="46" operator="containsText" text="&lt;?&gt;">
      <formula>NOT(ISERROR(SEARCH("&lt;?&gt;",O81)))</formula>
    </cfRule>
  </conditionalFormatting>
  <conditionalFormatting sqref="O86:O89">
    <cfRule type="containsText" dxfId="22" priority="44" operator="containsText" text="&lt;?&gt;">
      <formula>NOT(ISERROR(SEARCH("&lt;?&gt;",O86)))</formula>
    </cfRule>
  </conditionalFormatting>
  <conditionalFormatting sqref="M86:N86">
    <cfRule type="containsText" dxfId="21" priority="43" operator="containsText" text="&lt;?&gt;">
      <formula>NOT(ISERROR(SEARCH("&lt;?&gt;",M86)))</formula>
    </cfRule>
  </conditionalFormatting>
  <conditionalFormatting sqref="M87:N87">
    <cfRule type="containsText" dxfId="20" priority="42" operator="containsText" text="&lt;?&gt;">
      <formula>NOT(ISERROR(SEARCH("&lt;?&gt;",M87)))</formula>
    </cfRule>
  </conditionalFormatting>
  <conditionalFormatting sqref="M88:N88">
    <cfRule type="containsText" dxfId="19" priority="41" operator="containsText" text="&lt;?&gt;">
      <formula>NOT(ISERROR(SEARCH("&lt;?&gt;",M88)))</formula>
    </cfRule>
  </conditionalFormatting>
  <conditionalFormatting sqref="M89:N89">
    <cfRule type="containsText" dxfId="18" priority="40" operator="containsText" text="&lt;?&gt;">
      <formula>NOT(ISERROR(SEARCH("&lt;?&gt;",M89)))</formula>
    </cfRule>
  </conditionalFormatting>
  <conditionalFormatting sqref="O99:O106">
    <cfRule type="containsText" dxfId="17" priority="29" operator="containsText" text="&lt;?&gt;">
      <formula>NOT(ISERROR(SEARCH("&lt;?&gt;",O99)))</formula>
    </cfRule>
  </conditionalFormatting>
  <conditionalFormatting sqref="G126 M126:N126">
    <cfRule type="containsText" dxfId="16" priority="28" operator="containsText" text="&lt;?&gt;">
      <formula>NOT(ISERROR(SEARCH("&lt;?&gt;",G126)))</formula>
    </cfRule>
  </conditionalFormatting>
  <conditionalFormatting sqref="O156:O157">
    <cfRule type="containsText" dxfId="15" priority="26" operator="containsText" text="&lt;?&gt;">
      <formula>NOT(ISERROR(SEARCH("&lt;?&gt;",O156)))</formula>
    </cfRule>
  </conditionalFormatting>
  <conditionalFormatting sqref="M704:N704">
    <cfRule type="containsText" dxfId="14" priority="25" operator="containsText" text="&lt;?&gt;">
      <formula>NOT(ISERROR(SEARCH("&lt;?&gt;",M704)))</formula>
    </cfRule>
  </conditionalFormatting>
  <conditionalFormatting sqref="O25:O26">
    <cfRule type="containsText" dxfId="13" priority="20" operator="containsText" text="&lt;?&gt;">
      <formula>NOT(ISERROR(SEARCH("&lt;?&gt;",O25)))</formula>
    </cfRule>
  </conditionalFormatting>
  <conditionalFormatting sqref="O281:O282">
    <cfRule type="containsText" dxfId="12" priority="16" operator="containsText" text="&lt;?&gt;">
      <formula>NOT(ISERROR(SEARCH("&lt;?&gt;",O281)))</formula>
    </cfRule>
  </conditionalFormatting>
  <conditionalFormatting sqref="O234:O236">
    <cfRule type="containsText" dxfId="11" priority="7" operator="containsText" text="&lt;?&gt;">
      <formula>NOT(ISERROR(SEARCH("&lt;?&gt;",O234)))</formula>
    </cfRule>
  </conditionalFormatting>
  <conditionalFormatting sqref="D217:D218">
    <cfRule type="containsText" dxfId="10" priority="4" operator="containsText" text="&lt;?&gt;">
      <formula>NOT(ISERROR(SEARCH("&lt;?&gt;",D217)))</formula>
    </cfRule>
  </conditionalFormatting>
  <conditionalFormatting sqref="D209">
    <cfRule type="containsText" dxfId="9" priority="2" operator="containsText" text="&lt;?&gt;">
      <formula>NOT(ISERROR(SEARCH("&lt;?&gt;",D209)))</formula>
    </cfRule>
  </conditionalFormatting>
  <conditionalFormatting sqref="M25:N25">
    <cfRule type="containsText" dxfId="8" priority="23" operator="containsText" text="&lt;?&gt;">
      <formula>NOT(ISERROR(SEARCH("&lt;?&gt;",M25)))</formula>
    </cfRule>
  </conditionalFormatting>
  <conditionalFormatting sqref="M26:N26">
    <cfRule type="containsText" dxfId="7" priority="22" operator="containsText" text="&lt;?&gt;">
      <formula>NOT(ISERROR(SEARCH("&lt;?&gt;",M26)))</formula>
    </cfRule>
  </conditionalFormatting>
  <conditionalFormatting sqref="F235:N235">
    <cfRule type="containsText" dxfId="6" priority="9" operator="containsText" text="&lt;?&gt;">
      <formula>NOT(ISERROR(SEARCH("&lt;?&gt;",F235)))</formula>
    </cfRule>
  </conditionalFormatting>
  <conditionalFormatting sqref="F236:N236">
    <cfRule type="containsText" dxfId="5" priority="8" operator="containsText" text="&lt;?&gt;">
      <formula>NOT(ISERROR(SEARCH("&lt;?&gt;",F236)))</formula>
    </cfRule>
  </conditionalFormatting>
  <conditionalFormatting sqref="D281:E282">
    <cfRule type="containsText" dxfId="4" priority="18" operator="containsText" text="&lt;?&gt;">
      <formula>NOT(ISERROR(SEARCH("&lt;?&gt;",D281)))</formula>
    </cfRule>
  </conditionalFormatting>
  <conditionalFormatting sqref="O217:O218">
    <cfRule type="containsText" dxfId="3" priority="1" operator="containsText" text="&lt;?&gt;">
      <formula>NOT(ISERROR(SEARCH("&lt;?&gt;",O217)))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1437</v>
      </c>
      <c r="B1" s="59" t="s">
        <v>1270</v>
      </c>
    </row>
    <row r="2" spans="1:2" x14ac:dyDescent="0.3">
      <c r="A2" s="48" t="s">
        <v>25</v>
      </c>
      <c r="B2" s="37" t="s">
        <v>1444</v>
      </c>
    </row>
    <row r="3" spans="1:2" x14ac:dyDescent="0.3">
      <c r="A3" s="48" t="s">
        <v>26</v>
      </c>
      <c r="B3" s="37" t="s">
        <v>1444</v>
      </c>
    </row>
    <row r="4" spans="1:2" x14ac:dyDescent="0.3">
      <c r="A4" s="48" t="s">
        <v>27</v>
      </c>
      <c r="B4" s="37" t="s">
        <v>1444</v>
      </c>
    </row>
    <row r="5" spans="1:2" ht="28.8" x14ac:dyDescent="0.3">
      <c r="A5" s="48" t="s">
        <v>28</v>
      </c>
      <c r="B5" s="60" t="s">
        <v>1445</v>
      </c>
    </row>
    <row r="6" spans="1:2" ht="28.8" x14ac:dyDescent="0.3">
      <c r="A6" s="48" t="s">
        <v>29</v>
      </c>
      <c r="B6" s="60" t="s">
        <v>1446</v>
      </c>
    </row>
    <row r="7" spans="1:2" ht="43.2" x14ac:dyDescent="0.3">
      <c r="A7" s="48" t="s">
        <v>30</v>
      </c>
      <c r="B7" s="37" t="s">
        <v>1447</v>
      </c>
    </row>
    <row r="8" spans="1:2" ht="43.2" x14ac:dyDescent="0.3">
      <c r="A8" s="48" t="s">
        <v>31</v>
      </c>
      <c r="B8" s="37" t="s">
        <v>1448</v>
      </c>
    </row>
    <row r="9" spans="1:2" ht="43.2" x14ac:dyDescent="0.3">
      <c r="A9" s="48" t="s">
        <v>32</v>
      </c>
      <c r="B9" s="37" t="s">
        <v>1448</v>
      </c>
    </row>
    <row r="10" spans="1:2" ht="43.2" x14ac:dyDescent="0.3">
      <c r="A10" s="48" t="s">
        <v>33</v>
      </c>
      <c r="B10" s="37" t="s">
        <v>1449</v>
      </c>
    </row>
    <row r="11" spans="1:2" ht="43.2" x14ac:dyDescent="0.3">
      <c r="A11" s="48" t="s">
        <v>34</v>
      </c>
      <c r="B11" s="37" t="s">
        <v>1449</v>
      </c>
    </row>
    <row r="12" spans="1:2" ht="43.2" x14ac:dyDescent="0.3">
      <c r="A12" s="48" t="s">
        <v>35</v>
      </c>
      <c r="B12" s="37" t="s">
        <v>1450</v>
      </c>
    </row>
    <row r="13" spans="1:2" ht="43.2" x14ac:dyDescent="0.3">
      <c r="A13" s="48" t="s">
        <v>36</v>
      </c>
      <c r="B13" s="37" t="s">
        <v>1451</v>
      </c>
    </row>
    <row r="14" spans="1:2" x14ac:dyDescent="0.3">
      <c r="A14" s="48" t="s">
        <v>37</v>
      </c>
      <c r="B14" s="37" t="s">
        <v>1743</v>
      </c>
    </row>
    <row r="15" spans="1:2" x14ac:dyDescent="0.3">
      <c r="A15" s="48" t="s">
        <v>38</v>
      </c>
      <c r="B15" s="37" t="s">
        <v>1452</v>
      </c>
    </row>
    <row r="16" spans="1:2" ht="43.2" x14ac:dyDescent="0.3">
      <c r="A16" s="48" t="s">
        <v>39</v>
      </c>
      <c r="B16" s="37" t="s">
        <v>1453</v>
      </c>
    </row>
    <row r="17" spans="1:2" ht="43.2" x14ac:dyDescent="0.3">
      <c r="A17" s="36" t="s">
        <v>68</v>
      </c>
      <c r="B17" s="37" t="s">
        <v>1454</v>
      </c>
    </row>
    <row r="18" spans="1:2" ht="43.2" x14ac:dyDescent="0.3">
      <c r="A18" s="36" t="s">
        <v>70</v>
      </c>
      <c r="B18" s="37" t="s">
        <v>1455</v>
      </c>
    </row>
    <row r="19" spans="1:2" ht="57.6" x14ac:dyDescent="0.3">
      <c r="A19" s="36" t="s">
        <v>72</v>
      </c>
      <c r="B19" s="37" t="s">
        <v>1456</v>
      </c>
    </row>
    <row r="20" spans="1:2" ht="43.2" x14ac:dyDescent="0.3">
      <c r="A20" s="36" t="s">
        <v>74</v>
      </c>
      <c r="B20" s="37" t="s">
        <v>1457</v>
      </c>
    </row>
    <row r="21" spans="1:2" ht="43.2" x14ac:dyDescent="0.3">
      <c r="A21" s="36" t="s">
        <v>76</v>
      </c>
      <c r="B21" s="37" t="s">
        <v>1458</v>
      </c>
    </row>
    <row r="22" spans="1:2" ht="43.2" x14ac:dyDescent="0.3">
      <c r="A22" s="36" t="s">
        <v>77</v>
      </c>
      <c r="B22" s="61" t="s">
        <v>1459</v>
      </c>
    </row>
    <row r="23" spans="1:2" ht="43.2" x14ac:dyDescent="0.3">
      <c r="A23" s="36" t="s">
        <v>79</v>
      </c>
      <c r="B23" s="61" t="s">
        <v>1460</v>
      </c>
    </row>
    <row r="24" spans="1:2" ht="28.8" x14ac:dyDescent="0.3">
      <c r="A24" s="36" t="s">
        <v>1061</v>
      </c>
      <c r="B24" s="37" t="s">
        <v>1461</v>
      </c>
    </row>
    <row r="25" spans="1:2" ht="28.8" x14ac:dyDescent="0.3">
      <c r="A25" s="36" t="s">
        <v>1063</v>
      </c>
      <c r="B25" s="61" t="s">
        <v>1462</v>
      </c>
    </row>
    <row r="26" spans="1:2" ht="28.8" x14ac:dyDescent="0.3">
      <c r="A26" s="36" t="s">
        <v>476</v>
      </c>
      <c r="B26" s="62" t="s">
        <v>1463</v>
      </c>
    </row>
    <row r="27" spans="1:2" ht="43.2" x14ac:dyDescent="0.3">
      <c r="A27" s="36" t="s">
        <v>595</v>
      </c>
      <c r="B27" s="62" t="s">
        <v>1464</v>
      </c>
    </row>
    <row r="28" spans="1:2" ht="28.8" x14ac:dyDescent="0.3">
      <c r="A28" s="36" t="s">
        <v>596</v>
      </c>
      <c r="B28" s="62" t="s">
        <v>1465</v>
      </c>
    </row>
    <row r="29" spans="1:2" ht="28.8" x14ac:dyDescent="0.3">
      <c r="A29" s="27" t="s">
        <v>1269</v>
      </c>
      <c r="B29" s="29" t="s">
        <v>1271</v>
      </c>
    </row>
    <row r="30" spans="1:2" ht="129.6" x14ac:dyDescent="0.3">
      <c r="A30" s="36" t="s">
        <v>147</v>
      </c>
      <c r="B30" s="37" t="s">
        <v>1466</v>
      </c>
    </row>
    <row r="31" spans="1:2" ht="100.8" x14ac:dyDescent="0.3">
      <c r="A31" s="49" t="s">
        <v>1438</v>
      </c>
      <c r="B31" s="60" t="s">
        <v>1467</v>
      </c>
    </row>
    <row r="32" spans="1:2" x14ac:dyDescent="0.3">
      <c r="A32" s="36" t="s">
        <v>1065</v>
      </c>
      <c r="B32" s="45" t="s">
        <v>1468</v>
      </c>
    </row>
    <row r="33" spans="1:2" x14ac:dyDescent="0.3">
      <c r="A33" s="36" t="s">
        <v>1067</v>
      </c>
      <c r="B33" s="45" t="s">
        <v>1469</v>
      </c>
    </row>
    <row r="34" spans="1:2" ht="28.8" x14ac:dyDescent="0.3">
      <c r="A34" s="36" t="s">
        <v>149</v>
      </c>
      <c r="B34" s="34" t="s">
        <v>1744</v>
      </c>
    </row>
    <row r="35" spans="1:2" ht="72" x14ac:dyDescent="0.3">
      <c r="A35" s="36" t="s">
        <v>150</v>
      </c>
      <c r="B35" s="45" t="s">
        <v>1470</v>
      </c>
    </row>
    <row r="36" spans="1:2" x14ac:dyDescent="0.3">
      <c r="A36" s="36" t="s">
        <v>151</v>
      </c>
      <c r="B36" s="45" t="s">
        <v>1471</v>
      </c>
    </row>
    <row r="37" spans="1:2" x14ac:dyDescent="0.3">
      <c r="A37" s="48" t="s">
        <v>499</v>
      </c>
      <c r="B37" s="45" t="s">
        <v>1472</v>
      </c>
    </row>
    <row r="38" spans="1:2" x14ac:dyDescent="0.3">
      <c r="A38" s="36" t="s">
        <v>694</v>
      </c>
      <c r="B38" s="37" t="s">
        <v>1473</v>
      </c>
    </row>
    <row r="39" spans="1:2" x14ac:dyDescent="0.3">
      <c r="A39" s="36" t="s">
        <v>696</v>
      </c>
      <c r="B39" s="37" t="s">
        <v>1474</v>
      </c>
    </row>
    <row r="40" spans="1:2" x14ac:dyDescent="0.3">
      <c r="A40" s="36" t="s">
        <v>698</v>
      </c>
      <c r="B40" s="37" t="s">
        <v>1475</v>
      </c>
    </row>
    <row r="41" spans="1:2" ht="28.8" x14ac:dyDescent="0.3">
      <c r="A41" s="36" t="s">
        <v>1114</v>
      </c>
      <c r="B41" s="37" t="s">
        <v>1476</v>
      </c>
    </row>
    <row r="42" spans="1:2" x14ac:dyDescent="0.3">
      <c r="A42" s="36" t="s">
        <v>1069</v>
      </c>
      <c r="B42" s="37" t="s">
        <v>1743</v>
      </c>
    </row>
    <row r="43" spans="1:2" ht="28.8" x14ac:dyDescent="0.3">
      <c r="A43" s="48" t="s">
        <v>501</v>
      </c>
      <c r="B43" s="45" t="s">
        <v>1477</v>
      </c>
    </row>
    <row r="44" spans="1:2" ht="28.8" x14ac:dyDescent="0.3">
      <c r="A44" s="48" t="s">
        <v>503</v>
      </c>
      <c r="B44" s="45" t="s">
        <v>1478</v>
      </c>
    </row>
    <row r="45" spans="1:2" ht="28.8" x14ac:dyDescent="0.3">
      <c r="A45" s="48" t="s">
        <v>505</v>
      </c>
      <c r="B45" s="45" t="s">
        <v>1479</v>
      </c>
    </row>
    <row r="46" spans="1:2" ht="28.8" x14ac:dyDescent="0.3">
      <c r="A46" s="48" t="s">
        <v>507</v>
      </c>
      <c r="B46" s="45" t="s">
        <v>1480</v>
      </c>
    </row>
    <row r="47" spans="1:2" x14ac:dyDescent="0.3">
      <c r="A47" s="48" t="s">
        <v>508</v>
      </c>
      <c r="B47" s="45" t="s">
        <v>1481</v>
      </c>
    </row>
    <row r="48" spans="1:2" x14ac:dyDescent="0.3">
      <c r="A48" s="48" t="s">
        <v>509</v>
      </c>
      <c r="B48" s="45" t="s">
        <v>1482</v>
      </c>
    </row>
    <row r="49" spans="1:2" x14ac:dyDescent="0.3">
      <c r="A49" s="48" t="s">
        <v>511</v>
      </c>
      <c r="B49" s="45" t="s">
        <v>1483</v>
      </c>
    </row>
    <row r="50" spans="1:2" ht="43.2" x14ac:dyDescent="0.3">
      <c r="A50" s="48" t="s">
        <v>513</v>
      </c>
      <c r="B50" s="45" t="s">
        <v>1484</v>
      </c>
    </row>
    <row r="51" spans="1:2" ht="57.6" x14ac:dyDescent="0.3">
      <c r="A51" s="27" t="s">
        <v>1272</v>
      </c>
      <c r="B51" s="30" t="s">
        <v>1275</v>
      </c>
    </row>
    <row r="52" spans="1:2" x14ac:dyDescent="0.3">
      <c r="A52" s="36" t="s">
        <v>700</v>
      </c>
      <c r="B52" s="37" t="s">
        <v>1485</v>
      </c>
    </row>
    <row r="53" spans="1:2" ht="72" x14ac:dyDescent="0.3">
      <c r="A53" s="48" t="s">
        <v>40</v>
      </c>
      <c r="B53" s="45" t="s">
        <v>1486</v>
      </c>
    </row>
    <row r="54" spans="1:2" x14ac:dyDescent="0.3">
      <c r="A54" s="48" t="s">
        <v>41</v>
      </c>
      <c r="B54" s="37" t="s">
        <v>1487</v>
      </c>
    </row>
    <row r="55" spans="1:2" x14ac:dyDescent="0.3">
      <c r="A55" s="48" t="s">
        <v>516</v>
      </c>
      <c r="B55" s="37" t="s">
        <v>1488</v>
      </c>
    </row>
    <row r="56" spans="1:2" ht="28.8" x14ac:dyDescent="0.3">
      <c r="A56" s="48" t="s">
        <v>1070</v>
      </c>
      <c r="B56" s="37" t="s">
        <v>1489</v>
      </c>
    </row>
    <row r="57" spans="1:2" ht="43.2" x14ac:dyDescent="0.3">
      <c r="A57" s="48" t="s">
        <v>1072</v>
      </c>
      <c r="B57" s="37" t="s">
        <v>1490</v>
      </c>
    </row>
    <row r="58" spans="1:2" ht="43.2" x14ac:dyDescent="0.3">
      <c r="A58" s="48" t="s">
        <v>1074</v>
      </c>
      <c r="B58" s="37" t="s">
        <v>1491</v>
      </c>
    </row>
    <row r="59" spans="1:2" ht="43.2" x14ac:dyDescent="0.3">
      <c r="A59" s="48" t="s">
        <v>1075</v>
      </c>
      <c r="B59" s="37" t="s">
        <v>1492</v>
      </c>
    </row>
    <row r="60" spans="1:2" ht="43.2" x14ac:dyDescent="0.3">
      <c r="A60" s="48" t="s">
        <v>1077</v>
      </c>
      <c r="B60" s="37" t="s">
        <v>1493</v>
      </c>
    </row>
    <row r="61" spans="1:2" ht="43.2" x14ac:dyDescent="0.3">
      <c r="A61" s="48" t="s">
        <v>1078</v>
      </c>
      <c r="B61" s="37" t="s">
        <v>1494</v>
      </c>
    </row>
    <row r="62" spans="1:2" ht="43.2" x14ac:dyDescent="0.3">
      <c r="A62" s="48" t="s">
        <v>1080</v>
      </c>
      <c r="B62" s="37" t="s">
        <v>1495</v>
      </c>
    </row>
    <row r="63" spans="1:2" ht="144" x14ac:dyDescent="0.3">
      <c r="A63" s="48" t="s">
        <v>1082</v>
      </c>
      <c r="B63" s="37" t="s">
        <v>1496</v>
      </c>
    </row>
    <row r="64" spans="1:2" ht="43.2" x14ac:dyDescent="0.3">
      <c r="A64" s="48" t="s">
        <v>1083</v>
      </c>
      <c r="B64" s="37" t="s">
        <v>1497</v>
      </c>
    </row>
    <row r="65" spans="1:2" ht="43.2" x14ac:dyDescent="0.3">
      <c r="A65" s="48" t="s">
        <v>1085</v>
      </c>
      <c r="B65" s="37" t="s">
        <v>1498</v>
      </c>
    </row>
    <row r="66" spans="1:2" ht="28.8" x14ac:dyDescent="0.3">
      <c r="A66" s="48" t="s">
        <v>1086</v>
      </c>
      <c r="B66" s="37" t="s">
        <v>1499</v>
      </c>
    </row>
    <row r="67" spans="1:2" ht="28.8" x14ac:dyDescent="0.3">
      <c r="A67" s="48" t="s">
        <v>1088</v>
      </c>
      <c r="B67" s="37" t="s">
        <v>1500</v>
      </c>
    </row>
    <row r="68" spans="1:2" ht="28.8" x14ac:dyDescent="0.3">
      <c r="A68" s="36" t="s">
        <v>701</v>
      </c>
      <c r="B68" s="37" t="s">
        <v>1501</v>
      </c>
    </row>
    <row r="69" spans="1:2" ht="43.2" x14ac:dyDescent="0.3">
      <c r="A69" s="36" t="s">
        <v>703</v>
      </c>
      <c r="B69" s="37" t="s">
        <v>1502</v>
      </c>
    </row>
    <row r="70" spans="1:2" ht="28.8" x14ac:dyDescent="0.3">
      <c r="A70" s="36" t="s">
        <v>705</v>
      </c>
      <c r="B70" s="37" t="s">
        <v>1503</v>
      </c>
    </row>
    <row r="71" spans="1:2" ht="28.8" x14ac:dyDescent="0.3">
      <c r="A71" s="48" t="s">
        <v>518</v>
      </c>
      <c r="B71" s="37" t="s">
        <v>1504</v>
      </c>
    </row>
    <row r="72" spans="1:2" x14ac:dyDescent="0.3">
      <c r="A72" s="48" t="s">
        <v>519</v>
      </c>
      <c r="B72" s="37" t="s">
        <v>520</v>
      </c>
    </row>
    <row r="73" spans="1:2" x14ac:dyDescent="0.3">
      <c r="A73" s="48" t="s">
        <v>521</v>
      </c>
      <c r="B73" s="37" t="s">
        <v>1505</v>
      </c>
    </row>
    <row r="74" spans="1:2" x14ac:dyDescent="0.3">
      <c r="A74" s="48" t="s">
        <v>523</v>
      </c>
      <c r="B74" s="37" t="s">
        <v>1506</v>
      </c>
    </row>
    <row r="75" spans="1:2" ht="28.8" x14ac:dyDescent="0.3">
      <c r="A75" s="48" t="s">
        <v>525</v>
      </c>
      <c r="B75" s="37" t="s">
        <v>1507</v>
      </c>
    </row>
    <row r="76" spans="1:2" ht="28.8" x14ac:dyDescent="0.3">
      <c r="A76" s="48" t="s">
        <v>527</v>
      </c>
      <c r="B76" s="37" t="s">
        <v>1508</v>
      </c>
    </row>
    <row r="77" spans="1:2" ht="28.8" x14ac:dyDescent="0.3">
      <c r="A77" s="50" t="s">
        <v>1158</v>
      </c>
      <c r="B77" s="63" t="s">
        <v>1509</v>
      </c>
    </row>
    <row r="78" spans="1:2" x14ac:dyDescent="0.3">
      <c r="A78" s="48" t="s">
        <v>42</v>
      </c>
      <c r="B78" s="37" t="s">
        <v>1510</v>
      </c>
    </row>
    <row r="79" spans="1:2" ht="100.8" x14ac:dyDescent="0.3">
      <c r="A79" s="48" t="s">
        <v>43</v>
      </c>
      <c r="B79" s="37" t="s">
        <v>1511</v>
      </c>
    </row>
    <row r="80" spans="1:2" ht="28.8" x14ac:dyDescent="0.3">
      <c r="A80" s="48" t="s">
        <v>44</v>
      </c>
      <c r="B80" s="37" t="s">
        <v>1512</v>
      </c>
    </row>
    <row r="81" spans="1:2" ht="28.8" x14ac:dyDescent="0.3">
      <c r="A81" s="48" t="s">
        <v>64</v>
      </c>
      <c r="B81" s="45" t="s">
        <v>1513</v>
      </c>
    </row>
    <row r="82" spans="1:2" x14ac:dyDescent="0.3">
      <c r="A82" s="36" t="s">
        <v>86</v>
      </c>
      <c r="B82" s="37" t="s">
        <v>1487</v>
      </c>
    </row>
    <row r="83" spans="1:2" x14ac:dyDescent="0.3">
      <c r="A83" s="36" t="s">
        <v>1090</v>
      </c>
      <c r="B83" s="37" t="s">
        <v>1743</v>
      </c>
    </row>
    <row r="84" spans="1:2" x14ac:dyDescent="0.3">
      <c r="A84" s="50" t="s">
        <v>1159</v>
      </c>
      <c r="B84" s="63" t="s">
        <v>1514</v>
      </c>
    </row>
    <row r="85" spans="1:2" ht="28.8" x14ac:dyDescent="0.3">
      <c r="A85" s="31" t="s">
        <v>1276</v>
      </c>
      <c r="B85" s="32" t="s">
        <v>1278</v>
      </c>
    </row>
    <row r="86" spans="1:2" x14ac:dyDescent="0.3">
      <c r="A86" s="36" t="s">
        <v>88</v>
      </c>
      <c r="B86" s="37" t="s">
        <v>1487</v>
      </c>
    </row>
    <row r="87" spans="1:2" ht="43.2" x14ac:dyDescent="0.3">
      <c r="A87" s="36" t="s">
        <v>90</v>
      </c>
      <c r="B87" s="37" t="s">
        <v>1515</v>
      </c>
    </row>
    <row r="88" spans="1:2" ht="57.6" x14ac:dyDescent="0.3">
      <c r="A88" s="36" t="s">
        <v>91</v>
      </c>
      <c r="B88" s="37" t="s">
        <v>1516</v>
      </c>
    </row>
    <row r="89" spans="1:2" x14ac:dyDescent="0.3">
      <c r="A89" s="36" t="s">
        <v>92</v>
      </c>
      <c r="B89" s="45" t="s">
        <v>1517</v>
      </c>
    </row>
    <row r="90" spans="1:2" ht="28.8" x14ac:dyDescent="0.3">
      <c r="A90" s="36" t="s">
        <v>93</v>
      </c>
      <c r="B90" s="45" t="s">
        <v>1518</v>
      </c>
    </row>
    <row r="91" spans="1:2" ht="28.8" x14ac:dyDescent="0.3">
      <c r="A91" s="36" t="s">
        <v>95</v>
      </c>
      <c r="B91" s="45" t="s">
        <v>1519</v>
      </c>
    </row>
    <row r="92" spans="1:2" ht="28.8" x14ac:dyDescent="0.3">
      <c r="A92" s="36" t="s">
        <v>97</v>
      </c>
      <c r="B92" s="45" t="s">
        <v>1520</v>
      </c>
    </row>
    <row r="93" spans="1:2" x14ac:dyDescent="0.3">
      <c r="A93" s="36" t="s">
        <v>99</v>
      </c>
      <c r="B93" s="45" t="s">
        <v>1521</v>
      </c>
    </row>
    <row r="94" spans="1:2" x14ac:dyDescent="0.3">
      <c r="A94" s="48" t="s">
        <v>532</v>
      </c>
      <c r="B94" s="45" t="s">
        <v>1522</v>
      </c>
    </row>
    <row r="95" spans="1:2" ht="28.8" x14ac:dyDescent="0.3">
      <c r="A95" s="48" t="s">
        <v>534</v>
      </c>
      <c r="B95" s="45" t="s">
        <v>1523</v>
      </c>
    </row>
    <row r="96" spans="1:2" ht="28.8" x14ac:dyDescent="0.3">
      <c r="A96" s="48" t="s">
        <v>536</v>
      </c>
      <c r="B96" s="45" t="s">
        <v>1524</v>
      </c>
    </row>
    <row r="97" spans="1:2" ht="28.8" x14ac:dyDescent="0.3">
      <c r="A97" s="48" t="s">
        <v>538</v>
      </c>
      <c r="B97" s="45" t="s">
        <v>1525</v>
      </c>
    </row>
    <row r="98" spans="1:2" ht="28.8" x14ac:dyDescent="0.3">
      <c r="A98" s="36" t="s">
        <v>733</v>
      </c>
      <c r="B98" s="45" t="s">
        <v>1526</v>
      </c>
    </row>
    <row r="99" spans="1:2" ht="28.8" x14ac:dyDescent="0.3">
      <c r="A99" s="27" t="s">
        <v>1279</v>
      </c>
      <c r="B99" s="30" t="s">
        <v>1281</v>
      </c>
    </row>
    <row r="100" spans="1:2" x14ac:dyDescent="0.3">
      <c r="A100" s="36" t="s">
        <v>1091</v>
      </c>
      <c r="B100" s="45" t="s">
        <v>1743</v>
      </c>
    </row>
    <row r="101" spans="1:2" x14ac:dyDescent="0.3">
      <c r="A101" s="36" t="s">
        <v>1093</v>
      </c>
      <c r="B101" s="45" t="s">
        <v>1743</v>
      </c>
    </row>
    <row r="102" spans="1:2" ht="43.2" x14ac:dyDescent="0.3">
      <c r="A102" s="27" t="s">
        <v>1286</v>
      </c>
      <c r="B102" s="30" t="s">
        <v>1283</v>
      </c>
    </row>
    <row r="103" spans="1:2" ht="28.8" x14ac:dyDescent="0.3">
      <c r="A103" s="27" t="s">
        <v>1287</v>
      </c>
      <c r="B103" s="30" t="s">
        <v>1285</v>
      </c>
    </row>
    <row r="104" spans="1:2" ht="28.8" x14ac:dyDescent="0.3">
      <c r="A104" s="48" t="s">
        <v>45</v>
      </c>
      <c r="B104" s="45" t="s">
        <v>1306</v>
      </c>
    </row>
    <row r="105" spans="1:2" ht="100.8" x14ac:dyDescent="0.3">
      <c r="A105" s="48" t="s">
        <v>46</v>
      </c>
      <c r="B105" s="37" t="s">
        <v>1527</v>
      </c>
    </row>
    <row r="106" spans="1:2" ht="43.2" x14ac:dyDescent="0.3">
      <c r="A106" s="36" t="s">
        <v>1095</v>
      </c>
      <c r="B106" s="37" t="s">
        <v>1528</v>
      </c>
    </row>
    <row r="107" spans="1:2" ht="43.2" x14ac:dyDescent="0.3">
      <c r="A107" s="36" t="s">
        <v>1096</v>
      </c>
      <c r="B107" s="37" t="s">
        <v>1529</v>
      </c>
    </row>
    <row r="108" spans="1:2" ht="72" x14ac:dyDescent="0.3">
      <c r="A108" s="48" t="s">
        <v>541</v>
      </c>
      <c r="B108" s="37" t="s">
        <v>1530</v>
      </c>
    </row>
    <row r="109" spans="1:2" ht="57.6" x14ac:dyDescent="0.3">
      <c r="A109" s="36" t="s">
        <v>735</v>
      </c>
      <c r="B109" s="37" t="s">
        <v>1531</v>
      </c>
    </row>
    <row r="110" spans="1:2" x14ac:dyDescent="0.3">
      <c r="A110" s="48" t="s">
        <v>47</v>
      </c>
      <c r="B110" s="45" t="s">
        <v>1532</v>
      </c>
    </row>
    <row r="111" spans="1:2" ht="43.2" x14ac:dyDescent="0.3">
      <c r="A111" s="48" t="s">
        <v>48</v>
      </c>
      <c r="B111" s="64" t="s">
        <v>1533</v>
      </c>
    </row>
    <row r="112" spans="1:2" x14ac:dyDescent="0.3">
      <c r="A112" s="48" t="s">
        <v>49</v>
      </c>
      <c r="B112" s="37"/>
    </row>
    <row r="113" spans="1:2" x14ac:dyDescent="0.3">
      <c r="A113" s="48" t="s">
        <v>50</v>
      </c>
      <c r="B113" s="45" t="s">
        <v>1534</v>
      </c>
    </row>
    <row r="114" spans="1:2" x14ac:dyDescent="0.3">
      <c r="A114" s="48" t="s">
        <v>51</v>
      </c>
      <c r="B114" s="45" t="s">
        <v>1535</v>
      </c>
    </row>
    <row r="115" spans="1:2" x14ac:dyDescent="0.3">
      <c r="A115" s="48" t="s">
        <v>52</v>
      </c>
      <c r="B115" s="37"/>
    </row>
    <row r="116" spans="1:2" ht="28.8" x14ac:dyDescent="0.3">
      <c r="A116" s="48" t="s">
        <v>107</v>
      </c>
      <c r="B116" s="37" t="s">
        <v>1536</v>
      </c>
    </row>
    <row r="117" spans="1:2" ht="28.8" x14ac:dyDescent="0.3">
      <c r="A117" s="48" t="s">
        <v>543</v>
      </c>
      <c r="B117" s="37" t="s">
        <v>1537</v>
      </c>
    </row>
    <row r="118" spans="1:2" ht="43.2" x14ac:dyDescent="0.3">
      <c r="A118" s="36" t="s">
        <v>111</v>
      </c>
      <c r="B118" s="37" t="s">
        <v>1538</v>
      </c>
    </row>
    <row r="119" spans="1:2" ht="57.6" x14ac:dyDescent="0.3">
      <c r="A119" s="36" t="s">
        <v>113</v>
      </c>
      <c r="B119" s="37" t="s">
        <v>1539</v>
      </c>
    </row>
    <row r="120" spans="1:2" ht="115.2" x14ac:dyDescent="0.3">
      <c r="A120" s="36" t="s">
        <v>115</v>
      </c>
      <c r="B120" s="37" t="s">
        <v>1540</v>
      </c>
    </row>
    <row r="121" spans="1:2" ht="129.6" x14ac:dyDescent="0.3">
      <c r="A121" s="36" t="s">
        <v>116</v>
      </c>
      <c r="B121" s="37" t="s">
        <v>1541</v>
      </c>
    </row>
    <row r="122" spans="1:2" ht="43.2" x14ac:dyDescent="0.3">
      <c r="A122" s="36" t="s">
        <v>117</v>
      </c>
      <c r="B122" s="45" t="s">
        <v>1542</v>
      </c>
    </row>
    <row r="123" spans="1:2" x14ac:dyDescent="0.3">
      <c r="A123" s="36" t="s">
        <v>118</v>
      </c>
      <c r="B123" s="45" t="s">
        <v>1543</v>
      </c>
    </row>
    <row r="124" spans="1:2" x14ac:dyDescent="0.3">
      <c r="A124" s="36" t="s">
        <v>120</v>
      </c>
      <c r="B124" s="45" t="s">
        <v>1345</v>
      </c>
    </row>
    <row r="125" spans="1:2" ht="72" x14ac:dyDescent="0.3">
      <c r="A125" s="36" t="s">
        <v>122</v>
      </c>
      <c r="B125" s="45" t="s">
        <v>1544</v>
      </c>
    </row>
    <row r="126" spans="1:2" ht="28.8" x14ac:dyDescent="0.3">
      <c r="A126" s="36" t="s">
        <v>123</v>
      </c>
      <c r="B126" s="45" t="s">
        <v>1545</v>
      </c>
    </row>
    <row r="127" spans="1:2" ht="43.2" x14ac:dyDescent="0.3">
      <c r="A127" s="36" t="s">
        <v>737</v>
      </c>
      <c r="B127" s="45" t="s">
        <v>1546</v>
      </c>
    </row>
    <row r="128" spans="1:2" ht="28.8" x14ac:dyDescent="0.3">
      <c r="A128" s="36" t="s">
        <v>739</v>
      </c>
      <c r="B128" s="45" t="s">
        <v>1547</v>
      </c>
    </row>
    <row r="129" spans="1:2" x14ac:dyDescent="0.3">
      <c r="A129" s="36" t="s">
        <v>740</v>
      </c>
      <c r="B129" s="45" t="s">
        <v>1548</v>
      </c>
    </row>
    <row r="130" spans="1:2" ht="43.2" x14ac:dyDescent="0.3">
      <c r="A130" s="36" t="s">
        <v>742</v>
      </c>
      <c r="B130" s="45" t="s">
        <v>1549</v>
      </c>
    </row>
    <row r="131" spans="1:2" ht="28.8" x14ac:dyDescent="0.3">
      <c r="A131" s="36" t="s">
        <v>1117</v>
      </c>
      <c r="B131" s="45" t="s">
        <v>1550</v>
      </c>
    </row>
    <row r="132" spans="1:2" ht="28.8" x14ac:dyDescent="0.3">
      <c r="A132" s="27" t="s">
        <v>1289</v>
      </c>
      <c r="B132" s="30" t="s">
        <v>1291</v>
      </c>
    </row>
    <row r="133" spans="1:2" ht="28.8" x14ac:dyDescent="0.3">
      <c r="A133" s="27" t="s">
        <v>1292</v>
      </c>
      <c r="B133" s="30" t="s">
        <v>1294</v>
      </c>
    </row>
    <row r="134" spans="1:2" ht="28.8" x14ac:dyDescent="0.3">
      <c r="A134" s="33" t="s">
        <v>1295</v>
      </c>
      <c r="B134" s="30" t="s">
        <v>1297</v>
      </c>
    </row>
    <row r="135" spans="1:2" ht="43.2" x14ac:dyDescent="0.3">
      <c r="A135" s="27" t="s">
        <v>1298</v>
      </c>
      <c r="B135" s="30" t="s">
        <v>1300</v>
      </c>
    </row>
    <row r="136" spans="1:2" ht="72" x14ac:dyDescent="0.3">
      <c r="A136" s="27" t="s">
        <v>1301</v>
      </c>
      <c r="B136" s="30" t="s">
        <v>1303</v>
      </c>
    </row>
    <row r="137" spans="1:2" ht="28.8" x14ac:dyDescent="0.3">
      <c r="A137" s="27" t="s">
        <v>1304</v>
      </c>
      <c r="B137" s="30" t="s">
        <v>1306</v>
      </c>
    </row>
    <row r="138" spans="1:2" x14ac:dyDescent="0.3">
      <c r="A138" s="27" t="s">
        <v>1307</v>
      </c>
      <c r="B138" s="29" t="s">
        <v>1309</v>
      </c>
    </row>
    <row r="139" spans="1:2" ht="28.8" x14ac:dyDescent="0.3">
      <c r="A139" s="27" t="s">
        <v>1310</v>
      </c>
      <c r="B139" s="29" t="s">
        <v>1312</v>
      </c>
    </row>
    <row r="140" spans="1:2" ht="28.8" x14ac:dyDescent="0.3">
      <c r="A140" s="27" t="s">
        <v>1313</v>
      </c>
      <c r="B140" s="29" t="s">
        <v>1315</v>
      </c>
    </row>
    <row r="141" spans="1:2" x14ac:dyDescent="0.3">
      <c r="A141" s="36" t="s">
        <v>1439</v>
      </c>
      <c r="B141" s="37" t="s">
        <v>1743</v>
      </c>
    </row>
    <row r="142" spans="1:2" ht="43.2" x14ac:dyDescent="0.3">
      <c r="A142" s="27" t="s">
        <v>1316</v>
      </c>
      <c r="B142" s="29" t="s">
        <v>1318</v>
      </c>
    </row>
    <row r="143" spans="1:2" ht="43.2" x14ac:dyDescent="0.3">
      <c r="A143" s="27" t="s">
        <v>1319</v>
      </c>
      <c r="B143" s="29" t="s">
        <v>1321</v>
      </c>
    </row>
    <row r="144" spans="1:2" ht="43.2" x14ac:dyDescent="0.3">
      <c r="A144" s="27" t="s">
        <v>1322</v>
      </c>
      <c r="B144" s="29" t="s">
        <v>1324</v>
      </c>
    </row>
    <row r="145" spans="1:2" ht="28.8" x14ac:dyDescent="0.3">
      <c r="A145" s="27" t="s">
        <v>1325</v>
      </c>
      <c r="B145" s="29" t="s">
        <v>1327</v>
      </c>
    </row>
    <row r="146" spans="1:2" ht="43.2" x14ac:dyDescent="0.3">
      <c r="A146" s="27" t="s">
        <v>1328</v>
      </c>
      <c r="B146" s="29" t="s">
        <v>1330</v>
      </c>
    </row>
    <row r="147" spans="1:2" ht="43.2" x14ac:dyDescent="0.3">
      <c r="A147" s="27" t="s">
        <v>1331</v>
      </c>
      <c r="B147" s="29" t="s">
        <v>1333</v>
      </c>
    </row>
    <row r="148" spans="1:2" ht="57.6" x14ac:dyDescent="0.3">
      <c r="A148" s="27" t="s">
        <v>1334</v>
      </c>
      <c r="B148" s="29" t="s">
        <v>1336</v>
      </c>
    </row>
    <row r="149" spans="1:2" ht="43.2" x14ac:dyDescent="0.3">
      <c r="A149" s="27" t="s">
        <v>1337</v>
      </c>
      <c r="B149" s="29" t="s">
        <v>1339</v>
      </c>
    </row>
    <row r="150" spans="1:2" ht="72" x14ac:dyDescent="0.3">
      <c r="A150" s="27" t="s">
        <v>1340</v>
      </c>
      <c r="B150" s="29" t="s">
        <v>1342</v>
      </c>
    </row>
    <row r="151" spans="1:2" ht="57.6" x14ac:dyDescent="0.3">
      <c r="A151" s="36" t="s">
        <v>1440</v>
      </c>
      <c r="B151" s="45" t="s">
        <v>1551</v>
      </c>
    </row>
    <row r="152" spans="1:2" x14ac:dyDescent="0.3">
      <c r="A152" s="27" t="s">
        <v>1343</v>
      </c>
      <c r="B152" s="30" t="s">
        <v>1345</v>
      </c>
    </row>
    <row r="153" spans="1:2" ht="43.2" x14ac:dyDescent="0.3">
      <c r="A153" s="27" t="s">
        <v>1346</v>
      </c>
      <c r="B153" s="34" t="s">
        <v>1348</v>
      </c>
    </row>
    <row r="154" spans="1:2" ht="28.8" x14ac:dyDescent="0.3">
      <c r="A154" s="27" t="s">
        <v>1349</v>
      </c>
      <c r="B154" s="34" t="s">
        <v>1351</v>
      </c>
    </row>
    <row r="155" spans="1:2" ht="57.6" x14ac:dyDescent="0.3">
      <c r="A155" s="36" t="s">
        <v>1441</v>
      </c>
      <c r="B155" s="45" t="s">
        <v>1552</v>
      </c>
    </row>
    <row r="156" spans="1:2" ht="57.6" x14ac:dyDescent="0.3">
      <c r="A156" s="36" t="s">
        <v>1442</v>
      </c>
      <c r="B156" s="45" t="s">
        <v>1553</v>
      </c>
    </row>
    <row r="157" spans="1:2" ht="28.8" x14ac:dyDescent="0.3">
      <c r="A157" s="27" t="s">
        <v>1352</v>
      </c>
      <c r="B157" s="29" t="s">
        <v>1354</v>
      </c>
    </row>
    <row r="158" spans="1:2" ht="28.8" x14ac:dyDescent="0.3">
      <c r="A158" s="27" t="s">
        <v>1355</v>
      </c>
      <c r="B158" s="29" t="s">
        <v>1357</v>
      </c>
    </row>
    <row r="159" spans="1:2" ht="28.8" x14ac:dyDescent="0.3">
      <c r="A159" s="27" t="s">
        <v>1358</v>
      </c>
      <c r="B159" s="29" t="s">
        <v>1360</v>
      </c>
    </row>
    <row r="160" spans="1:2" ht="43.2" x14ac:dyDescent="0.3">
      <c r="A160" s="27" t="s">
        <v>1361</v>
      </c>
      <c r="B160" s="29" t="s">
        <v>1363</v>
      </c>
    </row>
    <row r="161" spans="1:2" ht="28.8" x14ac:dyDescent="0.3">
      <c r="A161" s="36" t="s">
        <v>743</v>
      </c>
      <c r="B161" s="45" t="s">
        <v>1554</v>
      </c>
    </row>
    <row r="162" spans="1:2" x14ac:dyDescent="0.3">
      <c r="A162" s="36" t="s">
        <v>1097</v>
      </c>
      <c r="B162" s="45" t="s">
        <v>1743</v>
      </c>
    </row>
    <row r="163" spans="1:2" x14ac:dyDescent="0.3">
      <c r="A163" s="36" t="s">
        <v>1098</v>
      </c>
      <c r="B163" s="45" t="s">
        <v>1743</v>
      </c>
    </row>
    <row r="164" spans="1:2" x14ac:dyDescent="0.3">
      <c r="A164" s="36" t="s">
        <v>1099</v>
      </c>
      <c r="B164" s="45" t="s">
        <v>1743</v>
      </c>
    </row>
    <row r="165" spans="1:2" x14ac:dyDescent="0.3">
      <c r="A165" s="48" t="s">
        <v>53</v>
      </c>
      <c r="B165" s="45" t="s">
        <v>1743</v>
      </c>
    </row>
    <row r="166" spans="1:2" ht="57.6" x14ac:dyDescent="0.3">
      <c r="A166" s="48" t="s">
        <v>54</v>
      </c>
      <c r="B166" s="45" t="s">
        <v>1555</v>
      </c>
    </row>
    <row r="167" spans="1:2" x14ac:dyDescent="0.3">
      <c r="A167" s="36" t="s">
        <v>125</v>
      </c>
      <c r="B167" s="45" t="s">
        <v>1556</v>
      </c>
    </row>
    <row r="168" spans="1:2" x14ac:dyDescent="0.3">
      <c r="A168" s="36" t="s">
        <v>127</v>
      </c>
      <c r="B168" s="45" t="s">
        <v>1557</v>
      </c>
    </row>
    <row r="169" spans="1:2" ht="28.8" x14ac:dyDescent="0.3">
      <c r="A169" s="36" t="s">
        <v>129</v>
      </c>
      <c r="B169" s="45" t="s">
        <v>1558</v>
      </c>
    </row>
    <row r="170" spans="1:2" ht="28.8" x14ac:dyDescent="0.3">
      <c r="A170" s="36" t="s">
        <v>131</v>
      </c>
      <c r="B170" s="45" t="s">
        <v>1559</v>
      </c>
    </row>
    <row r="171" spans="1:2" ht="28.8" x14ac:dyDescent="0.3">
      <c r="A171" s="36" t="s">
        <v>1100</v>
      </c>
      <c r="B171" s="45" t="s">
        <v>1560</v>
      </c>
    </row>
    <row r="172" spans="1:2" ht="86.4" x14ac:dyDescent="0.3">
      <c r="A172" s="36" t="s">
        <v>133</v>
      </c>
      <c r="B172" s="45" t="s">
        <v>1561</v>
      </c>
    </row>
    <row r="173" spans="1:2" ht="43.2" x14ac:dyDescent="0.3">
      <c r="A173" s="36" t="s">
        <v>135</v>
      </c>
      <c r="B173" s="45" t="s">
        <v>1562</v>
      </c>
    </row>
    <row r="174" spans="1:2" x14ac:dyDescent="0.3">
      <c r="A174" s="48" t="s">
        <v>549</v>
      </c>
      <c r="B174" s="45" t="s">
        <v>1563</v>
      </c>
    </row>
    <row r="175" spans="1:2" ht="28.8" x14ac:dyDescent="0.3">
      <c r="A175" s="36" t="s">
        <v>1118</v>
      </c>
      <c r="B175" s="45" t="s">
        <v>1564</v>
      </c>
    </row>
    <row r="176" spans="1:2" x14ac:dyDescent="0.3">
      <c r="A176" s="48" t="s">
        <v>55</v>
      </c>
      <c r="B176" s="37" t="s">
        <v>1565</v>
      </c>
    </row>
    <row r="177" spans="1:2" ht="28.8" x14ac:dyDescent="0.3">
      <c r="A177" s="48" t="s">
        <v>137</v>
      </c>
      <c r="B177" s="45" t="s">
        <v>1566</v>
      </c>
    </row>
    <row r="178" spans="1:2" ht="43.2" x14ac:dyDescent="0.3">
      <c r="A178" s="48" t="s">
        <v>139</v>
      </c>
      <c r="B178" s="45" t="s">
        <v>1567</v>
      </c>
    </row>
    <row r="179" spans="1:2" ht="43.2" x14ac:dyDescent="0.3">
      <c r="A179" s="48" t="s">
        <v>141</v>
      </c>
      <c r="B179" s="45" t="s">
        <v>1568</v>
      </c>
    </row>
    <row r="180" spans="1:2" ht="28.8" x14ac:dyDescent="0.3">
      <c r="A180" s="48" t="s">
        <v>143</v>
      </c>
      <c r="B180" s="45" t="s">
        <v>1569</v>
      </c>
    </row>
    <row r="181" spans="1:2" x14ac:dyDescent="0.3">
      <c r="A181" s="48" t="s">
        <v>551</v>
      </c>
      <c r="B181" s="45" t="s">
        <v>1570</v>
      </c>
    </row>
    <row r="182" spans="1:2" x14ac:dyDescent="0.3">
      <c r="A182" s="48" t="s">
        <v>553</v>
      </c>
      <c r="B182" s="45" t="s">
        <v>1571</v>
      </c>
    </row>
    <row r="183" spans="1:2" ht="28.8" x14ac:dyDescent="0.3">
      <c r="A183" s="48" t="s">
        <v>555</v>
      </c>
      <c r="B183" s="45" t="s">
        <v>1572</v>
      </c>
    </row>
    <row r="184" spans="1:2" x14ac:dyDescent="0.3">
      <c r="A184" s="48" t="s">
        <v>1058</v>
      </c>
      <c r="B184" s="37" t="s">
        <v>1573</v>
      </c>
    </row>
    <row r="185" spans="1:2" x14ac:dyDescent="0.3">
      <c r="A185" s="48" t="s">
        <v>1059</v>
      </c>
      <c r="B185" s="37" t="s">
        <v>1573</v>
      </c>
    </row>
    <row r="186" spans="1:2" x14ac:dyDescent="0.3">
      <c r="A186" s="48" t="s">
        <v>1060</v>
      </c>
      <c r="B186" s="37" t="s">
        <v>1573</v>
      </c>
    </row>
    <row r="187" spans="1:2" ht="28.8" x14ac:dyDescent="0.3">
      <c r="A187" s="36" t="s">
        <v>745</v>
      </c>
      <c r="B187" s="45" t="s">
        <v>1574</v>
      </c>
    </row>
    <row r="188" spans="1:2" ht="43.2" x14ac:dyDescent="0.3">
      <c r="A188" s="36" t="s">
        <v>747</v>
      </c>
      <c r="B188" s="45" t="s">
        <v>1575</v>
      </c>
    </row>
    <row r="189" spans="1:2" ht="28.8" x14ac:dyDescent="0.3">
      <c r="A189" s="36" t="s">
        <v>749</v>
      </c>
      <c r="B189" s="45" t="s">
        <v>1576</v>
      </c>
    </row>
    <row r="190" spans="1:2" ht="28.8" x14ac:dyDescent="0.3">
      <c r="A190" s="36" t="s">
        <v>751</v>
      </c>
      <c r="B190" s="45" t="s">
        <v>1577</v>
      </c>
    </row>
    <row r="191" spans="1:2" ht="28.8" x14ac:dyDescent="0.3">
      <c r="A191" s="36" t="s">
        <v>753</v>
      </c>
      <c r="B191" s="45" t="s">
        <v>1578</v>
      </c>
    </row>
    <row r="192" spans="1:2" ht="43.2" x14ac:dyDescent="0.3">
      <c r="A192" s="36" t="s">
        <v>754</v>
      </c>
      <c r="B192" s="45" t="s">
        <v>1579</v>
      </c>
    </row>
    <row r="193" spans="1:2" ht="28.8" x14ac:dyDescent="0.3">
      <c r="A193" s="36" t="s">
        <v>756</v>
      </c>
      <c r="B193" s="45" t="s">
        <v>1580</v>
      </c>
    </row>
    <row r="194" spans="1:2" ht="28.8" x14ac:dyDescent="0.3">
      <c r="A194" s="36" t="s">
        <v>758</v>
      </c>
      <c r="B194" s="45" t="s">
        <v>1581</v>
      </c>
    </row>
    <row r="195" spans="1:2" ht="43.2" x14ac:dyDescent="0.3">
      <c r="A195" s="36" t="s">
        <v>1120</v>
      </c>
      <c r="B195" s="45" t="s">
        <v>1582</v>
      </c>
    </row>
    <row r="196" spans="1:2" x14ac:dyDescent="0.3">
      <c r="A196" s="36" t="s">
        <v>1122</v>
      </c>
      <c r="B196" s="45" t="s">
        <v>1583</v>
      </c>
    </row>
    <row r="197" spans="1:2" ht="43.2" x14ac:dyDescent="0.3">
      <c r="A197" s="51" t="s">
        <v>1124</v>
      </c>
      <c r="B197" s="37" t="s">
        <v>1584</v>
      </c>
    </row>
    <row r="198" spans="1:2" ht="57.6" x14ac:dyDescent="0.3">
      <c r="A198" s="51" t="s">
        <v>1126</v>
      </c>
      <c r="B198" s="37" t="s">
        <v>1585</v>
      </c>
    </row>
    <row r="199" spans="1:2" ht="57.6" x14ac:dyDescent="0.3">
      <c r="A199" s="36" t="s">
        <v>1128</v>
      </c>
      <c r="B199" s="37" t="s">
        <v>1586</v>
      </c>
    </row>
    <row r="200" spans="1:2" ht="72" x14ac:dyDescent="0.3">
      <c r="A200" s="36" t="s">
        <v>1130</v>
      </c>
      <c r="B200" s="37" t="s">
        <v>1587</v>
      </c>
    </row>
    <row r="201" spans="1:2" ht="57.6" x14ac:dyDescent="0.3">
      <c r="A201" s="36" t="s">
        <v>1132</v>
      </c>
      <c r="B201" s="37" t="s">
        <v>1588</v>
      </c>
    </row>
    <row r="202" spans="1:2" ht="57.6" x14ac:dyDescent="0.3">
      <c r="A202" s="36" t="s">
        <v>1134</v>
      </c>
      <c r="B202" s="37" t="s">
        <v>1589</v>
      </c>
    </row>
    <row r="203" spans="1:2" ht="57.6" x14ac:dyDescent="0.3">
      <c r="A203" s="36" t="s">
        <v>1136</v>
      </c>
      <c r="B203" s="37" t="s">
        <v>1590</v>
      </c>
    </row>
    <row r="204" spans="1:2" ht="57.6" x14ac:dyDescent="0.3">
      <c r="A204" s="36" t="s">
        <v>1138</v>
      </c>
      <c r="B204" s="37" t="s">
        <v>1591</v>
      </c>
    </row>
    <row r="205" spans="1:2" ht="72" x14ac:dyDescent="0.3">
      <c r="A205" s="36" t="s">
        <v>1140</v>
      </c>
      <c r="B205" s="37" t="s">
        <v>1592</v>
      </c>
    </row>
    <row r="206" spans="1:2" ht="72" x14ac:dyDescent="0.3">
      <c r="A206" s="36" t="s">
        <v>1142</v>
      </c>
      <c r="B206" s="37" t="s">
        <v>1593</v>
      </c>
    </row>
    <row r="207" spans="1:2" ht="43.2" x14ac:dyDescent="0.3">
      <c r="A207" s="36" t="s">
        <v>1144</v>
      </c>
      <c r="B207" s="65" t="s">
        <v>1594</v>
      </c>
    </row>
    <row r="208" spans="1:2" ht="43.2" x14ac:dyDescent="0.3">
      <c r="A208" s="36" t="s">
        <v>1146</v>
      </c>
      <c r="B208" s="65" t="s">
        <v>1595</v>
      </c>
    </row>
    <row r="209" spans="1:2" ht="43.2" x14ac:dyDescent="0.3">
      <c r="A209" s="36" t="s">
        <v>1148</v>
      </c>
      <c r="B209" s="65" t="s">
        <v>1596</v>
      </c>
    </row>
    <row r="210" spans="1:2" ht="43.2" x14ac:dyDescent="0.3">
      <c r="A210" s="36" t="s">
        <v>1150</v>
      </c>
      <c r="B210" s="65" t="s">
        <v>1597</v>
      </c>
    </row>
    <row r="211" spans="1:2" ht="43.2" x14ac:dyDescent="0.3">
      <c r="A211" s="36" t="s">
        <v>1152</v>
      </c>
      <c r="B211" s="65" t="s">
        <v>1598</v>
      </c>
    </row>
    <row r="212" spans="1:2" ht="28.8" x14ac:dyDescent="0.3">
      <c r="A212" s="36" t="s">
        <v>1154</v>
      </c>
      <c r="B212" s="37" t="s">
        <v>1599</v>
      </c>
    </row>
    <row r="213" spans="1:2" ht="28.8" x14ac:dyDescent="0.3">
      <c r="A213" s="36" t="s">
        <v>1156</v>
      </c>
      <c r="B213" s="37" t="s">
        <v>1600</v>
      </c>
    </row>
    <row r="214" spans="1:2" ht="28.8" x14ac:dyDescent="0.3">
      <c r="A214" s="36" t="s">
        <v>1161</v>
      </c>
      <c r="B214" s="37" t="s">
        <v>1601</v>
      </c>
    </row>
    <row r="215" spans="1:2" ht="43.2" x14ac:dyDescent="0.3">
      <c r="A215" s="27" t="s">
        <v>1364</v>
      </c>
      <c r="B215" s="35" t="s">
        <v>1366</v>
      </c>
    </row>
    <row r="216" spans="1:2" ht="57.6" x14ac:dyDescent="0.3">
      <c r="A216" s="27" t="s">
        <v>1367</v>
      </c>
      <c r="B216" s="35" t="s">
        <v>1369</v>
      </c>
    </row>
    <row r="217" spans="1:2" ht="43.2" x14ac:dyDescent="0.3">
      <c r="A217" s="27" t="s">
        <v>1370</v>
      </c>
      <c r="B217" s="35" t="s">
        <v>1372</v>
      </c>
    </row>
    <row r="218" spans="1:2" ht="57.6" x14ac:dyDescent="0.3">
      <c r="A218" s="27" t="s">
        <v>1373</v>
      </c>
      <c r="B218" s="35" t="s">
        <v>1375</v>
      </c>
    </row>
    <row r="219" spans="1:2" ht="43.2" x14ac:dyDescent="0.3">
      <c r="A219" s="36" t="s">
        <v>1443</v>
      </c>
      <c r="B219" s="61" t="s">
        <v>1602</v>
      </c>
    </row>
    <row r="220" spans="1:2" x14ac:dyDescent="0.3">
      <c r="A220" s="36" t="s">
        <v>1102</v>
      </c>
      <c r="B220" s="66" t="s">
        <v>1743</v>
      </c>
    </row>
    <row r="221" spans="1:2" x14ac:dyDescent="0.3">
      <c r="A221" s="36" t="s">
        <v>1103</v>
      </c>
      <c r="B221" s="66" t="s">
        <v>1743</v>
      </c>
    </row>
    <row r="222" spans="1:2" x14ac:dyDescent="0.3">
      <c r="A222" s="52" t="s">
        <v>1111</v>
      </c>
      <c r="B222" s="67" t="s">
        <v>1487</v>
      </c>
    </row>
    <row r="223" spans="1:2" ht="28.8" x14ac:dyDescent="0.3">
      <c r="A223" s="36" t="s">
        <v>1385</v>
      </c>
      <c r="B223" s="37" t="s">
        <v>1387</v>
      </c>
    </row>
    <row r="224" spans="1:2" ht="28.8" x14ac:dyDescent="0.3">
      <c r="A224" s="36" t="s">
        <v>760</v>
      </c>
      <c r="B224" s="37" t="s">
        <v>1603</v>
      </c>
    </row>
    <row r="225" spans="1:2" x14ac:dyDescent="0.3">
      <c r="A225" s="36" t="s">
        <v>762</v>
      </c>
      <c r="B225" s="37" t="s">
        <v>763</v>
      </c>
    </row>
    <row r="226" spans="1:2" ht="72" x14ac:dyDescent="0.3">
      <c r="A226" s="53" t="s">
        <v>814</v>
      </c>
      <c r="B226" s="45" t="s">
        <v>1604</v>
      </c>
    </row>
    <row r="227" spans="1:2" ht="72" x14ac:dyDescent="0.3">
      <c r="A227" s="53" t="s">
        <v>816</v>
      </c>
      <c r="B227" s="45" t="s">
        <v>1605</v>
      </c>
    </row>
    <row r="228" spans="1:2" ht="43.2" x14ac:dyDescent="0.3">
      <c r="A228" s="53" t="s">
        <v>783</v>
      </c>
      <c r="B228" s="45" t="s">
        <v>1606</v>
      </c>
    </row>
    <row r="229" spans="1:2" ht="43.2" x14ac:dyDescent="0.3">
      <c r="A229" s="53" t="s">
        <v>770</v>
      </c>
      <c r="B229" s="45" t="s">
        <v>1607</v>
      </c>
    </row>
    <row r="230" spans="1:2" ht="43.2" x14ac:dyDescent="0.3">
      <c r="A230" s="53" t="s">
        <v>820</v>
      </c>
      <c r="B230" s="45" t="s">
        <v>1608</v>
      </c>
    </row>
    <row r="231" spans="1:2" ht="72" x14ac:dyDescent="0.3">
      <c r="A231" s="53" t="s">
        <v>822</v>
      </c>
      <c r="B231" s="45" t="s">
        <v>1609</v>
      </c>
    </row>
    <row r="232" spans="1:2" ht="43.2" x14ac:dyDescent="0.3">
      <c r="A232" s="53" t="s">
        <v>769</v>
      </c>
      <c r="B232" s="45" t="s">
        <v>1610</v>
      </c>
    </row>
    <row r="233" spans="1:2" ht="100.8" x14ac:dyDescent="0.3">
      <c r="A233" s="53" t="s">
        <v>773</v>
      </c>
      <c r="B233" s="45" t="s">
        <v>1611</v>
      </c>
    </row>
    <row r="234" spans="1:2" ht="72" x14ac:dyDescent="0.3">
      <c r="A234" s="53" t="s">
        <v>789</v>
      </c>
      <c r="B234" s="45" t="s">
        <v>1612</v>
      </c>
    </row>
    <row r="235" spans="1:2" ht="72" x14ac:dyDescent="0.3">
      <c r="A235" s="53" t="s">
        <v>774</v>
      </c>
      <c r="B235" s="45" t="s">
        <v>1613</v>
      </c>
    </row>
    <row r="236" spans="1:2" ht="57.6" x14ac:dyDescent="0.3">
      <c r="A236" s="53" t="s">
        <v>826</v>
      </c>
      <c r="B236" s="45" t="s">
        <v>1614</v>
      </c>
    </row>
    <row r="237" spans="1:2" ht="57.6" x14ac:dyDescent="0.3">
      <c r="A237" s="53" t="s">
        <v>828</v>
      </c>
      <c r="B237" s="45" t="s">
        <v>1615</v>
      </c>
    </row>
    <row r="238" spans="1:2" ht="57.6" x14ac:dyDescent="0.3">
      <c r="A238" s="53" t="s">
        <v>786</v>
      </c>
      <c r="B238" s="45" t="s">
        <v>1616</v>
      </c>
    </row>
    <row r="239" spans="1:2" ht="57.6" x14ac:dyDescent="0.3">
      <c r="A239" s="53" t="s">
        <v>785</v>
      </c>
      <c r="B239" s="45" t="s">
        <v>1617</v>
      </c>
    </row>
    <row r="240" spans="1:2" ht="72" x14ac:dyDescent="0.3">
      <c r="A240" s="53" t="s">
        <v>775</v>
      </c>
      <c r="B240" s="45" t="s">
        <v>1618</v>
      </c>
    </row>
    <row r="241" spans="1:2" ht="57.6" x14ac:dyDescent="0.3">
      <c r="A241" s="53" t="s">
        <v>776</v>
      </c>
      <c r="B241" s="45" t="s">
        <v>1619</v>
      </c>
    </row>
    <row r="242" spans="1:2" ht="43.2" x14ac:dyDescent="0.3">
      <c r="A242" s="53" t="s">
        <v>834</v>
      </c>
      <c r="B242" s="45" t="s">
        <v>1620</v>
      </c>
    </row>
    <row r="243" spans="1:2" ht="43.2" x14ac:dyDescent="0.3">
      <c r="A243" s="53" t="s">
        <v>836</v>
      </c>
      <c r="B243" s="45" t="s">
        <v>1621</v>
      </c>
    </row>
    <row r="244" spans="1:2" ht="100.8" x14ac:dyDescent="0.3">
      <c r="A244" s="53" t="s">
        <v>838</v>
      </c>
      <c r="B244" s="45" t="s">
        <v>1622</v>
      </c>
    </row>
    <row r="245" spans="1:2" ht="100.8" x14ac:dyDescent="0.3">
      <c r="A245" s="53" t="s">
        <v>840</v>
      </c>
      <c r="B245" s="45" t="s">
        <v>1623</v>
      </c>
    </row>
    <row r="246" spans="1:2" ht="57.6" x14ac:dyDescent="0.3">
      <c r="A246" s="53" t="s">
        <v>842</v>
      </c>
      <c r="B246" s="45" t="s">
        <v>1624</v>
      </c>
    </row>
    <row r="247" spans="1:2" ht="57.6" x14ac:dyDescent="0.3">
      <c r="A247" s="53" t="s">
        <v>844</v>
      </c>
      <c r="B247" s="45" t="s">
        <v>1625</v>
      </c>
    </row>
    <row r="248" spans="1:2" ht="43.2" x14ac:dyDescent="0.3">
      <c r="A248" s="53" t="s">
        <v>784</v>
      </c>
      <c r="B248" s="45" t="s">
        <v>1626</v>
      </c>
    </row>
    <row r="249" spans="1:2" ht="43.2" x14ac:dyDescent="0.3">
      <c r="A249" s="53" t="s">
        <v>847</v>
      </c>
      <c r="B249" s="45" t="s">
        <v>1627</v>
      </c>
    </row>
    <row r="250" spans="1:2" ht="43.2" x14ac:dyDescent="0.3">
      <c r="A250" s="53" t="s">
        <v>849</v>
      </c>
      <c r="B250" s="45" t="s">
        <v>1628</v>
      </c>
    </row>
    <row r="251" spans="1:2" ht="43.2" x14ac:dyDescent="0.3">
      <c r="A251" s="53" t="s">
        <v>777</v>
      </c>
      <c r="B251" s="45" t="s">
        <v>1629</v>
      </c>
    </row>
    <row r="252" spans="1:2" ht="86.4" x14ac:dyDescent="0.3">
      <c r="A252" s="53" t="s">
        <v>791</v>
      </c>
      <c r="B252" s="45" t="s">
        <v>1630</v>
      </c>
    </row>
    <row r="253" spans="1:2" ht="57.6" x14ac:dyDescent="0.3">
      <c r="A253" s="53" t="s">
        <v>852</v>
      </c>
      <c r="B253" s="45" t="s">
        <v>1631</v>
      </c>
    </row>
    <row r="254" spans="1:2" ht="72" x14ac:dyDescent="0.3">
      <c r="A254" s="53" t="s">
        <v>778</v>
      </c>
      <c r="B254" s="45" t="s">
        <v>1632</v>
      </c>
    </row>
    <row r="255" spans="1:2" ht="57.6" x14ac:dyDescent="0.3">
      <c r="A255" s="53" t="s">
        <v>779</v>
      </c>
      <c r="B255" s="45" t="s">
        <v>1633</v>
      </c>
    </row>
    <row r="256" spans="1:2" ht="57.6" x14ac:dyDescent="0.3">
      <c r="A256" s="53" t="s">
        <v>780</v>
      </c>
      <c r="B256" s="45" t="s">
        <v>1634</v>
      </c>
    </row>
    <row r="257" spans="1:2" ht="57.6" x14ac:dyDescent="0.3">
      <c r="A257" s="53" t="s">
        <v>782</v>
      </c>
      <c r="B257" s="45" t="s">
        <v>1635</v>
      </c>
    </row>
    <row r="258" spans="1:2" ht="57.6" x14ac:dyDescent="0.3">
      <c r="A258" s="53" t="s">
        <v>781</v>
      </c>
      <c r="B258" s="45" t="s">
        <v>1636</v>
      </c>
    </row>
    <row r="259" spans="1:2" ht="57.6" x14ac:dyDescent="0.3">
      <c r="A259" s="53" t="s">
        <v>771</v>
      </c>
      <c r="B259" s="45" t="s">
        <v>1637</v>
      </c>
    </row>
    <row r="260" spans="1:2" ht="43.2" x14ac:dyDescent="0.3">
      <c r="A260" s="53" t="s">
        <v>772</v>
      </c>
      <c r="B260" s="45" t="s">
        <v>1638</v>
      </c>
    </row>
    <row r="261" spans="1:2" ht="57.6" x14ac:dyDescent="0.3">
      <c r="A261" s="53" t="s">
        <v>860</v>
      </c>
      <c r="B261" s="45" t="s">
        <v>1639</v>
      </c>
    </row>
    <row r="262" spans="1:2" ht="43.2" x14ac:dyDescent="0.3">
      <c r="A262" s="53" t="s">
        <v>862</v>
      </c>
      <c r="B262" s="45" t="s">
        <v>1640</v>
      </c>
    </row>
    <row r="263" spans="1:2" ht="100.8" x14ac:dyDescent="0.3">
      <c r="A263" s="53" t="s">
        <v>787</v>
      </c>
      <c r="B263" s="45" t="s">
        <v>1641</v>
      </c>
    </row>
    <row r="264" spans="1:2" ht="72" x14ac:dyDescent="0.3">
      <c r="A264" s="53" t="s">
        <v>788</v>
      </c>
      <c r="B264" s="45" t="s">
        <v>1642</v>
      </c>
    </row>
    <row r="265" spans="1:2" ht="57.6" x14ac:dyDescent="0.3">
      <c r="A265" s="53" t="s">
        <v>795</v>
      </c>
      <c r="B265" s="45" t="s">
        <v>1643</v>
      </c>
    </row>
    <row r="266" spans="1:2" ht="72" x14ac:dyDescent="0.3">
      <c r="A266" s="53" t="s">
        <v>797</v>
      </c>
      <c r="B266" s="45" t="s">
        <v>1644</v>
      </c>
    </row>
    <row r="267" spans="1:2" ht="28.8" x14ac:dyDescent="0.3">
      <c r="A267" s="53" t="s">
        <v>813</v>
      </c>
      <c r="B267" s="45" t="s">
        <v>1645</v>
      </c>
    </row>
    <row r="268" spans="1:2" ht="57.6" x14ac:dyDescent="0.3">
      <c r="A268" s="53" t="s">
        <v>1007</v>
      </c>
      <c r="B268" s="45" t="s">
        <v>1646</v>
      </c>
    </row>
    <row r="269" spans="1:2" ht="57.6" x14ac:dyDescent="0.3">
      <c r="A269" s="53" t="s">
        <v>1009</v>
      </c>
      <c r="B269" s="45" t="s">
        <v>1647</v>
      </c>
    </row>
    <row r="270" spans="1:2" ht="28.8" x14ac:dyDescent="0.3">
      <c r="A270" s="53" t="s">
        <v>1010</v>
      </c>
      <c r="B270" s="45" t="s">
        <v>1648</v>
      </c>
    </row>
    <row r="271" spans="1:2" ht="72" x14ac:dyDescent="0.3">
      <c r="A271" s="54" t="s">
        <v>1210</v>
      </c>
      <c r="B271" s="47" t="s">
        <v>1649</v>
      </c>
    </row>
    <row r="272" spans="1:2" ht="72" x14ac:dyDescent="0.3">
      <c r="A272" s="54" t="s">
        <v>1211</v>
      </c>
      <c r="B272" s="47" t="s">
        <v>1650</v>
      </c>
    </row>
    <row r="273" spans="1:2" ht="57.6" x14ac:dyDescent="0.3">
      <c r="A273" s="54" t="s">
        <v>1212</v>
      </c>
      <c r="B273" s="47" t="s">
        <v>1651</v>
      </c>
    </row>
    <row r="274" spans="1:2" ht="43.2" x14ac:dyDescent="0.3">
      <c r="A274" s="54" t="s">
        <v>1213</v>
      </c>
      <c r="B274" s="47" t="s">
        <v>1652</v>
      </c>
    </row>
    <row r="275" spans="1:2" ht="43.2" x14ac:dyDescent="0.3">
      <c r="A275" s="54" t="s">
        <v>1214</v>
      </c>
      <c r="B275" s="47" t="s">
        <v>1652</v>
      </c>
    </row>
    <row r="276" spans="1:2" ht="28.8" x14ac:dyDescent="0.3">
      <c r="A276" s="54" t="s">
        <v>1215</v>
      </c>
      <c r="B276" s="47" t="s">
        <v>1653</v>
      </c>
    </row>
    <row r="277" spans="1:2" ht="72" x14ac:dyDescent="0.3">
      <c r="A277" s="54" t="s">
        <v>1216</v>
      </c>
      <c r="B277" s="47" t="s">
        <v>1654</v>
      </c>
    </row>
    <row r="278" spans="1:2" ht="72" x14ac:dyDescent="0.3">
      <c r="A278" s="54" t="s">
        <v>1217</v>
      </c>
      <c r="B278" s="47" t="s">
        <v>1655</v>
      </c>
    </row>
    <row r="279" spans="1:2" ht="57.6" x14ac:dyDescent="0.3">
      <c r="A279" s="54" t="s">
        <v>1218</v>
      </c>
      <c r="B279" s="47" t="s">
        <v>1656</v>
      </c>
    </row>
    <row r="280" spans="1:2" ht="28.8" x14ac:dyDescent="0.3">
      <c r="A280" s="53" t="s">
        <v>868</v>
      </c>
      <c r="B280" s="45" t="s">
        <v>1657</v>
      </c>
    </row>
    <row r="281" spans="1:2" ht="43.2" x14ac:dyDescent="0.3">
      <c r="A281" s="53" t="s">
        <v>870</v>
      </c>
      <c r="B281" s="45" t="s">
        <v>1658</v>
      </c>
    </row>
    <row r="282" spans="1:2" ht="43.2" x14ac:dyDescent="0.3">
      <c r="A282" s="53" t="s">
        <v>872</v>
      </c>
      <c r="B282" s="45" t="s">
        <v>1659</v>
      </c>
    </row>
    <row r="283" spans="1:2" ht="28.8" x14ac:dyDescent="0.3">
      <c r="A283" s="53" t="s">
        <v>874</v>
      </c>
      <c r="B283" s="45" t="s">
        <v>1660</v>
      </c>
    </row>
    <row r="284" spans="1:2" ht="43.2" x14ac:dyDescent="0.3">
      <c r="A284" s="53" t="s">
        <v>876</v>
      </c>
      <c r="B284" s="45" t="s">
        <v>1661</v>
      </c>
    </row>
    <row r="285" spans="1:2" ht="43.2" x14ac:dyDescent="0.3">
      <c r="A285" s="53" t="s">
        <v>878</v>
      </c>
      <c r="B285" s="45" t="s">
        <v>1662</v>
      </c>
    </row>
    <row r="286" spans="1:2" ht="43.2" x14ac:dyDescent="0.3">
      <c r="A286" s="53" t="s">
        <v>767</v>
      </c>
      <c r="B286" s="45" t="s">
        <v>1663</v>
      </c>
    </row>
    <row r="287" spans="1:2" ht="57.6" x14ac:dyDescent="0.3">
      <c r="A287" s="53" t="s">
        <v>879</v>
      </c>
      <c r="B287" s="45" t="s">
        <v>1664</v>
      </c>
    </row>
    <row r="288" spans="1:2" ht="57.6" x14ac:dyDescent="0.3">
      <c r="A288" s="53" t="s">
        <v>881</v>
      </c>
      <c r="B288" s="45" t="s">
        <v>1665</v>
      </c>
    </row>
    <row r="289" spans="1:2" ht="43.2" x14ac:dyDescent="0.3">
      <c r="A289" s="53" t="s">
        <v>804</v>
      </c>
      <c r="B289" s="45" t="s">
        <v>1666</v>
      </c>
    </row>
    <row r="290" spans="1:2" ht="43.2" x14ac:dyDescent="0.3">
      <c r="A290" s="53" t="s">
        <v>766</v>
      </c>
      <c r="B290" s="45" t="s">
        <v>1667</v>
      </c>
    </row>
    <row r="291" spans="1:2" ht="43.2" x14ac:dyDescent="0.3">
      <c r="A291" s="53" t="s">
        <v>884</v>
      </c>
      <c r="B291" s="45" t="s">
        <v>1668</v>
      </c>
    </row>
    <row r="292" spans="1:2" ht="43.2" x14ac:dyDescent="0.3">
      <c r="A292" s="53" t="s">
        <v>885</v>
      </c>
      <c r="B292" s="45" t="s">
        <v>1669</v>
      </c>
    </row>
    <row r="293" spans="1:2" ht="28.8" x14ac:dyDescent="0.3">
      <c r="A293" s="53" t="s">
        <v>886</v>
      </c>
      <c r="B293" s="45" t="s">
        <v>1670</v>
      </c>
    </row>
    <row r="294" spans="1:2" ht="43.2" x14ac:dyDescent="0.3">
      <c r="A294" s="53" t="s">
        <v>888</v>
      </c>
      <c r="B294" s="45" t="s">
        <v>1671</v>
      </c>
    </row>
    <row r="295" spans="1:2" ht="57.6" x14ac:dyDescent="0.3">
      <c r="A295" s="53" t="s">
        <v>890</v>
      </c>
      <c r="B295" s="45" t="s">
        <v>1672</v>
      </c>
    </row>
    <row r="296" spans="1:2" ht="43.2" x14ac:dyDescent="0.3">
      <c r="A296" s="53" t="s">
        <v>805</v>
      </c>
      <c r="B296" s="45" t="s">
        <v>1673</v>
      </c>
    </row>
    <row r="297" spans="1:2" ht="28.8" x14ac:dyDescent="0.3">
      <c r="A297" s="53" t="s">
        <v>892</v>
      </c>
      <c r="B297" s="45" t="s">
        <v>1674</v>
      </c>
    </row>
    <row r="298" spans="1:2" ht="28.8" x14ac:dyDescent="0.3">
      <c r="A298" s="53" t="s">
        <v>809</v>
      </c>
      <c r="B298" s="45" t="s">
        <v>1675</v>
      </c>
    </row>
    <row r="299" spans="1:2" ht="28.8" x14ac:dyDescent="0.3">
      <c r="A299" s="53" t="s">
        <v>894</v>
      </c>
      <c r="B299" s="45" t="s">
        <v>1676</v>
      </c>
    </row>
    <row r="300" spans="1:2" ht="43.2" x14ac:dyDescent="0.3">
      <c r="A300" s="53" t="s">
        <v>812</v>
      </c>
      <c r="B300" s="45" t="s">
        <v>1677</v>
      </c>
    </row>
    <row r="301" spans="1:2" ht="28.8" x14ac:dyDescent="0.3">
      <c r="A301" s="53" t="s">
        <v>897</v>
      </c>
      <c r="B301" s="45" t="s">
        <v>1678</v>
      </c>
    </row>
    <row r="302" spans="1:2" ht="28.8" x14ac:dyDescent="0.3">
      <c r="A302" s="53" t="s">
        <v>898</v>
      </c>
      <c r="B302" s="45" t="s">
        <v>1679</v>
      </c>
    </row>
    <row r="303" spans="1:2" ht="28.8" x14ac:dyDescent="0.3">
      <c r="A303" s="53" t="s">
        <v>899</v>
      </c>
      <c r="B303" s="45" t="s">
        <v>1680</v>
      </c>
    </row>
    <row r="304" spans="1:2" ht="28.8" x14ac:dyDescent="0.3">
      <c r="A304" s="53" t="s">
        <v>900</v>
      </c>
      <c r="B304" s="45" t="s">
        <v>1681</v>
      </c>
    </row>
    <row r="305" spans="1:2" ht="43.2" x14ac:dyDescent="0.3">
      <c r="A305" s="53" t="s">
        <v>902</v>
      </c>
      <c r="B305" s="45" t="s">
        <v>1682</v>
      </c>
    </row>
    <row r="306" spans="1:2" ht="28.8" x14ac:dyDescent="0.3">
      <c r="A306" s="53" t="s">
        <v>904</v>
      </c>
      <c r="B306" s="45" t="s">
        <v>1683</v>
      </c>
    </row>
    <row r="307" spans="1:2" ht="43.2" x14ac:dyDescent="0.3">
      <c r="A307" s="53" t="s">
        <v>905</v>
      </c>
      <c r="B307" s="45" t="s">
        <v>1684</v>
      </c>
    </row>
    <row r="308" spans="1:2" ht="28.8" x14ac:dyDescent="0.3">
      <c r="A308" s="53" t="s">
        <v>810</v>
      </c>
      <c r="B308" s="45" t="s">
        <v>1685</v>
      </c>
    </row>
    <row r="309" spans="1:2" ht="28.8" x14ac:dyDescent="0.3">
      <c r="A309" s="53" t="s">
        <v>811</v>
      </c>
      <c r="B309" s="45" t="s">
        <v>1686</v>
      </c>
    </row>
    <row r="310" spans="1:2" ht="28.8" x14ac:dyDescent="0.3">
      <c r="A310" s="53" t="s">
        <v>798</v>
      </c>
      <c r="B310" s="45" t="s">
        <v>1687</v>
      </c>
    </row>
    <row r="311" spans="1:2" ht="28.8" x14ac:dyDescent="0.3">
      <c r="A311" s="53" t="s">
        <v>800</v>
      </c>
      <c r="B311" s="45" t="s">
        <v>1688</v>
      </c>
    </row>
    <row r="312" spans="1:2" ht="43.2" x14ac:dyDescent="0.3">
      <c r="A312" s="53" t="s">
        <v>801</v>
      </c>
      <c r="B312" s="45" t="s">
        <v>1689</v>
      </c>
    </row>
    <row r="313" spans="1:2" ht="43.2" x14ac:dyDescent="0.3">
      <c r="A313" s="53" t="s">
        <v>802</v>
      </c>
      <c r="B313" s="45" t="s">
        <v>1690</v>
      </c>
    </row>
    <row r="314" spans="1:2" ht="43.2" x14ac:dyDescent="0.3">
      <c r="A314" s="53" t="s">
        <v>803</v>
      </c>
      <c r="B314" s="45" t="s">
        <v>1691</v>
      </c>
    </row>
    <row r="315" spans="1:2" ht="43.2" x14ac:dyDescent="0.3">
      <c r="A315" s="53" t="s">
        <v>707</v>
      </c>
      <c r="B315" s="45" t="s">
        <v>1692</v>
      </c>
    </row>
    <row r="316" spans="1:2" ht="57.6" x14ac:dyDescent="0.3">
      <c r="A316" s="53" t="s">
        <v>709</v>
      </c>
      <c r="B316" s="45" t="s">
        <v>1693</v>
      </c>
    </row>
    <row r="317" spans="1:2" ht="28.8" x14ac:dyDescent="0.3">
      <c r="A317" s="53" t="s">
        <v>711</v>
      </c>
      <c r="B317" s="45" t="s">
        <v>1694</v>
      </c>
    </row>
    <row r="318" spans="1:2" ht="28.8" x14ac:dyDescent="0.3">
      <c r="A318" s="53" t="s">
        <v>713</v>
      </c>
      <c r="B318" s="45" t="s">
        <v>1695</v>
      </c>
    </row>
    <row r="319" spans="1:2" ht="28.8" x14ac:dyDescent="0.3">
      <c r="A319" s="53" t="s">
        <v>715</v>
      </c>
      <c r="B319" s="45" t="s">
        <v>1696</v>
      </c>
    </row>
    <row r="320" spans="1:2" ht="43.2" x14ac:dyDescent="0.3">
      <c r="A320" s="53" t="s">
        <v>716</v>
      </c>
      <c r="B320" s="45" t="s">
        <v>1697</v>
      </c>
    </row>
    <row r="321" spans="1:2" ht="57.6" x14ac:dyDescent="0.3">
      <c r="A321" s="53" t="s">
        <v>718</v>
      </c>
      <c r="B321" s="45" t="s">
        <v>1698</v>
      </c>
    </row>
    <row r="322" spans="1:2" ht="57.6" x14ac:dyDescent="0.3">
      <c r="A322" s="53" t="s">
        <v>720</v>
      </c>
      <c r="B322" s="45" t="s">
        <v>1699</v>
      </c>
    </row>
    <row r="323" spans="1:2" ht="43.2" x14ac:dyDescent="0.3">
      <c r="A323" s="53" t="s">
        <v>722</v>
      </c>
      <c r="B323" s="45" t="s">
        <v>1700</v>
      </c>
    </row>
    <row r="324" spans="1:2" ht="43.2" x14ac:dyDescent="0.3">
      <c r="A324" s="53" t="s">
        <v>723</v>
      </c>
      <c r="B324" s="45" t="s">
        <v>1701</v>
      </c>
    </row>
    <row r="325" spans="1:2" ht="28.8" x14ac:dyDescent="0.3">
      <c r="A325" s="53" t="s">
        <v>725</v>
      </c>
      <c r="B325" s="45" t="s">
        <v>1702</v>
      </c>
    </row>
    <row r="326" spans="1:2" ht="57.6" x14ac:dyDescent="0.3">
      <c r="A326" s="53" t="s">
        <v>727</v>
      </c>
      <c r="B326" s="45" t="s">
        <v>1703</v>
      </c>
    </row>
    <row r="327" spans="1:2" ht="57.6" x14ac:dyDescent="0.3">
      <c r="A327" s="53" t="s">
        <v>729</v>
      </c>
      <c r="B327" s="45" t="s">
        <v>1704</v>
      </c>
    </row>
    <row r="328" spans="1:2" ht="57.6" x14ac:dyDescent="0.3">
      <c r="A328" s="53" t="s">
        <v>731</v>
      </c>
      <c r="B328" s="45" t="s">
        <v>1705</v>
      </c>
    </row>
    <row r="329" spans="1:2" ht="72" x14ac:dyDescent="0.3">
      <c r="A329" s="53" t="s">
        <v>792</v>
      </c>
      <c r="B329" s="45" t="s">
        <v>1706</v>
      </c>
    </row>
    <row r="330" spans="1:2" ht="86.4" x14ac:dyDescent="0.3">
      <c r="A330" s="53" t="s">
        <v>793</v>
      </c>
      <c r="B330" s="45" t="s">
        <v>1707</v>
      </c>
    </row>
    <row r="331" spans="1:2" ht="57.6" x14ac:dyDescent="0.3">
      <c r="A331" s="53" t="s">
        <v>794</v>
      </c>
      <c r="B331" s="45" t="s">
        <v>1708</v>
      </c>
    </row>
    <row r="332" spans="1:2" ht="28.8" x14ac:dyDescent="0.3">
      <c r="A332" s="53" t="s">
        <v>916</v>
      </c>
      <c r="B332" s="45" t="s">
        <v>1709</v>
      </c>
    </row>
    <row r="333" spans="1:2" ht="28.8" x14ac:dyDescent="0.3">
      <c r="A333" s="53" t="s">
        <v>918</v>
      </c>
      <c r="B333" s="45" t="s">
        <v>1710</v>
      </c>
    </row>
    <row r="334" spans="1:2" ht="43.2" x14ac:dyDescent="0.3">
      <c r="A334" s="53" t="s">
        <v>920</v>
      </c>
      <c r="B334" s="34" t="s">
        <v>1711</v>
      </c>
    </row>
    <row r="335" spans="1:2" ht="72" x14ac:dyDescent="0.3">
      <c r="A335" s="53" t="s">
        <v>922</v>
      </c>
      <c r="B335" s="34" t="s">
        <v>1712</v>
      </c>
    </row>
    <row r="336" spans="1:2" ht="28.8" x14ac:dyDescent="0.3">
      <c r="A336" s="53" t="s">
        <v>924</v>
      </c>
      <c r="B336" s="45" t="s">
        <v>1713</v>
      </c>
    </row>
    <row r="337" spans="1:2" ht="43.2" x14ac:dyDescent="0.3">
      <c r="A337" s="53" t="s">
        <v>926</v>
      </c>
      <c r="B337" s="34" t="s">
        <v>1714</v>
      </c>
    </row>
    <row r="338" spans="1:2" ht="72" x14ac:dyDescent="0.3">
      <c r="A338" s="53" t="s">
        <v>928</v>
      </c>
      <c r="B338" s="34" t="s">
        <v>1715</v>
      </c>
    </row>
    <row r="339" spans="1:2" ht="72" x14ac:dyDescent="0.3">
      <c r="A339" s="53" t="s">
        <v>930</v>
      </c>
      <c r="B339" s="34" t="s">
        <v>1716</v>
      </c>
    </row>
    <row r="340" spans="1:2" ht="72" x14ac:dyDescent="0.3">
      <c r="A340" s="53" t="s">
        <v>932</v>
      </c>
      <c r="B340" s="45" t="s">
        <v>1717</v>
      </c>
    </row>
    <row r="341" spans="1:2" ht="57.6" x14ac:dyDescent="0.3">
      <c r="A341" s="53" t="s">
        <v>934</v>
      </c>
      <c r="B341" s="45" t="s">
        <v>1718</v>
      </c>
    </row>
    <row r="342" spans="1:2" ht="43.2" x14ac:dyDescent="0.3">
      <c r="A342" s="53" t="s">
        <v>936</v>
      </c>
      <c r="B342" s="45" t="s">
        <v>1719</v>
      </c>
    </row>
    <row r="343" spans="1:2" ht="57.6" x14ac:dyDescent="0.3">
      <c r="A343" s="53" t="s">
        <v>938</v>
      </c>
      <c r="B343" s="45" t="s">
        <v>1720</v>
      </c>
    </row>
    <row r="344" spans="1:2" ht="43.2" x14ac:dyDescent="0.3">
      <c r="A344" s="53" t="s">
        <v>940</v>
      </c>
      <c r="B344" s="45" t="s">
        <v>1721</v>
      </c>
    </row>
    <row r="345" spans="1:2" ht="43.2" x14ac:dyDescent="0.3">
      <c r="A345" s="53" t="s">
        <v>942</v>
      </c>
      <c r="B345" s="45" t="s">
        <v>1722</v>
      </c>
    </row>
    <row r="346" spans="1:2" ht="43.2" x14ac:dyDescent="0.3">
      <c r="A346" s="53" t="s">
        <v>944</v>
      </c>
      <c r="B346" s="45" t="s">
        <v>1723</v>
      </c>
    </row>
    <row r="347" spans="1:2" ht="57.6" x14ac:dyDescent="0.3">
      <c r="A347" s="53" t="s">
        <v>946</v>
      </c>
      <c r="B347" s="45" t="s">
        <v>1724</v>
      </c>
    </row>
    <row r="348" spans="1:2" ht="28.8" x14ac:dyDescent="0.3">
      <c r="A348" s="53" t="s">
        <v>948</v>
      </c>
      <c r="B348" s="45" t="s">
        <v>1725</v>
      </c>
    </row>
    <row r="349" spans="1:2" ht="57.6" x14ac:dyDescent="0.3">
      <c r="A349" s="53" t="s">
        <v>950</v>
      </c>
      <c r="B349" s="45" t="s">
        <v>1726</v>
      </c>
    </row>
    <row r="350" spans="1:2" ht="28.8" x14ac:dyDescent="0.3">
      <c r="A350" s="53" t="s">
        <v>951</v>
      </c>
      <c r="B350" s="45" t="s">
        <v>1727</v>
      </c>
    </row>
    <row r="351" spans="1:2" ht="43.2" x14ac:dyDescent="0.3">
      <c r="A351" s="53" t="s">
        <v>953</v>
      </c>
      <c r="B351" s="45" t="s">
        <v>1728</v>
      </c>
    </row>
    <row r="352" spans="1:2" ht="43.2" x14ac:dyDescent="0.3">
      <c r="A352" s="53" t="s">
        <v>955</v>
      </c>
      <c r="B352" s="45" t="s">
        <v>1729</v>
      </c>
    </row>
    <row r="353" spans="1:2" ht="57.6" x14ac:dyDescent="0.3">
      <c r="A353" s="53" t="s">
        <v>957</v>
      </c>
      <c r="B353" s="45" t="s">
        <v>1730</v>
      </c>
    </row>
    <row r="354" spans="1:2" ht="43.2" x14ac:dyDescent="0.3">
      <c r="A354" s="53" t="s">
        <v>958</v>
      </c>
      <c r="B354" s="45" t="s">
        <v>1731</v>
      </c>
    </row>
    <row r="355" spans="1:2" ht="43.2" x14ac:dyDescent="0.3">
      <c r="A355" s="53" t="s">
        <v>960</v>
      </c>
      <c r="B355" s="45" t="s">
        <v>1732</v>
      </c>
    </row>
    <row r="356" spans="1:2" ht="57.6" x14ac:dyDescent="0.3">
      <c r="A356" s="53" t="s">
        <v>962</v>
      </c>
      <c r="B356" s="45" t="s">
        <v>1733</v>
      </c>
    </row>
    <row r="357" spans="1:2" ht="57.6" x14ac:dyDescent="0.3">
      <c r="A357" s="53" t="s">
        <v>964</v>
      </c>
      <c r="B357" s="45" t="s">
        <v>1734</v>
      </c>
    </row>
    <row r="358" spans="1:2" ht="86.4" x14ac:dyDescent="0.3">
      <c r="A358" s="53" t="s">
        <v>966</v>
      </c>
      <c r="B358" s="45" t="s">
        <v>1735</v>
      </c>
    </row>
    <row r="359" spans="1:2" ht="57.6" x14ac:dyDescent="0.3">
      <c r="A359" s="53" t="s">
        <v>968</v>
      </c>
      <c r="B359" s="45" t="s">
        <v>1736</v>
      </c>
    </row>
    <row r="360" spans="1:2" ht="28.8" x14ac:dyDescent="0.3">
      <c r="A360" s="53" t="s">
        <v>1413</v>
      </c>
      <c r="B360" s="45" t="s">
        <v>1417</v>
      </c>
    </row>
    <row r="361" spans="1:2" ht="43.2" x14ac:dyDescent="0.3">
      <c r="A361" s="53" t="s">
        <v>1415</v>
      </c>
      <c r="B361" s="45" t="s">
        <v>1418</v>
      </c>
    </row>
    <row r="362" spans="1:2" ht="43.2" x14ac:dyDescent="0.3">
      <c r="A362" s="53" t="s">
        <v>1012</v>
      </c>
      <c r="B362" s="45" t="s">
        <v>1419</v>
      </c>
    </row>
    <row r="363" spans="1:2" ht="28.8" x14ac:dyDescent="0.3">
      <c r="A363" s="53" t="s">
        <v>1013</v>
      </c>
      <c r="B363" s="45" t="s">
        <v>1420</v>
      </c>
    </row>
    <row r="364" spans="1:2" ht="28.8" x14ac:dyDescent="0.3">
      <c r="A364" s="53" t="s">
        <v>1014</v>
      </c>
      <c r="B364" s="45" t="s">
        <v>1421</v>
      </c>
    </row>
    <row r="365" spans="1:2" ht="43.2" x14ac:dyDescent="0.3">
      <c r="A365" s="53" t="s">
        <v>1015</v>
      </c>
      <c r="B365" s="34" t="s">
        <v>1422</v>
      </c>
    </row>
    <row r="366" spans="1:2" ht="28.8" x14ac:dyDescent="0.3">
      <c r="A366" s="53" t="s">
        <v>1016</v>
      </c>
      <c r="B366" s="45" t="s">
        <v>1423</v>
      </c>
    </row>
    <row r="367" spans="1:2" ht="28.8" x14ac:dyDescent="0.3">
      <c r="A367" s="55" t="s">
        <v>1017</v>
      </c>
      <c r="B367" s="46" t="s">
        <v>1424</v>
      </c>
    </row>
    <row r="368" spans="1:2" ht="43.2" x14ac:dyDescent="0.3">
      <c r="A368" s="55" t="s">
        <v>1018</v>
      </c>
      <c r="B368" s="46" t="s">
        <v>1425</v>
      </c>
    </row>
    <row r="369" spans="1:2" ht="43.2" x14ac:dyDescent="0.3">
      <c r="A369" s="55" t="s">
        <v>1019</v>
      </c>
      <c r="B369" s="46" t="s">
        <v>1426</v>
      </c>
    </row>
    <row r="370" spans="1:2" ht="43.2" x14ac:dyDescent="0.3">
      <c r="A370" s="53" t="s">
        <v>1020</v>
      </c>
      <c r="B370" s="45" t="s">
        <v>1427</v>
      </c>
    </row>
    <row r="371" spans="1:2" ht="28.8" x14ac:dyDescent="0.3">
      <c r="A371" s="53" t="s">
        <v>1021</v>
      </c>
      <c r="B371" s="45" t="s">
        <v>1428</v>
      </c>
    </row>
    <row r="372" spans="1:2" ht="43.2" x14ac:dyDescent="0.3">
      <c r="A372" s="53" t="s">
        <v>1022</v>
      </c>
      <c r="B372" s="45" t="s">
        <v>1429</v>
      </c>
    </row>
    <row r="373" spans="1:2" ht="43.2" x14ac:dyDescent="0.3">
      <c r="A373" s="53" t="s">
        <v>1023</v>
      </c>
      <c r="B373" s="45" t="s">
        <v>1430</v>
      </c>
    </row>
    <row r="374" spans="1:2" ht="57.6" x14ac:dyDescent="0.3">
      <c r="A374" s="53" t="s">
        <v>1024</v>
      </c>
      <c r="B374" s="45" t="s">
        <v>1431</v>
      </c>
    </row>
    <row r="375" spans="1:2" ht="43.2" x14ac:dyDescent="0.3">
      <c r="A375" s="53" t="s">
        <v>1025</v>
      </c>
      <c r="B375" s="45" t="s">
        <v>1432</v>
      </c>
    </row>
    <row r="376" spans="1:2" ht="28.8" x14ac:dyDescent="0.3">
      <c r="A376" s="53" t="s">
        <v>1026</v>
      </c>
      <c r="B376" s="45" t="s">
        <v>1433</v>
      </c>
    </row>
    <row r="377" spans="1:2" ht="43.2" x14ac:dyDescent="0.3">
      <c r="A377" s="53" t="s">
        <v>1027</v>
      </c>
      <c r="B377" s="45" t="s">
        <v>1434</v>
      </c>
    </row>
    <row r="378" spans="1:2" ht="43.2" x14ac:dyDescent="0.3">
      <c r="A378" s="54" t="s">
        <v>1228</v>
      </c>
      <c r="B378" s="47" t="s">
        <v>1435</v>
      </c>
    </row>
    <row r="379" spans="1:2" ht="28.8" x14ac:dyDescent="0.3">
      <c r="A379" s="54" t="s">
        <v>1229</v>
      </c>
      <c r="B379" s="47" t="s">
        <v>1436</v>
      </c>
    </row>
    <row r="380" spans="1:2" ht="57.6" x14ac:dyDescent="0.3">
      <c r="A380" s="56" t="s">
        <v>463</v>
      </c>
      <c r="B380" s="60" t="s">
        <v>1737</v>
      </c>
    </row>
    <row r="381" spans="1:2" ht="43.2" x14ac:dyDescent="0.3">
      <c r="A381" s="56" t="s">
        <v>268</v>
      </c>
      <c r="B381" s="60" t="s">
        <v>1738</v>
      </c>
    </row>
    <row r="382" spans="1:2" ht="43.2" x14ac:dyDescent="0.3">
      <c r="A382" s="56" t="s">
        <v>457</v>
      </c>
      <c r="B382" s="60" t="s">
        <v>1739</v>
      </c>
    </row>
    <row r="383" spans="1:2" ht="43.2" x14ac:dyDescent="0.3">
      <c r="A383" s="56" t="s">
        <v>464</v>
      </c>
      <c r="B383" s="37" t="s">
        <v>1740</v>
      </c>
    </row>
    <row r="384" spans="1:2" ht="28.8" x14ac:dyDescent="0.3">
      <c r="A384" s="56" t="s">
        <v>466</v>
      </c>
      <c r="B384" s="37" t="s">
        <v>1741</v>
      </c>
    </row>
    <row r="385" spans="1:2" ht="43.8" thickBot="1" x14ac:dyDescent="0.35">
      <c r="A385" s="57" t="s">
        <v>1257</v>
      </c>
      <c r="B385" s="68" t="s">
        <v>1742</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8" t="s">
        <v>62</v>
      </c>
      <c r="B1" s="78"/>
      <c r="C1" s="6" t="s">
        <v>58</v>
      </c>
    </row>
    <row r="2" spans="1:3" ht="14.25" customHeight="1" x14ac:dyDescent="0.3">
      <c r="A2" s="7" t="s">
        <v>443</v>
      </c>
      <c r="B2" s="4" t="s">
        <v>681</v>
      </c>
    </row>
    <row r="3" spans="1:3" ht="14.25" customHeight="1" x14ac:dyDescent="0.3">
      <c r="A3" s="5">
        <v>1</v>
      </c>
      <c r="B3" s="5" t="s">
        <v>682</v>
      </c>
    </row>
    <row r="4" spans="1:3" ht="14.25" customHeight="1" x14ac:dyDescent="0.3">
      <c r="A4" s="5">
        <v>2</v>
      </c>
      <c r="B4" s="5" t="s">
        <v>683</v>
      </c>
    </row>
    <row r="5" spans="1:3" ht="14.25" customHeight="1" x14ac:dyDescent="0.3">
      <c r="A5" s="5">
        <v>3</v>
      </c>
      <c r="B5" s="5" t="s">
        <v>684</v>
      </c>
    </row>
    <row r="6" spans="1:3" ht="14.25" customHeight="1" x14ac:dyDescent="0.3">
      <c r="A6" s="5">
        <v>4</v>
      </c>
      <c r="B6" s="5" t="s">
        <v>685</v>
      </c>
    </row>
    <row r="7" spans="1:3" ht="14.25" customHeight="1" x14ac:dyDescent="0.3">
      <c r="A7" s="5">
        <v>5</v>
      </c>
      <c r="B7" s="5" t="s">
        <v>686</v>
      </c>
    </row>
    <row r="8" spans="1:3" ht="14.25" customHeight="1" x14ac:dyDescent="0.3">
      <c r="A8" s="5">
        <v>6</v>
      </c>
      <c r="B8" s="5" t="s">
        <v>687</v>
      </c>
    </row>
    <row r="9" spans="1:3" ht="14.25" customHeight="1" x14ac:dyDescent="0.3">
      <c r="A9" s="5">
        <v>7</v>
      </c>
      <c r="B9" s="5" t="s">
        <v>689</v>
      </c>
    </row>
    <row r="10" spans="1:3" ht="14.25" customHeight="1" x14ac:dyDescent="0.3">
      <c r="A10" s="5">
        <v>8</v>
      </c>
      <c r="B10" s="5" t="s">
        <v>688</v>
      </c>
    </row>
    <row r="11" spans="1:3" ht="14.25" customHeight="1" x14ac:dyDescent="0.3">
      <c r="A11" s="5" t="s">
        <v>444</v>
      </c>
      <c r="B11" s="3" t="s">
        <v>445</v>
      </c>
    </row>
    <row r="12" spans="1:3" ht="14.25" customHeight="1" x14ac:dyDescent="0.3"/>
    <row r="13" spans="1:3" ht="14.25" customHeight="1" x14ac:dyDescent="0.3">
      <c r="A13" s="7" t="s">
        <v>21</v>
      </c>
      <c r="B13" s="4" t="s">
        <v>57</v>
      </c>
    </row>
    <row r="14" spans="1:3" ht="14.25" customHeight="1" x14ac:dyDescent="0.3">
      <c r="A14" s="9" t="s">
        <v>447</v>
      </c>
      <c r="B14" s="3" t="s">
        <v>573</v>
      </c>
    </row>
    <row r="15" spans="1:3" ht="14.25" customHeight="1" x14ac:dyDescent="0.3"/>
    <row r="16" spans="1:3" ht="14.25" customHeight="1" x14ac:dyDescent="0.3">
      <c r="A16" s="7" t="s">
        <v>67</v>
      </c>
      <c r="B16" s="4" t="s">
        <v>152</v>
      </c>
    </row>
    <row r="17" spans="1:2" ht="14.25" customHeight="1" x14ac:dyDescent="0.3">
      <c r="A17" s="5" t="s">
        <v>497</v>
      </c>
      <c r="B17" s="5" t="s">
        <v>999</v>
      </c>
    </row>
    <row r="18" spans="1:2" ht="14.25" customHeight="1" x14ac:dyDescent="0.3">
      <c r="A18" s="5" t="s">
        <v>456</v>
      </c>
      <c r="B18" s="5" t="s">
        <v>1000</v>
      </c>
    </row>
    <row r="19" spans="1:2" ht="14.25" customHeight="1" x14ac:dyDescent="0.3">
      <c r="A19" s="5" t="s">
        <v>153</v>
      </c>
      <c r="B19" s="3" t="s">
        <v>1001</v>
      </c>
    </row>
    <row r="20" spans="1:2" ht="14.25" customHeight="1" x14ac:dyDescent="0.3">
      <c r="A20" s="5" t="s">
        <v>982</v>
      </c>
      <c r="B20" s="3" t="s">
        <v>1002</v>
      </c>
    </row>
    <row r="21" spans="1:2" ht="14.25" customHeight="1" x14ac:dyDescent="0.3">
      <c r="A21" s="4"/>
    </row>
    <row r="22" spans="1:2" ht="14.25" customHeight="1" x14ac:dyDescent="0.3">
      <c r="A22" s="11" t="s">
        <v>63</v>
      </c>
      <c r="B22" s="4" t="s">
        <v>61</v>
      </c>
    </row>
    <row r="23" spans="1:2" ht="14.25" customHeight="1" x14ac:dyDescent="0.3">
      <c r="A23" s="3" t="s">
        <v>11</v>
      </c>
      <c r="B23" s="3" t="s">
        <v>1028</v>
      </c>
    </row>
    <row r="24" spans="1:2" ht="14.25" customHeight="1" x14ac:dyDescent="0.3">
      <c r="A24" s="3" t="s">
        <v>154</v>
      </c>
      <c r="B24" s="3" t="s">
        <v>446</v>
      </c>
    </row>
    <row r="25" spans="1:2" ht="14.25" customHeight="1" x14ac:dyDescent="0.3">
      <c r="A25" s="4"/>
    </row>
    <row r="26" spans="1:2" ht="14.25" customHeight="1" x14ac:dyDescent="0.3">
      <c r="A26" s="7" t="s">
        <v>1003</v>
      </c>
      <c r="B26" s="4" t="s">
        <v>1004</v>
      </c>
    </row>
    <row r="27" spans="1:2" ht="14.25" customHeight="1" x14ac:dyDescent="0.3">
      <c r="A27" s="3" t="s">
        <v>22</v>
      </c>
      <c r="B27" s="3" t="s">
        <v>1005</v>
      </c>
    </row>
    <row r="28" spans="1:2" ht="14.25" customHeight="1" x14ac:dyDescent="0.3">
      <c r="A28" s="3" t="s">
        <v>23</v>
      </c>
      <c r="B28" s="3" t="s">
        <v>1006</v>
      </c>
    </row>
    <row r="29" spans="1:2" ht="14.25" customHeight="1" x14ac:dyDescent="0.3">
      <c r="A29" s="4"/>
    </row>
    <row r="30" spans="1:2" ht="14.25" customHeight="1" x14ac:dyDescent="0.3">
      <c r="A30" s="7" t="s">
        <v>56</v>
      </c>
      <c r="B30" s="4" t="s">
        <v>991</v>
      </c>
    </row>
    <row r="31" spans="1:2" ht="14.25" customHeight="1" x14ac:dyDescent="0.3">
      <c r="A31" s="1" t="s">
        <v>984</v>
      </c>
      <c r="B31" s="3" t="s">
        <v>992</v>
      </c>
    </row>
    <row r="32" spans="1:2" ht="14.25" customHeight="1" x14ac:dyDescent="0.3">
      <c r="A32" s="1" t="s">
        <v>985</v>
      </c>
      <c r="B32" s="3" t="s">
        <v>993</v>
      </c>
    </row>
    <row r="33" spans="1:2" ht="14.25" customHeight="1" x14ac:dyDescent="0.3">
      <c r="A33" s="1" t="s">
        <v>986</v>
      </c>
      <c r="B33" s="3" t="s">
        <v>994</v>
      </c>
    </row>
    <row r="34" spans="1:2" ht="14.25" customHeight="1" x14ac:dyDescent="0.3">
      <c r="A34" s="1" t="s">
        <v>987</v>
      </c>
      <c r="B34" s="3" t="s">
        <v>995</v>
      </c>
    </row>
    <row r="35" spans="1:2" ht="14.25" customHeight="1" x14ac:dyDescent="0.3">
      <c r="A35" s="1" t="s">
        <v>988</v>
      </c>
      <c r="B35" s="3" t="s">
        <v>996</v>
      </c>
    </row>
    <row r="36" spans="1:2" ht="14.25" customHeight="1" x14ac:dyDescent="0.3">
      <c r="A36" s="1" t="s">
        <v>990</v>
      </c>
      <c r="B36" s="3" t="s">
        <v>997</v>
      </c>
    </row>
    <row r="37" spans="1:2" ht="14.25" customHeight="1" x14ac:dyDescent="0.3">
      <c r="A37" s="1" t="s">
        <v>989</v>
      </c>
      <c r="B37" s="3" t="s">
        <v>998</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2021-06-28T12:54:25Z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