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64B34772-DBA9-4B04-8A27-BC4766959A02}"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Validatieregels!$A$1:$O$673</definedName>
    <definedName name="_Hlk45872431" localSheetId="0">Validatieregels!$E$384</definedName>
    <definedName name="_Hlk45872452" localSheetId="0">Validatieregels!$E$385</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8" i="14" l="1"/>
  <c r="O519" i="14"/>
  <c r="O3"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5" i="14"/>
  <c r="O516" i="14"/>
  <c r="O517"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671" i="14"/>
  <c r="O672" i="14"/>
  <c r="O673" i="14"/>
  <c r="O2" i="14"/>
  <c r="E264" i="14"/>
  <c r="N179" i="14"/>
  <c r="M179" i="14"/>
  <c r="L179" i="14"/>
  <c r="K179" i="14"/>
  <c r="J179" i="14"/>
  <c r="I179" i="14"/>
  <c r="H179" i="14"/>
  <c r="E179" i="14"/>
  <c r="N178" i="14"/>
  <c r="M178" i="14"/>
  <c r="L178" i="14"/>
  <c r="K178" i="14"/>
  <c r="J178" i="14"/>
  <c r="I178" i="14"/>
  <c r="H178" i="14"/>
  <c r="E178" i="14"/>
  <c r="N177" i="14"/>
  <c r="M177" i="14"/>
  <c r="L177" i="14"/>
  <c r="K177" i="14"/>
  <c r="J177" i="14"/>
  <c r="I177" i="14"/>
  <c r="H177" i="14"/>
  <c r="E177" i="14"/>
  <c r="N176" i="14"/>
  <c r="M176" i="14"/>
  <c r="L176" i="14"/>
  <c r="K176" i="14"/>
  <c r="J176" i="14"/>
  <c r="I176" i="14"/>
  <c r="H176" i="14"/>
  <c r="E176" i="14"/>
  <c r="N175" i="14"/>
  <c r="M175" i="14"/>
  <c r="L175" i="14"/>
  <c r="K175" i="14"/>
  <c r="J175" i="14"/>
  <c r="I175" i="14"/>
  <c r="H175" i="14"/>
  <c r="E175" i="14"/>
  <c r="E128" i="14"/>
  <c r="N72" i="14"/>
  <c r="M72" i="14"/>
  <c r="L72" i="14"/>
  <c r="K72" i="14"/>
  <c r="J72" i="14"/>
  <c r="I72" i="14"/>
  <c r="H72" i="14"/>
</calcChain>
</file>

<file path=xl/sharedStrings.xml><?xml version="1.0" encoding="utf-8"?>
<sst xmlns="http://schemas.openxmlformats.org/spreadsheetml/2006/main" count="9530" uniqueCount="1771">
  <si>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</si>
  <si>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</si>
  <si>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</si>
  <si>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</si>
  <si>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</si>
  <si>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</si>
  <si>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</si>
  <si>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</si>
  <si>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</si>
  <si>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</si>
  <si>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</si>
  <si>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</si>
  <si>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</si>
  <si>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</si>
  <si>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</si>
  <si>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</si>
  <si>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</si>
  <si>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</si>
  <si>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</si>
  <si>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</si>
  <si>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</si>
  <si>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</si>
  <si>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</si>
  <si>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</si>
  <si>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</si>
  <si>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</si>
  <si>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</si>
  <si>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</si>
  <si>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</si>
  <si>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</si>
  <si>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</si>
  <si>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</si>
  <si>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</si>
  <si>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</si>
  <si>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</si>
  <si>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</si>
  <si>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</si>
  <si>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</si>
  <si>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</si>
  <si>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</si>
  <si>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</si>
  <si>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</si>
  <si>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</si>
  <si>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</si>
  <si>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</si>
  <si>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</si>
  <si>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</si>
  <si>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</si>
  <si>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</si>
  <si>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</si>
  <si>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</si>
  <si>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</si>
  <si>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</si>
  <si>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</si>
  <si>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</si>
  <si>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</si>
  <si>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</si>
  <si>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</si>
  <si>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</si>
  <si>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</si>
  <si>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</si>
  <si>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</si>
  <si>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</si>
  <si>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</si>
  <si>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</si>
  <si>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</si>
  <si>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</si>
  <si>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</si>
  <si>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</si>
  <si>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</si>
  <si>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</si>
  <si>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</si>
  <si>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</si>
  <si>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</si>
  <si>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</si>
  <si>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</si>
  <si>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</si>
  <si>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</si>
  <si>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</si>
  <si>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</si>
  <si>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</si>
  <si>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</si>
  <si>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</si>
  <si>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</si>
  <si>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</si>
  <si>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</si>
  <si>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</si>
  <si>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</si>
  <si>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</si>
  <si>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</si>
  <si>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</si>
  <si>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</si>
  <si>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</si>
  <si>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</si>
  <si>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</si>
  <si>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</si>
  <si>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</si>
  <si>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</si>
  <si>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</si>
  <si>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</si>
  <si>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</si>
  <si>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</si>
  <si>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</si>
  <si>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</si>
  <si>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</si>
  <si>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</si>
  <si>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</si>
  <si>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</si>
  <si>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</si>
  <si>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</si>
  <si>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</si>
  <si>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</si>
  <si>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</si>
  <si>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</si>
  <si>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</si>
  <si>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</si>
  <si>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</si>
  <si>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</si>
  <si>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</si>
  <si>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</si>
  <si>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</si>
  <si>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</si>
  <si>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</si>
  <si>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</si>
  <si>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</si>
  <si>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</si>
  <si>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</si>
  <si>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</si>
  <si>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</si>
  <si>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</si>
  <si>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</si>
  <si>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</si>
  <si>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</si>
  <si>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</si>
  <si>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</si>
  <si>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</si>
  <si>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</si>
  <si>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</si>
  <si>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</si>
  <si>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</si>
  <si>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</si>
  <si>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</si>
  <si>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</si>
  <si>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</si>
  <si>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</si>
  <si>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</si>
  <si>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</si>
  <si>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</si>
  <si>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</si>
  <si>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</si>
  <si>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</si>
  <si>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</si>
  <si>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</si>
  <si>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</si>
  <si>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</si>
  <si>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</si>
  <si>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</si>
  <si>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</si>
  <si>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</si>
  <si>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</si>
  <si>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</si>
  <si>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</si>
  <si>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</si>
  <si>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</si>
  <si>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</si>
  <si>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</si>
  <si>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</si>
  <si>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</si>
  <si>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</si>
  <si>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</si>
  <si>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</si>
  <si>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</si>
  <si>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</si>
  <si>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</si>
  <si>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</si>
  <si>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</si>
  <si>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</si>
  <si>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</si>
  <si>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</si>
  <si>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</si>
  <si>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</si>
  <si>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</si>
  <si>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</si>
  <si>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</si>
  <si>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</si>
  <si>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</si>
  <si>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</si>
  <si>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</si>
  <si>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</si>
  <si>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</si>
  <si>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</si>
  <si>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</si>
  <si>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</si>
  <si>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</si>
  <si>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</si>
  <si>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</si>
  <si>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</si>
  <si>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</si>
  <si>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</si>
  <si>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</si>
  <si>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</si>
  <si>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</si>
  <si>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</si>
  <si>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</si>
  <si>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</si>
  <si>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</si>
  <si>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</si>
  <si>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</si>
  <si>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</si>
  <si>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</si>
  <si>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</si>
  <si>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</si>
  <si>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</si>
  <si>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</si>
  <si>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</si>
  <si>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</si>
  <si>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</si>
  <si>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</si>
  <si>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</si>
  <si>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</si>
  <si>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</si>
  <si>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</si>
  <si>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</si>
  <si>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</si>
  <si>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</si>
  <si>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</si>
  <si>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</si>
  <si>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</si>
  <si>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</si>
  <si>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</si>
  <si>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</si>
  <si>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</si>
  <si>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</si>
  <si>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</si>
  <si>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</si>
  <si>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</si>
  <si>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</si>
  <si>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</si>
  <si>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</si>
  <si>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</si>
  <si>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</si>
  <si>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</si>
  <si>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</si>
  <si>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</si>
  <si>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</si>
  <si>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</si>
  <si>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</si>
  <si>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</si>
  <si>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</si>
  <si>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</si>
  <si>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</si>
  <si>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</si>
  <si>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</si>
  <si>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</si>
  <si>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</si>
  <si>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</si>
  <si>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</si>
  <si>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</si>
  <si>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</si>
  <si>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</si>
  <si>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</si>
  <si>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</si>
  <si>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</si>
  <si>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</si>
  <si>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</si>
  <si>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</si>
  <si>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</si>
  <si>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</si>
  <si>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</si>
  <si>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</si>
  <si>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</si>
  <si>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</si>
  <si>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</si>
  <si>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</si>
  <si>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</si>
  <si>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</si>
  <si>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</si>
  <si>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</si>
  <si>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</si>
  <si>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</si>
  <si>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</si>
  <si>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</si>
  <si>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</si>
  <si>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</si>
  <si>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</si>
  <si>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</si>
  <si>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</si>
  <si>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</si>
  <si>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</si>
  <si>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</si>
  <si>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</si>
  <si>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</si>
  <si>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</si>
  <si>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</si>
  <si>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</si>
  <si>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</si>
  <si>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</si>
  <si>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</si>
  <si>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</si>
  <si>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</si>
  <si>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</si>
  <si>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</si>
  <si>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</si>
  <si>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</si>
  <si>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</si>
  <si>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</si>
  <si>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</si>
  <si>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</si>
  <si>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</si>
  <si>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</si>
  <si>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</si>
  <si>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</si>
  <si>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</si>
  <si>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</si>
  <si>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</si>
  <si>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</si>
  <si>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</si>
  <si>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</si>
  <si>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</si>
  <si>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</si>
  <si>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</si>
  <si>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</si>
  <si>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</si>
  <si>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</si>
  <si>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</si>
  <si>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</si>
  <si>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</si>
  <si>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</si>
  <si>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</si>
  <si>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</si>
  <si>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</si>
  <si>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</si>
  <si>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</si>
  <si>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</si>
  <si>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</si>
  <si>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</si>
  <si>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</si>
  <si>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</si>
  <si>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</si>
  <si>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</si>
  <si>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</si>
  <si>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</si>
  <si>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</si>
  <si>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</si>
  <si>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</si>
  <si>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</si>
  <si>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</si>
  <si>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</si>
  <si>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</si>
  <si>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</si>
  <si>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</si>
  <si>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</si>
  <si>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</si>
  <si>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</si>
  <si>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</si>
  <si>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</si>
  <si>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</si>
  <si>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</si>
  <si>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</si>
  <si>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</si>
  <si>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</si>
  <si>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</si>
  <si>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</si>
  <si>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</si>
  <si>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</si>
  <si>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</si>
  <si>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</si>
  <si>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</si>
  <si>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</si>
  <si>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</si>
  <si>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</si>
  <si>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</si>
  <si>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</si>
  <si>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</si>
  <si>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</si>
  <si>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</si>
  <si>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</si>
  <si>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</si>
  <si>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</si>
  <si>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</si>
  <si>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</si>
  <si>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</si>
  <si>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</si>
  <si>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</si>
  <si>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</si>
  <si>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</si>
  <si>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</si>
  <si>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</si>
  <si>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</si>
  <si>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</si>
  <si>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</si>
  <si>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</si>
  <si>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</si>
  <si>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</si>
  <si>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</si>
  <si>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</si>
  <si>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</si>
  <si>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</si>
  <si>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</si>
  <si>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</si>
  <si>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</si>
  <si>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</si>
  <si>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</si>
  <si>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</si>
  <si>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</si>
  <si>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</si>
  <si>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</si>
  <si>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</si>
  <si>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</si>
  <si>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</si>
  <si>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</si>
  <si>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</si>
  <si>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</si>
  <si>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</si>
  <si>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</si>
  <si>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</si>
  <si>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</si>
  <si>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</si>
  <si>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</si>
  <si>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</si>
  <si>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</si>
  <si>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</si>
  <si>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</si>
  <si>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</si>
  <si>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</si>
  <si>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</si>
  <si>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</si>
  <si>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</si>
  <si>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</si>
  <si>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</si>
  <si>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</si>
  <si>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</si>
  <si>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</si>
  <si>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</si>
  <si>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</si>
  <si>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</si>
  <si>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</si>
  <si>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</si>
  <si>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</si>
  <si>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</si>
  <si>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</si>
  <si>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</si>
  <si>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</si>
  <si>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</si>
  <si>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</si>
  <si>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</si>
  <si>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</si>
  <si>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</si>
  <si>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</si>
  <si>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</si>
  <si>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</si>
  <si>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</si>
  <si>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</si>
  <si>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</si>
  <si>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</si>
  <si>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</si>
  <si>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</si>
  <si>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</si>
  <si>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</si>
  <si>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</si>
  <si>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</si>
  <si>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</si>
  <si>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</si>
  <si>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</si>
  <si>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</si>
  <si>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</si>
  <si>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</si>
  <si>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</si>
  <si>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</si>
  <si>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</si>
  <si>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</si>
  <si>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</si>
  <si>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</si>
  <si>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</si>
  <si>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</si>
  <si>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</si>
  <si>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</si>
  <si>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</si>
  <si>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</si>
  <si>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</si>
  <si>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</si>
  <si>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</si>
  <si>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</si>
  <si>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</si>
  <si>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</si>
  <si>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</si>
  <si>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</si>
  <si>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</si>
  <si>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</si>
  <si>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</si>
  <si>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</si>
  <si>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</si>
  <si>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</si>
  <si>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</si>
  <si>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</si>
  <si>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</si>
  <si>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</si>
  <si>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</si>
  <si>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</si>
  <si>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</si>
  <si>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</si>
  <si>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</si>
  <si>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</si>
  <si>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</si>
  <si>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</si>
  <si>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</si>
  <si>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</si>
  <si>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</si>
  <si>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</si>
  <si>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</si>
  <si>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</si>
  <si>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</si>
  <si>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</si>
  <si>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</si>
  <si>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</si>
  <si>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</si>
  <si>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</si>
  <si>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</si>
  <si>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</si>
  <si>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</si>
  <si>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</si>
  <si>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</si>
  <si>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</si>
  <si>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</si>
  <si>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</si>
  <si>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</si>
  <si>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</si>
  <si>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</si>
  <si>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</si>
  <si>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</si>
  <si>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</si>
  <si>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</si>
  <si>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</si>
  <si>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</si>
  <si>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</si>
  <si>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</si>
  <si>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</si>
  <si>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</si>
  <si>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</si>
  <si>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</si>
  <si>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</si>
  <si>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</si>
  <si>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</si>
  <si>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</si>
  <si>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</si>
  <si>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</si>
  <si>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</si>
  <si>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</si>
  <si>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</si>
  <si>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</si>
  <si>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</si>
  <si>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</si>
  <si>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</si>
  <si>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</si>
  <si>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</si>
  <si>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</si>
  <si>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</si>
  <si>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</si>
  <si>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</si>
  <si>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</si>
  <si>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</si>
  <si>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</si>
  <si>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</si>
  <si>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</si>
  <si>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</si>
  <si>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</si>
  <si>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</si>
  <si>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</si>
  <si>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</si>
  <si>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</si>
  <si>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</si>
  <si>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</si>
  <si>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</si>
  <si>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</si>
  <si>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</si>
  <si>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</si>
  <si>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</si>
  <si>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</si>
  <si>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</si>
  <si>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</si>
  <si>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</si>
  <si>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</si>
  <si>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</si>
  <si>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</si>
  <si>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</si>
  <si>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</si>
  <si>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</si>
  <si>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</si>
  <si>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</si>
  <si>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</si>
  <si>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</si>
  <si>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</si>
  <si>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</si>
  <si>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</si>
  <si>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</si>
  <si>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</si>
  <si>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</si>
  <si>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</si>
  <si>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</si>
  <si>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</si>
  <si>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</si>
  <si>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</si>
  <si>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</si>
  <si>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</si>
  <si>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</si>
  <si>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</si>
  <si>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</si>
  <si>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</si>
  <si>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</si>
  <si>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</si>
  <si>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</si>
  <si>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</si>
  <si>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</si>
  <si>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</si>
  <si>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</si>
  <si>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</si>
  <si>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</si>
  <si>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</si>
  <si>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</si>
  <si>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</si>
  <si>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</si>
  <si>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</si>
  <si>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</si>
  <si>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</si>
  <si>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</si>
  <si>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</si>
  <si>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</si>
  <si>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</si>
  <si>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</si>
  <si>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</si>
  <si>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</si>
  <si>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</si>
  <si>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</si>
  <si>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</si>
  <si>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</si>
  <si>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</si>
  <si>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</si>
  <si>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</si>
  <si>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</si>
  <si>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</si>
  <si>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</si>
  <si>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</si>
  <si>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</si>
  <si>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</si>
  <si>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</si>
  <si>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</si>
  <si>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</si>
  <si>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</si>
  <si>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</si>
  <si>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</si>
  <si>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</si>
  <si>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</si>
  <si>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</si>
  <si>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</si>
  <si>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</si>
  <si>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</si>
  <si>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</si>
  <si>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</si>
  <si>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</si>
  <si>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</si>
  <si>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</si>
  <si>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</si>
  <si>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</si>
  <si>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</si>
  <si>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</si>
  <si>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</si>
  <si>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</si>
  <si>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</si>
  <si>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</si>
  <si>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</si>
  <si>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</si>
  <si>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</si>
  <si>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</si>
  <si>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</si>
  <si>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</si>
  <si>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</si>
  <si>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</si>
  <si>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</si>
  <si>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</si>
  <si>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</si>
  <si>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</si>
  <si>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</si>
  <si>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</si>
  <si>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</si>
  <si>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</si>
  <si>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</si>
  <si>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</si>
  <si>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</si>
  <si>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</si>
  <si>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</si>
  <si>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</si>
  <si>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</si>
  <si>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</si>
  <si>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</si>
  <si>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</si>
  <si>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</si>
  <si>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</si>
  <si>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</si>
  <si>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</si>
  <si>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</si>
  <si>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</si>
  <si>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</si>
  <si>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</si>
  <si>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</si>
  <si>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</si>
  <si>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</si>
  <si>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</si>
  <si>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</si>
  <si>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</si>
  <si>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</si>
  <si>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</si>
  <si>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</si>
  <si>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</si>
  <si>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</si>
  <si>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</si>
  <si>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</si>
  <si>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</si>
  <si>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</si>
  <si>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</si>
  <si>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</si>
  <si>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</si>
  <si>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</si>
  <si>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</si>
  <si>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</si>
  <si>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</si>
  <si>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</si>
  <si>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</si>
  <si>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</si>
  <si>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</si>
  <si>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</si>
  <si>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</si>
  <si>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</si>
  <si>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</si>
  <si>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</si>
  <si>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</si>
  <si>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</si>
  <si>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</si>
  <si>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</si>
  <si>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</si>
  <si>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</si>
  <si>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</si>
  <si>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</si>
  <si>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</si>
  <si>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</si>
  <si>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</si>
  <si>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</si>
  <si>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</si>
  <si>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</si>
  <si>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</si>
  <si>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</si>
  <si>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</si>
  <si>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</si>
  <si>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</si>
  <si>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</si>
  <si>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</si>
  <si>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</si>
  <si>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</si>
  <si>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</si>
  <si>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</si>
  <si>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</si>
  <si>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</si>
  <si>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</si>
  <si>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</si>
  <si>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</si>
  <si>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</si>
  <si>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</si>
  <si>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</si>
  <si>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</si>
  <si>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</si>
  <si>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</si>
  <si>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</si>
  <si>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</si>
  <si>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</si>
  <si>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</si>
  <si>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</si>
  <si>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</si>
  <si>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</si>
  <si>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</si>
  <si>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</si>
  <si>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</si>
  <si>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</si>
  <si>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</si>
  <si>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</si>
  <si>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</si>
  <si>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</si>
  <si>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</si>
  <si>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</si>
  <si>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</si>
  <si>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</si>
  <si>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</si>
  <si>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</si>
  <si>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</si>
  <si>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</si>
  <si>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</si>
  <si>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</si>
  <si>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</si>
  <si>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</si>
  <si>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</si>
  <si>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</si>
  <si>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</si>
  <si>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</si>
  <si>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</si>
  <si>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</si>
  <si>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</si>
  <si>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</si>
  <si>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</si>
  <si>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</si>
  <si>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</si>
  <si>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</si>
  <si>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</si>
  <si>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</si>
  <si>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</si>
  <si>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</si>
  <si>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</si>
  <si>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</si>
  <si>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</si>
  <si>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</si>
  <si>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</si>
  <si>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</si>
  <si>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</si>
  <si>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</si>
  <si>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</si>
  <si>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</si>
  <si>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</si>
  <si>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</si>
  <si>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</si>
  <si>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</si>
  <si>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</si>
  <si>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</si>
  <si>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</si>
  <si>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</si>
  <si>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</si>
  <si>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</si>
  <si>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</si>
  <si>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</si>
  <si>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</si>
  <si>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</si>
  <si>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</si>
  <si>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</si>
  <si>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</si>
  <si>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</si>
  <si>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</si>
  <si>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</si>
  <si>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</si>
  <si>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</si>
  <si>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</si>
  <si>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</si>
  <si>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</si>
  <si>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</si>
  <si>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</si>
  <si>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</si>
  <si>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</si>
  <si>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</si>
  <si>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</si>
  <si>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</si>
  <si>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</si>
  <si>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</si>
  <si>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</si>
  <si>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</si>
  <si>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</si>
  <si>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</si>
  <si>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</si>
  <si>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</si>
  <si>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</si>
  <si>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</si>
  <si>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</si>
  <si>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</si>
  <si>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</si>
  <si>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</si>
  <si>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</si>
  <si>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</si>
  <si>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</si>
  <si>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</si>
  <si>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</si>
  <si>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</si>
  <si>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</si>
  <si>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</si>
  <si>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</si>
  <si>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</si>
  <si>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</si>
  <si>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</si>
  <si>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</si>
  <si>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</si>
  <si>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</si>
  <si>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</si>
  <si>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</si>
  <si>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</si>
  <si>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</si>
  <si>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</si>
  <si>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</si>
  <si>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</si>
  <si>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</si>
  <si>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</si>
  <si>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</si>
  <si>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</si>
  <si>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</si>
  <si>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</si>
  <si>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</si>
  <si>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</si>
  <si>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</si>
  <si>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</si>
  <si>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</si>
  <si>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</si>
  <si>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</si>
  <si>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</si>
  <si>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</si>
  <si>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</si>
  <si>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</si>
  <si>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</si>
  <si>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</si>
  <si>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</si>
  <si>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</si>
  <si>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</si>
  <si>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</si>
  <si>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</si>
  <si>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</si>
  <si>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</si>
  <si>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</si>
  <si>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</si>
  <si>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</si>
  <si>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</si>
  <si>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</si>
  <si>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</si>
  <si>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</si>
  <si>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</si>
  <si>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</si>
  <si>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</si>
  <si>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</si>
  <si>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</si>
  <si>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</si>
  <si>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</si>
  <si>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</si>
  <si>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</si>
  <si>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</si>
  <si>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</si>
  <si>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</si>
  <si>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</si>
  <si>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</si>
  <si>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</si>
  <si>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</si>
  <si>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</si>
  <si>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</si>
  <si>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</si>
  <si>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</si>
  <si>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</si>
  <si>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</si>
  <si>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</si>
  <si>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</si>
  <si>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</si>
  <si>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</si>
  <si>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</si>
  <si>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</si>
  <si>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</si>
  <si>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</si>
  <si>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</si>
  <si>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</si>
  <si>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</si>
  <si>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</si>
  <si>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</si>
  <si>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</si>
  <si>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</si>
  <si>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</si>
  <si>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</si>
  <si>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</si>
  <si>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</si>
  <si>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</si>
  <si>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</si>
  <si>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</si>
  <si>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</si>
  <si>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</si>
  <si>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</si>
  <si>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</si>
  <si>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</si>
  <si>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</si>
  <si>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</si>
  <si>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</si>
  <si>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</si>
  <si>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</si>
  <si>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</si>
  <si>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</si>
  <si>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</si>
  <si>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</si>
  <si>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</si>
  <si>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</si>
  <si>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</si>
  <si>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</si>
  <si>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</si>
  <si>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</si>
  <si>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</si>
  <si>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</si>
  <si>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</si>
  <si>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</si>
  <si>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</si>
  <si>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</si>
  <si>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</si>
  <si>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</si>
  <si>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</si>
  <si>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</si>
  <si>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</si>
  <si>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</si>
  <si>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</si>
  <si>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</si>
  <si>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</si>
  <si>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</si>
  <si>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</si>
  <si>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</si>
  <si>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</si>
  <si>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</si>
  <si>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</si>
  <si>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</si>
  <si>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</si>
  <si>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</si>
  <si>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</si>
  <si>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</si>
  <si>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</si>
  <si>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</si>
  <si>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</si>
  <si>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</si>
  <si>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</si>
  <si>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</si>
  <si>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</si>
  <si>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</si>
  <si>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</si>
  <si>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</si>
  <si>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</si>
  <si>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</si>
  <si>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</si>
  <si>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</si>
  <si>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</si>
  <si>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</si>
  <si>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</si>
  <si>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</si>
  <si>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</si>
  <si>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</si>
  <si>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</si>
  <si>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</si>
  <si>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</si>
  <si>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</si>
  <si>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</si>
  <si>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</si>
  <si>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</si>
  <si>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</si>
  <si>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</si>
  <si>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</si>
  <si>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</si>
  <si>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</si>
  <si>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</si>
  <si>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</si>
  <si>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</si>
  <si>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</si>
  <si>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</si>
  <si>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</si>
  <si>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</si>
  <si>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</si>
  <si>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</si>
  <si>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</si>
  <si>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</si>
  <si>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</si>
  <si>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</si>
  <si>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</si>
  <si>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</si>
  <si>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</si>
  <si>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</si>
  <si>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</si>
  <si>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</si>
  <si>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</si>
  <si>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</si>
  <si>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</si>
  <si>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</si>
  <si>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</si>
  <si>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</si>
  <si>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</si>
  <si>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</si>
  <si>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</si>
  <si>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</si>
  <si>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</si>
  <si>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</si>
  <si>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</si>
  <si>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</si>
  <si>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</si>
  <si>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</si>
  <si>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</si>
  <si>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</si>
  <si>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</si>
  <si>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</si>
  <si>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</si>
  <si>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</si>
  <si>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</si>
  <si>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</si>
  <si>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</si>
  <si>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</si>
  <si>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</si>
  <si>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</si>
  <si>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</si>
  <si>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</si>
  <si>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</si>
  <si>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</si>
  <si>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</si>
  <si>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</si>
  <si>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</si>
  <si>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</si>
  <si>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</si>
  <si>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</si>
  <si>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</si>
  <si>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</si>
  <si>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</si>
  <si>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</si>
  <si>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</si>
  <si>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</si>
  <si>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</si>
  <si>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</si>
  <si>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</si>
  <si>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</si>
  <si>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</si>
  <si>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</si>
  <si>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</si>
  <si>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</si>
  <si>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</si>
  <si>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</si>
  <si>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</si>
  <si>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</si>
  <si>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</si>
  <si>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</si>
  <si>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</si>
  <si>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</si>
  <si>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</si>
  <si>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</si>
  <si>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</si>
  <si>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</si>
  <si>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</si>
  <si>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</si>
  <si>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</si>
  <si>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</si>
  <si>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</si>
  <si>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</si>
  <si>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</si>
  <si>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</si>
  <si>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</si>
  <si>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</si>
  <si>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</si>
  <si>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</si>
  <si>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</si>
  <si>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</si>
  <si>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</si>
  <si>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</si>
  <si>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</si>
  <si>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</si>
  <si>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</si>
  <si>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</si>
  <si>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</si>
  <si>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</si>
  <si>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</si>
  <si>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</si>
  <si>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</si>
  <si>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</si>
  <si>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</si>
  <si>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</si>
  <si>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</si>
  <si>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</si>
  <si>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</si>
  <si>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</si>
  <si>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</si>
  <si>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</si>
  <si>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</si>
  <si>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</si>
  <si>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</si>
  <si>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</si>
  <si>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</si>
  <si>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</si>
  <si>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</si>
  <si>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</si>
  <si>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</si>
  <si>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</si>
  <si>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</si>
  <si>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</si>
  <si>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</si>
  <si>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</si>
  <si>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</si>
  <si>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</si>
  <si>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</si>
  <si>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</si>
  <si>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</si>
  <si>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</si>
  <si>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</si>
  <si>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</si>
  <si>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</si>
  <si>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</si>
  <si>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</si>
  <si>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</si>
  <si>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</si>
  <si>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</si>
  <si>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</si>
  <si>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</si>
  <si>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</si>
  <si>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</si>
  <si>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</si>
  <si>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</si>
  <si>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</si>
  <si>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</si>
  <si>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</si>
  <si>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</si>
  <si>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</si>
  <si>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</si>
  <si>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</si>
  <si>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</si>
  <si>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</si>
  <si>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</si>
  <si>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</si>
  <si>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</si>
  <si>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</si>
  <si>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</si>
  <si>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</si>
  <si>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</si>
  <si>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</si>
  <si>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</si>
  <si>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</si>
  <si>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</si>
  <si>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</si>
  <si>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</si>
  <si>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</si>
  <si>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</si>
  <si>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</si>
  <si>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</si>
  <si>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</si>
  <si>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</si>
  <si>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</si>
  <si>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</si>
  <si>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</si>
  <si>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</si>
  <si>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</si>
  <si>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</si>
  <si>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</si>
  <si>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</si>
  <si>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</si>
  <si>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</si>
  <si>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</si>
  <si>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</si>
  <si>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</si>
  <si>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</si>
  <si>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</si>
  <si>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</si>
  <si>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</si>
  <si>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</si>
  <si>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</si>
  <si>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</si>
  <si>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</si>
  <si>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</si>
  <si>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</si>
  <si>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</si>
  <si>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</si>
  <si>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</si>
  <si>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</si>
  <si>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</si>
  <si>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</si>
  <si>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</si>
  <si>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</si>
  <si>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</si>
  <si>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</si>
  <si>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</si>
  <si>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</si>
  <si>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</si>
  <si>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</si>
  <si>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</si>
  <si>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</si>
  <si>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</si>
  <si>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</si>
  <si>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</si>
  <si>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</si>
  <si>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</si>
  <si>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</si>
  <si>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</si>
  <si>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</si>
  <si>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</si>
  <si>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</si>
  <si>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</si>
  <si>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</si>
  <si>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</si>
  <si>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</si>
  <si>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</si>
  <si>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</si>
  <si>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</si>
  <si>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</si>
  <si>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</si>
  <si>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</si>
  <si>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</si>
  <si>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</si>
  <si>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</si>
  <si>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</si>
  <si>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</si>
  <si>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</si>
  <si>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</si>
  <si>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</si>
  <si>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</si>
  <si>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</si>
  <si>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</si>
  <si>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</si>
  <si>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</si>
  <si>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</si>
  <si>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</si>
  <si>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</si>
  <si>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</si>
  <si>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</si>
  <si>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</si>
  <si>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</si>
  <si>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</si>
  <si>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</si>
  <si>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</si>
  <si>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</si>
  <si>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</si>
  <si>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</si>
  <si>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</si>
  <si>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</si>
  <si>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</si>
  <si>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</si>
  <si>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</si>
  <si>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</si>
  <si>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</si>
  <si>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</si>
  <si>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</si>
  <si>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</si>
  <si>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</si>
  <si>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</si>
  <si>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</si>
  <si>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</si>
  <si>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</si>
  <si>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</si>
  <si>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</si>
  <si>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</si>
  <si>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</si>
  <si>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</si>
  <si>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</si>
  <si>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</si>
  <si>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</si>
  <si>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</si>
  <si>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</si>
  <si>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</si>
  <si>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</si>
  <si>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</si>
  <si>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</si>
  <si>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</si>
  <si>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</si>
  <si>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</si>
  <si>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</si>
  <si>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</si>
  <si>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</si>
  <si>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</si>
  <si>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</si>
  <si>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</si>
  <si>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</si>
  <si>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</si>
  <si>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</si>
  <si>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</si>
  <si>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</si>
  <si>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</si>
  <si>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</si>
  <si>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</si>
  <si>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</si>
  <si>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</si>
  <si>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</si>
  <si>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</si>
  <si>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</si>
  <si>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</si>
  <si>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</si>
  <si>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</si>
  <si>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</si>
  <si>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</si>
  <si>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</si>
  <si>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</si>
  <si>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</si>
  <si>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</si>
  <si>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</si>
  <si>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</si>
  <si>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</si>
  <si>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</si>
  <si>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</si>
  <si>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</si>
  <si>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</si>
  <si>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</si>
  <si>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</si>
  <si>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</si>
  <si>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</si>
  <si>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</si>
  <si>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</si>
  <si>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</si>
  <si>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</si>
  <si>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</si>
  <si>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</si>
  <si>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</si>
  <si>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</si>
  <si>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</si>
  <si>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</si>
  <si>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</si>
  <si>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</si>
  <si>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</si>
  <si>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</si>
  <si>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</si>
  <si>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</si>
  <si>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</si>
  <si>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</si>
  <si>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</si>
  <si>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</si>
  <si>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</si>
  <si>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</si>
  <si>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</si>
  <si>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</si>
  <si>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</si>
  <si>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</si>
  <si>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</si>
  <si>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</si>
  <si>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</si>
  <si>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</si>
  <si>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</si>
  <si>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</si>
  <si>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</si>
  <si>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</si>
  <si>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</si>
  <si>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</si>
  <si>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</si>
  <si>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</si>
  <si>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</si>
  <si>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</si>
  <si>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</si>
  <si>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</si>
  <si>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</si>
  <si>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</si>
  <si>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</si>
  <si>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</si>
  <si>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</si>
  <si>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</si>
  <si>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</si>
  <si>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</si>
  <si>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</si>
  <si>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</si>
  <si>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</si>
  <si>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</si>
  <si>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</si>
  <si>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</si>
  <si>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</si>
  <si>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</si>
  <si>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</si>
  <si>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</si>
  <si>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</si>
  <si>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</si>
  <si>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</si>
  <si>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</si>
  <si>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</si>
  <si>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</si>
  <si>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</si>
  <si>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</si>
  <si>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</si>
  <si>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</si>
  <si>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</si>
  <si>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</si>
  <si>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</si>
  <si>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</si>
  <si>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</si>
  <si>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</si>
  <si>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</si>
  <si>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</si>
  <si>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</si>
  <si>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</si>
  <si>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</si>
  <si>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</si>
  <si>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</si>
  <si>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</si>
  <si>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</si>
  <si>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</si>
  <si>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</si>
  <si>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</si>
  <si>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</si>
  <si>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</si>
  <si>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</si>
  <si>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</si>
  <si>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</si>
  <si>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</si>
  <si>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</si>
  <si>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</si>
  <si>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</si>
  <si>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</si>
  <si>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</si>
  <si>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</si>
  <si>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</si>
  <si>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</si>
  <si>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</si>
  <si>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</si>
  <si>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</si>
  <si>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</si>
  <si>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</si>
  <si>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</si>
  <si>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</si>
  <si>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</si>
  <si>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</si>
  <si>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</si>
  <si>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</si>
  <si>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</si>
  <si>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</si>
  <si>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</si>
  <si>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</si>
  <si>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</si>
  <si>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</si>
  <si>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</si>
  <si>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</si>
  <si>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</si>
  <si>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</si>
  <si>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</si>
  <si>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</si>
  <si>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</si>
  <si>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</si>
  <si>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</si>
  <si>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</si>
  <si>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</si>
  <si>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</si>
  <si>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</si>
  <si>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</si>
  <si>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</si>
  <si>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</si>
  <si>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</si>
  <si>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</si>
  <si>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</si>
  <si>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</si>
  <si>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</si>
  <si>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</si>
  <si>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</si>
  <si>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</si>
  <si>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</si>
  <si>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</si>
  <si>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</si>
  <si>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</si>
  <si>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</si>
  <si>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</si>
  <si>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</si>
  <si>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</si>
  <si>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</si>
  <si>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</si>
  <si>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</si>
  <si>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</si>
  <si>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</si>
  <si>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</si>
  <si>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</si>
  <si>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</si>
  <si>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</si>
  <si>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</si>
  <si>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</si>
  <si>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</si>
  <si>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</si>
  <si>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</si>
  <si>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</si>
  <si>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</si>
  <si>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</si>
  <si>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</si>
  <si>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</si>
  <si>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</si>
  <si>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</si>
  <si>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</si>
  <si>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</si>
  <si>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</si>
  <si>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</si>
  <si>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</si>
  <si>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</si>
  <si>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</si>
  <si>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</si>
  <si>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</si>
  <si>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</si>
  <si>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</si>
  <si>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</si>
  <si>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</si>
  <si>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</si>
  <si>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</si>
  <si>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</si>
  <si>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</si>
  <si>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</si>
  <si>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</si>
  <si>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</si>
  <si>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</si>
  <si>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</si>
  <si>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</si>
  <si>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</si>
  <si>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</si>
  <si>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</si>
  <si>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</si>
  <si>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</si>
  <si>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</si>
  <si>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</si>
  <si>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</si>
  <si>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</si>
  <si>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</si>
  <si>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</si>
  <si>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</si>
  <si>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</si>
  <si>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</si>
  <si>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</si>
  <si>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</si>
  <si>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</si>
  <si>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</si>
  <si>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</si>
  <si>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</si>
  <si>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</si>
  <si>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</si>
  <si>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</si>
  <si>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</si>
  <si>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</si>
  <si>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</si>
  <si>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</si>
  <si>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</si>
  <si>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</si>
  <si>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</si>
  <si>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</si>
  <si>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</si>
  <si>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</si>
  <si>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</si>
  <si>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</si>
  <si>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</si>
  <si>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</si>
  <si>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</si>
  <si>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</si>
  <si>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</si>
  <si>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</si>
  <si>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</si>
  <si>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</si>
  <si>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</si>
  <si>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</si>
  <si>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</si>
  <si>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</si>
  <si>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</si>
  <si>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</si>
  <si>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</si>
  <si>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</si>
  <si>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</si>
  <si>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</si>
  <si>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</si>
  <si>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</si>
  <si>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</si>
  <si>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</si>
  <si>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</si>
  <si>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</si>
  <si>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</si>
  <si>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</si>
  <si>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</si>
  <si>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</si>
  <si>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</si>
  <si>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</si>
  <si>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</si>
  <si>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</si>
  <si>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</si>
  <si>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</si>
  <si>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</si>
  <si>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</si>
  <si>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</si>
  <si>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</si>
  <si>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</si>
  <si>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</si>
  <si>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</si>
  <si>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</si>
  <si>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</si>
  <si>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</si>
  <si>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</si>
  <si>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</si>
  <si>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</si>
  <si>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</si>
  <si>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</si>
  <si>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</si>
  <si>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</si>
  <si>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</si>
  <si>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</si>
  <si>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</si>
  <si>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</si>
  <si>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</si>
  <si>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</si>
  <si>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</si>
  <si>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</si>
  <si>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</si>
  <si>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</si>
  <si>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</si>
  <si>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</si>
  <si>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</si>
  <si>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</si>
  <si>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</si>
  <si>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</si>
  <si>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</si>
  <si>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</si>
  <si>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</si>
  <si>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</si>
  <si>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</si>
  <si>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</si>
  <si>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</si>
  <si>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</si>
  <si>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</si>
  <si>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</si>
  <si>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</si>
  <si>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</si>
  <si>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</si>
  <si>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</si>
  <si>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</si>
  <si>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</si>
  <si>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</si>
  <si>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</si>
  <si>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</si>
  <si>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</si>
  <si>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</si>
  <si>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</si>
  <si>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</si>
  <si>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</si>
  <si>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</si>
  <si>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</si>
  <si>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</si>
  <si>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</si>
  <si>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</si>
  <si>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</si>
  <si>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</si>
  <si>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</si>
  <si>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</si>
  <si>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</si>
  <si>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</si>
  <si>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</si>
  <si>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</si>
  <si>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</si>
  <si>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</si>
  <si>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</si>
  <si>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</si>
  <si>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</si>
  <si>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</si>
  <si>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</si>
  <si>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</si>
  <si>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</si>
  <si>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</si>
  <si>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</si>
  <si>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</si>
  <si>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</si>
  <si>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</si>
  <si>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</si>
  <si>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</si>
  <si>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</si>
  <si>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</si>
  <si>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</si>
  <si>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</si>
  <si>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</si>
  <si>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</si>
  <si>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</si>
  <si>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</si>
  <si>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</si>
  <si>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</si>
  <si>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</si>
  <si>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</si>
  <si>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</si>
  <si>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</si>
  <si>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</si>
  <si>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</si>
  <si>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</si>
  <si>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</si>
  <si>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</si>
  <si>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</si>
  <si>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</si>
  <si>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1 (rapporteert als LVBB1019)</t>
  </si>
  <si>
    <t>2 (rapporteert als LVBB1006)</t>
  </si>
  <si>
    <t>2 (meldt fout STOP1014 en BHKV1008)</t>
  </si>
  <si>
    <t>2 (meldt STOP1001 en STOP1002 en BHKV1008)</t>
  </si>
  <si>
    <t>2 (meldt fout STOP1013, LVBB1502 en BHKV1008)</t>
  </si>
  <si>
    <t>2 (meldt fout BHKV1005 en BHKV1008)</t>
  </si>
  <si>
    <t>2 (meldt fout STOP1001, STOP1006 en BHKV1008)</t>
  </si>
  <si>
    <t>2 (meldt fout BHKV1008)</t>
  </si>
  <si>
    <t>2 (meldt fout LVBB2020, STOP1000 en BHKV1008)</t>
  </si>
  <si>
    <t>2 (meldt fout STOP1010 en BHKV1008)</t>
  </si>
  <si>
    <t>2 (meldt fout LVBB1027)</t>
  </si>
  <si>
    <t>2 (meldt fout LVBB1015)</t>
  </si>
  <si>
    <t>2 (meldt fout LVBB1016)</t>
  </si>
  <si>
    <t>2 (meldt fout LVBB1010)</t>
  </si>
  <si>
    <t>2 (soortprocedure kan geen onderdeel zijn van regelingmetadata)</t>
  </si>
  <si>
    <t>2 (meldt fout BHKV1008 en BHKV1012)</t>
  </si>
  <si>
    <t>a</t>
  </si>
  <si>
    <t>GEOMETRY.03.1</t>
  </si>
  <si>
    <t>GEOMETRY.03.5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</si>
</sst>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4"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6">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5" borderId="1" xfId="0" applyFont="1" applyFill="1" applyBorder="1" applyAlignment="1">
      <alignment horizontal="left" vertical="top" wrapText="1"/>
    </xf>
    <xf numFmtId="0" fontId="8" fillId="5" borderId="1" xfId="0" applyFont="1" applyFill="1" applyBorder="1" applyAlignment="1">
      <alignment vertical="top" wrapText="1"/>
    </xf>
    <xf numFmtId="49" fontId="8" fillId="5" borderId="6" xfId="0" applyNumberFormat="1" applyFont="1" applyFill="1" applyBorder="1" applyAlignment="1">
      <alignment horizontal="left" vertical="top"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8" fillId="6" borderId="1" xfId="0" applyFont="1" applyFill="1" applyBorder="1" applyAlignment="1">
      <alignment horizontal="left" vertical="top" wrapText="1"/>
    </xf>
    <xf numFmtId="0" fontId="8" fillId="6" borderId="1" xfId="0" applyFont="1" applyFill="1" applyBorder="1" applyAlignment="1">
      <alignment vertical="top" wrapText="1"/>
    </xf>
    <xf numFmtId="0" fontId="8" fillId="6" borderId="1" xfId="0" applyNumberFormat="1" applyFont="1" applyFill="1" applyBorder="1" applyAlignment="1">
      <alignment horizontal="left" vertical="top" wrapText="1"/>
    </xf>
    <xf numFmtId="0" fontId="8" fillId="6" borderId="1" xfId="0" applyFont="1" applyFill="1" applyBorder="1" applyAlignment="1">
      <alignment vertical="top"/>
    </xf>
    <xf numFmtId="0" fontId="0" fillId="6" borderId="0" xfId="0" applyFill="1"/>
    <xf numFmtId="0" fontId="8" fillId="7" borderId="1" xfId="0" applyFont="1" applyFill="1" applyBorder="1" applyAlignment="1">
      <alignment horizontal="left" vertical="top" wrapText="1"/>
    </xf>
    <xf numFmtId="0" fontId="6" fillId="0" borderId="0" xfId="0" applyFont="1" applyBorder="1" applyAlignment="1">
      <alignment horizontal="left"/>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97">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3"/>
  <sheetViews>
    <sheetView tabSelected="1" zoomScaleNormal="100" workbookViewId="0">
      <pane ySplit="1" topLeftCell="A122" activePane="bottomLeft" state="frozen"/>
      <selection pane="bottomLeft" activeCell="D153" sqref="D153"/>
    </sheetView>
  </sheetViews>
  <sheetFormatPr defaultRowHeight="14.25" customHeight="1" x14ac:dyDescent="0.3"/>
  <cols>
    <col min="1" max="1" width="18" customWidth="1"/>
    <col min="2" max="2" width="6.6640625" style="83" customWidth="1"/>
    <col min="3" max="3" width="13.88671875" style="83"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77" t="s">
        <v>446</v>
      </c>
      <c r="C1" s="78" t="s">
        <v>21</v>
      </c>
      <c r="D1" s="15" t="s">
        <v>24</v>
      </c>
      <c r="E1" s="15" t="s">
        <v>67</v>
      </c>
      <c r="F1" s="15" t="s">
        <v>63</v>
      </c>
      <c r="G1" s="17" t="s">
        <v>985</v>
      </c>
      <c r="H1" s="15" t="s">
        <v>986</v>
      </c>
      <c r="I1" s="15" t="s">
        <v>987</v>
      </c>
      <c r="J1" s="15" t="s">
        <v>988</v>
      </c>
      <c r="K1" s="15" t="s">
        <v>989</v>
      </c>
      <c r="L1" s="15" t="s">
        <v>990</v>
      </c>
      <c r="M1" s="24" t="s">
        <v>992</v>
      </c>
      <c r="N1" s="24" t="s">
        <v>991</v>
      </c>
      <c r="O1" s="28" t="s">
        <v>1274</v>
      </c>
    </row>
    <row r="2" spans="1:15" ht="14.25" hidden="1" customHeight="1" x14ac:dyDescent="0.3">
      <c r="A2" s="38" t="s">
        <v>1416</v>
      </c>
      <c r="B2" s="38">
        <v>2</v>
      </c>
      <c r="C2" s="39" t="s">
        <v>1417</v>
      </c>
      <c r="D2" s="18" t="s">
        <v>1418</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1416</v>
      </c>
      <c r="B3" s="38">
        <v>2</v>
      </c>
      <c r="C3" s="39" t="s">
        <v>1419</v>
      </c>
      <c r="D3" s="18" t="s">
        <v>1420</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38"/>
      <c r="B4" s="79"/>
      <c r="C4" s="80"/>
      <c r="D4" s="18"/>
      <c r="E4" s="19"/>
      <c r="F4" s="19"/>
      <c r="G4" s="23"/>
      <c r="H4" s="20"/>
      <c r="I4" s="20"/>
      <c r="J4" s="20"/>
      <c r="K4" s="20"/>
      <c r="L4" s="20"/>
      <c r="M4" s="13"/>
      <c r="N4" s="13"/>
      <c r="O4" s="69"/>
    </row>
    <row r="5" spans="1:15" ht="14.25" customHeight="1" x14ac:dyDescent="0.3">
      <c r="A5" s="38"/>
      <c r="B5" s="79"/>
      <c r="C5" s="80"/>
      <c r="D5" s="18" t="s">
        <v>1768</v>
      </c>
      <c r="E5" s="19"/>
      <c r="F5" s="19"/>
      <c r="G5" s="23"/>
      <c r="H5" s="20"/>
      <c r="I5" s="20"/>
      <c r="J5" s="20"/>
      <c r="K5" s="20"/>
      <c r="L5" s="20"/>
      <c r="M5" s="13"/>
      <c r="N5" s="13"/>
      <c r="O5" s="69"/>
    </row>
    <row r="6" spans="1:15" ht="14.25" customHeight="1" x14ac:dyDescent="0.3">
      <c r="A6" s="38"/>
      <c r="B6" s="79"/>
      <c r="C6" s="80"/>
      <c r="D6" s="18"/>
      <c r="E6" s="19"/>
      <c r="F6" s="19"/>
      <c r="G6" s="23"/>
      <c r="H6" s="20"/>
      <c r="I6" s="20"/>
      <c r="J6" s="20"/>
      <c r="K6" s="20"/>
      <c r="L6" s="20"/>
      <c r="M6" s="13"/>
      <c r="N6" s="13"/>
      <c r="O6" s="69"/>
    </row>
    <row r="7" spans="1:15" ht="14.25" customHeight="1" x14ac:dyDescent="0.3">
      <c r="A7" s="74" t="s">
        <v>1166</v>
      </c>
      <c r="B7" s="79">
        <v>2</v>
      </c>
      <c r="C7" s="80" t="s">
        <v>1014</v>
      </c>
      <c r="D7" s="18" t="s">
        <v>972</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De eId[waarde van ref] van BeoogdInformatieobject komt niet voor als eId van een ExtIoRef, Controleer de referenties naar de ExtIoRef's /&gt;</v>
      </c>
    </row>
    <row r="8" spans="1:15" ht="14.25" customHeight="1" x14ac:dyDescent="0.3">
      <c r="A8" s="74" t="s">
        <v>1166</v>
      </c>
      <c r="B8" s="79">
        <v>2</v>
      </c>
      <c r="C8" s="80" t="s">
        <v>1015</v>
      </c>
      <c r="D8" s="18" t="s">
        <v>973</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Het ontwerpbesluit heeft tijdstempels, dit is niet toegestaan. Verwijder de tijdstempels.</v>
      </c>
    </row>
    <row r="9" spans="1:15" ht="14.25" customHeight="1" x14ac:dyDescent="0.3">
      <c r="A9" s="74" t="s">
        <v>1166</v>
      </c>
      <c r="B9" s="79">
        <v>2</v>
      </c>
      <c r="C9" s="80" t="s">
        <v>1016</v>
      </c>
      <c r="D9" s="18" t="s">
        <v>113</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Het geleverde besluit heeft als soortWork '[waarde van id] ' , Dit moet zijn: '/join/id/stop/work_003'.</v>
      </c>
    </row>
    <row r="10" spans="1:15" ht="14.25" customHeight="1" x14ac:dyDescent="0.3">
      <c r="A10" s="74" t="s">
        <v>1166</v>
      </c>
      <c r="B10" s="79">
        <v>2</v>
      </c>
      <c r="C10" s="80" t="s">
        <v>1017</v>
      </c>
      <c r="D10" s="18" t="s">
        <v>115</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Het De geleverde regelingversie heeft als soortWork '[waarde van id] ' , Dit moet zijn: '/join/id/stop/work_019'.</v>
      </c>
    </row>
    <row r="11" spans="1:15" ht="14.25" customHeight="1" x14ac:dyDescent="0.3">
      <c r="A11" s="74" t="s">
        <v>1166</v>
      </c>
      <c r="B11" s="79">
        <v>2</v>
      </c>
      <c r="C11" s="80" t="s">
        <v>1018</v>
      </c>
      <c r="D11" s="18" t="s">
        <v>809</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De officiële titel wijkt af van de titel van het besluit. Deze moeten gelijkluidend zijn.</v>
      </c>
    </row>
    <row r="12" spans="1:15" ht="14.25" customHeight="1" x14ac:dyDescent="0.3">
      <c r="A12" s="74" t="s">
        <v>1166</v>
      </c>
      <c r="B12" s="79">
        <v>2</v>
      </c>
      <c r="C12" s="80" t="s">
        <v>1019</v>
      </c>
      <c r="D12" s="18" t="s">
        <v>810</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De officiële titel wijkt af van de titel van de regeling. Deze moeten gelijkluidend zijn.</v>
      </c>
    </row>
    <row r="13" spans="1:15" ht="14.25" customHeight="1" x14ac:dyDescent="0.3">
      <c r="A13" s="74" t="s">
        <v>1166</v>
      </c>
      <c r="B13" s="79">
        <v>2</v>
      </c>
      <c r="C13" s="80" t="s">
        <v>1020</v>
      </c>
      <c r="D13" s="18" t="s">
        <v>974</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In het besluit is de eId[waarde van eId] voor de BeoogdeRegeling niet te vinden. Controleer de referentie naar het besluit.</v>
      </c>
    </row>
    <row r="14" spans="1:15" ht="14.25" customHeight="1" x14ac:dyDescent="0.3">
      <c r="A14" s="74" t="s">
        <v>1166</v>
      </c>
      <c r="B14" s="79">
        <v>2</v>
      </c>
      <c r="C14" s="80" t="s">
        <v>1021</v>
      </c>
      <c r="D14" s="18" t="s">
        <v>975</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In het besluit is de eId[waarde van eId] voor de tijdstempel niet te vinden. Controleer de referentie naar het besluit.</v>
      </c>
    </row>
    <row r="15" spans="1:15" ht="14.25" customHeight="1" x14ac:dyDescent="0.3">
      <c r="A15" s="74" t="s">
        <v>1166</v>
      </c>
      <c r="B15" s="79">
        <v>2</v>
      </c>
      <c r="C15" s="80" t="s">
        <v>1022</v>
      </c>
      <c r="D15" s="18" t="s">
        <v>976</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In het besluit is de eId[waarde van eId] voor de data:Intrekking niet te vinden. Controleer de referentie naar het besluit.</v>
      </c>
    </row>
    <row r="16" spans="1:15" ht="14.25" customHeight="1" x14ac:dyDescent="0.3">
      <c r="A16" s="74" t="s">
        <v>1166</v>
      </c>
      <c r="B16" s="79">
        <v>2</v>
      </c>
      <c r="C16" s="80" t="s">
        <v>1023</v>
      </c>
      <c r="D16" s="18" t="s">
        <v>977</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De versie aanduiding voor de wordt-versie komt niet overeen met de work-identificatie[waarde van id] .</v>
      </c>
    </row>
    <row r="17" spans="1:15" ht="14.25" customHeight="1" x14ac:dyDescent="0.3">
      <c r="A17" s="38" t="s">
        <v>1166</v>
      </c>
      <c r="B17" s="74">
        <v>2</v>
      </c>
      <c r="C17" s="80" t="s">
        <v>1024</v>
      </c>
      <c r="D17" s="18" t="s">
        <v>978</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De versie aanduiding voor de was-versie in RegelingMutatie[waarde van component] komt niet overeen met de work-identificatie[waarde van id] .</v>
      </c>
    </row>
    <row r="18" spans="1:15" ht="14.25" customHeight="1" x14ac:dyDescent="0.3">
      <c r="A18" s="74" t="s">
        <v>1166</v>
      </c>
      <c r="B18" s="79">
        <v>2</v>
      </c>
      <c r="C18" s="80" t="s">
        <v>1025</v>
      </c>
      <c r="D18" s="18" t="s">
        <v>979</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Element data:heeftBestanden van[waarde van Expression-ID] heeft géén of meer dan één bestand. Dit is niet toegestaan, lever slechts één bestand aan.</v>
      </c>
    </row>
    <row r="19" spans="1:15" ht="14.25" customHeight="1" x14ac:dyDescent="0.3">
      <c r="A19" s="74" t="s">
        <v>1166</v>
      </c>
      <c r="B19" s="79">
        <v>2</v>
      </c>
      <c r="C19" s="80" t="s">
        <v>1026</v>
      </c>
      <c r="D19" s="18" t="s">
        <v>980</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heeftGeboorteregeling voor[waarde van id] is niet aanwezig, is verplicht wanneer soortWork=work_010 èn formaatinformatieobject=gio_002. Voeg de AKN-identificatie voor heeftGeboorteregeling toe.</v>
      </c>
    </row>
    <row r="20" spans="1:15" ht="14.25" customHeight="1" x14ac:dyDescent="0.3">
      <c r="A20" s="74" t="s">
        <v>1166</v>
      </c>
      <c r="B20" s="79">
        <v>2</v>
      </c>
      <c r="C20" s="80" t="s">
        <v>1027</v>
      </c>
      <c r="D20" s="18" t="s">
        <v>981</v>
      </c>
      <c r="E20" s="19" t="s">
        <v>500</v>
      </c>
      <c r="F20" s="19" t="s">
        <v>11</v>
      </c>
      <c r="G20" s="23" t="s">
        <v>22</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aangeleverde informatieobject[waarde van id] heeft als soortWork[waarde van work] dit moet '/join/id/stop/work_010' zijn.</v>
      </c>
    </row>
    <row r="21" spans="1:15" ht="14.25" customHeight="1" x14ac:dyDescent="0.3">
      <c r="A21" s="74" t="s">
        <v>1166</v>
      </c>
      <c r="B21" s="79">
        <v>2</v>
      </c>
      <c r="C21" s="80" t="s">
        <v>1028</v>
      </c>
      <c r="D21" s="18" t="s">
        <v>982</v>
      </c>
      <c r="E21" s="19" t="s">
        <v>500</v>
      </c>
      <c r="F21" s="19" t="s">
        <v>11</v>
      </c>
      <c r="G21" s="23" t="s">
        <v>22</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 xml:space="preserve">De officiele titel[waarde van titel] komt niet overeen met de identifier FRBRWork[waarde van work] </v>
      </c>
    </row>
    <row r="22" spans="1:15" ht="14.25" customHeight="1" x14ac:dyDescent="0.3">
      <c r="A22" s="38" t="s">
        <v>1166</v>
      </c>
      <c r="B22" s="79">
        <v>2</v>
      </c>
      <c r="C22" s="80" t="s">
        <v>1029</v>
      </c>
      <c r="D22" s="18" t="s">
        <v>983</v>
      </c>
      <c r="E22" s="19" t="s">
        <v>500</v>
      </c>
      <c r="F22" s="19" t="s">
        <v>11</v>
      </c>
      <c r="G22" s="23" t="s">
        <v>22</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 xml:space="preserve">De collectie in de FRBRWork identifier[waarde van Work-ID] komt niet overeen met de publicatieinstructie[waarde van substring] </v>
      </c>
    </row>
    <row r="23" spans="1:15" ht="14.25" hidden="1" customHeight="1" x14ac:dyDescent="0.3">
      <c r="A23" s="38" t="s">
        <v>1169</v>
      </c>
      <c r="B23" s="38">
        <v>2</v>
      </c>
      <c r="C23" s="18" t="s">
        <v>1231</v>
      </c>
      <c r="D23" s="18" t="s">
        <v>1236</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Het geleverde regelingversie heeft als soortWork '[waarde van id] '. Dit moet voor een tijdelijk regelingdeel zijn '/join/id/stop/work_021'.</v>
      </c>
    </row>
    <row r="24" spans="1:15" ht="14.25" hidden="1" customHeight="1" x14ac:dyDescent="0.3">
      <c r="A24" s="38" t="s">
        <v>1169</v>
      </c>
      <c r="B24" s="38">
        <v>2</v>
      </c>
      <c r="C24" s="18" t="s">
        <v>1232</v>
      </c>
      <c r="D24" s="18" t="s">
        <v>1237</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De RegelingTijdelijkdeel met expressionID '[waarde van eId] ' heeft geen isTijdelijkDeelVan. Pas dit aan.</v>
      </c>
    </row>
    <row r="25" spans="1:15" ht="14.25" hidden="1" customHeight="1" x14ac:dyDescent="0.3">
      <c r="A25" s="38" t="s">
        <v>1169</v>
      </c>
      <c r="B25" s="38">
        <v>2</v>
      </c>
      <c r="C25" s="18" t="s">
        <v>1233</v>
      </c>
      <c r="D25" s="18" t="s">
        <v>1238</v>
      </c>
      <c r="E25" s="19" t="s">
        <v>500</v>
      </c>
      <c r="F25" s="19" t="s">
        <v>11</v>
      </c>
      <c r="G25" s="23" t="s">
        <v>23</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Meldingstekst moet aangevuld worden</v>
      </c>
    </row>
    <row r="26" spans="1:15" ht="14.25" hidden="1" customHeight="1" x14ac:dyDescent="0.3">
      <c r="A26" s="38" t="s">
        <v>1169</v>
      </c>
      <c r="B26" s="38">
        <v>2</v>
      </c>
      <c r="C26" s="18" t="s">
        <v>1234</v>
      </c>
      <c r="D26" s="18" t="s">
        <v>1239</v>
      </c>
      <c r="E26" s="19" t="s">
        <v>500</v>
      </c>
      <c r="F26" s="19" t="s">
        <v>11</v>
      </c>
      <c r="G26" s="23" t="s">
        <v>23</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Meldingstekst moet aangevuld worden</v>
      </c>
    </row>
    <row r="27" spans="1:15" ht="14.25" hidden="1" customHeight="1" x14ac:dyDescent="0.3">
      <c r="A27" s="38" t="s">
        <v>1169</v>
      </c>
      <c r="B27" s="38">
        <v>2</v>
      </c>
      <c r="C27" s="18" t="s">
        <v>1235</v>
      </c>
      <c r="D27" s="18" t="s">
        <v>1240</v>
      </c>
      <c r="E27" s="19" t="s">
        <v>500</v>
      </c>
      <c r="F27" s="19" t="s">
        <v>11</v>
      </c>
      <c r="G27" s="23" t="s">
        <v>23</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Meldingstekst moet aangevuld worden</v>
      </c>
    </row>
    <row r="28" spans="1:15" ht="14.25" hidden="1" customHeight="1" x14ac:dyDescent="0.3">
      <c r="A28" s="38" t="s">
        <v>1416</v>
      </c>
      <c r="B28" s="38">
        <v>4</v>
      </c>
      <c r="C28" s="39" t="s">
        <v>1392</v>
      </c>
      <c r="D28" s="18" t="s">
        <v>1393</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1416</v>
      </c>
      <c r="B29" s="38">
        <v>4</v>
      </c>
      <c r="C29" s="39" t="s">
        <v>1394</v>
      </c>
      <c r="D29" s="18" t="s">
        <v>1395</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1416</v>
      </c>
      <c r="B30" s="38">
        <v>4</v>
      </c>
      <c r="C30" s="39" t="s">
        <v>1396</v>
      </c>
      <c r="D30" s="18" t="s">
        <v>1397</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1416</v>
      </c>
      <c r="B31" s="38">
        <v>4</v>
      </c>
      <c r="C31" s="39" t="s">
        <v>1398</v>
      </c>
      <c r="D31" s="18" t="s">
        <v>1399</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1416</v>
      </c>
      <c r="B32" s="38">
        <v>4</v>
      </c>
      <c r="C32" s="39" t="s">
        <v>1400</v>
      </c>
      <c r="D32" s="18" t="s">
        <v>1401</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1416</v>
      </c>
      <c r="B33" s="38">
        <v>4</v>
      </c>
      <c r="C33" s="39" t="s">
        <v>1402</v>
      </c>
      <c r="D33" s="18" t="s">
        <v>1403</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1416</v>
      </c>
      <c r="B34" s="44">
        <v>4</v>
      </c>
      <c r="C34" s="39" t="s">
        <v>1404</v>
      </c>
      <c r="D34" s="18" t="s">
        <v>1405</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1416</v>
      </c>
      <c r="B35" s="44">
        <v>4</v>
      </c>
      <c r="C35" s="39" t="s">
        <v>1406</v>
      </c>
      <c r="D35" s="18" t="s">
        <v>1407</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1416</v>
      </c>
      <c r="B36" s="44">
        <v>4</v>
      </c>
      <c r="C36" s="39" t="s">
        <v>1408</v>
      </c>
      <c r="D36" s="18" t="s">
        <v>1409</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hidden="1" customHeight="1" x14ac:dyDescent="0.3">
      <c r="A37" s="38" t="s">
        <v>1416</v>
      </c>
      <c r="B37" s="44">
        <v>4</v>
      </c>
      <c r="C37" s="39" t="s">
        <v>1410</v>
      </c>
      <c r="D37" s="18" t="s">
        <v>1411</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Validatie is verwijderd, dus meldingstekst is niet van toepassing</v>
      </c>
    </row>
    <row r="38" spans="1:15" ht="14.25" hidden="1" customHeight="1" x14ac:dyDescent="0.3">
      <c r="A38" s="38" t="s">
        <v>1416</v>
      </c>
      <c r="B38" s="44">
        <v>4</v>
      </c>
      <c r="C38" s="39" t="s">
        <v>1412</v>
      </c>
      <c r="D38" s="18" t="s">
        <v>1413</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Validatie is verwijderd, dus meldingstekst is niet van toepassing</v>
      </c>
    </row>
    <row r="39" spans="1:15" ht="14.25" hidden="1" customHeight="1" x14ac:dyDescent="0.3">
      <c r="A39" s="38" t="s">
        <v>1416</v>
      </c>
      <c r="B39" s="44">
        <v>4</v>
      </c>
      <c r="C39" s="39" t="s">
        <v>1414</v>
      </c>
      <c r="D39" s="18" t="s">
        <v>1415</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Validatie is verwijderd, dus meldingstekst is niet van toepassing</v>
      </c>
    </row>
    <row r="40" spans="1:15" ht="14.25" customHeight="1" x14ac:dyDescent="0.3">
      <c r="A40" s="74" t="s">
        <v>1166</v>
      </c>
      <c r="B40" s="79">
        <v>4</v>
      </c>
      <c r="C40" s="80" t="s">
        <v>1769</v>
      </c>
      <c r="D40" s="18" t="s">
        <v>678</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27" customHeight="1" x14ac:dyDescent="0.3">
      <c r="A41" s="74" t="s">
        <v>1168</v>
      </c>
      <c r="B41" s="79">
        <v>4</v>
      </c>
      <c r="C41" s="80" t="s">
        <v>1258</v>
      </c>
      <c r="D41" s="18" t="s">
        <v>1259</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74" t="s">
        <v>1166</v>
      </c>
      <c r="B42" s="79">
        <v>4</v>
      </c>
      <c r="C42" s="80" t="s">
        <v>1770</v>
      </c>
      <c r="D42" s="18" t="s">
        <v>679</v>
      </c>
      <c r="E42" s="18" t="s">
        <v>984</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Meldingstekst moet aangevuld worden</v>
      </c>
    </row>
    <row r="43" spans="1:15" ht="14.25" customHeight="1" x14ac:dyDescent="0.3">
      <c r="A43" s="74" t="s">
        <v>1166</v>
      </c>
      <c r="B43" s="79">
        <v>4</v>
      </c>
      <c r="C43" s="80" t="s">
        <v>676</v>
      </c>
      <c r="D43" s="18" t="s">
        <v>680</v>
      </c>
      <c r="E43" s="18" t="s">
        <v>984</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Meldingstekst moet aangevuld worden</v>
      </c>
    </row>
    <row r="44" spans="1:15" ht="14.25" customHeight="1" x14ac:dyDescent="0.3">
      <c r="A44" s="38" t="s">
        <v>1166</v>
      </c>
      <c r="B44" s="79">
        <v>4</v>
      </c>
      <c r="C44" s="80" t="s">
        <v>677</v>
      </c>
      <c r="D44" s="18" t="s">
        <v>681</v>
      </c>
      <c r="E44" s="18" t="s">
        <v>984</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Meldingstekst moet aangevuld worden</v>
      </c>
    </row>
    <row r="45" spans="1:15" ht="14.25" customHeight="1" x14ac:dyDescent="0.3">
      <c r="A45" s="38" t="s">
        <v>1166</v>
      </c>
      <c r="B45" s="79">
        <v>1</v>
      </c>
      <c r="C45" s="79" t="s">
        <v>25</v>
      </c>
      <c r="D45" s="18" t="s">
        <v>59</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zip bestand kan niet gelezen worden</v>
      </c>
    </row>
    <row r="46" spans="1:15" ht="14.25" customHeight="1" x14ac:dyDescent="0.3">
      <c r="A46" s="38" t="s">
        <v>1166</v>
      </c>
      <c r="B46" s="79">
        <v>1</v>
      </c>
      <c r="C46" s="79" t="s">
        <v>26</v>
      </c>
      <c r="D46" s="18" t="s">
        <v>60</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zip bestand kan niet gelezen worden</v>
      </c>
    </row>
    <row r="47" spans="1:15" ht="14.25" customHeight="1" x14ac:dyDescent="0.3">
      <c r="A47" s="74" t="s">
        <v>1166</v>
      </c>
      <c r="B47" s="79">
        <v>1</v>
      </c>
      <c r="C47" s="79" t="s">
        <v>27</v>
      </c>
      <c r="D47" s="18" t="s">
        <v>0</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Het zip bestand kan niet gelezen worden</v>
      </c>
    </row>
    <row r="48" spans="1:15" ht="14.25" customHeight="1" x14ac:dyDescent="0.3">
      <c r="A48" s="74" t="s">
        <v>1168</v>
      </c>
      <c r="B48" s="79">
        <v>1</v>
      </c>
      <c r="C48" s="79" t="s">
        <v>28</v>
      </c>
      <c r="D48" s="18" t="s">
        <v>1380</v>
      </c>
      <c r="E48" s="18" t="s">
        <v>500</v>
      </c>
      <c r="F48" s="19" t="s">
        <v>11</v>
      </c>
      <c r="G48" s="23" t="s">
        <v>22</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Het bestand opdracht.xml ontbreekt in het gecomprimeerde bestand</v>
      </c>
    </row>
    <row r="49" spans="1:15" ht="14.25" customHeight="1" x14ac:dyDescent="0.3">
      <c r="A49" s="74" t="s">
        <v>1168</v>
      </c>
      <c r="B49" s="79">
        <v>1</v>
      </c>
      <c r="C49" s="79" t="s">
        <v>29</v>
      </c>
      <c r="D49" s="18" t="s">
        <v>1381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Het bestand manifest.xml ontbreekt in het gecomprimeerde bestand</v>
      </c>
    </row>
    <row r="50" spans="1:15" ht="14.25" customHeight="1" x14ac:dyDescent="0.3">
      <c r="A50" s="74" t="s">
        <v>1166</v>
      </c>
      <c r="B50" s="79">
        <v>1</v>
      </c>
      <c r="C50" s="79" t="s">
        <v>30</v>
      </c>
      <c r="D50" s="18" t="s">
        <v>66</v>
      </c>
      <c r="E50" s="18" t="s">
        <v>500</v>
      </c>
      <c r="F50" s="19" t="s">
        <v>11</v>
      </c>
      <c r="G50" s="23" t="s">
        <v>22</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De opdracht voldoet niet aan de technische eisen:  Niet geldige karakters gevonden in bestandsnaam: &lt;naam-van-bestand&gt;</v>
      </c>
    </row>
    <row r="51" spans="1:15" ht="14.25" hidden="1" customHeight="1" x14ac:dyDescent="0.3">
      <c r="A51" s="38" t="s">
        <v>1416</v>
      </c>
      <c r="B51" s="38">
        <v>1</v>
      </c>
      <c r="C51" s="22" t="s">
        <v>31</v>
      </c>
      <c r="D51" s="18" t="s">
        <v>83</v>
      </c>
      <c r="E51" s="18" t="s">
        <v>500</v>
      </c>
      <c r="F51" s="19" t="s">
        <v>11</v>
      </c>
      <c r="G51" s="23" t="s">
        <v>23</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Validatie is verwijderd, dus meldingstekst is niet van toepassing</v>
      </c>
    </row>
    <row r="52" spans="1:15" ht="14.25" customHeight="1" x14ac:dyDescent="0.3">
      <c r="A52" s="74" t="s">
        <v>1166</v>
      </c>
      <c r="B52" s="79">
        <v>1</v>
      </c>
      <c r="C52" s="79" t="s">
        <v>32</v>
      </c>
      <c r="D52" s="18" t="s">
        <v>1</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opdracht.xml valideert niet tegen schema: &lt;validation-errors&gt;</v>
      </c>
    </row>
    <row r="53" spans="1:15" ht="14.25" hidden="1" customHeight="1" x14ac:dyDescent="0.3">
      <c r="A53" s="38" t="s">
        <v>1416</v>
      </c>
      <c r="B53" s="38">
        <v>1</v>
      </c>
      <c r="C53" s="22" t="s">
        <v>33</v>
      </c>
      <c r="D53" s="18" t="s">
        <v>2</v>
      </c>
      <c r="E53" s="18" t="s">
        <v>500</v>
      </c>
      <c r="F53" s="19" t="s">
        <v>11</v>
      </c>
      <c r="G53" s="23" t="s">
        <v>23</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Validatie is verwijderd, dus meldingstekst is niet van toepassing</v>
      </c>
    </row>
    <row r="54" spans="1:15" ht="14.25" customHeight="1" x14ac:dyDescent="0.3">
      <c r="A54" s="74" t="s">
        <v>1166</v>
      </c>
      <c r="B54" s="79">
        <v>1</v>
      </c>
      <c r="C54" s="79" t="s">
        <v>34</v>
      </c>
      <c r="D54" s="18" t="s">
        <v>3</v>
      </c>
      <c r="E54" s="18" t="s">
        <v>500</v>
      </c>
      <c r="F54" s="19" t="s">
        <v>11</v>
      </c>
      <c r="G54" s="23" t="s">
        <v>22</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De opdracht voldoet niet aan de technische eisen:  manifest.xml valideert niet tegen schema: &lt;validation-errors&gt;</v>
      </c>
    </row>
    <row r="55" spans="1:15" ht="14.25" customHeight="1" x14ac:dyDescent="0.3">
      <c r="A55" s="74" t="s">
        <v>1166</v>
      </c>
      <c r="B55" s="79">
        <v>1</v>
      </c>
      <c r="C55" s="79" t="s">
        <v>35</v>
      </c>
      <c r="D55" s="18" t="s">
        <v>4</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De opdracht voldoet niet aan de technische eisen: Bestand: '&lt;bestandsnaam&gt;' niet aanwezig in zip, wel aanwezig in manifest.xml</v>
      </c>
    </row>
    <row r="56" spans="1:15" ht="14.25" customHeight="1" x14ac:dyDescent="0.3">
      <c r="A56" s="74" t="s">
        <v>1166</v>
      </c>
      <c r="B56" s="79">
        <v>1</v>
      </c>
      <c r="C56" s="79" t="s">
        <v>36</v>
      </c>
      <c r="D56" s="18" t="s">
        <v>5</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De opdracht voldoet niet aan de technische eisen: Bestand: '&lt;bestandsnaam&gt;' wel aanwezig in zip, niet aanwezig in manifest.xml</v>
      </c>
    </row>
    <row r="57" spans="1:15" ht="14.25" hidden="1" customHeight="1" x14ac:dyDescent="0.3">
      <c r="A57" s="38" t="s">
        <v>1416</v>
      </c>
      <c r="B57" s="38">
        <v>1</v>
      </c>
      <c r="C57" s="22" t="s">
        <v>37</v>
      </c>
      <c r="D57" s="18" t="s">
        <v>6</v>
      </c>
      <c r="E57" s="18" t="s">
        <v>500</v>
      </c>
      <c r="F57" s="19" t="s">
        <v>11</v>
      </c>
      <c r="G57" s="23" t="s">
        <v>23</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Validatie is verwijderd, dus meldingstekst is niet van toepassing</v>
      </c>
    </row>
    <row r="58" spans="1:15" ht="14.25" customHeight="1" x14ac:dyDescent="0.3">
      <c r="A58" s="79" t="s">
        <v>1166</v>
      </c>
      <c r="B58" s="79">
        <v>1</v>
      </c>
      <c r="C58" s="79" t="s">
        <v>38</v>
      </c>
      <c r="D58" s="18" t="s">
        <v>7</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idLevering is niet uniek</v>
      </c>
    </row>
    <row r="59" spans="1:15" ht="14.25" customHeight="1" x14ac:dyDescent="0.3">
      <c r="A59" s="74" t="s">
        <v>1166</v>
      </c>
      <c r="B59" s="79">
        <v>1</v>
      </c>
      <c r="C59" s="79" t="s">
        <v>39</v>
      </c>
      <c r="D59" s="18" t="s">
        <v>81</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'&lt;bestandsnaam&gt;' bevat transparantieinformatie wat niet toegestaan is.</v>
      </c>
    </row>
    <row r="60" spans="1:15" ht="14.25" customHeight="1" x14ac:dyDescent="0.3">
      <c r="A60" s="74" t="s">
        <v>1166</v>
      </c>
      <c r="B60" s="79">
        <v>1</v>
      </c>
      <c r="C60" s="79" t="s">
        <v>68</v>
      </c>
      <c r="D60" s="18" t="s">
        <v>69</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manifest-ow.xml valideert niet tegen schema: &lt;validation-errors&gt;</v>
      </c>
    </row>
    <row r="61" spans="1:15" ht="14.25" customHeight="1" x14ac:dyDescent="0.3">
      <c r="A61" s="74" t="s">
        <v>1166</v>
      </c>
      <c r="B61" s="79">
        <v>1</v>
      </c>
      <c r="C61" s="79" t="s">
        <v>70</v>
      </c>
      <c r="D61" s="18" t="s">
        <v>71</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Domeinbestand: '&lt;bestandsnaam&gt;' niet aanwezig in zip, wel aanwezig in manifest-ow.xml</v>
      </c>
    </row>
    <row r="62" spans="1:15" ht="14.25" customHeight="1" x14ac:dyDescent="0.3">
      <c r="A62" s="74" t="s">
        <v>1166</v>
      </c>
      <c r="B62" s="79" t="s">
        <v>1752</v>
      </c>
      <c r="C62" s="79" t="s">
        <v>72</v>
      </c>
      <c r="D62" s="18" t="s">
        <v>73</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Afbeelding formaat wordt niet ondersteund. Content type van afbeelding: '&lt;bestandsnaam&gt;'  kan niet bepaald worden.</v>
      </c>
    </row>
    <row r="63" spans="1:15" ht="14.25" customHeight="1" x14ac:dyDescent="0.3">
      <c r="A63" s="74" t="s">
        <v>1166</v>
      </c>
      <c r="B63" s="79">
        <v>1</v>
      </c>
      <c r="C63" s="79" t="s">
        <v>74</v>
      </c>
      <c r="D63" s="18" t="s">
        <v>75</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De opdracht voldoet niet aan de technische eisen: Content type van afbeelding: '&lt;bestandsnaam&gt;'  komt niet overeen metHet werkelijke formaat.</v>
      </c>
    </row>
    <row r="64" spans="1:15" ht="14.25" customHeight="1" x14ac:dyDescent="0.3">
      <c r="A64" s="74" t="s">
        <v>1166</v>
      </c>
      <c r="B64" s="79">
        <v>1</v>
      </c>
      <c r="C64" s="79" t="s">
        <v>76</v>
      </c>
      <c r="D64" s="18" t="s">
        <v>694</v>
      </c>
      <c r="E64" s="18" t="s">
        <v>500</v>
      </c>
      <c r="F64" s="19" t="s">
        <v>11</v>
      </c>
      <c r="G64" s="23" t="s">
        <v>22</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De opdracht voldoet niet aan de technische eisen: Content type '&lt;mime-type&gt;' van bestand: '&lt;bestandsnaam&gt;' is niet toegestaan</v>
      </c>
    </row>
    <row r="65" spans="1:15" ht="14.25" customHeight="1" x14ac:dyDescent="0.3">
      <c r="A65" s="74" t="s">
        <v>1166</v>
      </c>
      <c r="B65" s="79" t="s">
        <v>1752</v>
      </c>
      <c r="C65" s="79" t="s">
        <v>77</v>
      </c>
      <c r="D65" s="18" t="s">
        <v>78</v>
      </c>
      <c r="E65" s="18" t="s">
        <v>500</v>
      </c>
      <c r="F65" s="19" t="s">
        <v>11</v>
      </c>
      <c r="G65" s="23" t="s">
        <v>22</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De opdracht voldoet niet aan de technische eisen: Content type van bestand: '&lt;bestandsnaam&gt;' wordt niet herkend.</v>
      </c>
    </row>
    <row r="66" spans="1:15" ht="14.25" customHeight="1" x14ac:dyDescent="0.3">
      <c r="A66" s="74" t="s">
        <v>1166</v>
      </c>
      <c r="B66" s="79">
        <v>1</v>
      </c>
      <c r="C66" s="79" t="s">
        <v>79</v>
      </c>
      <c r="D66" s="18" t="s">
        <v>80</v>
      </c>
      <c r="E66" s="18" t="s">
        <v>500</v>
      </c>
      <c r="F66" s="19" t="s">
        <v>11</v>
      </c>
      <c r="G66" s="23" t="s">
        <v>22</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De opdracht voldoet niet aan de technische eisen: Content type van bestand: '&lt;bestandsnaam&gt;'  komt niet overeen metHet werkelijke formaat: &lt;mime-type&gt;</v>
      </c>
    </row>
    <row r="67" spans="1:15" ht="14.25" hidden="1" customHeight="1" x14ac:dyDescent="0.3">
      <c r="A67" s="38" t="s">
        <v>1416</v>
      </c>
      <c r="B67" s="38">
        <v>1</v>
      </c>
      <c r="C67" s="18" t="s">
        <v>1063</v>
      </c>
      <c r="D67" s="18" t="s">
        <v>1064</v>
      </c>
      <c r="E67" s="18" t="s">
        <v>500</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Validatie is verwijderd, dus meldingstekst is niet van toepassing</v>
      </c>
    </row>
    <row r="68" spans="1:15" ht="14.25" hidden="1" customHeight="1" x14ac:dyDescent="0.3">
      <c r="A68" s="38" t="s">
        <v>1416</v>
      </c>
      <c r="B68" s="38">
        <v>1</v>
      </c>
      <c r="C68" s="18" t="s">
        <v>1065</v>
      </c>
      <c r="D68" s="18" t="s">
        <v>1066</v>
      </c>
      <c r="E68" s="18" t="s">
        <v>500</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Validatie is verwijderd, dus meldingstekst is niet van toepassing</v>
      </c>
    </row>
    <row r="69" spans="1:15" ht="14.25" hidden="1" customHeight="1" x14ac:dyDescent="0.3">
      <c r="A69" s="38" t="s">
        <v>1166</v>
      </c>
      <c r="B69" s="38">
        <v>2</v>
      </c>
      <c r="C69" s="22" t="s">
        <v>479</v>
      </c>
      <c r="D69" s="18" t="s">
        <v>501</v>
      </c>
      <c r="E69" s="18" t="s">
        <v>500</v>
      </c>
      <c r="F69" s="19" t="s">
        <v>11</v>
      </c>
      <c r="G69" s="23" t="s">
        <v>23</v>
      </c>
      <c r="H69" s="20" t="s">
        <v>22</v>
      </c>
      <c r="I69" s="20" t="s">
        <v>22</v>
      </c>
      <c r="J69" s="20" t="s">
        <v>22</v>
      </c>
      <c r="K69" s="20" t="s">
        <v>22</v>
      </c>
      <c r="L69" s="20" t="s">
        <v>22</v>
      </c>
      <c r="M69" s="13" t="s">
        <v>22</v>
      </c>
      <c r="N69" s="13" t="s">
        <v>22</v>
      </c>
      <c r="O69" s="69" t="str">
        <f>IF(A69="Verwijderd","Validatie is verwijderd, dus meldingstekst is niet van toepassing",IF(ISNA(VLOOKUP(C69,Sheet1!A$1:B$385,2,0)),"Meldingstekst moet aangevuld worden",VLOOKUP(C69,Sheet1!A$1:B$385,2,0)))</f>
        <v>In het manifest-ow mag maar voor 1 doel aangeleverd worden</v>
      </c>
    </row>
    <row r="70" spans="1:15" ht="14.25" hidden="1" customHeight="1" x14ac:dyDescent="0.3">
      <c r="A70" s="38" t="s">
        <v>1166</v>
      </c>
      <c r="B70" s="38">
        <v>2</v>
      </c>
      <c r="C70" s="22" t="s">
        <v>598</v>
      </c>
      <c r="D70" s="18" t="s">
        <v>600</v>
      </c>
      <c r="E70" s="18" t="s">
        <v>155</v>
      </c>
      <c r="F70" s="19" t="s">
        <v>11</v>
      </c>
      <c r="G70" s="23" t="s">
        <v>23</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[Manifest-OW - Controleer bestand] Objecttype Geometrie is niet toegestaan; komt voor bij bestand met naam ',$naam</v>
      </c>
    </row>
    <row r="71" spans="1:15" ht="14.25" hidden="1" customHeight="1" x14ac:dyDescent="0.3">
      <c r="A71" s="38" t="s">
        <v>1166</v>
      </c>
      <c r="B71" s="38">
        <v>2</v>
      </c>
      <c r="C71" s="22" t="s">
        <v>599</v>
      </c>
      <c r="D71" s="18" t="s">
        <v>601</v>
      </c>
      <c r="E71" s="18" t="s">
        <v>155</v>
      </c>
      <c r="F71" s="19" t="s">
        <v>11</v>
      </c>
      <c r="G71" s="23" t="s">
        <v>23</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[Manifest-OW - Controleer bestand] Bestand met naam ',$naam,' eindigt op .gml en dat is niet toegestaan</v>
      </c>
    </row>
    <row r="72" spans="1:15" ht="14.25" customHeight="1" x14ac:dyDescent="0.3">
      <c r="A72" s="75" t="s">
        <v>1169</v>
      </c>
      <c r="B72" s="81">
        <v>2</v>
      </c>
      <c r="C72" s="80" t="s">
        <v>1272</v>
      </c>
      <c r="D72" s="18" t="s">
        <v>1273</v>
      </c>
      <c r="E72" s="18" t="s">
        <v>155</v>
      </c>
      <c r="F72" s="18" t="s">
        <v>11</v>
      </c>
      <c r="G72" s="18" t="s">
        <v>22</v>
      </c>
      <c r="H72" s="20" t="str">
        <f t="shared" ref="H72:N72" si="0">H$68</f>
        <v>Ja</v>
      </c>
      <c r="I72" s="20" t="str">
        <f t="shared" si="0"/>
        <v>Ja</v>
      </c>
      <c r="J72" s="20" t="str">
        <f t="shared" si="0"/>
        <v>Ja</v>
      </c>
      <c r="K72" s="20" t="str">
        <f t="shared" si="0"/>
        <v>Ja</v>
      </c>
      <c r="L72" s="20" t="str">
        <f t="shared" si="0"/>
        <v>Ja</v>
      </c>
      <c r="M72" s="20" t="str">
        <f t="shared" si="0"/>
        <v>Ja</v>
      </c>
      <c r="N72" s="20" t="str">
        <f t="shared" si="0"/>
        <v>Ja</v>
      </c>
      <c r="O72" s="69" t="str">
        <f>IF(A72="Verwijderd","Validatie is verwijderd, dus meldingstekst is niet van toepassing",IF(ISNA(VLOOKUP(C72,Sheet1!A$1:B$385,2,0)),"Meldingstekst moet aangevuld worden",VLOOKUP(C72,Sheet1!A$1:B$385,2,0)))</f>
        <v>Het bestand manifest-ow.xml ontbreekt in het gecomprimeerde bestand</v>
      </c>
    </row>
    <row r="73" spans="1:15" ht="14.25" customHeight="1" x14ac:dyDescent="0.3">
      <c r="A73" s="74" t="s">
        <v>1166</v>
      </c>
      <c r="B73" s="79">
        <v>1</v>
      </c>
      <c r="C73" s="79" t="s">
        <v>149</v>
      </c>
      <c r="D73" s="18" t="s">
        <v>20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5" ht="14.25" customHeight="1" x14ac:dyDescent="0.3">
      <c r="A74" s="38" t="s">
        <v>1166</v>
      </c>
      <c r="B74" s="79">
        <v>2</v>
      </c>
      <c r="C74" s="79" t="s">
        <v>150</v>
      </c>
      <c r="D74" s="18" t="s">
        <v>84</v>
      </c>
      <c r="E74" s="18" t="s">
        <v>500</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Meldingstekst moet aangevuld worden</v>
      </c>
    </row>
    <row r="75" spans="1:15" ht="14.25" hidden="1" customHeight="1" x14ac:dyDescent="0.3">
      <c r="A75" s="38" t="s">
        <v>1416</v>
      </c>
      <c r="B75" s="38">
        <v>2</v>
      </c>
      <c r="C75" s="18" t="s">
        <v>1067</v>
      </c>
      <c r="D75" s="18" t="s">
        <v>1068</v>
      </c>
      <c r="E75" s="18" t="s">
        <v>500</v>
      </c>
      <c r="F75" s="19" t="s">
        <v>11</v>
      </c>
      <c r="G75" s="23" t="s">
        <v>23</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Validatie is verwijderd, dus meldingstekst is niet van toepassing</v>
      </c>
    </row>
    <row r="76" spans="1:15" ht="14.25" customHeight="1" x14ac:dyDescent="0.3">
      <c r="A76" s="74" t="s">
        <v>1166</v>
      </c>
      <c r="B76" s="79" t="s">
        <v>1753</v>
      </c>
      <c r="C76" s="80" t="s">
        <v>1069</v>
      </c>
      <c r="D76" s="18" t="s">
        <v>1070</v>
      </c>
      <c r="E76" s="18" t="s">
        <v>500</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Geen datum bekendmaking in opdracht</v>
      </c>
    </row>
    <row r="77" spans="1:15" ht="14.25" customHeight="1" x14ac:dyDescent="0.3">
      <c r="A77" s="74" t="s">
        <v>1166</v>
      </c>
      <c r="B77" s="79">
        <v>2</v>
      </c>
      <c r="C77" s="79" t="s">
        <v>151</v>
      </c>
      <c r="D77" s="18" t="s">
        <v>571</v>
      </c>
      <c r="E77" s="18" t="s">
        <v>1382</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Document gespecificeerd in opdracht niet gevonden : %1</v>
      </c>
    </row>
    <row r="78" spans="1:15" ht="14.25" customHeight="1" x14ac:dyDescent="0.3">
      <c r="A78" s="38" t="s">
        <v>1166</v>
      </c>
      <c r="B78" s="79">
        <v>2</v>
      </c>
      <c r="C78" s="79" t="s">
        <v>152</v>
      </c>
      <c r="D78" s="18" t="s">
        <v>85</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Bestand wel aangeleverd door regisseur maar wordt niet gebruikt : %1
of:
Bestand wordt wel gebruikt maar niet aangeleverd door regisseur : %1</v>
      </c>
    </row>
    <row r="79" spans="1:15" ht="14.25" customHeight="1" x14ac:dyDescent="0.3">
      <c r="A79" s="38" t="s">
        <v>1168</v>
      </c>
      <c r="B79" s="79">
        <v>2</v>
      </c>
      <c r="C79" s="79" t="s">
        <v>153</v>
      </c>
      <c r="D79" s="18" t="s">
        <v>1383</v>
      </c>
      <c r="E79" s="18" t="s">
        <v>1278</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Subitem bestaat al : %1</v>
      </c>
    </row>
    <row r="80" spans="1:15" ht="14.25" customHeight="1" x14ac:dyDescent="0.3">
      <c r="A80" s="38" t="s">
        <v>1166</v>
      </c>
      <c r="B80" s="79">
        <v>2</v>
      </c>
      <c r="C80" s="79" t="s">
        <v>502</v>
      </c>
      <c r="D80" s="18" t="s">
        <v>503</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Opdracht bestand niet aanwezig</v>
      </c>
    </row>
    <row r="81" spans="1:15" ht="14.25" customHeight="1" x14ac:dyDescent="0.3">
      <c r="A81" s="74" t="s">
        <v>1166</v>
      </c>
      <c r="B81" s="79" t="s">
        <v>1753</v>
      </c>
      <c r="C81" s="79" t="s">
        <v>695</v>
      </c>
      <c r="D81" s="18" t="s">
        <v>696</v>
      </c>
      <c r="E81" s="18" t="s">
        <v>500</v>
      </c>
      <c r="F81" s="19" t="s">
        <v>11</v>
      </c>
      <c r="G81" s="23" t="s">
        <v>22</v>
      </c>
      <c r="H81" s="20" t="s">
        <v>22</v>
      </c>
      <c r="I81" s="20" t="s">
        <v>22</v>
      </c>
      <c r="J81" s="20" t="s">
        <v>22</v>
      </c>
      <c r="K81" s="20" t="s">
        <v>22</v>
      </c>
      <c r="L81" s="20" t="s">
        <v>22</v>
      </c>
      <c r="M81" s="13" t="s">
        <v>22</v>
      </c>
      <c r="N81" s="13" t="s">
        <v>22</v>
      </c>
      <c r="O81" s="69" t="str">
        <f>IF(A81="Verwijderd","Validatie is verwijderd, dus meldingstekst is niet van toepassing",IF(ISNA(VLOOKUP(C81,Sheet1!A$1:B$385,2,0)),"Meldingstekst moet aangevuld worden",VLOOKUP(C81,Sheet1!A$1:B$385,2,0)))</f>
        <v>Geen id-bevoegd-gezag in de opdracht</v>
      </c>
    </row>
    <row r="82" spans="1:15" ht="14.25" customHeight="1" x14ac:dyDescent="0.3">
      <c r="A82" s="74" t="s">
        <v>1166</v>
      </c>
      <c r="B82" s="79" t="s">
        <v>1753</v>
      </c>
      <c r="C82" s="79" t="s">
        <v>697</v>
      </c>
      <c r="D82" s="18" t="s">
        <v>698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Geen id-aanleveraar in de opdracht</v>
      </c>
    </row>
    <row r="83" spans="1:15" ht="14.25" customHeight="1" x14ac:dyDescent="0.3">
      <c r="A83" s="38" t="s">
        <v>1166</v>
      </c>
      <c r="B83" s="79">
        <v>2</v>
      </c>
      <c r="C83" s="79" t="s">
        <v>699</v>
      </c>
      <c r="D83" s="18" t="s">
        <v>700</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U bent niet gemachtigd</v>
      </c>
    </row>
    <row r="84" spans="1:15" ht="14.25" customHeight="1" x14ac:dyDescent="0.3">
      <c r="A84" s="38" t="s">
        <v>1166</v>
      </c>
      <c r="B84" s="79">
        <v>2</v>
      </c>
      <c r="C84" s="79" t="s">
        <v>1116</v>
      </c>
      <c r="D84" s="18" t="s">
        <v>1115</v>
      </c>
      <c r="E84" s="18" t="s">
        <v>500</v>
      </c>
      <c r="F84" s="19" t="s">
        <v>11</v>
      </c>
      <c r="G84" s="23" t="s">
        <v>22</v>
      </c>
      <c r="H84" s="20" t="s">
        <v>22</v>
      </c>
      <c r="I84" s="20" t="s">
        <v>22</v>
      </c>
      <c r="J84" s="20" t="s">
        <v>22</v>
      </c>
      <c r="K84" s="20" t="s">
        <v>22</v>
      </c>
      <c r="L84" s="20" t="s">
        <v>22</v>
      </c>
      <c r="M84" s="20" t="s">
        <v>22</v>
      </c>
      <c r="N84" s="20" t="s">
        <v>22</v>
      </c>
      <c r="O84" s="69" t="str">
        <f>IF(A84="Verwijderd","Validatie is verwijderd, dus meldingstekst is niet van toepassing",IF(ISNA(VLOOKUP(C84,Sheet1!A$1:B$385,2,0)),"Meldingstekst moet aangevuld worden",VLOOKUP(C84,Sheet1!A$1:B$385,2,0)))</f>
        <v>[Opdracht- Controleer Inhoud vastgesteldDoor] Waarde van type %1 binnen %2 is niet gelijk aan %3</v>
      </c>
    </row>
    <row r="85" spans="1:15" ht="14.25" customHeight="1" x14ac:dyDescent="0.3">
      <c r="A85" s="74" t="s">
        <v>1166</v>
      </c>
      <c r="B85" s="79">
        <v>2</v>
      </c>
      <c r="C85" s="80" t="s">
        <v>1071</v>
      </c>
      <c r="D85" s="18" t="s">
        <v>518</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Meldingstekst moet nog aangevuld worden</v>
      </c>
    </row>
    <row r="86" spans="1:15" ht="14.25" customHeight="1" x14ac:dyDescent="0.3">
      <c r="A86" s="38" t="s">
        <v>1166</v>
      </c>
      <c r="B86" s="79">
        <v>2</v>
      </c>
      <c r="C86" s="79" t="s">
        <v>504</v>
      </c>
      <c r="D86" s="18" t="s">
        <v>505</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Opdracht bestand niet aanwezig bij afbreken voor oin %1 en id-levering %2</v>
      </c>
    </row>
    <row r="87" spans="1:15" ht="14.25" customHeight="1" x14ac:dyDescent="0.3">
      <c r="A87" s="38" t="s">
        <v>1166</v>
      </c>
      <c r="B87" s="79">
        <v>2</v>
      </c>
      <c r="C87" s="79" t="s">
        <v>506</v>
      </c>
      <c r="D87" s="18" t="s">
        <v>507</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Geen besluit of versie kunnen vinden met AKN identificatie : %1</v>
      </c>
    </row>
    <row r="88" spans="1:15" ht="14.25" customHeight="1" x14ac:dyDescent="0.3">
      <c r="A88" s="38" t="s">
        <v>1166</v>
      </c>
      <c r="B88" s="79">
        <v>2</v>
      </c>
      <c r="C88" s="79" t="s">
        <v>508</v>
      </c>
      <c r="D88" s="18" t="s">
        <v>509</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Datum bekendmaking %1 bij besluit met oin %2 en idlevering %3 is reeds geweest</v>
      </c>
    </row>
    <row r="89" spans="1:15" ht="14.25" customHeight="1" x14ac:dyDescent="0.3">
      <c r="A89" s="38" t="s">
        <v>1168</v>
      </c>
      <c r="B89" s="79">
        <v>2</v>
      </c>
      <c r="C89" s="79" t="s">
        <v>510</v>
      </c>
      <c r="D89" s="18" t="s">
        <v>1385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Besluit bij oin %1 en idlevering %2 is in afwachting om wel of niet afgebroken te mogen worden</v>
      </c>
    </row>
    <row r="90" spans="1:15" ht="14.25" customHeight="1" x14ac:dyDescent="0.3">
      <c r="A90" s="38" t="s">
        <v>1168</v>
      </c>
      <c r="B90" s="79">
        <v>2</v>
      </c>
      <c r="C90" s="79" t="s">
        <v>511</v>
      </c>
      <c r="D90" s="18" t="s">
        <v>1384</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Besluit bij oin %1 en idlevering %2 is al gepubliceerd</v>
      </c>
    </row>
    <row r="91" spans="1:15" ht="14.25" customHeight="1" x14ac:dyDescent="0.3">
      <c r="A91" s="38" t="s">
        <v>1166</v>
      </c>
      <c r="B91" s="79">
        <v>2</v>
      </c>
      <c r="C91" s="79" t="s">
        <v>512</v>
      </c>
      <c r="D91" s="18" t="s">
        <v>513</v>
      </c>
      <c r="E91" s="18" t="s">
        <v>500</v>
      </c>
      <c r="F91" s="19" t="s">
        <v>11</v>
      </c>
      <c r="G91" s="23" t="s">
        <v>22</v>
      </c>
      <c r="H91" s="20" t="s">
        <v>22</v>
      </c>
      <c r="I91" s="20" t="s">
        <v>22</v>
      </c>
      <c r="J91" s="20" t="s">
        <v>22</v>
      </c>
      <c r="K91" s="20" t="s">
        <v>22</v>
      </c>
      <c r="L91" s="20" t="s">
        <v>22</v>
      </c>
      <c r="M91" s="13" t="s">
        <v>22</v>
      </c>
      <c r="N91" s="13" t="s">
        <v>22</v>
      </c>
      <c r="O91" s="69" t="str">
        <f>IF(A91="Verwijderd","Validatie is verwijderd, dus meldingstekst is niet van toepassing",IF(ISNA(VLOOKUP(C91,Sheet1!A$1:B$385,2,0)),"Meldingstekst moet aangevuld worden",VLOOKUP(C91,Sheet1!A$1:B$385,2,0)))</f>
        <v>Versie met akn %1 is is al gepubliceerd</v>
      </c>
    </row>
    <row r="92" spans="1:15" ht="14.25" customHeight="1" x14ac:dyDescent="0.3">
      <c r="A92" s="38" t="s">
        <v>1166</v>
      </c>
      <c r="B92" s="79">
        <v>2</v>
      </c>
      <c r="C92" s="79" t="s">
        <v>514</v>
      </c>
      <c r="D92" s="18" t="s">
        <v>515</v>
      </c>
      <c r="E92" s="18" t="s">
        <v>500</v>
      </c>
      <c r="F92" s="19" t="s">
        <v>11</v>
      </c>
      <c r="G92" s="23"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Informatie-object met join-id %1 is is al gepubliceerd</v>
      </c>
    </row>
    <row r="93" spans="1:15" ht="14.25" customHeight="1" x14ac:dyDescent="0.3">
      <c r="A93" s="38" t="s">
        <v>1166</v>
      </c>
      <c r="B93" s="79">
        <v>2</v>
      </c>
      <c r="C93" s="79" t="s">
        <v>516</v>
      </c>
      <c r="D93" s="18" t="s">
        <v>517</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De volgende versie(s) in het besluit met oin %1 en idlevering %2 dienen als was-versie in een ander besluit : %3</v>
      </c>
    </row>
    <row r="94" spans="1:15" ht="14.25" customHeight="1" x14ac:dyDescent="0.3">
      <c r="A94" s="38" t="s">
        <v>1169</v>
      </c>
      <c r="B94" s="79">
        <v>2</v>
      </c>
      <c r="C94" s="79" t="s">
        <v>1276</v>
      </c>
      <c r="D94" s="22" t="s">
        <v>1277</v>
      </c>
      <c r="E94" s="22" t="s">
        <v>1278</v>
      </c>
      <c r="F94" s="22" t="s">
        <v>11</v>
      </c>
      <c r="G94" s="22" t="s">
        <v>22</v>
      </c>
      <c r="H94" s="20" t="s">
        <v>22</v>
      </c>
      <c r="I94" s="20" t="s">
        <v>22</v>
      </c>
      <c r="J94" s="20" t="s">
        <v>22</v>
      </c>
      <c r="K94" s="20" t="s">
        <v>22</v>
      </c>
      <c r="L94" s="20" t="s">
        <v>22</v>
      </c>
      <c r="M94" s="20" t="s">
        <v>22</v>
      </c>
      <c r="N94" s="20" t="s">
        <v>22</v>
      </c>
      <c r="O94" s="22" t="str">
        <f>IF(A94="Verwijderd","Validatie is verwijderd, dus meldingstekst is niet van toepassing",IF(ISNA(VLOOKUP(C94,Sheet1!A$1:B$385,2,0)),"Meldingstekst moet aangevuld worden",VLOOKUP(C94,Sheet1!A$1:B$385,2,0)))</f>
        <v>[OPERA-BESLUIT-CONS-PROC-IN-WACHT] Bestand met consolidatie-procedurestappen bij besluit met oin %1 en idlevering %2 is in afwachting om wel of niet afgebroken te mogen worden</v>
      </c>
    </row>
    <row r="95" spans="1:15" ht="14.25" customHeight="1" x14ac:dyDescent="0.3">
      <c r="A95" s="38" t="s">
        <v>1166</v>
      </c>
      <c r="B95" s="79">
        <v>2</v>
      </c>
      <c r="C95" s="79" t="s">
        <v>701</v>
      </c>
      <c r="D95" s="18" t="s">
        <v>766</v>
      </c>
      <c r="E95" s="18" t="s">
        <v>155</v>
      </c>
      <c r="F95" s="19" t="s">
        <v>11</v>
      </c>
      <c r="G95" s="25"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Besluit bij oin %1 en idlevering %2 is niet gepubliceerd</v>
      </c>
    </row>
    <row r="96" spans="1:15" ht="14.25" customHeight="1" x14ac:dyDescent="0.3">
      <c r="A96" s="38" t="s">
        <v>1166</v>
      </c>
      <c r="B96" s="79">
        <v>2</v>
      </c>
      <c r="C96" s="79" t="s">
        <v>40</v>
      </c>
      <c r="D96" s="18" t="s">
        <v>12</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algemeen: geen validatieplan afleidbaar
met daarbij verder toelichtende meldingen b.v.
Geen conformProfiel kunnen bepalen voor document
Geen validatie kunnen uitvoeren o.b.v conform profiel AanleveringBesluit 1.0.1</v>
      </c>
    </row>
    <row r="97" spans="1:15" ht="14.25" customHeight="1" x14ac:dyDescent="0.3">
      <c r="A97" s="74" t="s">
        <v>1166</v>
      </c>
      <c r="B97" s="79">
        <v>2</v>
      </c>
      <c r="C97" s="79" t="s">
        <v>41</v>
      </c>
      <c r="D97" s="18" t="s">
        <v>8</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Zeer groot aantal meldingen mogelijk</v>
      </c>
    </row>
    <row r="98" spans="1:15" ht="14.25" customHeight="1" x14ac:dyDescent="0.3">
      <c r="A98" s="38" t="s">
        <v>1166</v>
      </c>
      <c r="B98" s="79">
        <v>2</v>
      </c>
      <c r="C98" s="79" t="s">
        <v>519</v>
      </c>
      <c r="D98" s="18" t="s">
        <v>520</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Geen conformProfiel aanwezig voor versie %1</v>
      </c>
    </row>
    <row r="99" spans="1:15" ht="14.25" hidden="1" customHeight="1" x14ac:dyDescent="0.3">
      <c r="A99" s="38" t="s">
        <v>1416</v>
      </c>
      <c r="B99" s="38">
        <v>2</v>
      </c>
      <c r="C99" s="22" t="s">
        <v>1072</v>
      </c>
      <c r="D99" s="22" t="s">
        <v>1073</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Validatie is verwijderd, dus meldingstekst is niet van toepassing</v>
      </c>
    </row>
    <row r="100" spans="1:15" ht="14.25" hidden="1" customHeight="1" x14ac:dyDescent="0.3">
      <c r="A100" s="38" t="s">
        <v>1416</v>
      </c>
      <c r="B100" s="38">
        <v>2</v>
      </c>
      <c r="C100" s="22" t="s">
        <v>1074</v>
      </c>
      <c r="D100" s="22" t="s">
        <v>1075</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Validatie is verwijderd, dus meldingstekst is niet van toepassing</v>
      </c>
    </row>
    <row r="101" spans="1:15" ht="14.25" customHeight="1" x14ac:dyDescent="0.3">
      <c r="A101" s="74" t="s">
        <v>1168</v>
      </c>
      <c r="B101" s="79" t="s">
        <v>1754</v>
      </c>
      <c r="C101" s="79" t="s">
        <v>1076</v>
      </c>
      <c r="D101" s="22" t="s">
        <v>1386</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AKN of JOIN - (Werk/Expressie) - eerste string] Waarde van eerste string %1 binnen %2 is niet gelijk aan akn/join</v>
      </c>
    </row>
    <row r="102" spans="1:15" ht="14.25" customHeight="1" x14ac:dyDescent="0.3">
      <c r="A102" s="74" t="s">
        <v>1166</v>
      </c>
      <c r="B102" s="79" t="s">
        <v>1755</v>
      </c>
      <c r="C102" s="79" t="s">
        <v>1077</v>
      </c>
      <c r="D102" s="22" t="s">
        <v>1078</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AKN - (werk/expressie) - tweede string] Waarde van tweede string %1 binnen %2 is niet gelijk aan een waarde binnen %3</v>
      </c>
    </row>
    <row r="103" spans="1:15" ht="14.25" customHeight="1" x14ac:dyDescent="0.3">
      <c r="A103" s="74" t="s">
        <v>1168</v>
      </c>
      <c r="B103" s="79" t="s">
        <v>1756</v>
      </c>
      <c r="C103" s="79" t="s">
        <v>1079</v>
      </c>
      <c r="D103" s="22" t="s">
        <v>1387</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AKN - (werk/expressie) - derde string] Waarde van derde string %1 binnen %2 is niet gelijk aan een waarde binnen %3</v>
      </c>
    </row>
    <row r="104" spans="1:15" ht="14.25" customHeight="1" x14ac:dyDescent="0.3">
      <c r="A104" s="74" t="s">
        <v>1166</v>
      </c>
      <c r="B104" s="79" t="s">
        <v>1757</v>
      </c>
      <c r="C104" s="79" t="s">
        <v>1080</v>
      </c>
      <c r="D104" s="22" t="s">
        <v>1081</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(werk/expressie) - tweede string] Waarde van tweede string %1 binnen %2 is niet gelijk aan 'id'</v>
      </c>
    </row>
    <row r="105" spans="1:15" ht="14.25" customHeight="1" x14ac:dyDescent="0.3">
      <c r="A105" s="74" t="s">
        <v>1166</v>
      </c>
      <c r="B105" s="79" t="s">
        <v>1757</v>
      </c>
      <c r="C105" s="79" t="s">
        <v>1082</v>
      </c>
      <c r="D105" s="22" t="s">
        <v>1083</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JOIN - (werk/expressie) - derde string] Waarde van derde string %1 binnen %2 is niet gelijk aan een waarde binnen %3</v>
      </c>
    </row>
    <row r="106" spans="1:15" ht="14.25" customHeight="1" x14ac:dyDescent="0.3">
      <c r="A106" s="74" t="s">
        <v>1166</v>
      </c>
      <c r="B106" s="79" t="s">
        <v>1758</v>
      </c>
      <c r="C106" s="79" t="s">
        <v>1084</v>
      </c>
      <c r="D106" s="22" t="s">
        <v>109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7" spans="1:15" ht="14.25" customHeight="1" x14ac:dyDescent="0.3">
      <c r="A107" s="74" t="s">
        <v>1166</v>
      </c>
      <c r="B107" s="79" t="s">
        <v>1759</v>
      </c>
      <c r="C107" s="79" t="s">
        <v>1085</v>
      </c>
      <c r="D107" s="22" t="s">
        <v>1086</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[Controleer juiste opbouw JOIN - expressie - expressie-datum] Waarde van expressie-datum %1 binnen %2 moet hetzelfde zijn of later als datum werk %3</v>
      </c>
    </row>
    <row r="108" spans="1:15" ht="14.25" customHeight="1" x14ac:dyDescent="0.3">
      <c r="A108" s="74" t="s">
        <v>1166</v>
      </c>
      <c r="B108" s="79">
        <v>2</v>
      </c>
      <c r="C108" s="79" t="s">
        <v>1087</v>
      </c>
      <c r="D108" s="22" t="s">
        <v>110</v>
      </c>
      <c r="E108" s="18" t="s">
        <v>500</v>
      </c>
      <c r="F108" s="19" t="s">
        <v>11</v>
      </c>
      <c r="G108" s="23"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[Controleer juiste opbouw %1 - expressie - taal] Waarde van taal %2 binnen van %3 is niet gelijk aan een waarde binnen %4</v>
      </c>
    </row>
    <row r="109" spans="1:15" ht="14.25" customHeight="1" x14ac:dyDescent="0.3">
      <c r="A109" s="74" t="s">
        <v>1166</v>
      </c>
      <c r="B109" s="79" t="s">
        <v>1760</v>
      </c>
      <c r="C109" s="79" t="s">
        <v>1088</v>
      </c>
      <c r="D109" s="22" t="s">
        <v>1089</v>
      </c>
      <c r="E109" s="18" t="s">
        <v>500</v>
      </c>
      <c r="F109" s="19" t="s">
        <v>11</v>
      </c>
      <c r="G109" s="23"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[Controleer juiste opbouw %1 - expressie] Waarde %2 mag geen punt bevatten</v>
      </c>
    </row>
    <row r="110" spans="1:15" ht="14.25" hidden="1" customHeight="1" x14ac:dyDescent="0.3">
      <c r="A110" s="38" t="s">
        <v>1416</v>
      </c>
      <c r="B110" s="38">
        <v>2</v>
      </c>
      <c r="C110" s="22" t="s">
        <v>1090</v>
      </c>
      <c r="D110" s="22" t="s">
        <v>1091</v>
      </c>
      <c r="E110" s="18" t="s">
        <v>500</v>
      </c>
      <c r="F110" s="19" t="s">
        <v>11</v>
      </c>
      <c r="G110" s="23"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Validatie is verwijderd, dus meldingstekst is niet van toepassing</v>
      </c>
    </row>
    <row r="111" spans="1:15" ht="14.25" customHeight="1" x14ac:dyDescent="0.3">
      <c r="A111" s="74" t="s">
        <v>1166</v>
      </c>
      <c r="B111" s="79">
        <v>2</v>
      </c>
      <c r="C111" s="79" t="s">
        <v>702</v>
      </c>
      <c r="D111" s="18" t="s">
        <v>703</v>
      </c>
      <c r="E111" s="18" t="s">
        <v>500</v>
      </c>
      <c r="F111" s="19" t="s">
        <v>11</v>
      </c>
      <c r="G111" s="25"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%1 Expressie %2 bevat geen 7 delen vooraf gegaan door een '/' gevolgd door een deel dat vooraf gaat met '@'</v>
      </c>
    </row>
    <row r="112" spans="1:15" ht="14.25" customHeight="1" x14ac:dyDescent="0.3">
      <c r="A112" s="74" t="s">
        <v>1166</v>
      </c>
      <c r="B112" s="79" t="s">
        <v>1761</v>
      </c>
      <c r="C112" s="80" t="s">
        <v>704</v>
      </c>
      <c r="D112" s="18" t="s">
        <v>705</v>
      </c>
      <c r="E112" s="18" t="s">
        <v>500</v>
      </c>
      <c r="F112" s="19" t="s">
        <v>11</v>
      </c>
      <c r="G112" s="25"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%1 Waarde van zevende string %2 binnen %3 voldoet niet aan de reguliere expressie '[a-zA-Z0-9][a-zA-Z0-9\_\-]*'</v>
      </c>
    </row>
    <row r="113" spans="1:15" ht="14.25" customHeight="1" x14ac:dyDescent="0.3">
      <c r="A113" s="74" t="s">
        <v>1166</v>
      </c>
      <c r="B113" s="79" t="s">
        <v>1759</v>
      </c>
      <c r="C113" s="80" t="s">
        <v>706</v>
      </c>
      <c r="D113" s="18" t="s">
        <v>707</v>
      </c>
      <c r="E113" s="18" t="s">
        <v>500</v>
      </c>
      <c r="F113" s="19" t="s">
        <v>11</v>
      </c>
      <c r="G113" s="25"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%1 Waarde van zevende string %2 binnen %3 is langer dan 128 tekens</v>
      </c>
    </row>
    <row r="114" spans="1:15" ht="14.25" hidden="1" customHeight="1" x14ac:dyDescent="0.3">
      <c r="A114" s="38" t="s">
        <v>1416</v>
      </c>
      <c r="B114" s="38">
        <v>2</v>
      </c>
      <c r="C114" s="22" t="s">
        <v>521</v>
      </c>
      <c r="D114" s="18" t="s">
        <v>105</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Validatie is verwijderd, dus meldingstekst is niet van toepassing</v>
      </c>
    </row>
    <row r="115" spans="1:15" ht="14.25" customHeight="1" x14ac:dyDescent="0.3">
      <c r="A115" s="74" t="s">
        <v>1166</v>
      </c>
      <c r="B115" s="79" t="s">
        <v>1762</v>
      </c>
      <c r="C115" s="79" t="s">
        <v>522</v>
      </c>
      <c r="D115" s="18" t="s">
        <v>523</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Domeinmanifest bestaat niet</v>
      </c>
    </row>
    <row r="116" spans="1:15" ht="14.25" customHeight="1" x14ac:dyDescent="0.3">
      <c r="A116" s="74" t="s">
        <v>1166</v>
      </c>
      <c r="B116" s="79" t="s">
        <v>1763</v>
      </c>
      <c r="C116" s="79" t="s">
        <v>524</v>
      </c>
      <c r="D116" s="18" t="s">
        <v>525</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Geen doel aanwezig in domein manifest</v>
      </c>
    </row>
    <row r="117" spans="1:15" ht="14.25" customHeight="1" x14ac:dyDescent="0.3">
      <c r="A117" s="74" t="s">
        <v>1166</v>
      </c>
      <c r="B117" s="79" t="s">
        <v>1763</v>
      </c>
      <c r="C117" s="79" t="s">
        <v>526</v>
      </c>
      <c r="D117" s="18" t="s">
        <v>527</v>
      </c>
      <c r="E117" s="18" t="s">
        <v>500</v>
      </c>
      <c r="F117" s="19" t="s">
        <v>11</v>
      </c>
      <c r="G117" s="23" t="s">
        <v>22</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Doel %1 genoemd in domein manifest bestaat niet</v>
      </c>
    </row>
    <row r="118" spans="1:15" ht="14.25" customHeight="1" x14ac:dyDescent="0.3">
      <c r="A118" s="74" t="s">
        <v>1166</v>
      </c>
      <c r="B118" s="79" t="s">
        <v>1764</v>
      </c>
      <c r="C118" s="79" t="s">
        <v>528</v>
      </c>
      <c r="D118" s="18" t="s">
        <v>529</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Bij doel %1 zijn de volgende bestand(en) in domein manifest niet meegeleverd : %2</v>
      </c>
    </row>
    <row r="119" spans="1:15" ht="14.25" customHeight="1" x14ac:dyDescent="0.3">
      <c r="A119" s="38" t="s">
        <v>1166</v>
      </c>
      <c r="B119" s="79">
        <v>2</v>
      </c>
      <c r="C119" s="80" t="s">
        <v>530</v>
      </c>
      <c r="D119" s="18" t="s">
        <v>531</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Bij doel %1 hoort regeling %2 en het doel heeft versies, die bij andere regeling horen : %3</v>
      </c>
    </row>
    <row r="120" spans="1:15" ht="14.25" hidden="1" customHeight="1" x14ac:dyDescent="0.3">
      <c r="A120" s="38" t="s">
        <v>1166</v>
      </c>
      <c r="B120" s="38">
        <v>2</v>
      </c>
      <c r="C120" s="18" t="s">
        <v>1160</v>
      </c>
      <c r="D120" s="18" t="s">
        <v>1165</v>
      </c>
      <c r="E120" s="18" t="s">
        <v>500</v>
      </c>
      <c r="F120" s="19" t="s">
        <v>11</v>
      </c>
      <c r="G120" s="23" t="s">
        <v>23</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De GML van locatie %1 van GIO %2 is groter zijn dan %3 MB</v>
      </c>
    </row>
    <row r="121" spans="1:15" ht="14.25" customHeight="1" x14ac:dyDescent="0.3">
      <c r="A121" s="38" t="s">
        <v>1166</v>
      </c>
      <c r="B121" s="79">
        <v>2</v>
      </c>
      <c r="C121" s="80" t="s">
        <v>42</v>
      </c>
      <c r="D121" s="18" t="s">
        <v>444</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Groot aantal meldingen mogelijk</v>
      </c>
    </row>
    <row r="122" spans="1:15" ht="14.25" customHeight="1" x14ac:dyDescent="0.3">
      <c r="A122" s="74" t="s">
        <v>1166</v>
      </c>
      <c r="B122" s="79">
        <v>2</v>
      </c>
      <c r="C122" s="80" t="s">
        <v>43</v>
      </c>
      <c r="D122" s="18" t="s">
        <v>9</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3" spans="1:15" ht="14.25" customHeight="1" x14ac:dyDescent="0.3">
      <c r="A123" s="38" t="s">
        <v>1166</v>
      </c>
      <c r="B123" s="79">
        <v>2</v>
      </c>
      <c r="C123" s="80" t="s">
        <v>44</v>
      </c>
      <c r="D123" s="18" t="s">
        <v>10</v>
      </c>
      <c r="E123" s="18" t="s">
        <v>500</v>
      </c>
      <c r="F123" s="19" t="s">
        <v>11</v>
      </c>
      <c r="G123" s="23"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Verschillende meldingen o.a. Aantal punten is oneven in gml element met gml:id %1</v>
      </c>
    </row>
    <row r="124" spans="1:15" ht="14.25" customHeight="1" x14ac:dyDescent="0.3">
      <c r="A124" s="38" t="s">
        <v>1166</v>
      </c>
      <c r="B124" s="79">
        <v>2</v>
      </c>
      <c r="C124" s="80" t="s">
        <v>64</v>
      </c>
      <c r="D124" s="18" t="s">
        <v>65</v>
      </c>
      <c r="E124" s="18" t="s">
        <v>500</v>
      </c>
      <c r="F124" s="19" t="s">
        <v>11</v>
      </c>
      <c r="G124" s="23"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Binnen bestand met versie informatie %1 heeft gerelateerd bestand %2 een foute hash</v>
      </c>
    </row>
    <row r="125" spans="1:15" ht="14.25" customHeight="1" x14ac:dyDescent="0.3">
      <c r="A125" s="74" t="s">
        <v>1166</v>
      </c>
      <c r="B125" s="79" t="s">
        <v>1765</v>
      </c>
      <c r="C125" s="80" t="s">
        <v>86</v>
      </c>
      <c r="D125" s="18" t="s">
        <v>87</v>
      </c>
      <c r="E125" s="18" t="s">
        <v>500</v>
      </c>
      <c r="F125" s="19" t="s">
        <v>11</v>
      </c>
      <c r="G125" s="23" t="s">
        <v>22</v>
      </c>
      <c r="H125" s="20" t="s">
        <v>22</v>
      </c>
      <c r="I125" s="20" t="s">
        <v>22</v>
      </c>
      <c r="J125" s="20" t="s">
        <v>22</v>
      </c>
      <c r="K125" s="20" t="s">
        <v>22</v>
      </c>
      <c r="L125" s="20" t="s">
        <v>22</v>
      </c>
      <c r="M125" s="13" t="s">
        <v>22</v>
      </c>
      <c r="N125" s="13" t="s">
        <v>22</v>
      </c>
      <c r="O125" s="69" t="str">
        <f>IF(A125="Verwijderd","Validatie is verwijderd, dus meldingstekst is niet van toepassing",IF(ISNA(VLOOKUP(C125,Sheet1!A$1:B$385,2,0)),"Meldingstekst moet aangevuld worden",VLOOKUP(C125,Sheet1!A$1:B$385,2,0)))</f>
        <v>Zeer groot aantal meldingen mogelijk</v>
      </c>
    </row>
    <row r="126" spans="1:15" ht="14.25" hidden="1" customHeight="1" x14ac:dyDescent="0.3">
      <c r="A126" s="38" t="s">
        <v>1416</v>
      </c>
      <c r="B126" s="38">
        <v>2</v>
      </c>
      <c r="C126" s="18" t="s">
        <v>1092</v>
      </c>
      <c r="D126" s="18" t="s">
        <v>534</v>
      </c>
      <c r="E126" s="18" t="s">
        <v>500</v>
      </c>
      <c r="F126" s="19" t="s">
        <v>11</v>
      </c>
      <c r="G126" s="25"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Validatie is verwijderd, dus meldingstekst is niet van toepassing</v>
      </c>
    </row>
    <row r="127" spans="1:15" ht="14.25" customHeight="1" x14ac:dyDescent="0.3">
      <c r="A127" s="74" t="s">
        <v>1166</v>
      </c>
      <c r="B127" s="79" t="s">
        <v>1759</v>
      </c>
      <c r="C127" s="80" t="s">
        <v>1161</v>
      </c>
      <c r="D127" s="18" t="s">
        <v>1162</v>
      </c>
      <c r="E127" s="18" t="s">
        <v>500</v>
      </c>
      <c r="F127" s="19" t="s">
        <v>11</v>
      </c>
      <c r="G127" s="25"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Aantal punten is oneven in gml element met gml:id %1</v>
      </c>
    </row>
    <row r="128" spans="1:15" ht="14.25" customHeight="1" x14ac:dyDescent="0.3">
      <c r="A128" s="76" t="s">
        <v>1169</v>
      </c>
      <c r="B128" s="79" t="s">
        <v>1759</v>
      </c>
      <c r="C128" s="82" t="s">
        <v>1280</v>
      </c>
      <c r="D128" s="18" t="s">
        <v>1281</v>
      </c>
      <c r="E128" s="22" t="str">
        <f>E$49</f>
        <v>STOP 1.0</v>
      </c>
      <c r="F128" s="19" t="s">
        <v>11</v>
      </c>
      <c r="G128" s="22" t="s">
        <v>22</v>
      </c>
      <c r="H128" s="71" t="s">
        <v>22</v>
      </c>
      <c r="I128" s="71" t="s">
        <v>22</v>
      </c>
      <c r="J128" s="71" t="s">
        <v>22</v>
      </c>
      <c r="K128" s="71" t="s">
        <v>22</v>
      </c>
      <c r="L128" s="71" t="s">
        <v>22</v>
      </c>
      <c r="M128" s="71" t="s">
        <v>22</v>
      </c>
      <c r="N128" s="71" t="s">
        <v>22</v>
      </c>
      <c r="O128" s="69" t="str">
        <f>IF(A128="Verwijderd","Validatie is verwijderd, dus meldingstekst is niet van toepassing",IF(ISNA(VLOOKUP(C128,Sheet1!A$1:B$385,2,0)),"Meldingstekst moet aangevuld worden",VLOOKUP(C128,Sheet1!A$1:B$385,2,0)))</f>
        <v>[Controleer gml element heeft content] Lege gml:posList in gml met gml:id %1</v>
      </c>
    </row>
    <row r="129" spans="1:15" ht="14.25" customHeight="1" x14ac:dyDescent="0.3">
      <c r="A129" s="74" t="s">
        <v>1166</v>
      </c>
      <c r="B129" s="79" t="s">
        <v>1759</v>
      </c>
      <c r="C129" s="80" t="s">
        <v>88</v>
      </c>
      <c r="D129" s="18" t="s">
        <v>89</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Zeer groot aantal meldingen mogelijk</v>
      </c>
    </row>
    <row r="130" spans="1:15" ht="14.25" customHeight="1" x14ac:dyDescent="0.3">
      <c r="A130" s="38" t="s">
        <v>1166</v>
      </c>
      <c r="B130" s="79">
        <v>2</v>
      </c>
      <c r="C130" s="80" t="s">
        <v>90</v>
      </c>
      <c r="D130" s="18" t="s">
        <v>1114</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[AanleveringInformatieObject - Controles JOIN aanvullend] Waarde van type %1 binnen %2 is niet gelijk aan 'pubdata'</v>
      </c>
    </row>
    <row r="131" spans="1:15" ht="14.25" hidden="1" customHeight="1" x14ac:dyDescent="0.3">
      <c r="A131" s="38" t="s">
        <v>1416</v>
      </c>
      <c r="B131" s="73">
        <v>2</v>
      </c>
      <c r="C131" s="18" t="s">
        <v>91</v>
      </c>
      <c r="D131" s="18" t="s">
        <v>92</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Validatie is verwijderd, dus meldingstekst is niet van toepassing</v>
      </c>
    </row>
    <row r="132" spans="1:15" ht="14.25" customHeight="1" x14ac:dyDescent="0.3">
      <c r="A132" s="74" t="s">
        <v>1166</v>
      </c>
      <c r="B132" s="79" t="s">
        <v>1759</v>
      </c>
      <c r="C132" s="79" t="s">
        <v>93</v>
      </c>
      <c r="D132" s="18" t="s">
        <v>445</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io(s) niet aanwezig in aanlevering, wel in besluit (%1)</v>
      </c>
    </row>
    <row r="133" spans="1:15" ht="14.25" customHeight="1" x14ac:dyDescent="0.3">
      <c r="A133" s="74" t="s">
        <v>1166</v>
      </c>
      <c r="B133" s="79" t="s">
        <v>1759</v>
      </c>
      <c r="C133" s="79" t="s">
        <v>94</v>
      </c>
      <c r="D133" s="18" t="s">
        <v>95</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Onbekend join id gevonden in bestand met versie informatie (niet in besluit) : %1</v>
      </c>
    </row>
    <row r="134" spans="1:15" ht="14.25" customHeight="1" x14ac:dyDescent="0.3">
      <c r="A134" s="74" t="s">
        <v>1166</v>
      </c>
      <c r="B134" s="79" t="s">
        <v>1759</v>
      </c>
      <c r="C134" s="79" t="s">
        <v>96</v>
      </c>
      <c r="D134" s="18" t="s">
        <v>97</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Bestand met naam %3 niet meegeleverd bij oin : %1 en id-levering : %2</v>
      </c>
    </row>
    <row r="135" spans="1:15" ht="14.25" customHeight="1" x14ac:dyDescent="0.3">
      <c r="A135" s="74" t="s">
        <v>1166</v>
      </c>
      <c r="B135" s="79" t="s">
        <v>1759</v>
      </c>
      <c r="C135" s="79" t="s">
        <v>98</v>
      </c>
      <c r="D135" s="18" t="s">
        <v>99</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Informatie-object %1 heeft bestand %2 met onjuist content-type %3</v>
      </c>
    </row>
    <row r="136" spans="1:15" ht="14.25" customHeight="1" x14ac:dyDescent="0.3">
      <c r="A136" s="38" t="s">
        <v>1166</v>
      </c>
      <c r="B136" s="79">
        <v>2</v>
      </c>
      <c r="C136" s="79" t="s">
        <v>100</v>
      </c>
      <c r="D136" s="18" t="s">
        <v>101</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Informatie-object %1 bestaat al</v>
      </c>
    </row>
    <row r="137" spans="1:15" ht="14.25" customHeight="1" x14ac:dyDescent="0.3">
      <c r="A137" s="74" t="s">
        <v>1166</v>
      </c>
      <c r="B137" s="79" t="s">
        <v>1759</v>
      </c>
      <c r="C137" s="79" t="s">
        <v>535</v>
      </c>
      <c r="D137" s="18" t="s">
        <v>536</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io(s) wel aanwezig in aanlevering, niet in %1 (%2)</v>
      </c>
    </row>
    <row r="138" spans="1:15" ht="14.25" customHeight="1" x14ac:dyDescent="0.3">
      <c r="A138" s="74" t="s">
        <v>1166</v>
      </c>
      <c r="B138" s="79" t="s">
        <v>1759</v>
      </c>
      <c r="C138" s="79" t="s">
        <v>537</v>
      </c>
      <c r="D138" s="18" t="s">
        <v>538</v>
      </c>
      <c r="E138" s="18" t="s">
        <v>500</v>
      </c>
      <c r="F138" s="19" t="s">
        <v>11</v>
      </c>
      <c r="G138" s="23"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Geboorteregeling in informatie-object %1 komt niet voor als regeling in het besluit</v>
      </c>
    </row>
    <row r="139" spans="1:15" ht="14.25" customHeight="1" x14ac:dyDescent="0.3">
      <c r="A139" s="74" t="s">
        <v>1166</v>
      </c>
      <c r="B139" s="79" t="s">
        <v>1759</v>
      </c>
      <c r="C139" s="79" t="s">
        <v>539</v>
      </c>
      <c r="D139" s="18" t="s">
        <v>540</v>
      </c>
      <c r="E139" s="18" t="s">
        <v>500</v>
      </c>
      <c r="F139" s="19" t="s">
        <v>11</v>
      </c>
      <c r="G139" s="23" t="s">
        <v>22</v>
      </c>
      <c r="H139" s="20" t="s">
        <v>22</v>
      </c>
      <c r="I139" s="20" t="s">
        <v>22</v>
      </c>
      <c r="J139" s="20" t="s">
        <v>22</v>
      </c>
      <c r="K139" s="20" t="s">
        <v>22</v>
      </c>
      <c r="L139" s="20" t="s">
        <v>22</v>
      </c>
      <c r="M139" s="13" t="s">
        <v>22</v>
      </c>
      <c r="N139" s="13" t="s">
        <v>22</v>
      </c>
      <c r="O139" s="69" t="str">
        <f>IF(A139="Verwijderd","Validatie is verwijderd, dus meldingstekst is niet van toepassing",IF(ISNA(VLOOKUP(C139,Sheet1!A$1:B$385,2,0)),"Meldingstekst moet aangevuld worden",VLOOKUP(C139,Sheet1!A$1:B$385,2,0)))</f>
        <v>Werk van join-id in informatie-object %1 is niet gelijk aan dat in gml %2</v>
      </c>
    </row>
    <row r="140" spans="1:15" ht="14.25" customHeight="1" x14ac:dyDescent="0.3">
      <c r="A140" s="74" t="s">
        <v>1166</v>
      </c>
      <c r="B140" s="79" t="s">
        <v>1759</v>
      </c>
      <c r="C140" s="79" t="s">
        <v>541</v>
      </c>
      <c r="D140" s="18" t="s">
        <v>542</v>
      </c>
      <c r="E140" s="18" t="s">
        <v>500</v>
      </c>
      <c r="F140" s="19" t="s">
        <v>11</v>
      </c>
      <c r="G140" s="23"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Join-id in informatie-object %1 is niet gelijk aan dat in gml %2</v>
      </c>
    </row>
    <row r="141" spans="1:15" ht="14.25" customHeight="1" x14ac:dyDescent="0.3">
      <c r="A141" s="74" t="s">
        <v>1166</v>
      </c>
      <c r="B141" s="79" t="s">
        <v>1759</v>
      </c>
      <c r="C141" s="79" t="s">
        <v>734</v>
      </c>
      <c r="D141" s="18" t="s">
        <v>735</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Geen metadata op werk-nivo bekend voor nieuw informatie-object %1</v>
      </c>
    </row>
    <row r="142" spans="1:15" ht="14.25" customHeight="1" x14ac:dyDescent="0.3">
      <c r="A142" s="76" t="s">
        <v>1169</v>
      </c>
      <c r="B142" s="79" t="s">
        <v>1759</v>
      </c>
      <c r="C142" s="79" t="s">
        <v>1283</v>
      </c>
      <c r="D142" s="22" t="s">
        <v>1284</v>
      </c>
      <c r="E142" s="22" t="s">
        <v>1278</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io(s) niet aanwezig in CDS, wel in [soort levering] %1 ([IO-referentie] %2)</v>
      </c>
    </row>
    <row r="143" spans="1:15" ht="14.25" hidden="1" customHeight="1" x14ac:dyDescent="0.3">
      <c r="A143" s="38" t="s">
        <v>1416</v>
      </c>
      <c r="B143" s="73">
        <v>2</v>
      </c>
      <c r="C143" s="18" t="s">
        <v>1093</v>
      </c>
      <c r="D143" s="18" t="s">
        <v>1094</v>
      </c>
      <c r="E143" s="18" t="s">
        <v>500</v>
      </c>
      <c r="F143" s="19" t="s">
        <v>11</v>
      </c>
      <c r="G143" s="25" t="s">
        <v>22</v>
      </c>
      <c r="H143" s="20" t="s">
        <v>22</v>
      </c>
      <c r="I143" s="20" t="s">
        <v>22</v>
      </c>
      <c r="J143" s="20" t="s">
        <v>22</v>
      </c>
      <c r="K143" s="20" t="s">
        <v>22</v>
      </c>
      <c r="L143" s="20" t="s">
        <v>22</v>
      </c>
      <c r="M143" s="13" t="s">
        <v>22</v>
      </c>
      <c r="N143" s="13" t="s">
        <v>22</v>
      </c>
      <c r="O143" s="69" t="str">
        <f>IF(A143="Verwijderd","Validatie is verwijderd, dus meldingstekst is niet van toepassing",IF(ISNA(VLOOKUP(C143,Sheet1!A$1:B$385,2,0)),"Meldingstekst moet aangevuld worden",VLOOKUP(C143,Sheet1!A$1:B$385,2,0)))</f>
        <v>Validatie is verwijderd, dus meldingstekst is niet van toepassing</v>
      </c>
    </row>
    <row r="144" spans="1:15" ht="14.25" hidden="1" customHeight="1" x14ac:dyDescent="0.3">
      <c r="A144" s="38" t="s">
        <v>1416</v>
      </c>
      <c r="B144" s="73">
        <v>2</v>
      </c>
      <c r="C144" s="18" t="s">
        <v>1095</v>
      </c>
      <c r="D144" s="18" t="s">
        <v>1096</v>
      </c>
      <c r="E144" s="18" t="s">
        <v>500</v>
      </c>
      <c r="F144" s="19" t="s">
        <v>11</v>
      </c>
      <c r="G144" s="25"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Validatie is verwijderd, dus meldingstekst is niet van toepassing</v>
      </c>
    </row>
    <row r="145" spans="1:15" ht="14.25" customHeight="1" x14ac:dyDescent="0.3">
      <c r="A145" s="76" t="s">
        <v>1169</v>
      </c>
      <c r="B145" s="79" t="s">
        <v>1759</v>
      </c>
      <c r="C145" s="79" t="s">
        <v>1290</v>
      </c>
      <c r="D145" s="22" t="s">
        <v>1286</v>
      </c>
      <c r="E145" s="22" t="s">
        <v>1278</v>
      </c>
      <c r="F145" s="22" t="s">
        <v>11</v>
      </c>
      <c r="G145" s="22" t="s">
        <v>22</v>
      </c>
      <c r="H145" s="71" t="s">
        <v>22</v>
      </c>
      <c r="I145" s="71" t="s">
        <v>22</v>
      </c>
      <c r="J145" s="71" t="s">
        <v>22</v>
      </c>
      <c r="K145" s="71" t="s">
        <v>22</v>
      </c>
      <c r="L145" s="71" t="s">
        <v>22</v>
      </c>
      <c r="M145" s="71" t="s">
        <v>22</v>
      </c>
      <c r="N145" s="71" t="s">
        <v>22</v>
      </c>
      <c r="O145" s="69" t="str">
        <f>IF(A145="Verwijderd","Validatie is verwijderd, dus meldingstekst is niet van toepassing",IF(ISNA(VLOOKUP(C145,Sheet1!A$1:B$385,2,0)),"Meldingstekst moet aangevuld worden",VLOOKUP(C145,Sheet1!A$1:B$385,2,0)))</f>
        <v>De aanlevering met OIN %1 en LeveringId Id %2 bevat een Informatie Object met Expressie-id %3, die al aanwezig is</v>
      </c>
    </row>
    <row r="146" spans="1:15" ht="14.25" customHeight="1" x14ac:dyDescent="0.3">
      <c r="A146" s="76" t="s">
        <v>1169</v>
      </c>
      <c r="B146" s="79" t="s">
        <v>1759</v>
      </c>
      <c r="C146" s="79" t="s">
        <v>1292</v>
      </c>
      <c r="D146" s="22" t="s">
        <v>1288</v>
      </c>
      <c r="E146" s="22" t="s">
        <v>1278</v>
      </c>
      <c r="F146" s="22" t="s">
        <v>11</v>
      </c>
      <c r="G146" s="22" t="s">
        <v>22</v>
      </c>
      <c r="H146" s="71" t="s">
        <v>22</v>
      </c>
      <c r="I146" s="71" t="s">
        <v>22</v>
      </c>
      <c r="J146" s="71" t="s">
        <v>22</v>
      </c>
      <c r="K146" s="71" t="s">
        <v>22</v>
      </c>
      <c r="L146" s="71" t="s">
        <v>22</v>
      </c>
      <c r="M146" s="71" t="s">
        <v>22</v>
      </c>
      <c r="N146" s="71" t="s">
        <v>22</v>
      </c>
      <c r="O146" s="69" t="str">
        <f>IF(A146="Verwijderd","Validatie is verwijderd, dus meldingstekst is niet van toepassing",IF(ISNA(VLOOKUP(C146,Sheet1!A$1:B$385,2,0)),"Meldingstekst moet aangevuld worden",VLOOKUP(C146,Sheet1!A$1:B$385,2,0)))</f>
        <v>Meldingstekst moet aangevuld worden</v>
      </c>
    </row>
    <row r="147" spans="1:15" ht="14.25" customHeight="1" x14ac:dyDescent="0.3">
      <c r="A147" s="79" t="s">
        <v>1166</v>
      </c>
      <c r="B147" s="79" t="s">
        <v>1759</v>
      </c>
      <c r="C147" s="79" t="s">
        <v>45</v>
      </c>
      <c r="D147" s="18" t="s">
        <v>102</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De aangeleverde AKN bestaat al : %1, publicatie niet mogelijk</v>
      </c>
    </row>
    <row r="148" spans="1:15" ht="14.25" customHeight="1" x14ac:dyDescent="0.3">
      <c r="A148" s="74" t="s">
        <v>1166</v>
      </c>
      <c r="B148" s="79" t="s">
        <v>1759</v>
      </c>
      <c r="C148" s="79" t="s">
        <v>46</v>
      </c>
      <c r="D148" s="18" t="s">
        <v>103</v>
      </c>
      <c r="E148" s="18" t="s">
        <v>500</v>
      </c>
      <c r="F148" s="19" t="s">
        <v>11</v>
      </c>
      <c r="G148" s="23" t="s">
        <v>22</v>
      </c>
      <c r="H148" s="20" t="s">
        <v>22</v>
      </c>
      <c r="I148" s="20" t="s">
        <v>22</v>
      </c>
      <c r="J148" s="20" t="s">
        <v>22</v>
      </c>
      <c r="K148" s="20" t="s">
        <v>22</v>
      </c>
      <c r="L148" s="20" t="s">
        <v>22</v>
      </c>
      <c r="M148" s="13" t="s">
        <v>22</v>
      </c>
      <c r="N148" s="13" t="s">
        <v>22</v>
      </c>
      <c r="O148" s="69" t="str">
        <f>IF(A148="Verwijderd","Validatie is verwijderd, dus meldingstekst is niet van toepassing",IF(ISNA(VLOOKUP(C148,Sheet1!A$1:B$385,2,0)),"Meldingstekst moet aangevuld worden",VLOOKUP(C148,Sheet1!A$1:B$385,2,0)))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9" spans="1:15" ht="14.25" hidden="1" customHeight="1" x14ac:dyDescent="0.3">
      <c r="A149" s="38" t="s">
        <v>1416</v>
      </c>
      <c r="B149" s="73">
        <v>2</v>
      </c>
      <c r="C149" s="18" t="s">
        <v>1097</v>
      </c>
      <c r="D149" s="18" t="s">
        <v>104</v>
      </c>
      <c r="E149" s="18" t="s">
        <v>500</v>
      </c>
      <c r="F149" s="19" t="s">
        <v>11</v>
      </c>
      <c r="G149" s="23"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Validatie is verwijderd, dus meldingstekst is niet van toepassing</v>
      </c>
    </row>
    <row r="150" spans="1:15" ht="14.25" customHeight="1" x14ac:dyDescent="0.3">
      <c r="A150" s="74" t="s">
        <v>1166</v>
      </c>
      <c r="B150" s="79">
        <v>2</v>
      </c>
      <c r="C150" s="80" t="s">
        <v>1098</v>
      </c>
      <c r="D150" s="18" t="s">
        <v>105</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[AanleveringBesluit - Controles BesluitVersie AKN aanvullend - RegelingVersie] Waarde van type %1 binnen %2 is niet gelijk aan 'act'</v>
      </c>
    </row>
    <row r="151" spans="1:15" ht="14.25" customHeight="1" x14ac:dyDescent="0.3">
      <c r="A151" s="38" t="s">
        <v>1166</v>
      </c>
      <c r="B151" s="79">
        <v>2</v>
      </c>
      <c r="C151" s="79" t="s">
        <v>544</v>
      </c>
      <c r="D151" s="18" t="s">
        <v>545</v>
      </c>
      <c r="E151" s="18" t="s">
        <v>500</v>
      </c>
      <c r="F151" s="19" t="s">
        <v>11</v>
      </c>
      <c r="G151" s="23" t="s">
        <v>22</v>
      </c>
      <c r="H151" s="20" t="s">
        <v>22</v>
      </c>
      <c r="I151" s="20" t="s">
        <v>82</v>
      </c>
      <c r="J151" s="20" t="s">
        <v>82</v>
      </c>
      <c r="K151" s="20" t="s">
        <v>82</v>
      </c>
      <c r="L151" s="20" t="s">
        <v>82</v>
      </c>
      <c r="M151" s="13" t="s">
        <v>82</v>
      </c>
      <c r="N151" s="13" t="s">
        <v>82</v>
      </c>
      <c r="O151" s="69" t="str">
        <f>IF(A151="Verwijderd","Validatie is verwijderd, dus meldingstekst is niet van toepassing",IF(ISNA(VLOOKUP(C151,Sheet1!A$1:B$385,2,0)),"Meldingstekst moet aangevuld worden",VLOOKUP(C151,Sheet1!A$1:B$385,2,0)))</f>
        <v>[AanleveringBesluit - Controle verwerking AMvB] Besluit heeft betrekking op een AMvB en deze kan vooralsnog niet gepubliceerd worden omdat het noodzakelijke gegeven met de identificatie van het Staatsblad ontbreekt</v>
      </c>
    </row>
    <row r="152" spans="1:15" ht="14.25" customHeight="1" x14ac:dyDescent="0.3">
      <c r="A152" s="38" t="s">
        <v>1166</v>
      </c>
      <c r="B152" s="79" t="s">
        <v>1766</v>
      </c>
      <c r="C152" s="79" t="s">
        <v>736</v>
      </c>
      <c r="D152" s="22" t="s">
        <v>737</v>
      </c>
      <c r="E152" s="18" t="s">
        <v>500</v>
      </c>
      <c r="F152" s="19" t="s">
        <v>11</v>
      </c>
      <c r="G152" s="25" t="s">
        <v>22</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[AanleveringBesluit - Controle soortProcedure] soortProcedure binnen de eerste RegelingMetadata heeft waarde %1 en begint dus niet met /join/id/stop/regelingtype_00'</v>
      </c>
    </row>
    <row r="153" spans="1:15" ht="14.25" customHeight="1" x14ac:dyDescent="0.3">
      <c r="A153" s="74" t="s">
        <v>1166</v>
      </c>
      <c r="B153" s="79">
        <v>5</v>
      </c>
      <c r="C153" s="79" t="s">
        <v>47</v>
      </c>
      <c r="D153" s="18" t="s">
        <v>13</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Geen besluit gevonden voor oin : %1 en id-levering : %2</v>
      </c>
    </row>
    <row r="154" spans="1:15" ht="14.25" customHeight="1" x14ac:dyDescent="0.3">
      <c r="A154" s="38" t="s">
        <v>1166</v>
      </c>
      <c r="B154" s="79">
        <v>5</v>
      </c>
      <c r="C154" s="79" t="s">
        <v>48</v>
      </c>
      <c r="D154" s="18" t="s">
        <v>14</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Besluit voor oin : %1 en id-levering : %2 bevat geen mutaties; dit scenario wordt door de LVBB niet ondersteund</v>
      </c>
    </row>
    <row r="155" spans="1:15" ht="14.25" hidden="1" customHeight="1" x14ac:dyDescent="0.3">
      <c r="A155" s="38" t="s">
        <v>1416</v>
      </c>
      <c r="B155" s="73">
        <v>5</v>
      </c>
      <c r="C155" s="22" t="s">
        <v>49</v>
      </c>
      <c r="D155" s="18" t="s">
        <v>15</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79">
        <v>5</v>
      </c>
      <c r="C156" s="79" t="s">
        <v>50</v>
      </c>
      <c r="D156" s="18" t="s">
        <v>106</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WordtVersie %1 bestaat al</v>
      </c>
    </row>
    <row r="157" spans="1:15" ht="14.25" customHeight="1" x14ac:dyDescent="0.3">
      <c r="A157" s="74" t="s">
        <v>1166</v>
      </c>
      <c r="B157" s="79">
        <v>5</v>
      </c>
      <c r="C157" s="79" t="s">
        <v>51</v>
      </c>
      <c r="D157" s="18" t="s">
        <v>107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WasVersie %1 bestaat niet</v>
      </c>
    </row>
    <row r="158" spans="1:15" ht="14.25" hidden="1" customHeight="1" x14ac:dyDescent="0.3">
      <c r="A158" s="38" t="s">
        <v>1416</v>
      </c>
      <c r="B158" s="38">
        <v>5</v>
      </c>
      <c r="C158" s="22" t="s">
        <v>52</v>
      </c>
      <c r="D158" s="18" t="s">
        <v>16</v>
      </c>
      <c r="E158" s="18" t="s">
        <v>500</v>
      </c>
      <c r="F158" s="19" t="s">
        <v>11</v>
      </c>
      <c r="G158" s="23" t="s">
        <v>23</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customHeight="1" x14ac:dyDescent="0.3">
      <c r="A159" s="74" t="s">
        <v>1166</v>
      </c>
      <c r="B159" s="79">
        <v>2</v>
      </c>
      <c r="C159" s="79" t="s">
        <v>108</v>
      </c>
      <c r="D159" s="18" t="s">
        <v>111</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[Controleer Aanwezig Datum Ondertekening] Geen datum ondertekening aanwezig</v>
      </c>
    </row>
    <row r="160" spans="1:15" ht="14.25" hidden="1" customHeight="1" x14ac:dyDescent="0.3">
      <c r="A160" s="38" t="s">
        <v>1416</v>
      </c>
      <c r="B160" s="38">
        <v>2</v>
      </c>
      <c r="C160" s="22" t="s">
        <v>546</v>
      </c>
      <c r="D160" s="18" t="s">
        <v>547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Validatie is verwijderd, dus meldingstekst is niet van toepassing</v>
      </c>
    </row>
    <row r="161" spans="1:15" ht="14.25" hidden="1" customHeight="1" x14ac:dyDescent="0.3">
      <c r="A161" s="38" t="s">
        <v>1416</v>
      </c>
      <c r="B161" s="38">
        <v>2</v>
      </c>
      <c r="C161" s="22" t="s">
        <v>112</v>
      </c>
      <c r="D161" s="18" t="s">
        <v>113</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Validatie is verwijderd, dus meldingstekst is niet van toepassing</v>
      </c>
    </row>
    <row r="162" spans="1:15" ht="14.25" hidden="1" customHeight="1" x14ac:dyDescent="0.3">
      <c r="A162" s="38" t="s">
        <v>1416</v>
      </c>
      <c r="B162" s="38">
        <v>2</v>
      </c>
      <c r="C162" s="22" t="s">
        <v>114</v>
      </c>
      <c r="D162" s="18" t="s">
        <v>115</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74" t="s">
        <v>1166</v>
      </c>
      <c r="B163" s="79" t="s">
        <v>1759</v>
      </c>
      <c r="C163" s="79" t="s">
        <v>116</v>
      </c>
      <c r="D163" s="18" t="s">
        <v>147</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4" spans="1:15" ht="14.25" customHeight="1" x14ac:dyDescent="0.3">
      <c r="A164" s="74" t="s">
        <v>1166</v>
      </c>
      <c r="B164" s="79" t="s">
        <v>1767</v>
      </c>
      <c r="C164" s="79" t="s">
        <v>117</v>
      </c>
      <c r="D164" s="18" t="s">
        <v>148</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5" spans="1:15" ht="14.25" hidden="1" customHeight="1" x14ac:dyDescent="0.3">
      <c r="A165" s="38" t="s">
        <v>1416</v>
      </c>
      <c r="B165" s="38">
        <v>2</v>
      </c>
      <c r="C165" s="22" t="s">
        <v>118</v>
      </c>
      <c r="D165" s="18" t="s">
        <v>119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Validatie is verwijderd, dus meldingstekst is niet van toepassing</v>
      </c>
    </row>
    <row r="166" spans="1:15" ht="14.25" customHeight="1" x14ac:dyDescent="0.3">
      <c r="A166" s="38" t="s">
        <v>1166</v>
      </c>
      <c r="B166" s="79">
        <v>2</v>
      </c>
      <c r="C166" s="79" t="s">
        <v>120</v>
      </c>
      <c r="D166" s="18" t="s">
        <v>121</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Geen waardelijst gevonden voor %1</v>
      </c>
    </row>
    <row r="167" spans="1:15" ht="14.25" customHeight="1" x14ac:dyDescent="0.3">
      <c r="A167" s="74" t="s">
        <v>1166</v>
      </c>
      <c r="B167" s="79" t="s">
        <v>1759</v>
      </c>
      <c r="C167" s="79" t="s">
        <v>122</v>
      </c>
      <c r="D167" s="18" t="s">
        <v>123</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Waarde niet gevonden in waardelijst : %1</v>
      </c>
    </row>
    <row r="168" spans="1:15" ht="14.25" customHeight="1" x14ac:dyDescent="0.3">
      <c r="A168" s="38" t="s">
        <v>1168</v>
      </c>
      <c r="B168" s="79">
        <v>2</v>
      </c>
      <c r="C168" s="79" t="s">
        <v>124</v>
      </c>
      <c r="D168" s="18" t="s">
        <v>1388</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Subitem met naam %3 niet meegeleverd bij oin : %1 en id-levering : %2
of:
Subitem met naam %3 is meegeleverd maar niet aanwezig in besluit bij oin : %1 en id-levering : %2</v>
      </c>
    </row>
    <row r="169" spans="1:15" ht="14.25" customHeight="1" x14ac:dyDescent="0.3">
      <c r="A169" s="38" t="s">
        <v>1166</v>
      </c>
      <c r="B169" s="79">
        <v>2</v>
      </c>
      <c r="C169" s="79" t="s">
        <v>125</v>
      </c>
      <c r="D169" s="18" t="s">
        <v>126</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Subitem met naam %1 heeft verschillende mimetypes, in manifest %2 en in document %3</v>
      </c>
    </row>
    <row r="170" spans="1:15" ht="14.25" customHeight="1" x14ac:dyDescent="0.3">
      <c r="A170" s="74" t="s">
        <v>1166</v>
      </c>
      <c r="B170" s="79">
        <v>2</v>
      </c>
      <c r="C170" s="79" t="s">
        <v>738</v>
      </c>
      <c r="D170" s="22" t="s">
        <v>739</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[AanleveringBesluit - RegelingMetadata nieuwe Regeling] Geen RegelingMetadata aanwezig bij eerste regelingversie %1 binnen nieuwe regeling %2</v>
      </c>
    </row>
    <row r="171" spans="1:15" ht="14.25" customHeight="1" x14ac:dyDescent="0.3">
      <c r="A171" s="74" t="s">
        <v>1166</v>
      </c>
      <c r="B171" s="79" t="s">
        <v>1759</v>
      </c>
      <c r="C171" s="79" t="s">
        <v>740</v>
      </c>
      <c r="D171" s="18" t="s">
        <v>1117</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join-id %1 van GIO op werkniveau tussen de 4e '/' en de 5e '/' is leeg</v>
      </c>
    </row>
    <row r="172" spans="1:15" ht="14.25" customHeight="1" x14ac:dyDescent="0.3">
      <c r="A172" s="74" t="s">
        <v>1166</v>
      </c>
      <c r="B172" s="79">
        <v>2</v>
      </c>
      <c r="C172" s="79" t="s">
        <v>741</v>
      </c>
      <c r="D172" s="22" t="s">
        <v>742</v>
      </c>
      <c r="E172" s="18" t="s">
        <v>500</v>
      </c>
      <c r="F172" s="19" t="s">
        <v>11</v>
      </c>
      <c r="G172" s="23" t="s">
        <v>22</v>
      </c>
      <c r="H172" s="20" t="s">
        <v>22</v>
      </c>
      <c r="I172" s="20" t="s">
        <v>22</v>
      </c>
      <c r="J172" s="20" t="s">
        <v>22</v>
      </c>
      <c r="K172" s="20" t="s">
        <v>22</v>
      </c>
      <c r="L172" s="20" t="s">
        <v>22</v>
      </c>
      <c r="M172" s="13" t="s">
        <v>22</v>
      </c>
      <c r="N172" s="13" t="s">
        <v>22</v>
      </c>
      <c r="O172" s="69" t="str">
        <f>IF(A172="Verwijderd","Validatie is verwijderd, dus meldingstekst is niet van toepassing",IF(ISNA(VLOOKUP(C172,Sheet1!A$1:B$385,2,0)),"Meldingstekst moet aangevuld worden",VLOOKUP(C172,Sheet1!A$1:B$385,2,0)))</f>
        <v>De brp-code van de eindverantwoordelijke in %1 is leeg</v>
      </c>
    </row>
    <row r="173" spans="1:15" ht="14.25" customHeight="1" x14ac:dyDescent="0.3">
      <c r="A173" s="38" t="s">
        <v>1166</v>
      </c>
      <c r="B173" s="79">
        <v>2</v>
      </c>
      <c r="C173" s="79" t="s">
        <v>743</v>
      </c>
      <c r="D173" s="22" t="s">
        <v>767</v>
      </c>
      <c r="E173" s="18" t="s">
        <v>500</v>
      </c>
      <c r="F173" s="19" t="s">
        <v>11</v>
      </c>
      <c r="G173" s="23" t="s">
        <v>22</v>
      </c>
      <c r="H173" s="20" t="s">
        <v>22</v>
      </c>
      <c r="I173" s="20" t="s">
        <v>22</v>
      </c>
      <c r="J173" s="20" t="s">
        <v>22</v>
      </c>
      <c r="K173" s="20" t="s">
        <v>22</v>
      </c>
      <c r="L173" s="20" t="s">
        <v>22</v>
      </c>
      <c r="M173" s="13" t="s">
        <v>22</v>
      </c>
      <c r="N173" s="13" t="s">
        <v>22</v>
      </c>
      <c r="O173" s="69" t="str">
        <f>IF(A173="Verwijderd","Validatie is verwijderd, dus meldingstekst is niet van toepassing",IF(ISNA(VLOOKUP(C173,Sheet1!A$1:B$385,2,0)),"Meldingstekst moet aangevuld worden",VLOOKUP(C173,Sheet1!A$1:B$385,2,0)))</f>
        <v>Regeling(en) zijn opvolger van een intrekking, maar worden niet ingetrokken volgens consolidatie-informatie : %1</v>
      </c>
    </row>
    <row r="174" spans="1:15" ht="14.25" customHeight="1" x14ac:dyDescent="0.3">
      <c r="A174" s="38" t="s">
        <v>1166</v>
      </c>
      <c r="B174" s="79">
        <v>2</v>
      </c>
      <c r="C174" s="79" t="s">
        <v>1119</v>
      </c>
      <c r="D174" s="22" t="s">
        <v>1118</v>
      </c>
      <c r="E174" s="18" t="s">
        <v>500</v>
      </c>
      <c r="F174" s="19" t="s">
        <v>11</v>
      </c>
      <c r="G174" s="23" t="s">
        <v>22</v>
      </c>
      <c r="H174" s="20" t="s">
        <v>22</v>
      </c>
      <c r="I174" s="20" t="s">
        <v>22</v>
      </c>
      <c r="J174" s="20" t="s">
        <v>22</v>
      </c>
      <c r="K174" s="20" t="s">
        <v>22</v>
      </c>
      <c r="L174" s="20" t="s">
        <v>22</v>
      </c>
      <c r="M174" s="13" t="s">
        <v>22</v>
      </c>
      <c r="N174" s="13" t="s">
        <v>22</v>
      </c>
      <c r="O174" s="69" t="str">
        <f>IF(A174="Verwijderd","Validatie is verwijderd, dus meldingstekst is niet van toepassing",IF(ISNA(VLOOKUP(C174,Sheet1!A$1:B$385,2,0)),"Meldingstekst moet aangevuld worden",VLOOKUP(C174,Sheet1!A$1:B$385,2,0)))</f>
        <v>Relatie tussen waarde van element soortWork ',$soort-werk,' en element ',$node-name,' is onjuist</v>
      </c>
    </row>
    <row r="175" spans="1:15" ht="14.25" customHeight="1" x14ac:dyDescent="0.3">
      <c r="A175" s="70" t="s">
        <v>1169</v>
      </c>
      <c r="B175" s="79">
        <v>5</v>
      </c>
      <c r="C175" s="79" t="s">
        <v>1293</v>
      </c>
      <c r="D175" s="22" t="s">
        <v>1294</v>
      </c>
      <c r="E175" s="22" t="str">
        <f>E$49</f>
        <v>STOP 1.0</v>
      </c>
      <c r="F175" s="22" t="s">
        <v>11</v>
      </c>
      <c r="G175" s="22" t="s">
        <v>22</v>
      </c>
      <c r="H175" s="71" t="str">
        <f t="shared" ref="H175:N179" si="1">H$68</f>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De 'datum JWV' (%1) van de wordt-versie is eerder dan de 'datum JWV' (%2) van de was-versie</v>
      </c>
    </row>
    <row r="176" spans="1:15" ht="14.25" customHeight="1" x14ac:dyDescent="0.3">
      <c r="A176" s="70" t="s">
        <v>1169</v>
      </c>
      <c r="B176" s="79">
        <v>5</v>
      </c>
      <c r="C176" s="79" t="s">
        <v>1296</v>
      </c>
      <c r="D176" s="22" t="s">
        <v>1297</v>
      </c>
      <c r="E176" s="22" t="str">
        <f>E$49</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'datum JWV' (%1) van de wordt-versie is niet eerder dan de 'datum JWV'-einde (%2)</v>
      </c>
    </row>
    <row r="177" spans="1:15" ht="14.25" hidden="1" customHeight="1" x14ac:dyDescent="0.3">
      <c r="A177" s="70" t="s">
        <v>1169</v>
      </c>
      <c r="B177" s="38">
        <v>5</v>
      </c>
      <c r="C177" s="38" t="s">
        <v>1299</v>
      </c>
      <c r="D177" s="22" t="s">
        <v>1300</v>
      </c>
      <c r="E177" s="22" t="str">
        <f>E$49</f>
        <v>STOP 1.0</v>
      </c>
      <c r="F177" s="22" t="s">
        <v>11</v>
      </c>
      <c r="G177" s="22" t="s">
        <v>23</v>
      </c>
      <c r="H177" s="71" t="str">
        <f t="shared" si="1"/>
        <v>Ja</v>
      </c>
      <c r="I177" s="71" t="str">
        <f t="shared" si="1"/>
        <v>Ja</v>
      </c>
      <c r="J177" s="71" t="str">
        <f t="shared" si="1"/>
        <v>Ja</v>
      </c>
      <c r="K177" s="71" t="str">
        <f t="shared" si="1"/>
        <v>Ja</v>
      </c>
      <c r="L177" s="71" t="str">
        <f t="shared" si="1"/>
        <v>Ja</v>
      </c>
      <c r="M177" s="71" t="str">
        <f t="shared" si="1"/>
        <v>Ja</v>
      </c>
      <c r="N177" s="71" t="str">
        <f t="shared" si="1"/>
        <v>Ja</v>
      </c>
      <c r="O177" s="69" t="str">
        <f>IF(A177="Verwijderd","Validatie is verwijderd, dus meldingstekst is niet van toepassing",IF(ISNA(VLOOKUP(C177,Sheet1!A$1:B$385,2,0)),"Meldingstekst moet aangevuld worden",VLOOKUP(C177,Sheet1!A$1:B$385,2,0)))</f>
        <v>De 'datum JWV' (%1) van de wordt-versie is niet gelijk aan of later dan vandaag (%2)</v>
      </c>
    </row>
    <row r="178" spans="1:15" ht="14.25" customHeight="1" x14ac:dyDescent="0.3">
      <c r="A178" s="70" t="s">
        <v>1169</v>
      </c>
      <c r="B178" s="79">
        <v>5</v>
      </c>
      <c r="C178" s="79" t="s">
        <v>1302</v>
      </c>
      <c r="D178" s="22" t="s">
        <v>1303</v>
      </c>
      <c r="E178" s="22" t="str">
        <f>E$49</f>
        <v>STOP 1.0</v>
      </c>
      <c r="F178" s="22" t="s">
        <v>11</v>
      </c>
      <c r="G178" s="22" t="s">
        <v>22</v>
      </c>
      <c r="H178" s="71" t="str">
        <f t="shared" si="1"/>
        <v>Ja</v>
      </c>
      <c r="I178" s="71" t="str">
        <f t="shared" si="1"/>
        <v>Ja</v>
      </c>
      <c r="J178" s="71" t="str">
        <f t="shared" si="1"/>
        <v>Ja</v>
      </c>
      <c r="K178" s="71" t="str">
        <f t="shared" si="1"/>
        <v>Ja</v>
      </c>
      <c r="L178" s="71" t="str">
        <f t="shared" si="1"/>
        <v>Ja</v>
      </c>
      <c r="M178" s="71" t="str">
        <f t="shared" si="1"/>
        <v>Ja</v>
      </c>
      <c r="N178" s="71" t="str">
        <f t="shared" si="1"/>
        <v>Ja</v>
      </c>
      <c r="O178" s="69" t="str">
        <f>IF(A178="Verwijderd","Validatie is verwijderd, dus meldingstekst is niet van toepassing",IF(ISNA(VLOOKUP(C178,Sheet1!A$1:B$385,2,0)),"Meldingstekst moet aangevuld worden",VLOOKUP(C178,Sheet1!A$1:B$385,2,0)))</f>
        <v>Binnen de regeling bevat regelingversie %1 een 'datum JWV' (%2), die later is dan de 'datum JWV' (%3) van de was-versie</v>
      </c>
    </row>
    <row r="179" spans="1:15" ht="14.25" customHeight="1" x14ac:dyDescent="0.3">
      <c r="A179" s="70" t="s">
        <v>1169</v>
      </c>
      <c r="B179" s="79">
        <v>5</v>
      </c>
      <c r="C179" s="79" t="s">
        <v>1305</v>
      </c>
      <c r="D179" s="22" t="s">
        <v>1306</v>
      </c>
      <c r="E179" s="22" t="str">
        <f>E$49</f>
        <v>STOP 1.0</v>
      </c>
      <c r="F179" s="22" t="s">
        <v>11</v>
      </c>
      <c r="G179" s="22" t="s">
        <v>22</v>
      </c>
      <c r="H179" s="71" t="str">
        <f t="shared" si="1"/>
        <v>Ja</v>
      </c>
      <c r="I179" s="71" t="str">
        <f t="shared" si="1"/>
        <v>Ja</v>
      </c>
      <c r="J179" s="71" t="str">
        <f t="shared" si="1"/>
        <v>Ja</v>
      </c>
      <c r="K179" s="71" t="str">
        <f t="shared" si="1"/>
        <v>Ja</v>
      </c>
      <c r="L179" s="71" t="str">
        <f t="shared" si="1"/>
        <v>Ja</v>
      </c>
      <c r="M179" s="71" t="str">
        <f t="shared" si="1"/>
        <v>Ja</v>
      </c>
      <c r="N179" s="71" t="str">
        <f t="shared" si="1"/>
        <v>Ja</v>
      </c>
      <c r="O179" s="69" t="str">
        <f>IF(A179="Verwijderd","Validatie is verwijderd, dus meldingstekst is niet van toepassing",IF(ISNA(VLOOKUP(C179,Sheet1!A$1:B$385,2,0)),"Meldingstekst moet aangevuld worden",VLOOKUP(C179,Sheet1!A$1:B$385,2,0)))</f>
        <v>De was-versie heeft geen 'datum JWV', maar de wordt-versie heeft wel een 'datum JWV' (%1);
of
De wordt-versie heeft geen 'datum JWV', maar de was-versie heeft wel een 'datum JWV' (%1)</v>
      </c>
    </row>
    <row r="180" spans="1:15" ht="14.25" customHeight="1" x14ac:dyDescent="0.3">
      <c r="A180" s="70" t="s">
        <v>1169</v>
      </c>
      <c r="B180" s="79">
        <v>5</v>
      </c>
      <c r="C180" s="79" t="s">
        <v>1308</v>
      </c>
      <c r="D180" s="22" t="s">
        <v>1309</v>
      </c>
      <c r="E180" s="22" t="s">
        <v>1278</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De aangeleverde AKN bestaat al : %1, publicatie niet mogelijk</v>
      </c>
    </row>
    <row r="181" spans="1:15" ht="14.25" customHeight="1" x14ac:dyDescent="0.3">
      <c r="A181" s="70" t="s">
        <v>1169</v>
      </c>
      <c r="B181" s="79">
        <v>5</v>
      </c>
      <c r="C181" s="79" t="s">
        <v>1311</v>
      </c>
      <c r="D181" s="22" t="s">
        <v>1312</v>
      </c>
      <c r="E181" s="22" t="s">
        <v>1278</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Geen besluit met akn-id %1 gevonden bij kennisgeving</v>
      </c>
    </row>
    <row r="182" spans="1:15" ht="14.25" customHeight="1" x14ac:dyDescent="0.3">
      <c r="A182" s="76" t="s">
        <v>1169</v>
      </c>
      <c r="B182" s="79">
        <v>5</v>
      </c>
      <c r="C182" s="79" t="s">
        <v>1314</v>
      </c>
      <c r="D182" s="22" t="s">
        <v>1315</v>
      </c>
      <c r="E182" s="22" t="s">
        <v>1278</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Datum inzagetermijn kennisgeving %1 mag niet voor datum publicatie van kennisgeving %2 liggen</v>
      </c>
    </row>
    <row r="183" spans="1:15" ht="14.25" customHeight="1" x14ac:dyDescent="0.3">
      <c r="A183" s="70" t="s">
        <v>1169</v>
      </c>
      <c r="B183" s="79">
        <v>5</v>
      </c>
      <c r="C183" s="79" t="s">
        <v>1317</v>
      </c>
      <c r="D183" s="22" t="s">
        <v>1318</v>
      </c>
      <c r="E183" s="22" t="s">
        <v>1278</v>
      </c>
      <c r="F183" s="22" t="s">
        <v>11</v>
      </c>
      <c r="G183" s="22" t="s">
        <v>22</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Datum inzagetermijn kennisgeving %1 mag niet voor datum publicatie van gerelateerd besluit %2 liggen</v>
      </c>
    </row>
    <row r="184" spans="1:15" ht="14.25" customHeight="1" x14ac:dyDescent="0.3">
      <c r="A184" s="76" t="s">
        <v>1169</v>
      </c>
      <c r="B184" s="79">
        <v>5</v>
      </c>
      <c r="C184" s="79" t="s">
        <v>1320</v>
      </c>
      <c r="D184" s="22" t="s">
        <v>1321</v>
      </c>
      <c r="E184" s="22" t="s">
        <v>1278</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[AanleveringKennisgeving - Controleer Inhoud Identificatie] Waarde van type ',$type,' binnen ',$identificatie,' is niet gelijk aan doc</v>
      </c>
    </row>
    <row r="185" spans="1:15" ht="14.25" customHeight="1" x14ac:dyDescent="0.3">
      <c r="A185" s="76" t="s">
        <v>1169</v>
      </c>
      <c r="B185" s="79">
        <v>5</v>
      </c>
      <c r="C185" s="79" t="s">
        <v>1323</v>
      </c>
      <c r="D185" s="22" t="s">
        <v>1324</v>
      </c>
      <c r="E185" s="22" t="s">
        <v>1278</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[AanleveringKennisgeving - Controleer Inhoud Identificatie] Waarde van type ',$type,' binnen ',$identificatie,' is niet gelijk aan bill)</v>
      </c>
    </row>
    <row r="186" spans="1:15" ht="14.25" hidden="1" customHeight="1" x14ac:dyDescent="0.3">
      <c r="A186" s="70" t="s">
        <v>1169</v>
      </c>
      <c r="B186" s="38">
        <v>5</v>
      </c>
      <c r="C186" s="38" t="s">
        <v>1326</v>
      </c>
      <c r="D186" s="22" t="s">
        <v>1327</v>
      </c>
      <c r="E186" s="22" t="s">
        <v>1278</v>
      </c>
      <c r="F186" s="22" t="s">
        <v>11</v>
      </c>
      <c r="G186" s="22" t="s">
        <v>23</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%1 voor oin : %2 en id-levering : %3 bevat geen mutaties; dit scenario wordt door de LVBB niet ondersteund</v>
      </c>
    </row>
    <row r="187" spans="1:15" ht="14.25" customHeight="1" x14ac:dyDescent="0.3">
      <c r="A187" s="70" t="s">
        <v>1169</v>
      </c>
      <c r="B187" s="79">
        <v>5</v>
      </c>
      <c r="C187" s="79" t="s">
        <v>1329</v>
      </c>
      <c r="D187" s="22" t="s">
        <v>1330</v>
      </c>
      <c r="E187" s="22" t="s">
        <v>1278</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[OPERA-KG-IS-GEPUBLICEERD] Kennisgeving bij oin %1 en idlevering %2 is al gepubliceerd</v>
      </c>
    </row>
    <row r="188" spans="1:15" ht="14.25" customHeight="1" x14ac:dyDescent="0.3">
      <c r="A188" s="76" t="s">
        <v>1169</v>
      </c>
      <c r="B188" s="79">
        <v>5</v>
      </c>
      <c r="C188" s="79" t="s">
        <v>1332</v>
      </c>
      <c r="D188" s="22" t="s">
        <v>1333</v>
      </c>
      <c r="E188" s="22" t="s">
        <v>1278</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[OPERA-KG-DTM-BEKEND-IN-VERLEDEN] Datum bekendmaking %1 bij kennisgeving met oin %2 en idlevering %3 is reeds geweest</v>
      </c>
    </row>
    <row r="189" spans="1:15" ht="14.25" customHeight="1" x14ac:dyDescent="0.3">
      <c r="A189" s="70" t="s">
        <v>1169</v>
      </c>
      <c r="B189" s="79">
        <v>5</v>
      </c>
      <c r="C189" s="79" t="s">
        <v>1335</v>
      </c>
      <c r="D189" s="22" t="s">
        <v>1336</v>
      </c>
      <c r="E189" s="22" t="s">
        <v>1278</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[OPERA-KG-IN-WACHT] Kennisgeving bij oin %1 en idlevering %2 is in afwachting om wel of niet afgebroken te mogen worden</v>
      </c>
    </row>
    <row r="190" spans="1:15" ht="14.25" customHeight="1" x14ac:dyDescent="0.3">
      <c r="A190" s="70" t="s">
        <v>1169</v>
      </c>
      <c r="B190" s="79">
        <v>5</v>
      </c>
      <c r="C190" s="79" t="s">
        <v>1338</v>
      </c>
      <c r="D190" s="22" t="s">
        <v>1339</v>
      </c>
      <c r="E190" s="22" t="s">
        <v>1278</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[OPERA-KG-BESLUIT-IN-WACHT] Besluit bij kennisgeving met oin %1 en idlevering %2 is in afwachting om wel of niet afgebroken te mogen worden</v>
      </c>
    </row>
    <row r="191" spans="1:15" ht="14.25" customHeight="1" x14ac:dyDescent="0.3">
      <c r="A191" s="70" t="s">
        <v>1169</v>
      </c>
      <c r="B191" s="79">
        <v>5</v>
      </c>
      <c r="C191" s="79" t="s">
        <v>1341</v>
      </c>
      <c r="D191" s="22" t="s">
        <v>1342</v>
      </c>
      <c r="E191" s="22" t="s">
        <v>1278</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[OPERA-KG-NIET-MEEST-RECENT] Kennisgeving met oin %1 en idlevering %2 is niet de laatste kennisgeving bij het besluit</v>
      </c>
    </row>
    <row r="192" spans="1:15" ht="14.25" customHeight="1" x14ac:dyDescent="0.3">
      <c r="A192" s="70" t="s">
        <v>1169</v>
      </c>
      <c r="B192" s="79">
        <v>5</v>
      </c>
      <c r="C192" s="79" t="s">
        <v>1344</v>
      </c>
      <c r="D192" s="22" t="s">
        <v>1345</v>
      </c>
      <c r="E192" s="22" t="s">
        <v>1278</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[OPERA-KG-CONS-PROC-IN-WACHT] Bestand met consolidatie-procedurestappen behorend bij kennisgeving met oin %1 en idlevering %2 is in afwachting om wel of niet afgebroken te mogen worden</v>
      </c>
    </row>
    <row r="193" spans="1:15" ht="14.25" customHeight="1" x14ac:dyDescent="0.3">
      <c r="A193" s="76" t="s">
        <v>1169</v>
      </c>
      <c r="B193" s="79">
        <v>5</v>
      </c>
      <c r="C193" s="79" t="s">
        <v>1347</v>
      </c>
      <c r="D193" s="22" t="s">
        <v>1348</v>
      </c>
      <c r="E193" s="22" t="s">
        <v>1278</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Waarde niet gevonden in waardelijst : %1</v>
      </c>
    </row>
    <row r="194" spans="1:15" ht="14.25" customHeight="1" x14ac:dyDescent="0.3">
      <c r="A194" s="70" t="s">
        <v>1169</v>
      </c>
      <c r="B194" s="79">
        <v>5</v>
      </c>
      <c r="C194" s="79" t="s">
        <v>1350</v>
      </c>
      <c r="D194" s="22" t="s">
        <v>1351</v>
      </c>
      <c r="E194" s="22" t="s">
        <v>1278</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Er is al een eerdere consolidatie van procedurestappen aanwezig voor datum bekend-op %1 en datum ontvangenop %2</v>
      </c>
    </row>
    <row r="195" spans="1:15" ht="14.25" customHeight="1" x14ac:dyDescent="0.3">
      <c r="A195" s="70" t="s">
        <v>1169</v>
      </c>
      <c r="B195" s="79">
        <v>5</v>
      </c>
      <c r="C195" s="79" t="s">
        <v>1353</v>
      </c>
      <c r="D195" s="22" t="s">
        <v>1354</v>
      </c>
      <c r="E195" s="22" t="s">
        <v>1278</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Toe te voegen procedurestap(pen) met id(s) %1 komen reeds voor</v>
      </c>
    </row>
    <row r="196" spans="1:15" ht="14.25" customHeight="1" x14ac:dyDescent="0.3">
      <c r="A196" s="70" t="s">
        <v>1169</v>
      </c>
      <c r="B196" s="79">
        <v>5</v>
      </c>
      <c r="C196" s="79" t="s">
        <v>1356</v>
      </c>
      <c r="D196" s="22" t="s">
        <v>1357</v>
      </c>
      <c r="E196" s="22" t="s">
        <v>1278</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Soort stap met id %1 is aanwezig in het besluit of de kennisgeving; is niet toegestaan</v>
      </c>
    </row>
    <row r="197" spans="1:15" ht="14.25" customHeight="1" x14ac:dyDescent="0.3">
      <c r="A197" s="76" t="s">
        <v>1169</v>
      </c>
      <c r="B197" s="79">
        <v>5</v>
      </c>
      <c r="C197" s="79" t="s">
        <v>1359</v>
      </c>
      <c r="D197" s="22" t="s">
        <v>1360</v>
      </c>
      <c r="E197" s="22" t="s">
        <v>1278</v>
      </c>
      <c r="F197" s="22" t="s">
        <v>11</v>
      </c>
      <c r="G197" s="22" t="s">
        <v>22</v>
      </c>
      <c r="H197" s="71" t="s">
        <v>22</v>
      </c>
      <c r="I197" s="71" t="s">
        <v>22</v>
      </c>
      <c r="J197" s="71" t="s">
        <v>22</v>
      </c>
      <c r="K197" s="71" t="s">
        <v>22</v>
      </c>
      <c r="L197" s="71" t="s">
        <v>22</v>
      </c>
      <c r="M197" s="71" t="s">
        <v>22</v>
      </c>
      <c r="N197" s="71" t="s">
        <v>22</v>
      </c>
      <c r="O197" s="69" t="str">
        <f>IF(A197="Verwijderd","Validatie is verwijderd, dus meldingstekst is niet van toepassing",IF(ISNA(VLOOKUP(C197,Sheet1!A$1:B$385,2,0)),"Meldingstekst moet aangevuld worden",VLOOKUP(C197,Sheet1!A$1:B$385,2,0)))</f>
        <v>De volgende procedurestappen komen dubbel voor : %1; mag hooguit enkel voorkomen</v>
      </c>
    </row>
    <row r="198" spans="1:15" ht="14.25" customHeight="1" x14ac:dyDescent="0.3">
      <c r="A198" s="70" t="s">
        <v>1169</v>
      </c>
      <c r="B198" s="79">
        <v>5</v>
      </c>
      <c r="C198" s="79" t="s">
        <v>1362</v>
      </c>
      <c r="D198" s="22" t="s">
        <v>1363</v>
      </c>
      <c r="E198" s="22" t="s">
        <v>1278</v>
      </c>
      <c r="F198" s="22" t="s">
        <v>11</v>
      </c>
      <c r="G198" s="22" t="s">
        <v>22</v>
      </c>
      <c r="H198" s="71" t="s">
        <v>22</v>
      </c>
      <c r="I198" s="71" t="s">
        <v>22</v>
      </c>
      <c r="J198" s="71" t="s">
        <v>22</v>
      </c>
      <c r="K198" s="71" t="s">
        <v>22</v>
      </c>
      <c r="L198" s="71" t="s">
        <v>22</v>
      </c>
      <c r="M198" s="71" t="s">
        <v>22</v>
      </c>
      <c r="N198" s="71" t="s">
        <v>22</v>
      </c>
      <c r="O198" s="69" t="str">
        <f>IF(A198="Verwijderd","Validatie is verwijderd, dus meldingstekst is niet van toepassing",IF(ISNA(VLOOKUP(C198,Sheet1!A$1:B$385,2,0)),"Meldingstekst moet aangevuld worden",VLOOKUP(C198,Sheet1!A$1:B$385,2,0)))</f>
        <v>De datum bekend-op van de kennisgeving %1 ligt niet na de datum bekend-op van een eerdere consolidatie %2</v>
      </c>
    </row>
    <row r="199" spans="1:15" ht="14.25" customHeight="1" x14ac:dyDescent="0.3">
      <c r="A199" s="70" t="s">
        <v>1169</v>
      </c>
      <c r="B199" s="79">
        <v>5</v>
      </c>
      <c r="C199" s="79" t="s">
        <v>1365</v>
      </c>
      <c r="D199" s="22" t="s">
        <v>1366</v>
      </c>
      <c r="E199" s="22" t="s">
        <v>1278</v>
      </c>
      <c r="F199" s="22" t="s">
        <v>11</v>
      </c>
      <c r="G199" s="22" t="s">
        <v>22</v>
      </c>
      <c r="H199" s="71" t="s">
        <v>22</v>
      </c>
      <c r="I199" s="71" t="s">
        <v>22</v>
      </c>
      <c r="J199" s="71" t="s">
        <v>22</v>
      </c>
      <c r="K199" s="71" t="s">
        <v>22</v>
      </c>
      <c r="L199" s="71" t="s">
        <v>22</v>
      </c>
      <c r="M199" s="71" t="s">
        <v>22</v>
      </c>
      <c r="N199" s="71" t="s">
        <v>22</v>
      </c>
      <c r="O199" s="69" t="str">
        <f>IF(A199="Verwijderd","Validatie is verwijderd, dus meldingstekst is niet van toepassing",IF(ISNA(VLOOKUP(C199,Sheet1!A$1:B$385,2,0)),"Meldingstekst moet aangevuld worden",VLOOKUP(C199,Sheet1!A$1:B$385,2,0)))</f>
        <v>De datum ontvangen-op van de kennisgeving %1 ligt niet na de datum ontvangen-op van een eerdere consolidatie %2</v>
      </c>
    </row>
    <row r="200" spans="1:15" ht="14.25" customHeight="1" x14ac:dyDescent="0.3">
      <c r="A200" s="38" t="s">
        <v>1166</v>
      </c>
      <c r="B200" s="79">
        <v>2</v>
      </c>
      <c r="C200" s="79" t="s">
        <v>744</v>
      </c>
      <c r="D200" s="22" t="s">
        <v>745</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Intrekken van een regeling zonder een vervangende regeling is nog niet ondersteund.</v>
      </c>
    </row>
    <row r="201" spans="1:15" ht="14.25" customHeight="1" x14ac:dyDescent="0.3">
      <c r="A201" s="38" t="s">
        <v>1166</v>
      </c>
      <c r="B201" s="79">
        <v>2</v>
      </c>
      <c r="C201" s="79" t="s">
        <v>1099</v>
      </c>
      <c r="D201" s="22" t="s">
        <v>548</v>
      </c>
      <c r="E201" s="18" t="s">
        <v>500</v>
      </c>
      <c r="F201" s="19" t="s">
        <v>11</v>
      </c>
      <c r="G201" s="23" t="s">
        <v>22</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Meldingstekst moet nog aangevuld worden</v>
      </c>
    </row>
    <row r="202" spans="1:15" ht="14.25" customHeight="1" x14ac:dyDescent="0.3">
      <c r="A202" s="79" t="s">
        <v>1166</v>
      </c>
      <c r="B202" s="79">
        <v>2</v>
      </c>
      <c r="C202" s="79" t="s">
        <v>1100</v>
      </c>
      <c r="D202" s="22" t="s">
        <v>550</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Meldingstekst moet nog aangevuld worden</v>
      </c>
    </row>
    <row r="203" spans="1:15" ht="14.25" customHeight="1" x14ac:dyDescent="0.3">
      <c r="A203" s="38" t="s">
        <v>1166</v>
      </c>
      <c r="B203" s="79">
        <v>2</v>
      </c>
      <c r="C203" s="79" t="s">
        <v>1101</v>
      </c>
      <c r="D203" s="22" t="s">
        <v>551</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Meldingstekst moet nog aangevuld worden</v>
      </c>
    </row>
    <row r="204" spans="1:15" ht="14.25" hidden="1" customHeight="1" x14ac:dyDescent="0.3">
      <c r="A204" s="38" t="s">
        <v>1416</v>
      </c>
      <c r="B204" s="38">
        <v>5</v>
      </c>
      <c r="C204" s="22" t="s">
        <v>53</v>
      </c>
      <c r="D204" s="18" t="s">
        <v>17</v>
      </c>
      <c r="E204" s="18" t="s">
        <v>500</v>
      </c>
      <c r="F204" s="19" t="s">
        <v>11</v>
      </c>
      <c r="G204" s="23" t="s">
        <v>23</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Validatie is verwijderd, dus meldingstekst is niet van toepassing</v>
      </c>
    </row>
    <row r="205" spans="1:15" ht="14.25" customHeight="1" x14ac:dyDescent="0.3">
      <c r="A205" s="38" t="s">
        <v>1166</v>
      </c>
      <c r="B205" s="79">
        <v>5</v>
      </c>
      <c r="C205" s="79" t="s">
        <v>54</v>
      </c>
      <c r="D205" s="18" t="s">
        <v>18</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Element bestaat niet voor versie : %1 en id element : %2
of:
Onjuiste doelpositie voor mutatie bij versie : %1 en WijzigArtikel / WijzigLid met wId : %2 en index : %3</v>
      </c>
    </row>
    <row r="206" spans="1:15" ht="14.25" customHeight="1" x14ac:dyDescent="0.3">
      <c r="A206" s="74" t="s">
        <v>1166</v>
      </c>
      <c r="B206" s="79">
        <v>5</v>
      </c>
      <c r="C206" s="79" t="s">
        <v>127</v>
      </c>
      <c r="D206" s="18" t="s">
        <v>128</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Geen wordtVersie aanwezig</v>
      </c>
    </row>
    <row r="207" spans="1:15" ht="14.25" customHeight="1" x14ac:dyDescent="0.3">
      <c r="A207" s="74" t="s">
        <v>1166</v>
      </c>
      <c r="B207" s="79">
        <v>5</v>
      </c>
      <c r="C207" s="79" t="s">
        <v>129</v>
      </c>
      <c r="D207" s="18" t="s">
        <v>130</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Geen wasVersie aanwezig</v>
      </c>
    </row>
    <row r="208" spans="1:15" ht="14.25" customHeight="1" x14ac:dyDescent="0.3">
      <c r="A208" s="38" t="s">
        <v>1166</v>
      </c>
      <c r="B208" s="79">
        <v>5</v>
      </c>
      <c r="C208" s="79" t="s">
        <v>131</v>
      </c>
      <c r="D208" s="18" t="s">
        <v>132</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Versie %1 is een ontwerp regelingversie, kan niet als basis dienen voor muteren</v>
      </c>
    </row>
    <row r="209" spans="1:15" ht="14.25" customHeight="1" x14ac:dyDescent="0.3">
      <c r="A209" s="38" t="s">
        <v>1166</v>
      </c>
      <c r="B209" s="79">
        <v>5</v>
      </c>
      <c r="C209" s="79" t="s">
        <v>133</v>
      </c>
      <c r="D209" s="18" t="s">
        <v>134</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Versie met akn %1 is in afwachting om wel of niet afgebroken te mogen worden</v>
      </c>
    </row>
    <row r="210" spans="1:15" ht="14.25" hidden="1" customHeight="1" x14ac:dyDescent="0.3">
      <c r="A210" s="38" t="s">
        <v>1416</v>
      </c>
      <c r="B210" s="38">
        <v>5</v>
      </c>
      <c r="C210" s="22" t="s">
        <v>1102</v>
      </c>
      <c r="D210" s="22" t="s">
        <v>1103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Validatie is verwijderd, dus meldingstekst is niet van toepassing</v>
      </c>
    </row>
    <row r="211" spans="1:15" ht="14.25" customHeight="1" x14ac:dyDescent="0.3">
      <c r="A211" s="38" t="s">
        <v>1166</v>
      </c>
      <c r="B211" s="79">
        <v>5</v>
      </c>
      <c r="C211" s="79" t="s">
        <v>135</v>
      </c>
      <c r="D211" s="18" t="s">
        <v>136</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Element bestaat al voor versie : %1 en id element : %2
of:
Toelichting bestaat al voor regeling : %1, opvoeren nieuwe toelichting niet mogelijk met mutatie bij versie : %2 en WijzigArtikel / WijzigLid met wId : %3 en index : %4</v>
      </c>
    </row>
    <row r="212" spans="1:15" ht="14.25" customHeight="1" x14ac:dyDescent="0.3">
      <c r="A212" s="38" t="s">
        <v>1166</v>
      </c>
      <c r="B212" s="79">
        <v>5</v>
      </c>
      <c r="C212" s="79" t="s">
        <v>137</v>
      </c>
      <c r="D212" s="18" t="s">
        <v>138</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Er kan maar 1 mutatie voor een toelichting voor mutatie bij versie : %1 en WijzigArtikel / WijzigLid met wId : %2 en index : %3</v>
      </c>
    </row>
    <row r="213" spans="1:15" ht="14.25" customHeight="1" x14ac:dyDescent="0.3">
      <c r="A213" s="38" t="s">
        <v>1166</v>
      </c>
      <c r="B213" s="79">
        <v>5</v>
      </c>
      <c r="C213" s="79" t="s">
        <v>552</v>
      </c>
      <c r="D213" s="18" t="s">
        <v>553</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Regeling %1 is ingetrokken</v>
      </c>
    </row>
    <row r="214" spans="1:15" ht="14.25" customHeight="1" x14ac:dyDescent="0.3">
      <c r="A214" s="38" t="s">
        <v>1166</v>
      </c>
      <c r="B214" s="79">
        <v>5</v>
      </c>
      <c r="C214" s="79" t="s">
        <v>1120</v>
      </c>
      <c r="D214" s="18" t="s">
        <v>1121</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In te trekken regeling %1 heeft geen openstaande versies</v>
      </c>
    </row>
    <row r="215" spans="1:15" ht="14.25" customHeight="1" x14ac:dyDescent="0.3">
      <c r="A215" s="38" t="s">
        <v>1166</v>
      </c>
      <c r="B215" s="79">
        <v>5</v>
      </c>
      <c r="C215" s="79" t="s">
        <v>55</v>
      </c>
      <c r="D215" s="18" t="s">
        <v>19</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Versie niet kunnen expanderen voor : %1</v>
      </c>
    </row>
    <row r="216" spans="1:15" ht="14.25" hidden="1" customHeight="1" x14ac:dyDescent="0.3">
      <c r="A216" s="38" t="s">
        <v>1416</v>
      </c>
      <c r="B216" s="38">
        <v>5</v>
      </c>
      <c r="C216" s="22" t="s">
        <v>139</v>
      </c>
      <c r="D216" s="18" t="s">
        <v>140</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Validatie is verwijderd, dus meldingstekst is niet van toepassing</v>
      </c>
    </row>
    <row r="217" spans="1:15" ht="14.25" customHeight="1" x14ac:dyDescent="0.3">
      <c r="A217" s="38" t="s">
        <v>1166</v>
      </c>
      <c r="B217" s="79">
        <v>5</v>
      </c>
      <c r="C217" s="79" t="s">
        <v>141</v>
      </c>
      <c r="D217" s="18" t="s">
        <v>142</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Geen versies gekoppeld aan doel %3 ; toekennen datum inwerking in besluit bij oin %1 en id-levering %2 is niet geldig</v>
      </c>
    </row>
    <row r="218" spans="1:15" ht="14.25" customHeight="1" x14ac:dyDescent="0.3">
      <c r="A218" s="38" t="s">
        <v>1166</v>
      </c>
      <c r="B218" s="79">
        <v>5</v>
      </c>
      <c r="C218" s="79" t="s">
        <v>143</v>
      </c>
      <c r="D218" s="18" t="s">
        <v>144</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Datums zijn reeds gevuld voor versie %3 ; mogen niet opnieuw bepaald worden door besluit bij oin %1 en id-levering %2</v>
      </c>
    </row>
    <row r="219" spans="1:15" ht="14.25" customHeight="1" x14ac:dyDescent="0.3">
      <c r="A219" s="38" t="s">
        <v>1166</v>
      </c>
      <c r="B219" s="79">
        <v>5</v>
      </c>
      <c r="C219" s="79" t="s">
        <v>145</v>
      </c>
      <c r="D219" s="18" t="s">
        <v>146</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Akn-versie %1 heeft dezelfde datum inwerking als versie %2 namelijk : %3</v>
      </c>
    </row>
    <row r="220" spans="1:15" ht="14.25" customHeight="1" x14ac:dyDescent="0.3">
      <c r="A220" s="38" t="s">
        <v>1166</v>
      </c>
      <c r="B220" s="79">
        <v>5</v>
      </c>
      <c r="C220" s="79" t="s">
        <v>554</v>
      </c>
      <c r="D220" s="18" t="s">
        <v>555</v>
      </c>
      <c r="E220" s="18" t="s">
        <v>500</v>
      </c>
      <c r="F220" s="19" t="s">
        <v>11</v>
      </c>
      <c r="G220" s="23" t="s">
        <v>22</v>
      </c>
      <c r="H220" s="20" t="s">
        <v>22</v>
      </c>
      <c r="I220" s="20" t="s">
        <v>22</v>
      </c>
      <c r="J220" s="20" t="s">
        <v>22</v>
      </c>
      <c r="K220" s="20" t="s">
        <v>22</v>
      </c>
      <c r="L220" s="20" t="s">
        <v>22</v>
      </c>
      <c r="M220" s="13" t="s">
        <v>22</v>
      </c>
      <c r="N220" s="13" t="s">
        <v>22</v>
      </c>
      <c r="O220" s="69" t="str">
        <f>IF(A220="Verwijderd","Validatie is verwijderd, dus meldingstekst is niet van toepassing",IF(ISNA(VLOOKUP(C220,Sheet1!A$1:B$385,2,0)),"Meldingstekst moet aangevuld worden",VLOOKUP(C220,Sheet1!A$1:B$385,2,0)))</f>
        <v>Versie %1 gekoppeld aan doel bestaat niet</v>
      </c>
    </row>
    <row r="221" spans="1:15" ht="14.25" customHeight="1" x14ac:dyDescent="0.3">
      <c r="A221" s="74" t="s">
        <v>1166</v>
      </c>
      <c r="B221" s="79">
        <v>5</v>
      </c>
      <c r="C221" s="79" t="s">
        <v>556</v>
      </c>
      <c r="D221" s="18" t="s">
        <v>557</v>
      </c>
      <c r="E221" s="18" t="s">
        <v>500</v>
      </c>
      <c r="F221" s="19" t="s">
        <v>11</v>
      </c>
      <c r="G221" s="23" t="s">
        <v>22</v>
      </c>
      <c r="H221" s="20" t="s">
        <v>22</v>
      </c>
      <c r="I221" s="20" t="s">
        <v>22</v>
      </c>
      <c r="J221" s="20" t="s">
        <v>22</v>
      </c>
      <c r="K221" s="20" t="s">
        <v>22</v>
      </c>
      <c r="L221" s="20" t="s">
        <v>22</v>
      </c>
      <c r="M221" s="13" t="s">
        <v>22</v>
      </c>
      <c r="N221" s="13" t="s">
        <v>22</v>
      </c>
      <c r="O221" s="69" t="str">
        <f>IF(A221="Verwijderd","Validatie is verwijderd, dus meldingstekst is niet van toepassing",IF(ISNA(VLOOKUP(C221,Sheet1!A$1:B$385,2,0)),"Meldingstekst moet aangevuld worden",VLOOKUP(C221,Sheet1!A$1:B$385,2,0)))</f>
        <v>Informatie-object %1 gekoppeld aan doel bestaat niet</v>
      </c>
    </row>
    <row r="222" spans="1:15" ht="14.25" customHeight="1" x14ac:dyDescent="0.3">
      <c r="A222" s="38" t="s">
        <v>1166</v>
      </c>
      <c r="B222" s="79">
        <v>5</v>
      </c>
      <c r="C222" s="79" t="s">
        <v>558</v>
      </c>
      <c r="D222" s="18" t="s">
        <v>559</v>
      </c>
      <c r="E222" s="18" t="s">
        <v>500</v>
      </c>
      <c r="F222" s="19" t="s">
        <v>11</v>
      </c>
      <c r="G222" s="23" t="s">
        <v>22</v>
      </c>
      <c r="H222" s="20" t="s">
        <v>22</v>
      </c>
      <c r="I222" s="20" t="s">
        <v>22</v>
      </c>
      <c r="J222" s="20" t="s">
        <v>22</v>
      </c>
      <c r="K222" s="20" t="s">
        <v>22</v>
      </c>
      <c r="L222" s="20" t="s">
        <v>22</v>
      </c>
      <c r="M222" s="13" t="s">
        <v>22</v>
      </c>
      <c r="N222" s="13" t="s">
        <v>22</v>
      </c>
      <c r="O222" s="69" t="str">
        <f>IF(A222="Verwijderd","Validatie is verwijderd, dus meldingstekst is niet van toepassing",IF(ISNA(VLOOKUP(C222,Sheet1!A$1:B$385,2,0)),"Meldingstekst moet aangevuld worden",VLOOKUP(C222,Sheet1!A$1:B$385,2,0)))</f>
        <v>Ingetrokken regeling %1 gekoppeld aan doel bestaat niet</v>
      </c>
    </row>
    <row r="223" spans="1:15" ht="14.25" customHeight="1" x14ac:dyDescent="0.3">
      <c r="A223" s="38" t="s">
        <v>1166</v>
      </c>
      <c r="B223" s="79">
        <v>5</v>
      </c>
      <c r="C223" s="80" t="s">
        <v>1060</v>
      </c>
      <c r="D223" s="18" t="s">
        <v>565</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[Zeer groot aantal meldingen mogelijk]</v>
      </c>
    </row>
    <row r="224" spans="1:15" ht="14.25" customHeight="1" x14ac:dyDescent="0.3">
      <c r="A224" s="38" t="s">
        <v>1166</v>
      </c>
      <c r="B224" s="79">
        <v>5</v>
      </c>
      <c r="C224" s="80" t="s">
        <v>1061</v>
      </c>
      <c r="D224" s="18" t="s">
        <v>567</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[Zeer groot aantal meldingen mogelijk]</v>
      </c>
    </row>
    <row r="225" spans="1:15" ht="14.25" customHeight="1" x14ac:dyDescent="0.3">
      <c r="A225" s="38" t="s">
        <v>1166</v>
      </c>
      <c r="B225" s="79">
        <v>5</v>
      </c>
      <c r="C225" s="80" t="s">
        <v>1062</v>
      </c>
      <c r="D225" s="18" t="s">
        <v>569</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[Zeer groot aantal meldingen mogelijk]</v>
      </c>
    </row>
    <row r="226" spans="1:15" ht="14.25" customHeight="1" x14ac:dyDescent="0.3">
      <c r="A226" s="38" t="s">
        <v>1166</v>
      </c>
      <c r="B226" s="79">
        <v>5</v>
      </c>
      <c r="C226" s="80" t="s">
        <v>746</v>
      </c>
      <c r="D226" s="18" t="s">
        <v>747</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BekendeToestand] Aantal voorkomens van BekendeToestand is niet gelijk aan 1</v>
      </c>
    </row>
    <row r="227" spans="1:15" ht="14.25" customHeight="1" x14ac:dyDescent="0.3">
      <c r="A227" s="38" t="s">
        <v>1166</v>
      </c>
      <c r="B227" s="79">
        <v>5</v>
      </c>
      <c r="C227" s="80" t="s">
        <v>748</v>
      </c>
      <c r="D227" s="18" t="s">
        <v>749</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ToestandMetSamenloop] Aantal voorkomens van ToestandMetSamenloop is niet gelijk aan 0</v>
      </c>
    </row>
    <row r="228" spans="1:15" ht="14.25" customHeight="1" x14ac:dyDescent="0.3">
      <c r="A228" s="38" t="s">
        <v>1166</v>
      </c>
      <c r="B228" s="79">
        <v>5</v>
      </c>
      <c r="C228" s="80" t="s">
        <v>750</v>
      </c>
      <c r="D228" s="18" t="s">
        <v>751</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doel] Aantal voorkomens van doel is niet gelijk aan 1</v>
      </c>
    </row>
    <row r="229" spans="1:15" ht="14.25" customHeight="1" x14ac:dyDescent="0.3">
      <c r="A229" s="38" t="s">
        <v>1166</v>
      </c>
      <c r="B229" s="79">
        <v>5</v>
      </c>
      <c r="C229" s="80" t="s">
        <v>752</v>
      </c>
      <c r="D229" s="18" t="s">
        <v>753</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Geldigheidsperiode] Aantal voorkomens van Geldigheidsperiode is niet gelijk aan 1</v>
      </c>
    </row>
    <row r="230" spans="1:15" ht="14.25" customHeight="1" x14ac:dyDescent="0.3">
      <c r="A230" s="38" t="s">
        <v>1166</v>
      </c>
      <c r="B230" s="79">
        <v>5</v>
      </c>
      <c r="C230" s="80" t="s">
        <v>754</v>
      </c>
      <c r="D230" s="18" t="s">
        <v>755</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voorkomens RegelingVersie] Aantal voorkomens van RegelingVersie is niet gelijk aan 1</v>
      </c>
    </row>
    <row r="231" spans="1:15" ht="14.25" customHeight="1" x14ac:dyDescent="0.3">
      <c r="A231" s="38" t="s">
        <v>1166</v>
      </c>
      <c r="B231" s="79">
        <v>5</v>
      </c>
      <c r="C231" s="80" t="s">
        <v>756</v>
      </c>
      <c r="D231" s="18" t="s">
        <v>757</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voorkomens AnnotatieBijToestand] Aantal voorkomens van AnnotatieBijToestand is niet gelijk aan 1</v>
      </c>
    </row>
    <row r="232" spans="1:15" ht="14.25" customHeight="1" x14ac:dyDescent="0.3">
      <c r="A232" s="38" t="s">
        <v>1166</v>
      </c>
      <c r="B232" s="79">
        <v>5</v>
      </c>
      <c r="C232" s="80" t="s">
        <v>758</v>
      </c>
      <c r="D232" s="18" t="s">
        <v>759</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[Controleer voorkomens RegelingMetadata] Aantal voorkomens van RegelingMetadata is niet gelijk aan 1</v>
      </c>
    </row>
    <row r="233" spans="1:15" ht="14.25" customHeight="1" x14ac:dyDescent="0.3">
      <c r="A233" s="38" t="s">
        <v>1166</v>
      </c>
      <c r="B233" s="79">
        <v>5</v>
      </c>
      <c r="C233" s="80" t="s">
        <v>760</v>
      </c>
      <c r="D233" s="18" t="s">
        <v>761</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AKN aanvullend type] akn %1 heeft type %2 dat is niet gelijk aan act</v>
      </c>
    </row>
    <row r="234" spans="1:15" ht="14.25" customHeight="1" x14ac:dyDescent="0.3">
      <c r="A234" s="38" t="s">
        <v>1166</v>
      </c>
      <c r="B234" s="79">
        <v>5</v>
      </c>
      <c r="C234" s="80" t="s">
        <v>1122</v>
      </c>
      <c r="D234" s="18" t="s">
        <v>1123</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AKN aanvullend bevoegd gezag] akn %1 heeft een bevoegd gezag %2 en dat is niet gelijk aan een waarde binnen %3'</v>
      </c>
    </row>
    <row r="235" spans="1:15" ht="14.25" customHeight="1" x14ac:dyDescent="0.3">
      <c r="A235" s="38" t="s">
        <v>1166</v>
      </c>
      <c r="B235" s="79">
        <v>5</v>
      </c>
      <c r="C235" s="80" t="s">
        <v>1124</v>
      </c>
      <c r="D235" s="18" t="s">
        <v>1125</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De aangeboden invoer betreft geen Consolidaties</v>
      </c>
    </row>
    <row r="236" spans="1:15" ht="14.25" customHeight="1" x14ac:dyDescent="0.3">
      <c r="A236" s="38" t="s">
        <v>1166</v>
      </c>
      <c r="B236" s="79">
        <v>5</v>
      </c>
      <c r="C236" s="80" t="s">
        <v>1126</v>
      </c>
      <c r="D236" s="18" t="s">
        <v>1127</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jaar consolidatie] Jaar ',$jaar-cvdr-id,' in cvdr-id ',$cvdr-id, ' is niet gelijk aan jaar ',$jaar-datum-jwv,' in datum juridisch werkend vanaf ', $datum-jwv</v>
      </c>
    </row>
    <row r="237" spans="1:15" ht="14.25" customHeight="1" x14ac:dyDescent="0.3">
      <c r="A237" s="38" t="s">
        <v>1166</v>
      </c>
      <c r="B237" s="79">
        <v>5</v>
      </c>
      <c r="C237" s="80" t="s">
        <v>1128</v>
      </c>
      <c r="D237" s="18" t="s">
        <v>1129</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datum consolidatie] Datum expressie ',$datum-expressie-cvdr-id,' in cvdr-id ',$expressie-cvdr-id, ' is niet gelijk aan datum juridisch werkend vanaf ', $datum-jwv</v>
      </c>
    </row>
    <row r="238" spans="1:15" ht="14.25" customHeight="1" x14ac:dyDescent="0.3">
      <c r="A238" s="38" t="s">
        <v>1166</v>
      </c>
      <c r="B238" s="79">
        <v>5</v>
      </c>
      <c r="C238" s="80" t="s">
        <v>1130</v>
      </c>
      <c r="D238" s="18" t="s">
        <v>1131</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cvdr-id werk] akn van cvdr-werk bij ConsolidatieIdentificatie ',$cvdr-id-werk-boven,' is niet gelijk aan akn van cvdr-werk bij AnnotatieBijToestand ',$cvdr-id-werk-onder</v>
      </c>
    </row>
    <row r="239" spans="1:15" ht="14.25" customHeight="1" x14ac:dyDescent="0.3">
      <c r="A239" s="38" t="s">
        <v>1166</v>
      </c>
      <c r="B239" s="79">
        <v>5</v>
      </c>
      <c r="C239" s="80" t="s">
        <v>1132</v>
      </c>
      <c r="D239" s="18" t="s">
        <v>1133</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expressie] akn van cvdr-expressie bij ConsolidatieIdentificatie ',$cvdr-id-expressie-boven,' is niet gelijk aan akn van cvdr-expressie bij AnnotatieBijToestand ',$cvdr-id-expressie-onder</v>
      </c>
    </row>
    <row r="240" spans="1:15" ht="14.25" customHeight="1" x14ac:dyDescent="0.3">
      <c r="A240" s="38" t="s">
        <v>1166</v>
      </c>
      <c r="B240" s="79">
        <v>5</v>
      </c>
      <c r="C240" s="80" t="s">
        <v>1134</v>
      </c>
      <c r="D240" s="18" t="s">
        <v>1135</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bevoegd gezag werk] akn van cvdr-werk bij ConsolidatieIdentificatie ',$akn-act-bg-werk-boven,' is niet gelijk aan akn van cvdr-werk bij RegelingVersie ',$akn-act-bg-werk-onder</v>
      </c>
    </row>
    <row r="241" spans="1:15" ht="14.25" customHeight="1" x14ac:dyDescent="0.3">
      <c r="A241" s="38" t="s">
        <v>1166</v>
      </c>
      <c r="B241" s="79">
        <v>5</v>
      </c>
      <c r="C241" s="80" t="s">
        <v>1136</v>
      </c>
      <c r="D241" s="18" t="s">
        <v>1137</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expressie] akn van cvdr-expressie bij Toestanden',$akn-act-bg-expressie-boven,' is niet gelijk aan akn van cvdr-expressie bij RegelingVersie ',$akn-act-bg-expressie-onder</v>
      </c>
    </row>
    <row r="242" spans="1:15" ht="14.25" customHeight="1" x14ac:dyDescent="0.3">
      <c r="A242" s="38" t="s">
        <v>1166</v>
      </c>
      <c r="B242" s="79">
        <v>5</v>
      </c>
      <c r="C242" s="80" t="s">
        <v>1138</v>
      </c>
      <c r="D242" s="18" t="s">
        <v>1139</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cvdr-id bovenin] akn van cvdr-werk bij ConsolidatieIdentificatie ',$cvdr-id-werk-boven,' komt niet overeeen met werk van akn van cvdr-expressie bij ConsolidatieIdentificatie ',$cvdr-id-expressie-boven</v>
      </c>
    </row>
    <row r="243" spans="1:15" ht="14.25" customHeight="1" x14ac:dyDescent="0.3">
      <c r="A243" s="38" t="s">
        <v>1166</v>
      </c>
      <c r="B243" s="79">
        <v>5</v>
      </c>
      <c r="C243" s="80" t="s">
        <v>1140</v>
      </c>
      <c r="D243" s="18" t="s">
        <v>1141</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akn cvdr-id onderin] akn van cvdr-werk bij AnnotatieBijToestand ',$cvdr-id-werk-onder,' komt niet overeeen met werk van akn van cvdr-expressie bij AnnotatieBijToestand ',$cvdr-id-expressie-onder</v>
      </c>
    </row>
    <row r="244" spans="1:15" ht="14.25" customHeight="1" x14ac:dyDescent="0.3">
      <c r="A244" s="38" t="s">
        <v>1166</v>
      </c>
      <c r="B244" s="79">
        <v>5</v>
      </c>
      <c r="C244" s="80" t="s">
        <v>1142</v>
      </c>
      <c r="D244" s="18" t="s">
        <v>1143</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akn bevoegd gezag bovenin] akn van werk bevoegd gezag bij ConsolidatieIdentificatie ',$akn-act-bg-werk-boven,' komt niet overeeen met akn van expressie bevoegd gezag bij Toestanden ',$akn-act-bg-expressie-boven</v>
      </c>
    </row>
    <row r="245" spans="1:15" ht="14.25" customHeight="1" x14ac:dyDescent="0.3">
      <c r="A245" s="38" t="s">
        <v>1166</v>
      </c>
      <c r="B245" s="79">
        <v>5</v>
      </c>
      <c r="C245" s="80" t="s">
        <v>1144</v>
      </c>
      <c r="D245" s="18" t="s">
        <v>1145</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akn bevoegd gezag onderin] akn van werk bevoegd gezag bij RegelingVersie ',$akn-act-bg-werk-onder,' komt niet overeeen met akn van expressie bevoegd gezag bij RegelingVersie ',$akn-act-bg-expressie-onder</v>
      </c>
    </row>
    <row r="246" spans="1:15" ht="14.25" customHeight="1" x14ac:dyDescent="0.3">
      <c r="A246" s="38" t="s">
        <v>1166</v>
      </c>
      <c r="B246" s="79">
        <v>5</v>
      </c>
      <c r="C246" s="80" t="s">
        <v>1146</v>
      </c>
      <c r="D246" s="18" t="s">
        <v>1147</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regeling] Soort werk ',$soort-work-1,' in ConsolidatieIdentificatie is niet gelijk aan /join/id/stop/work_006'</v>
      </c>
    </row>
    <row r="247" spans="1:15" ht="14.25" customHeight="1" x14ac:dyDescent="0.3">
      <c r="A247" s="38" t="s">
        <v>1166</v>
      </c>
      <c r="B247" s="79">
        <v>5</v>
      </c>
      <c r="C247" s="80" t="s">
        <v>1148</v>
      </c>
      <c r="D247" s="18" t="s">
        <v>1149</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soort werk geconsolideerde regeling] Soort werk ',$soort-work-2,' in ConsolidatieIdentificatie is niet gelijk aan /join/id/stop/work_019'</v>
      </c>
    </row>
    <row r="248" spans="1:15" ht="14.25" customHeight="1" x14ac:dyDescent="0.3">
      <c r="A248" s="38" t="s">
        <v>1166</v>
      </c>
      <c r="B248" s="79">
        <v>5</v>
      </c>
      <c r="C248" s="80" t="s">
        <v>1150</v>
      </c>
      <c r="D248" s="18" t="s">
        <v>1151</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soort werk regeling] Soort werk ',$soort-work-3,' in RegelingVersie is niet gelijk aan /join/id/stop/work_019'</v>
      </c>
    </row>
    <row r="249" spans="1:15" ht="14.25" customHeight="1" x14ac:dyDescent="0.3">
      <c r="A249" s="38" t="s">
        <v>1166</v>
      </c>
      <c r="B249" s="79">
        <v>5</v>
      </c>
      <c r="C249" s="80" t="s">
        <v>1152</v>
      </c>
      <c r="D249" s="18" t="s">
        <v>1153</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[Controleer soort werk geconsolideerde regeling] Soort werk ',$soort-work-4,' in AnnotatieBijToestand is niet gelijk aan /join/id/stop/work_006'</v>
      </c>
    </row>
    <row r="250" spans="1:15" ht="14.25" customHeight="1" x14ac:dyDescent="0.3">
      <c r="A250" s="74" t="s">
        <v>1166</v>
      </c>
      <c r="B250" s="79">
        <v>5</v>
      </c>
      <c r="C250" s="80" t="s">
        <v>1154</v>
      </c>
      <c r="D250" s="18" t="s">
        <v>1155</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Inhoud Datum Bekend op] Datum bekend op ',$datum-bekend-op,' heeft niet het formaat JJJJ-MM-DD'</v>
      </c>
    </row>
    <row r="251" spans="1:15" ht="14.25" customHeight="1" x14ac:dyDescent="0.3">
      <c r="A251" s="74" t="s">
        <v>1166</v>
      </c>
      <c r="B251" s="79">
        <v>5</v>
      </c>
      <c r="C251" s="80" t="s">
        <v>1156</v>
      </c>
      <c r="D251" s="18" t="s">
        <v>1157</v>
      </c>
      <c r="E251" s="18" t="s">
        <v>500</v>
      </c>
      <c r="F251" s="19" t="s">
        <v>11</v>
      </c>
      <c r="G251" s="23" t="s">
        <v>22</v>
      </c>
      <c r="H251" s="13" t="s">
        <v>22</v>
      </c>
      <c r="I251" s="13" t="s">
        <v>22</v>
      </c>
      <c r="J251" s="13" t="s">
        <v>22</v>
      </c>
      <c r="K251" s="13" t="s">
        <v>22</v>
      </c>
      <c r="L251" s="13" t="s">
        <v>22</v>
      </c>
      <c r="M251" s="13" t="s">
        <v>22</v>
      </c>
      <c r="N251" s="13" t="s">
        <v>22</v>
      </c>
      <c r="O251" s="69" t="str">
        <f>IF(A251="Verwijderd","Validatie is verwijderd, dus meldingstekst is niet van toepassing",IF(ISNA(VLOOKUP(C251,Sheet1!A$1:B$385,2,0)),"Meldingstekst moet aangevuld worden",VLOOKUP(C251,Sheet1!A$1:B$385,2,0)))</f>
        <v>[Controleer Inhoud Datum Bekend op] Datum bekend op ',$datum-bekend-op,' is geen juiste datum'</v>
      </c>
    </row>
    <row r="252" spans="1:15" ht="14.25" hidden="1" customHeight="1" x14ac:dyDescent="0.3">
      <c r="A252" s="38" t="s">
        <v>1416</v>
      </c>
      <c r="B252" s="38">
        <v>5</v>
      </c>
      <c r="C252" s="18" t="s">
        <v>1158</v>
      </c>
      <c r="D252" s="18" t="s">
        <v>1159</v>
      </c>
      <c r="E252" s="18" t="s">
        <v>500</v>
      </c>
      <c r="F252" s="19" t="s">
        <v>11</v>
      </c>
      <c r="G252" s="23" t="s">
        <v>22</v>
      </c>
      <c r="H252" s="13" t="s">
        <v>22</v>
      </c>
      <c r="I252" s="13" t="s">
        <v>22</v>
      </c>
      <c r="J252" s="13" t="s">
        <v>22</v>
      </c>
      <c r="K252" s="13" t="s">
        <v>22</v>
      </c>
      <c r="L252" s="13" t="s">
        <v>22</v>
      </c>
      <c r="M252" s="13" t="s">
        <v>22</v>
      </c>
      <c r="N252" s="13" t="s">
        <v>22</v>
      </c>
      <c r="O252" s="69" t="str">
        <f>IF(A252="Verwijderd","Validatie is verwijderd, dus meldingstekst is niet van toepassing",IF(ISNA(VLOOKUP(C252,Sheet1!A$1:B$385,2,0)),"Meldingstekst moet aangevuld worden",VLOOKUP(C252,Sheet1!A$1:B$385,2,0)))</f>
        <v>Validatie is verwijderd, dus meldingstekst is niet van toepassing</v>
      </c>
    </row>
    <row r="253" spans="1:15" ht="14.25" customHeight="1" x14ac:dyDescent="0.3">
      <c r="A253" s="38" t="s">
        <v>1166</v>
      </c>
      <c r="B253" s="79">
        <v>5</v>
      </c>
      <c r="C253" s="80" t="s">
        <v>1163</v>
      </c>
      <c r="D253" s="18" t="s">
        <v>1164</v>
      </c>
      <c r="E253" s="18" t="s">
        <v>500</v>
      </c>
      <c r="F253" s="19" t="s">
        <v>11</v>
      </c>
      <c r="G253" s="23" t="s">
        <v>22</v>
      </c>
      <c r="H253" s="13" t="s">
        <v>22</v>
      </c>
      <c r="I253" s="13" t="s">
        <v>22</v>
      </c>
      <c r="J253" s="13" t="s">
        <v>22</v>
      </c>
      <c r="K253" s="13" t="s">
        <v>22</v>
      </c>
      <c r="L253" s="13" t="s">
        <v>22</v>
      </c>
      <c r="M253" s="13" t="s">
        <v>22</v>
      </c>
      <c r="N253" s="13" t="s">
        <v>22</v>
      </c>
      <c r="O253" s="69" t="str">
        <f>IF(A253="Verwijderd","Validatie is verwijderd, dus meldingstekst is niet van toepassing",IF(ISNA(VLOOKUP(C253,Sheet1!A$1:B$385,2,0)),"Meldingstekst moet aangevuld worden",VLOOKUP(C253,Sheet1!A$1:B$385,2,0)))</f>
        <v>[Controleer voorkomens Consolidatie] Aantal voorkomens van Consolidatie is niet gelijk aan 1</v>
      </c>
    </row>
    <row r="254" spans="1:15" ht="14.25" customHeight="1" x14ac:dyDescent="0.3">
      <c r="A254" s="70" t="s">
        <v>1169</v>
      </c>
      <c r="B254" s="81">
        <v>5</v>
      </c>
      <c r="C254" s="79" t="s">
        <v>1368</v>
      </c>
      <c r="D254" s="72" t="s">
        <v>1369</v>
      </c>
      <c r="E254" s="22" t="s">
        <v>1278</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informatie-object] 'Soort werk ',$soort-work-1,' in ConsolidatieIdentificatie is niet gelijk aan /join/id/stop/work_005'</v>
      </c>
    </row>
    <row r="255" spans="1:15" ht="14.25" customHeight="1" x14ac:dyDescent="0.3">
      <c r="A255" s="70" t="s">
        <v>1169</v>
      </c>
      <c r="B255" s="81">
        <v>5</v>
      </c>
      <c r="C255" s="79" t="s">
        <v>1371</v>
      </c>
      <c r="D255" s="72" t="s">
        <v>1372</v>
      </c>
      <c r="E255" s="22" t="s">
        <v>1278</v>
      </c>
      <c r="F255" s="22" t="s">
        <v>11</v>
      </c>
      <c r="G255" s="22" t="s">
        <v>22</v>
      </c>
      <c r="H255" s="71" t="s">
        <v>82</v>
      </c>
      <c r="I255" s="71" t="s">
        <v>82</v>
      </c>
      <c r="J255" s="71" t="s">
        <v>82</v>
      </c>
      <c r="K255" s="71" t="s">
        <v>82</v>
      </c>
      <c r="L255" s="71" t="s">
        <v>82</v>
      </c>
      <c r="M255" s="71" t="s">
        <v>82</v>
      </c>
      <c r="N255" s="71" t="s">
        <v>82</v>
      </c>
      <c r="O255" s="69" t="str">
        <f>IF(A255="Verwijderd","Validatie is verwijderd, dus meldingstekst is niet van toepassing",IF(ISNA(VLOOKUP(C255,Sheet1!A$1:B$385,2,0)),"Meldingstekst moet aangevuld worden",VLOOKUP(C255,Sheet1!A$1:B$385,2,0)))</f>
        <v>[Controleer soort werk geconsolideerde informatie-object] 'Soort werk ',$soort-work-2,' in ConsolidatieIdentificatie is niet gelijk aan /join/id/stop/work_010'</v>
      </c>
    </row>
    <row r="256" spans="1:15" ht="14.25" customHeight="1" x14ac:dyDescent="0.3">
      <c r="A256" s="70" t="s">
        <v>1169</v>
      </c>
      <c r="B256" s="81">
        <v>5</v>
      </c>
      <c r="C256" s="79" t="s">
        <v>1374</v>
      </c>
      <c r="D256" s="72" t="s">
        <v>1375</v>
      </c>
      <c r="E256" s="22" t="s">
        <v>1278</v>
      </c>
      <c r="F256" s="22" t="s">
        <v>11</v>
      </c>
      <c r="G256" s="22" t="s">
        <v>22</v>
      </c>
      <c r="H256" s="71" t="s">
        <v>82</v>
      </c>
      <c r="I256" s="71" t="s">
        <v>82</v>
      </c>
      <c r="J256" s="71" t="s">
        <v>82</v>
      </c>
      <c r="K256" s="71" t="s">
        <v>82</v>
      </c>
      <c r="L256" s="71" t="s">
        <v>82</v>
      </c>
      <c r="M256" s="71" t="s">
        <v>82</v>
      </c>
      <c r="N256" s="71" t="s">
        <v>82</v>
      </c>
      <c r="O256" s="69" t="str">
        <f>IF(A256="Verwijderd","Validatie is verwijderd, dus meldingstekst is niet van toepassing",IF(ISNA(VLOOKUP(C256,Sheet1!A$1:B$385,2,0)),"Meldingstekst moet aangevuld worden",VLOOKUP(C256,Sheet1!A$1:B$385,2,0)))</f>
        <v>[Controleer soort werk informatie-object] 'Soort werk ',$soort-work-3,' in InformatieObjectVersie is niet gelijk aan /join/id/stop/work_010'</v>
      </c>
    </row>
    <row r="257" spans="1:15" ht="14.25" customHeight="1" x14ac:dyDescent="0.3">
      <c r="A257" s="70" t="s">
        <v>1169</v>
      </c>
      <c r="B257" s="81">
        <v>5</v>
      </c>
      <c r="C257" s="79" t="s">
        <v>1377</v>
      </c>
      <c r="D257" s="72" t="s">
        <v>1378</v>
      </c>
      <c r="E257" s="22" t="s">
        <v>1278</v>
      </c>
      <c r="F257" s="22" t="s">
        <v>11</v>
      </c>
      <c r="G257" s="22" t="s">
        <v>22</v>
      </c>
      <c r="H257" s="71" t="s">
        <v>82</v>
      </c>
      <c r="I257" s="71" t="s">
        <v>82</v>
      </c>
      <c r="J257" s="71" t="s">
        <v>82</v>
      </c>
      <c r="K257" s="71" t="s">
        <v>82</v>
      </c>
      <c r="L257" s="71" t="s">
        <v>82</v>
      </c>
      <c r="M257" s="71" t="s">
        <v>82</v>
      </c>
      <c r="N257" s="71" t="s">
        <v>82</v>
      </c>
      <c r="O257" s="69" t="str">
        <f>IF(A257="Verwijderd","Validatie is verwijderd, dus meldingstekst is niet van toepassing",IF(ISNA(VLOOKUP(C257,Sheet1!A$1:B$385,2,0)),"Meldingstekst moet aangevuld worden",VLOOKUP(C257,Sheet1!A$1:B$385,2,0)))</f>
        <v>[Controleer soort werk geconsolideerde informatie-object] 'Soort werk ',$soort-work-4,' in AnnotatieBijToestand is niet gelijk aan /join/id/stop/work_005'</v>
      </c>
    </row>
    <row r="258" spans="1:15" ht="14.25" hidden="1" customHeight="1" x14ac:dyDescent="0.3">
      <c r="A258" s="38" t="s">
        <v>1416</v>
      </c>
      <c r="B258" s="38">
        <v>5</v>
      </c>
      <c r="C258" s="18" t="s">
        <v>1104</v>
      </c>
      <c r="D258" s="18" t="s">
        <v>563</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Validatie is verwijderd, dus meldingstekst is niet van toepassing</v>
      </c>
    </row>
    <row r="259" spans="1:15" ht="14.25" hidden="1" customHeight="1" x14ac:dyDescent="0.3">
      <c r="A259" s="38" t="s">
        <v>1416</v>
      </c>
      <c r="B259" s="38">
        <v>5</v>
      </c>
      <c r="C259" s="18" t="s">
        <v>1105</v>
      </c>
      <c r="D259" s="18" t="s">
        <v>1106</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Validatie is verwijderd, dus meldingstekst is niet van toepassing</v>
      </c>
    </row>
    <row r="260" spans="1:15" ht="14.25" customHeight="1" x14ac:dyDescent="0.3">
      <c r="A260" s="38" t="s">
        <v>1166</v>
      </c>
      <c r="B260" s="79">
        <v>5</v>
      </c>
      <c r="C260" s="80" t="s">
        <v>1113</v>
      </c>
      <c r="D260" s="18" t="s">
        <v>570</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Zeer groot aantal meldingen mogelijk</v>
      </c>
    </row>
    <row r="261" spans="1:15" ht="14.25" customHeight="1" x14ac:dyDescent="0.3">
      <c r="A261" s="38" t="s">
        <v>1166</v>
      </c>
      <c r="B261" s="79">
        <v>5</v>
      </c>
      <c r="C261" s="80" t="s">
        <v>564</v>
      </c>
      <c r="D261" s="18" t="s">
        <v>565</v>
      </c>
      <c r="E261" s="18" t="s">
        <v>500</v>
      </c>
      <c r="F261" s="19" t="s">
        <v>11</v>
      </c>
      <c r="G261" s="23" t="s">
        <v>22</v>
      </c>
      <c r="H261" s="13" t="s">
        <v>22</v>
      </c>
      <c r="I261" s="13" t="s">
        <v>22</v>
      </c>
      <c r="J261" s="13" t="s">
        <v>22</v>
      </c>
      <c r="K261" s="13" t="s">
        <v>22</v>
      </c>
      <c r="L261" s="13" t="s">
        <v>22</v>
      </c>
      <c r="M261" s="13" t="s">
        <v>22</v>
      </c>
      <c r="N261" s="13" t="s">
        <v>22</v>
      </c>
      <c r="O261" s="69" t="str">
        <f>IF(A261="Verwijderd","Validatie is verwijderd, dus meldingstekst is niet van toepassing",IF(ISNA(VLOOKUP(C261,Sheet1!A$1:B$385,2,0)),"Meldingstekst moet aangevuld worden",VLOOKUP(C261,Sheet1!A$1:B$385,2,0)))</f>
        <v>Meldingstekst moet aangevuld worden</v>
      </c>
    </row>
    <row r="262" spans="1:15" ht="14.25" customHeight="1" x14ac:dyDescent="0.3">
      <c r="A262" s="38" t="s">
        <v>1166</v>
      </c>
      <c r="B262" s="79">
        <v>5</v>
      </c>
      <c r="C262" s="80" t="s">
        <v>566</v>
      </c>
      <c r="D262" s="18" t="s">
        <v>567</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Meldingstekst moet aangevuld worden</v>
      </c>
    </row>
    <row r="263" spans="1:15" ht="14.25" customHeight="1" x14ac:dyDescent="0.3">
      <c r="A263" s="38" t="s">
        <v>1166</v>
      </c>
      <c r="B263" s="79">
        <v>5</v>
      </c>
      <c r="C263" s="80" t="s">
        <v>568</v>
      </c>
      <c r="D263" s="18" t="s">
        <v>569</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Meldingstekst moet aangevuld worden</v>
      </c>
    </row>
    <row r="264" spans="1:15" ht="14.25" customHeight="1" x14ac:dyDescent="0.3">
      <c r="A264" s="70" t="s">
        <v>1168</v>
      </c>
      <c r="B264" s="79">
        <v>3</v>
      </c>
      <c r="C264" s="79" t="s">
        <v>1389</v>
      </c>
      <c r="D264" s="22" t="s">
        <v>1390</v>
      </c>
      <c r="E264" s="22" t="str">
        <f>E$49</f>
        <v>STOP 1.0</v>
      </c>
      <c r="F264" s="22" t="s">
        <v>11</v>
      </c>
      <c r="G264" s="23" t="s">
        <v>22</v>
      </c>
      <c r="H264" s="71" t="s">
        <v>22</v>
      </c>
      <c r="I264" s="71" t="s">
        <v>22</v>
      </c>
      <c r="J264" s="71" t="s">
        <v>22</v>
      </c>
      <c r="K264" s="71" t="s">
        <v>22</v>
      </c>
      <c r="L264" s="71" t="s">
        <v>22</v>
      </c>
      <c r="M264" s="71" t="s">
        <v>22</v>
      </c>
      <c r="N264" s="71" t="s">
        <v>22</v>
      </c>
      <c r="O264" s="69" t="str">
        <f>IF(A264="Verwijderd","Validatie is verwijderd, dus meldingstekst is niet van toepassing",IF(ISNA(VLOOKUP(C264,Sheet1!A$1:B$385,2,0)),"Meldingstekst moet aangevuld worden",VLOOKUP(C264,Sheet1!A$1:B$385,2,0)))</f>
        <v>Referentierapport OW met identificatie %1 bevat niet 1 doel en 1 wIdRegeling</v>
      </c>
    </row>
    <row r="265" spans="1:15" ht="14.25" customHeight="1" x14ac:dyDescent="0.3">
      <c r="A265" s="38" t="s">
        <v>1166</v>
      </c>
      <c r="B265" s="79">
        <v>1</v>
      </c>
      <c r="C265" s="80" t="s">
        <v>762</v>
      </c>
      <c r="D265" s="18" t="s">
        <v>763</v>
      </c>
      <c r="E265" s="18" t="s">
        <v>500</v>
      </c>
      <c r="F265" s="19" t="s">
        <v>11</v>
      </c>
      <c r="G265" s="23" t="s">
        <v>22</v>
      </c>
      <c r="H265" s="13" t="s">
        <v>22</v>
      </c>
      <c r="I265" s="13" t="s">
        <v>22</v>
      </c>
      <c r="J265" s="13" t="s">
        <v>22</v>
      </c>
      <c r="K265" s="13" t="s">
        <v>22</v>
      </c>
      <c r="L265" s="13" t="s">
        <v>22</v>
      </c>
      <c r="M265" s="13" t="s">
        <v>22</v>
      </c>
      <c r="N265" s="13" t="s">
        <v>22</v>
      </c>
      <c r="O265" s="69" t="str">
        <f>IF(A265="Verwijderd","Validatie is verwijderd, dus meldingstekst is niet van toepassing",IF(ISNA(VLOOKUP(C265,Sheet1!A$1:B$385,2,0)),"Meldingstekst moet aangevuld worden",VLOOKUP(C265,Sheet1!A$1:B$385,2,0)))</f>
        <v>Versie %1 van STOP/BHKV wordt niet (meer) ondersteund</v>
      </c>
    </row>
    <row r="266" spans="1:15" ht="14.25" customHeight="1" x14ac:dyDescent="0.3">
      <c r="A266" s="38" t="s">
        <v>1166</v>
      </c>
      <c r="B266" s="79">
        <v>5</v>
      </c>
      <c r="C266" s="80" t="s">
        <v>764</v>
      </c>
      <c r="D266" s="18" t="s">
        <v>765</v>
      </c>
      <c r="E266" s="18" t="s">
        <v>500</v>
      </c>
      <c r="F266" s="19" t="s">
        <v>11</v>
      </c>
      <c r="G266" s="23"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Interne fout</v>
      </c>
    </row>
    <row r="267" spans="1:15" ht="14.25" customHeight="1" x14ac:dyDescent="0.3">
      <c r="A267" s="74" t="s">
        <v>1166</v>
      </c>
      <c r="B267" s="79">
        <v>8</v>
      </c>
      <c r="C267" s="80" t="s">
        <v>272</v>
      </c>
      <c r="D267" s="18" t="s">
        <v>273</v>
      </c>
      <c r="E267" s="18" t="s">
        <v>459</v>
      </c>
      <c r="F267" s="21" t="s">
        <v>11</v>
      </c>
      <c r="G267" s="16" t="s">
        <v>22</v>
      </c>
      <c r="H267" s="13" t="s">
        <v>22</v>
      </c>
      <c r="I267" s="13" t="s">
        <v>22</v>
      </c>
      <c r="J267" s="13" t="s">
        <v>22</v>
      </c>
      <c r="K267" s="13" t="s">
        <v>22</v>
      </c>
      <c r="L267" s="13" t="s">
        <v>22</v>
      </c>
      <c r="M267" s="13" t="s">
        <v>22</v>
      </c>
      <c r="N267" s="13" t="s">
        <v>22</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74" t="s">
        <v>1166</v>
      </c>
      <c r="B268" s="79">
        <v>8</v>
      </c>
      <c r="C268" s="80" t="s">
        <v>274</v>
      </c>
      <c r="D268" s="18" t="s">
        <v>275</v>
      </c>
      <c r="E268" s="18" t="s">
        <v>459</v>
      </c>
      <c r="F268" s="21" t="s">
        <v>11</v>
      </c>
      <c r="G268" s="16" t="s">
        <v>22</v>
      </c>
      <c r="H268" s="13" t="s">
        <v>22</v>
      </c>
      <c r="I268" s="13" t="s">
        <v>22</v>
      </c>
      <c r="J268" s="13" t="s">
        <v>22</v>
      </c>
      <c r="K268" s="13" t="s">
        <v>22</v>
      </c>
      <c r="L268" s="13" t="s">
        <v>22</v>
      </c>
      <c r="M268" s="13" t="s">
        <v>23</v>
      </c>
      <c r="N268" s="13" t="s">
        <v>23</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74" t="s">
        <v>1166</v>
      </c>
      <c r="B269" s="79">
        <v>8</v>
      </c>
      <c r="C269" s="80" t="s">
        <v>276</v>
      </c>
      <c r="D269" s="18" t="s">
        <v>277</v>
      </c>
      <c r="E269" s="18" t="s">
        <v>459</v>
      </c>
      <c r="F269" s="21" t="s">
        <v>11</v>
      </c>
      <c r="G269" s="16" t="s">
        <v>22</v>
      </c>
      <c r="H269" s="13" t="s">
        <v>22</v>
      </c>
      <c r="I269" s="13" t="s">
        <v>22</v>
      </c>
      <c r="J269" s="13" t="s">
        <v>22</v>
      </c>
      <c r="K269" s="13" t="s">
        <v>22</v>
      </c>
      <c r="L269" s="13" t="s">
        <v>22</v>
      </c>
      <c r="M269" s="13" t="s">
        <v>22</v>
      </c>
      <c r="N269" s="13" t="s">
        <v>22</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74" t="s">
        <v>1166</v>
      </c>
      <c r="B270" s="79">
        <v>8</v>
      </c>
      <c r="C270" s="80" t="s">
        <v>278</v>
      </c>
      <c r="D270" s="18" t="s">
        <v>279</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74" t="s">
        <v>1166</v>
      </c>
      <c r="B271" s="79">
        <v>8</v>
      </c>
      <c r="C271" s="80" t="s">
        <v>280</v>
      </c>
      <c r="D271" s="18" t="s">
        <v>281</v>
      </c>
      <c r="E271" s="18" t="s">
        <v>459</v>
      </c>
      <c r="F271" s="21" t="s">
        <v>11</v>
      </c>
      <c r="G271" s="16" t="s">
        <v>22</v>
      </c>
      <c r="H271" s="13" t="s">
        <v>22</v>
      </c>
      <c r="I271" s="13" t="s">
        <v>22</v>
      </c>
      <c r="J271" s="13" t="s">
        <v>22</v>
      </c>
      <c r="K271" s="13" t="s">
        <v>22</v>
      </c>
      <c r="L271" s="13" t="s">
        <v>22</v>
      </c>
      <c r="M271" s="13" t="s">
        <v>22</v>
      </c>
      <c r="N271" s="13" t="s">
        <v>22</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74" t="s">
        <v>1166</v>
      </c>
      <c r="B272" s="79">
        <v>8</v>
      </c>
      <c r="C272" s="80" t="s">
        <v>282</v>
      </c>
      <c r="D272" s="18" t="s">
        <v>642</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74" t="s">
        <v>1166</v>
      </c>
      <c r="B273" s="79">
        <v>8</v>
      </c>
      <c r="C273" s="80" t="s">
        <v>283</v>
      </c>
      <c r="D273" s="18" t="s">
        <v>284</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74" t="s">
        <v>1166</v>
      </c>
      <c r="B274" s="79">
        <v>8</v>
      </c>
      <c r="C274" s="80" t="s">
        <v>285</v>
      </c>
      <c r="D274" s="18" t="s">
        <v>286</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74" t="s">
        <v>1166</v>
      </c>
      <c r="B275" s="79">
        <v>8</v>
      </c>
      <c r="C275" s="80" t="s">
        <v>287</v>
      </c>
      <c r="D275" s="18" t="s">
        <v>288</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74" t="s">
        <v>1166</v>
      </c>
      <c r="B276" s="79">
        <v>8</v>
      </c>
      <c r="C276" s="80" t="s">
        <v>289</v>
      </c>
      <c r="D276" s="18" t="s">
        <v>290</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74" t="s">
        <v>1166</v>
      </c>
      <c r="B277" s="79">
        <v>8</v>
      </c>
      <c r="C277" s="80" t="s">
        <v>291</v>
      </c>
      <c r="D277" s="18" t="s">
        <v>292</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74" t="s">
        <v>1166</v>
      </c>
      <c r="B278" s="79">
        <v>8</v>
      </c>
      <c r="C278" s="80" t="s">
        <v>293</v>
      </c>
      <c r="D278" s="18" t="s">
        <v>294</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74" t="s">
        <v>1166</v>
      </c>
      <c r="B279" s="79">
        <v>8</v>
      </c>
      <c r="C279" s="80" t="s">
        <v>295</v>
      </c>
      <c r="D279" s="18" t="s">
        <v>296</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74" t="s">
        <v>1166</v>
      </c>
      <c r="B280" s="79">
        <v>8</v>
      </c>
      <c r="C280" s="80" t="s">
        <v>297</v>
      </c>
      <c r="D280" s="18" t="s">
        <v>298</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74" t="s">
        <v>1166</v>
      </c>
      <c r="B281" s="79">
        <v>8</v>
      </c>
      <c r="C281" s="80" t="s">
        <v>299</v>
      </c>
      <c r="D281" s="18" t="s">
        <v>300</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74" t="s">
        <v>1166</v>
      </c>
      <c r="B282" s="79">
        <v>8</v>
      </c>
      <c r="C282" s="80" t="s">
        <v>301</v>
      </c>
      <c r="D282" s="18" t="s">
        <v>302</v>
      </c>
      <c r="E282" s="18" t="s">
        <v>459</v>
      </c>
      <c r="F282" s="21" t="s">
        <v>11</v>
      </c>
      <c r="G282" s="16"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74" t="s">
        <v>1166</v>
      </c>
      <c r="B283" s="79">
        <v>8</v>
      </c>
      <c r="C283" s="80" t="s">
        <v>303</v>
      </c>
      <c r="D283" s="18" t="s">
        <v>304</v>
      </c>
      <c r="E283" s="18" t="s">
        <v>459</v>
      </c>
      <c r="F283" s="21" t="s">
        <v>11</v>
      </c>
      <c r="G283" s="16"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74" t="s">
        <v>1166</v>
      </c>
      <c r="B284" s="79">
        <v>8</v>
      </c>
      <c r="C284" s="80" t="s">
        <v>305</v>
      </c>
      <c r="D284" s="18" t="s">
        <v>306</v>
      </c>
      <c r="E284" s="18" t="s">
        <v>459</v>
      </c>
      <c r="F284" s="21" t="s">
        <v>11</v>
      </c>
      <c r="G284" s="16"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74" t="s">
        <v>1166</v>
      </c>
      <c r="B285" s="79">
        <v>8</v>
      </c>
      <c r="C285" s="80" t="s">
        <v>307</v>
      </c>
      <c r="D285" s="18" t="s">
        <v>643</v>
      </c>
      <c r="E285" s="12" t="s">
        <v>459</v>
      </c>
      <c r="F285" s="12" t="s">
        <v>11</v>
      </c>
      <c r="G285" s="25" t="s">
        <v>22</v>
      </c>
      <c r="H285" s="13" t="s">
        <v>22</v>
      </c>
      <c r="I285" s="13" t="s">
        <v>22</v>
      </c>
      <c r="J285" s="13" t="s">
        <v>22</v>
      </c>
      <c r="K285" s="13" t="s">
        <v>22</v>
      </c>
      <c r="L285" s="13" t="s">
        <v>22</v>
      </c>
      <c r="M285" s="13" t="s">
        <v>23</v>
      </c>
      <c r="N285" s="13" t="s">
        <v>23</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74" t="s">
        <v>1166</v>
      </c>
      <c r="B286" s="79">
        <v>8</v>
      </c>
      <c r="C286" s="80" t="s">
        <v>308</v>
      </c>
      <c r="D286" s="18" t="s">
        <v>644</v>
      </c>
      <c r="E286" s="12" t="s">
        <v>459</v>
      </c>
      <c r="F286" s="12" t="s">
        <v>11</v>
      </c>
      <c r="G286" s="25" t="s">
        <v>22</v>
      </c>
      <c r="H286" s="13" t="s">
        <v>22</v>
      </c>
      <c r="I286" s="13" t="s">
        <v>22</v>
      </c>
      <c r="J286" s="13" t="s">
        <v>22</v>
      </c>
      <c r="K286" s="13" t="s">
        <v>22</v>
      </c>
      <c r="L286" s="13" t="s">
        <v>22</v>
      </c>
      <c r="M286" s="13" t="s">
        <v>23</v>
      </c>
      <c r="N286" s="13" t="s">
        <v>23</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74" t="s">
        <v>1166</v>
      </c>
      <c r="B287" s="79">
        <v>8</v>
      </c>
      <c r="C287" s="80" t="s">
        <v>309</v>
      </c>
      <c r="D287" s="18" t="s">
        <v>645</v>
      </c>
      <c r="E287" s="12" t="s">
        <v>459</v>
      </c>
      <c r="F287" s="12" t="s">
        <v>11</v>
      </c>
      <c r="G287" s="25" t="s">
        <v>22</v>
      </c>
      <c r="H287" s="13" t="s">
        <v>22</v>
      </c>
      <c r="I287" s="13" t="s">
        <v>22</v>
      </c>
      <c r="J287" s="13" t="s">
        <v>22</v>
      </c>
      <c r="K287" s="13" t="s">
        <v>22</v>
      </c>
      <c r="L287" s="13" t="s">
        <v>22</v>
      </c>
      <c r="M287" s="13" t="s">
        <v>23</v>
      </c>
      <c r="N287" s="13" t="s">
        <v>23</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74" t="s">
        <v>1166</v>
      </c>
      <c r="B288" s="79">
        <v>8</v>
      </c>
      <c r="C288" s="80" t="s">
        <v>310</v>
      </c>
      <c r="D288" s="18" t="s">
        <v>311</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74" t="s">
        <v>1166</v>
      </c>
      <c r="B289" s="79">
        <v>8</v>
      </c>
      <c r="C289" s="80" t="s">
        <v>312</v>
      </c>
      <c r="D289" s="18" t="s">
        <v>313</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74" t="s">
        <v>1166</v>
      </c>
      <c r="B290" s="79">
        <v>8</v>
      </c>
      <c r="C290" s="80" t="s">
        <v>314</v>
      </c>
      <c r="D290" s="18" t="s">
        <v>1038</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74" t="s">
        <v>1166</v>
      </c>
      <c r="B291" s="79">
        <v>8</v>
      </c>
      <c r="C291" s="80" t="s">
        <v>315</v>
      </c>
      <c r="D291" s="18" t="s">
        <v>316</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74" t="s">
        <v>1166</v>
      </c>
      <c r="B292" s="79">
        <v>8</v>
      </c>
      <c r="C292" s="80" t="s">
        <v>317</v>
      </c>
      <c r="D292" s="18" t="s">
        <v>318</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74" t="s">
        <v>1166</v>
      </c>
      <c r="B293" s="79">
        <v>8</v>
      </c>
      <c r="C293" s="80" t="s">
        <v>319</v>
      </c>
      <c r="D293" s="18" t="s">
        <v>320</v>
      </c>
      <c r="E293" s="18" t="s">
        <v>459</v>
      </c>
      <c r="F293" s="21" t="s">
        <v>11</v>
      </c>
      <c r="G293" s="16" t="s">
        <v>22</v>
      </c>
      <c r="H293" s="13" t="s">
        <v>22</v>
      </c>
      <c r="I293" s="13" t="s">
        <v>22</v>
      </c>
      <c r="J293" s="13" t="s">
        <v>22</v>
      </c>
      <c r="K293" s="13" t="s">
        <v>22</v>
      </c>
      <c r="L293" s="13" t="s">
        <v>22</v>
      </c>
      <c r="M293" s="13" t="s">
        <v>22</v>
      </c>
      <c r="N293" s="13" t="s">
        <v>22</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74" t="s">
        <v>1166</v>
      </c>
      <c r="B294" s="79">
        <v>8</v>
      </c>
      <c r="C294" s="80" t="s">
        <v>321</v>
      </c>
      <c r="D294" s="18" t="s">
        <v>322</v>
      </c>
      <c r="E294" s="18" t="s">
        <v>459</v>
      </c>
      <c r="F294" s="21" t="s">
        <v>11</v>
      </c>
      <c r="G294" s="16" t="s">
        <v>22</v>
      </c>
      <c r="H294" s="13" t="s">
        <v>22</v>
      </c>
      <c r="I294" s="13" t="s">
        <v>22</v>
      </c>
      <c r="J294" s="13" t="s">
        <v>22</v>
      </c>
      <c r="K294" s="13" t="s">
        <v>22</v>
      </c>
      <c r="L294" s="13" t="s">
        <v>22</v>
      </c>
      <c r="M294" s="13" t="s">
        <v>22</v>
      </c>
      <c r="N294" s="13" t="s">
        <v>22</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74" t="s">
        <v>1166</v>
      </c>
      <c r="B295" s="79">
        <v>8</v>
      </c>
      <c r="C295" s="80" t="s">
        <v>323</v>
      </c>
      <c r="D295" s="18" t="s">
        <v>324</v>
      </c>
      <c r="E295" s="18" t="s">
        <v>459</v>
      </c>
      <c r="F295" s="21" t="s">
        <v>11</v>
      </c>
      <c r="G295" s="16" t="s">
        <v>22</v>
      </c>
      <c r="H295" s="13" t="s">
        <v>22</v>
      </c>
      <c r="I295" s="13" t="s">
        <v>22</v>
      </c>
      <c r="J295" s="13" t="s">
        <v>22</v>
      </c>
      <c r="K295" s="13" t="s">
        <v>22</v>
      </c>
      <c r="L295" s="13" t="s">
        <v>22</v>
      </c>
      <c r="M295" s="13" t="s">
        <v>22</v>
      </c>
      <c r="N295" s="13" t="s">
        <v>22</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74" t="s">
        <v>1166</v>
      </c>
      <c r="B296" s="79">
        <v>8</v>
      </c>
      <c r="C296" s="80" t="s">
        <v>325</v>
      </c>
      <c r="D296" s="18" t="s">
        <v>326</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74" t="s">
        <v>1166</v>
      </c>
      <c r="B297" s="79">
        <v>8</v>
      </c>
      <c r="C297" s="80" t="s">
        <v>327</v>
      </c>
      <c r="D297" s="18" t="s">
        <v>328</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74" t="s">
        <v>1166</v>
      </c>
      <c r="B298" s="79">
        <v>8</v>
      </c>
      <c r="C298" s="80" t="s">
        <v>329</v>
      </c>
      <c r="D298" s="18" t="s">
        <v>330</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74" t="s">
        <v>1166</v>
      </c>
      <c r="B299" s="79">
        <v>8</v>
      </c>
      <c r="C299" s="80" t="s">
        <v>331</v>
      </c>
      <c r="D299" s="18" t="s">
        <v>332</v>
      </c>
      <c r="E299" s="18" t="s">
        <v>459</v>
      </c>
      <c r="F299" s="21" t="s">
        <v>11</v>
      </c>
      <c r="G299" s="16" t="s">
        <v>22</v>
      </c>
      <c r="H299" s="13" t="s">
        <v>22</v>
      </c>
      <c r="I299" s="13" t="s">
        <v>22</v>
      </c>
      <c r="J299" s="13" t="s">
        <v>22</v>
      </c>
      <c r="K299" s="13" t="s">
        <v>22</v>
      </c>
      <c r="L299" s="13" t="s">
        <v>22</v>
      </c>
      <c r="M299" s="13" t="s">
        <v>23</v>
      </c>
      <c r="N299" s="13" t="s">
        <v>23</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74" t="s">
        <v>1166</v>
      </c>
      <c r="B300" s="79">
        <v>8</v>
      </c>
      <c r="C300" s="80" t="s">
        <v>333</v>
      </c>
      <c r="D300" s="18" t="s">
        <v>334</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74" t="s">
        <v>1166</v>
      </c>
      <c r="B301" s="79">
        <v>8</v>
      </c>
      <c r="C301" s="80" t="s">
        <v>335</v>
      </c>
      <c r="D301" s="18" t="s">
        <v>336</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74" t="s">
        <v>1166</v>
      </c>
      <c r="B302" s="79">
        <v>8</v>
      </c>
      <c r="C302" s="80" t="s">
        <v>337</v>
      </c>
      <c r="D302" s="18" t="s">
        <v>338</v>
      </c>
      <c r="E302" s="18" t="s">
        <v>459</v>
      </c>
      <c r="F302" s="21" t="s">
        <v>11</v>
      </c>
      <c r="G302" s="16" t="s">
        <v>22</v>
      </c>
      <c r="H302" s="13" t="s">
        <v>22</v>
      </c>
      <c r="I302" s="13" t="s">
        <v>22</v>
      </c>
      <c r="J302" s="13" t="s">
        <v>22</v>
      </c>
      <c r="K302" s="13" t="s">
        <v>22</v>
      </c>
      <c r="L302" s="13" t="s">
        <v>22</v>
      </c>
      <c r="M302" s="13" t="s">
        <v>22</v>
      </c>
      <c r="N302" s="13" t="s">
        <v>22</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74" t="s">
        <v>1166</v>
      </c>
      <c r="B303" s="79">
        <v>8</v>
      </c>
      <c r="C303" s="80" t="s">
        <v>339</v>
      </c>
      <c r="D303" s="18" t="s">
        <v>340</v>
      </c>
      <c r="E303" s="18" t="s">
        <v>459</v>
      </c>
      <c r="F303" s="21" t="s">
        <v>11</v>
      </c>
      <c r="G303" s="16" t="s">
        <v>22</v>
      </c>
      <c r="H303" s="13" t="s">
        <v>22</v>
      </c>
      <c r="I303" s="13" t="s">
        <v>22</v>
      </c>
      <c r="J303" s="13" t="s">
        <v>22</v>
      </c>
      <c r="K303" s="13" t="s">
        <v>22</v>
      </c>
      <c r="L303" s="13" t="s">
        <v>22</v>
      </c>
      <c r="M303" s="13" t="s">
        <v>23</v>
      </c>
      <c r="N303" s="13" t="s">
        <v>23</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74" t="s">
        <v>1166</v>
      </c>
      <c r="B304" s="79">
        <v>8</v>
      </c>
      <c r="C304" s="80" t="s">
        <v>341</v>
      </c>
      <c r="D304" s="18" t="s">
        <v>342</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74" t="s">
        <v>1166</v>
      </c>
      <c r="B305" s="79">
        <v>8</v>
      </c>
      <c r="C305" s="80" t="s">
        <v>343</v>
      </c>
      <c r="D305" s="18" t="s">
        <v>344</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74" t="s">
        <v>1166</v>
      </c>
      <c r="B306" s="79">
        <v>8</v>
      </c>
      <c r="C306" s="80" t="s">
        <v>345</v>
      </c>
      <c r="D306" s="18" t="s">
        <v>646</v>
      </c>
      <c r="E306" s="18" t="s">
        <v>459</v>
      </c>
      <c r="F306" s="21" t="s">
        <v>11</v>
      </c>
      <c r="G306" s="16" t="s">
        <v>22</v>
      </c>
      <c r="H306" s="13" t="s">
        <v>22</v>
      </c>
      <c r="I306" s="13" t="s">
        <v>22</v>
      </c>
      <c r="J306" s="13" t="s">
        <v>22</v>
      </c>
      <c r="K306" s="13" t="s">
        <v>22</v>
      </c>
      <c r="L306" s="13" t="s">
        <v>22</v>
      </c>
      <c r="M306" s="13" t="s">
        <v>22</v>
      </c>
      <c r="N306" s="13" t="s">
        <v>22</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74" t="s">
        <v>1166</v>
      </c>
      <c r="B307" s="79">
        <v>8</v>
      </c>
      <c r="C307" s="80" t="s">
        <v>346</v>
      </c>
      <c r="D307" s="18" t="s">
        <v>347</v>
      </c>
      <c r="E307" s="18" t="s">
        <v>459</v>
      </c>
      <c r="F307" s="21"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74" t="s">
        <v>1166</v>
      </c>
      <c r="B308" s="79">
        <v>8</v>
      </c>
      <c r="C308" s="80" t="s">
        <v>348</v>
      </c>
      <c r="D308" s="18" t="s">
        <v>349</v>
      </c>
      <c r="E308" s="18" t="s">
        <v>459</v>
      </c>
      <c r="F308" s="21" t="s">
        <v>11</v>
      </c>
      <c r="G308" s="16" t="s">
        <v>22</v>
      </c>
      <c r="H308" s="13" t="s">
        <v>22</v>
      </c>
      <c r="I308" s="13" t="s">
        <v>22</v>
      </c>
      <c r="J308" s="13" t="s">
        <v>22</v>
      </c>
      <c r="K308" s="13" t="s">
        <v>22</v>
      </c>
      <c r="L308" s="13" t="s">
        <v>22</v>
      </c>
      <c r="M308" s="13" t="s">
        <v>23</v>
      </c>
      <c r="N308" s="13" t="s">
        <v>23</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74" t="s">
        <v>1166</v>
      </c>
      <c r="B309" s="79">
        <v>8</v>
      </c>
      <c r="C309" s="80" t="s">
        <v>350</v>
      </c>
      <c r="D309" s="18" t="s">
        <v>351</v>
      </c>
      <c r="E309" s="18" t="s">
        <v>459</v>
      </c>
      <c r="F309" s="21" t="s">
        <v>11</v>
      </c>
      <c r="G309" s="16" t="s">
        <v>22</v>
      </c>
      <c r="H309" s="13" t="s">
        <v>22</v>
      </c>
      <c r="I309" s="13" t="s">
        <v>22</v>
      </c>
      <c r="J309" s="13" t="s">
        <v>22</v>
      </c>
      <c r="K309" s="13" t="s">
        <v>22</v>
      </c>
      <c r="L309" s="13" t="s">
        <v>22</v>
      </c>
      <c r="M309" s="13" t="s">
        <v>23</v>
      </c>
      <c r="N309" s="13" t="s">
        <v>23</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74" t="s">
        <v>1166</v>
      </c>
      <c r="B310" s="79">
        <v>8</v>
      </c>
      <c r="C310" s="80" t="s">
        <v>352</v>
      </c>
      <c r="D310" s="18" t="s">
        <v>353</v>
      </c>
      <c r="E310" s="18" t="s">
        <v>459</v>
      </c>
      <c r="F310" s="12" t="s">
        <v>11</v>
      </c>
      <c r="G310" s="16" t="s">
        <v>22</v>
      </c>
      <c r="H310" s="13" t="s">
        <v>22</v>
      </c>
      <c r="I310" s="13" t="s">
        <v>22</v>
      </c>
      <c r="J310" s="13" t="s">
        <v>22</v>
      </c>
      <c r="K310" s="13" t="s">
        <v>22</v>
      </c>
      <c r="L310" s="13" t="s">
        <v>22</v>
      </c>
      <c r="M310" s="13" t="s">
        <v>23</v>
      </c>
      <c r="N310" s="13" t="s">
        <v>23</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74" t="s">
        <v>1166</v>
      </c>
      <c r="B311" s="79">
        <v>8</v>
      </c>
      <c r="C311" s="80" t="s">
        <v>354</v>
      </c>
      <c r="D311" s="18" t="s">
        <v>581</v>
      </c>
      <c r="E311" s="18" t="s">
        <v>459</v>
      </c>
      <c r="F311" s="12" t="s">
        <v>11</v>
      </c>
      <c r="G311" s="16" t="s">
        <v>22</v>
      </c>
      <c r="H311" s="13" t="s">
        <v>22</v>
      </c>
      <c r="I311" s="13" t="s">
        <v>22</v>
      </c>
      <c r="J311" s="13" t="s">
        <v>22</v>
      </c>
      <c r="K311" s="13" t="s">
        <v>22</v>
      </c>
      <c r="L311" s="13" t="s">
        <v>22</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74" t="s">
        <v>1166</v>
      </c>
      <c r="B312" s="79">
        <v>8</v>
      </c>
      <c r="C312" s="80" t="s">
        <v>355</v>
      </c>
      <c r="D312" s="18" t="s">
        <v>575</v>
      </c>
      <c r="E312" s="18" t="s">
        <v>459</v>
      </c>
      <c r="F312" s="12" t="s">
        <v>11</v>
      </c>
      <c r="G312" s="16" t="s">
        <v>22</v>
      </c>
      <c r="H312" s="13" t="s">
        <v>22</v>
      </c>
      <c r="I312" s="13" t="s">
        <v>22</v>
      </c>
      <c r="J312" s="13" t="s">
        <v>22</v>
      </c>
      <c r="K312" s="13" t="s">
        <v>22</v>
      </c>
      <c r="L312" s="13" t="s">
        <v>22</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1168</v>
      </c>
      <c r="B313" s="79">
        <v>8</v>
      </c>
      <c r="C313" s="80" t="s">
        <v>356</v>
      </c>
      <c r="D313" s="18" t="s">
        <v>1242</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1168</v>
      </c>
      <c r="B314" s="79">
        <v>8</v>
      </c>
      <c r="C314" s="80" t="s">
        <v>357</v>
      </c>
      <c r="D314" s="18" t="s">
        <v>1241</v>
      </c>
      <c r="E314" s="18" t="s">
        <v>459</v>
      </c>
      <c r="F314" s="12" t="s">
        <v>11</v>
      </c>
      <c r="G314" s="16" t="s">
        <v>22</v>
      </c>
      <c r="H314" s="13" t="s">
        <v>23</v>
      </c>
      <c r="I314" s="13" t="s">
        <v>23</v>
      </c>
      <c r="J314" s="13" t="s">
        <v>23</v>
      </c>
      <c r="K314" s="13" t="s">
        <v>23</v>
      </c>
      <c r="L314" s="13" t="s">
        <v>23</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79">
        <v>8</v>
      </c>
      <c r="C315" s="80" t="s">
        <v>358</v>
      </c>
      <c r="D315" s="18" t="s">
        <v>359</v>
      </c>
      <c r="E315" s="18" t="s">
        <v>459</v>
      </c>
      <c r="F315" s="12" t="s">
        <v>11</v>
      </c>
      <c r="G315" s="16" t="s">
        <v>22</v>
      </c>
      <c r="H315" s="13" t="s">
        <v>23</v>
      </c>
      <c r="I315" s="13" t="s">
        <v>23</v>
      </c>
      <c r="J315" s="13" t="s">
        <v>23</v>
      </c>
      <c r="K315" s="13" t="s">
        <v>23</v>
      </c>
      <c r="L315" s="13" t="s">
        <v>23</v>
      </c>
      <c r="M315" s="13" t="s">
        <v>22</v>
      </c>
      <c r="N315" s="13" t="s">
        <v>22</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79">
        <v>8</v>
      </c>
      <c r="C316" s="80" t="s">
        <v>360</v>
      </c>
      <c r="D316" s="18" t="s">
        <v>361</v>
      </c>
      <c r="E316" s="18" t="s">
        <v>459</v>
      </c>
      <c r="F316" s="12" t="s">
        <v>11</v>
      </c>
      <c r="G316" s="16" t="s">
        <v>22</v>
      </c>
      <c r="H316" s="13" t="s">
        <v>23</v>
      </c>
      <c r="I316" s="13" t="s">
        <v>23</v>
      </c>
      <c r="J316" s="13" t="s">
        <v>23</v>
      </c>
      <c r="K316" s="13" t="s">
        <v>23</v>
      </c>
      <c r="L316" s="13" t="s">
        <v>23</v>
      </c>
      <c r="M316" s="13" t="s">
        <v>22</v>
      </c>
      <c r="N316" s="13" t="s">
        <v>22</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1169</v>
      </c>
      <c r="B317" s="79">
        <v>8</v>
      </c>
      <c r="C317" s="80" t="s">
        <v>1244</v>
      </c>
      <c r="D317" s="18" t="s">
        <v>1245</v>
      </c>
      <c r="E317" s="18" t="s">
        <v>459</v>
      </c>
      <c r="F317" s="12" t="s">
        <v>11</v>
      </c>
      <c r="G317" s="16" t="s">
        <v>22</v>
      </c>
      <c r="H317" s="13" t="s">
        <v>22</v>
      </c>
      <c r="I317" s="13" t="s">
        <v>22</v>
      </c>
      <c r="J317" s="13" t="s">
        <v>22</v>
      </c>
      <c r="K317" s="13" t="s">
        <v>22</v>
      </c>
      <c r="L317" s="13" t="s">
        <v>22</v>
      </c>
      <c r="M317" s="13" t="s">
        <v>22</v>
      </c>
      <c r="N317" s="13" t="s">
        <v>22</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74" t="s">
        <v>1166</v>
      </c>
      <c r="B318" s="79">
        <v>8</v>
      </c>
      <c r="C318" s="80" t="s">
        <v>362</v>
      </c>
      <c r="D318" s="18" t="s">
        <v>363</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74" t="s">
        <v>1166</v>
      </c>
      <c r="B319" s="79">
        <v>8</v>
      </c>
      <c r="C319" s="80" t="s">
        <v>364</v>
      </c>
      <c r="D319" s="18" t="s">
        <v>365</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79">
        <v>8</v>
      </c>
      <c r="C320" s="80" t="s">
        <v>366</v>
      </c>
      <c r="D320" s="18" t="s">
        <v>367</v>
      </c>
      <c r="E320" s="18" t="s">
        <v>459</v>
      </c>
      <c r="F320" s="12" t="s">
        <v>11</v>
      </c>
      <c r="G320" s="16" t="s">
        <v>22</v>
      </c>
      <c r="H320" s="13"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79">
        <v>8</v>
      </c>
      <c r="C321" s="80" t="s">
        <v>368</v>
      </c>
      <c r="D321" s="18" t="s">
        <v>365</v>
      </c>
      <c r="E321" s="18" t="s">
        <v>459</v>
      </c>
      <c r="F321" s="12" t="s">
        <v>11</v>
      </c>
      <c r="G321" s="16" t="s">
        <v>22</v>
      </c>
      <c r="H321" s="13" t="s">
        <v>22</v>
      </c>
      <c r="I321" s="13" t="s">
        <v>22</v>
      </c>
      <c r="J321" s="13" t="s">
        <v>22</v>
      </c>
      <c r="K321" s="13" t="s">
        <v>22</v>
      </c>
      <c r="L321" s="13" t="s">
        <v>22</v>
      </c>
      <c r="M321" s="13" t="s">
        <v>23</v>
      </c>
      <c r="N321" s="13" t="s">
        <v>23</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74" t="s">
        <v>1166</v>
      </c>
      <c r="B322" s="79">
        <v>8</v>
      </c>
      <c r="C322" s="80" t="s">
        <v>369</v>
      </c>
      <c r="D322" s="18" t="s">
        <v>370</v>
      </c>
      <c r="E322" s="18" t="s">
        <v>459</v>
      </c>
      <c r="F322" s="12" t="s">
        <v>11</v>
      </c>
      <c r="G322" s="16" t="s">
        <v>22</v>
      </c>
      <c r="H322" s="13" t="s">
        <v>22</v>
      </c>
      <c r="I322" s="13" t="s">
        <v>22</v>
      </c>
      <c r="J322" s="13" t="s">
        <v>22</v>
      </c>
      <c r="K322" s="13" t="s">
        <v>22</v>
      </c>
      <c r="L322" s="13" t="s">
        <v>22</v>
      </c>
      <c r="M322" s="13" t="s">
        <v>23</v>
      </c>
      <c r="N322" s="13" t="s">
        <v>23</v>
      </c>
      <c r="O322" s="69" t="str">
        <f>IF(A322="Verwijderd","Validatie is verwijderd, dus meldingstekst is niet van toepassing",IF(ISNA(VLOOKUP(C322,Sheet1!A$1:B$385,2,0)),"Meldingstekst moet aangevuld worden",VLOOKUP(C322,Sheet1!A$1:B$385,2,0)))</f>
        <v>Meldingstekst moet aangevuld worden</v>
      </c>
    </row>
    <row r="323" spans="1:15" ht="14.25" customHeight="1" x14ac:dyDescent="0.3">
      <c r="A323" s="74" t="s">
        <v>1166</v>
      </c>
      <c r="B323" s="79">
        <v>8</v>
      </c>
      <c r="C323" s="80" t="s">
        <v>371</v>
      </c>
      <c r="D323" s="18" t="s">
        <v>372</v>
      </c>
      <c r="E323" s="12" t="s">
        <v>459</v>
      </c>
      <c r="F323" s="12" t="s">
        <v>11</v>
      </c>
      <c r="G323" s="25" t="s">
        <v>22</v>
      </c>
      <c r="H323" s="20" t="s">
        <v>22</v>
      </c>
      <c r="I323" s="13" t="s">
        <v>22</v>
      </c>
      <c r="J323" s="13" t="s">
        <v>22</v>
      </c>
      <c r="K323" s="13" t="s">
        <v>22</v>
      </c>
      <c r="L323" s="13" t="s">
        <v>22</v>
      </c>
      <c r="M323" s="13" t="s">
        <v>23</v>
      </c>
      <c r="N323" s="13" t="s">
        <v>23</v>
      </c>
      <c r="O323" s="69" t="str">
        <f>IF(A323="Verwijderd","Validatie is verwijderd, dus meldingstekst is niet van toepassing",IF(ISNA(VLOOKUP(C323,Sheet1!A$1:B$385,2,0)),"Meldingstekst moet aangevuld worden",VLOOKUP(C323,Sheet1!A$1:B$385,2,0)))</f>
        <v>Meldingstekst moet aangevuld worden</v>
      </c>
    </row>
    <row r="324" spans="1:15" ht="14.25" customHeight="1" x14ac:dyDescent="0.3">
      <c r="A324" s="84" t="s">
        <v>1166</v>
      </c>
      <c r="B324" s="79">
        <v>8</v>
      </c>
      <c r="C324" s="80" t="s">
        <v>579</v>
      </c>
      <c r="D324" s="18" t="s">
        <v>580</v>
      </c>
      <c r="E324" s="18" t="s">
        <v>459</v>
      </c>
      <c r="F324" s="19" t="s">
        <v>11</v>
      </c>
      <c r="G324" s="25" t="s">
        <v>22</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84" t="s">
        <v>1166</v>
      </c>
      <c r="B325" s="79">
        <v>8</v>
      </c>
      <c r="C325" s="80" t="s">
        <v>589</v>
      </c>
      <c r="D325" s="18" t="s">
        <v>1039</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hidden="1" customHeight="1" x14ac:dyDescent="0.3">
      <c r="A326" s="38" t="s">
        <v>1166</v>
      </c>
      <c r="B326" s="38">
        <v>8</v>
      </c>
      <c r="C326" s="18" t="s">
        <v>588</v>
      </c>
      <c r="D326" s="18" t="s">
        <v>582</v>
      </c>
      <c r="E326" s="18" t="s">
        <v>459</v>
      </c>
      <c r="F326" s="19" t="s">
        <v>11</v>
      </c>
      <c r="G326" s="25" t="s">
        <v>23</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hidden="1" customHeight="1" x14ac:dyDescent="0.3">
      <c r="A327" s="38" t="s">
        <v>1166</v>
      </c>
      <c r="B327" s="38">
        <v>8</v>
      </c>
      <c r="C327" s="18" t="s">
        <v>590</v>
      </c>
      <c r="D327" s="18" t="s">
        <v>583</v>
      </c>
      <c r="E327" s="18" t="s">
        <v>459</v>
      </c>
      <c r="F327" s="19" t="s">
        <v>11</v>
      </c>
      <c r="G327" s="25" t="s">
        <v>23</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customHeight="1" x14ac:dyDescent="0.3">
      <c r="A328" s="38" t="s">
        <v>1166</v>
      </c>
      <c r="B328" s="79">
        <v>8</v>
      </c>
      <c r="C328" s="80" t="s">
        <v>591</v>
      </c>
      <c r="D328" s="18" t="s">
        <v>584</v>
      </c>
      <c r="E328" s="18" t="s">
        <v>459</v>
      </c>
      <c r="F328" s="19" t="s">
        <v>11</v>
      </c>
      <c r="G328" s="25" t="s">
        <v>22</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79">
        <v>8</v>
      </c>
      <c r="C329" s="80" t="s">
        <v>592</v>
      </c>
      <c r="D329" s="18" t="s">
        <v>597</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79">
        <v>8</v>
      </c>
      <c r="C330" s="80" t="s">
        <v>593</v>
      </c>
      <c r="D330" s="18" t="s">
        <v>585</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hidden="1" customHeight="1" x14ac:dyDescent="0.3">
      <c r="A331" s="38" t="s">
        <v>1166</v>
      </c>
      <c r="B331" s="38">
        <v>8</v>
      </c>
      <c r="C331" s="18" t="s">
        <v>594</v>
      </c>
      <c r="D331" s="18" t="s">
        <v>605</v>
      </c>
      <c r="E331" s="18" t="s">
        <v>459</v>
      </c>
      <c r="F331" s="19" t="s">
        <v>11</v>
      </c>
      <c r="G331" s="25" t="s">
        <v>23</v>
      </c>
      <c r="H331" s="20" t="s">
        <v>22</v>
      </c>
      <c r="I331" s="20" t="s">
        <v>22</v>
      </c>
      <c r="J331" s="20" t="s">
        <v>22</v>
      </c>
      <c r="K331" s="20" t="s">
        <v>22</v>
      </c>
      <c r="L331" s="20" t="s">
        <v>22</v>
      </c>
      <c r="M331" s="20" t="s">
        <v>22</v>
      </c>
      <c r="N331" s="20"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79">
        <v>8</v>
      </c>
      <c r="C332" s="80" t="s">
        <v>595</v>
      </c>
      <c r="D332" s="18" t="s">
        <v>606</v>
      </c>
      <c r="E332" s="18" t="s">
        <v>459</v>
      </c>
      <c r="F332" s="19" t="s">
        <v>11</v>
      </c>
      <c r="G332" s="25" t="s">
        <v>22</v>
      </c>
      <c r="H332" s="20" t="s">
        <v>22</v>
      </c>
      <c r="I332" s="20" t="s">
        <v>22</v>
      </c>
      <c r="J332" s="20" t="s">
        <v>22</v>
      </c>
      <c r="K332" s="20" t="s">
        <v>22</v>
      </c>
      <c r="L332" s="20" t="s">
        <v>22</v>
      </c>
      <c r="M332" s="20" t="s">
        <v>22</v>
      </c>
      <c r="N332" s="20"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84" t="s">
        <v>1166</v>
      </c>
      <c r="B333" s="79">
        <v>8</v>
      </c>
      <c r="C333" s="80" t="s">
        <v>596</v>
      </c>
      <c r="D333" s="18" t="s">
        <v>607</v>
      </c>
      <c r="E333" s="18" t="s">
        <v>459</v>
      </c>
      <c r="F333" s="19" t="s">
        <v>11</v>
      </c>
      <c r="G333" s="25" t="s">
        <v>22</v>
      </c>
      <c r="H333" s="20" t="s">
        <v>22</v>
      </c>
      <c r="I333" s="20" t="s">
        <v>22</v>
      </c>
      <c r="J333" s="20" t="s">
        <v>22</v>
      </c>
      <c r="K333" s="20" t="s">
        <v>22</v>
      </c>
      <c r="L333" s="20" t="s">
        <v>22</v>
      </c>
      <c r="M333" s="20" t="s">
        <v>22</v>
      </c>
      <c r="N333" s="20"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84" t="s">
        <v>1166</v>
      </c>
      <c r="B334" s="79">
        <v>8</v>
      </c>
      <c r="C334" s="80" t="s">
        <v>608</v>
      </c>
      <c r="D334" s="18" t="s">
        <v>616</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84" t="s">
        <v>1166</v>
      </c>
      <c r="B335" s="79">
        <v>8</v>
      </c>
      <c r="C335" s="80" t="s">
        <v>609</v>
      </c>
      <c r="D335" s="18" t="s">
        <v>617</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84" t="s">
        <v>1166</v>
      </c>
      <c r="B336" s="79">
        <v>8</v>
      </c>
      <c r="C336" s="80" t="s">
        <v>610</v>
      </c>
      <c r="D336" s="18" t="s">
        <v>618</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84" t="s">
        <v>1166</v>
      </c>
      <c r="B337" s="79">
        <v>8</v>
      </c>
      <c r="C337" s="80" t="s">
        <v>611</v>
      </c>
      <c r="D337" s="18" t="s">
        <v>619</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84" t="s">
        <v>1166</v>
      </c>
      <c r="B338" s="79">
        <v>8</v>
      </c>
      <c r="C338" s="80" t="s">
        <v>612</v>
      </c>
      <c r="D338" s="18" t="s">
        <v>620</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84" t="s">
        <v>1166</v>
      </c>
      <c r="B339" s="79">
        <v>8</v>
      </c>
      <c r="C339" s="80" t="s">
        <v>613</v>
      </c>
      <c r="D339" s="18" t="s">
        <v>621</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84" t="s">
        <v>1166</v>
      </c>
      <c r="B340" s="79">
        <v>8</v>
      </c>
      <c r="C340" s="80" t="s">
        <v>614</v>
      </c>
      <c r="D340" s="18" t="s">
        <v>622</v>
      </c>
      <c r="E340" s="18" t="s">
        <v>459</v>
      </c>
      <c r="F340" s="19" t="s">
        <v>11</v>
      </c>
      <c r="G340" s="25" t="s">
        <v>22</v>
      </c>
      <c r="H340" s="20" t="s">
        <v>22</v>
      </c>
      <c r="I340" s="20" t="s">
        <v>22</v>
      </c>
      <c r="J340" s="20" t="s">
        <v>22</v>
      </c>
      <c r="K340" s="20" t="s">
        <v>22</v>
      </c>
      <c r="L340" s="20" t="s">
        <v>22</v>
      </c>
      <c r="M340" s="13" t="s">
        <v>22</v>
      </c>
      <c r="N340" s="13"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84" t="s">
        <v>1166</v>
      </c>
      <c r="B341" s="79">
        <v>8</v>
      </c>
      <c r="C341" s="80" t="s">
        <v>615</v>
      </c>
      <c r="D341" s="18" t="s">
        <v>623</v>
      </c>
      <c r="E341" s="18" t="s">
        <v>459</v>
      </c>
      <c r="F341" s="19" t="s">
        <v>11</v>
      </c>
      <c r="G341" s="25" t="s">
        <v>22</v>
      </c>
      <c r="H341" s="20" t="s">
        <v>22</v>
      </c>
      <c r="I341" s="20" t="s">
        <v>22</v>
      </c>
      <c r="J341" s="20" t="s">
        <v>22</v>
      </c>
      <c r="K341" s="20" t="s">
        <v>22</v>
      </c>
      <c r="L341" s="20" t="s">
        <v>22</v>
      </c>
      <c r="M341" s="13" t="s">
        <v>22</v>
      </c>
      <c r="N341" s="13" t="s">
        <v>22</v>
      </c>
      <c r="O341" s="69" t="str">
        <f>IF(A341="Verwijderd","Validatie is verwijderd, dus meldingstekst is niet van toepassing",IF(ISNA(VLOOKUP(C341,Sheet1!A$1:B$385,2,0)),"Meldingstekst moet aangevuld worden",VLOOKUP(C341,Sheet1!A$1:B$385,2,0)))</f>
        <v>Meldingstekst moet aangevuld worden</v>
      </c>
    </row>
    <row r="342" spans="1:15" ht="14.25" customHeight="1" x14ac:dyDescent="0.3">
      <c r="A342" s="84" t="s">
        <v>1166</v>
      </c>
      <c r="B342" s="79">
        <v>8</v>
      </c>
      <c r="C342" s="80" t="s">
        <v>648</v>
      </c>
      <c r="D342" s="18" t="s">
        <v>649</v>
      </c>
      <c r="E342" s="18" t="s">
        <v>459</v>
      </c>
      <c r="F342" s="19" t="s">
        <v>11</v>
      </c>
      <c r="G342" s="25" t="s">
        <v>22</v>
      </c>
      <c r="H342" s="20" t="s">
        <v>22</v>
      </c>
      <c r="I342" s="20" t="s">
        <v>22</v>
      </c>
      <c r="J342" s="20" t="s">
        <v>22</v>
      </c>
      <c r="K342" s="20" t="s">
        <v>22</v>
      </c>
      <c r="L342" s="20" t="s">
        <v>22</v>
      </c>
      <c r="M342" s="13" t="s">
        <v>22</v>
      </c>
      <c r="N342" s="13" t="s">
        <v>22</v>
      </c>
      <c r="O342" s="69" t="str">
        <f>IF(A342="Verwijderd","Validatie is verwijderd, dus meldingstekst is niet van toepassing",IF(ISNA(VLOOKUP(C342,Sheet1!A$1:B$385,2,0)),"Meldingstekst moet aangevuld worden",VLOOKUP(C342,Sheet1!A$1:B$385,2,0)))</f>
        <v>Meldingstekst moet aangevuld worden</v>
      </c>
    </row>
    <row r="343" spans="1:15" ht="14.25" customHeight="1" x14ac:dyDescent="0.3">
      <c r="A343" s="84" t="s">
        <v>1169</v>
      </c>
      <c r="B343" s="79">
        <v>8</v>
      </c>
      <c r="C343" s="80" t="s">
        <v>1170</v>
      </c>
      <c r="D343" s="18" t="s">
        <v>1171</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ht="14.25" customHeight="1" x14ac:dyDescent="0.3">
      <c r="A344" s="84" t="s">
        <v>1169</v>
      </c>
      <c r="B344" s="79">
        <v>8</v>
      </c>
      <c r="C344" s="80" t="s">
        <v>1247</v>
      </c>
      <c r="D344" s="18" t="s">
        <v>1246</v>
      </c>
      <c r="E344" s="18" t="s">
        <v>459</v>
      </c>
      <c r="F344" s="19" t="s">
        <v>11</v>
      </c>
      <c r="G344" s="25" t="s">
        <v>22</v>
      </c>
      <c r="H344" s="20" t="s">
        <v>22</v>
      </c>
      <c r="I344" s="20" t="s">
        <v>22</v>
      </c>
      <c r="J344" s="20" t="s">
        <v>22</v>
      </c>
      <c r="K344" s="20" t="s">
        <v>22</v>
      </c>
      <c r="L344" s="20" t="s">
        <v>22</v>
      </c>
      <c r="M344" s="20" t="s">
        <v>22</v>
      </c>
      <c r="N344" s="20"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84" t="s">
        <v>1166</v>
      </c>
      <c r="B345" s="79">
        <v>8</v>
      </c>
      <c r="C345" s="80" t="s">
        <v>586</v>
      </c>
      <c r="D345" s="18" t="s">
        <v>587</v>
      </c>
      <c r="E345" s="18" t="s">
        <v>459</v>
      </c>
      <c r="F345" s="19" t="s">
        <v>11</v>
      </c>
      <c r="G345" s="25" t="s">
        <v>22</v>
      </c>
      <c r="H345" s="20" t="s">
        <v>22</v>
      </c>
      <c r="I345" s="20" t="s">
        <v>22</v>
      </c>
      <c r="J345" s="20" t="s">
        <v>22</v>
      </c>
      <c r="K345" s="20" t="s">
        <v>22</v>
      </c>
      <c r="L345" s="20" t="s">
        <v>22</v>
      </c>
      <c r="M345" s="20" t="s">
        <v>22</v>
      </c>
      <c r="N345" s="20" t="s">
        <v>22</v>
      </c>
      <c r="O345" s="69" t="str">
        <f>IF(A345="Verwijderd","Validatie is verwijderd, dus meldingstekst is niet van toepassing",IF(ISNA(VLOOKUP(C345,Sheet1!A$1:B$385,2,0)),"Meldingstekst moet aangevuld worden",VLOOKUP(C345,Sheet1!A$1:B$385,2,0)))</f>
        <v>Meldingstekst moet aangevuld worden</v>
      </c>
    </row>
    <row r="346" spans="1:15" s="2" customFormat="1" ht="14.25" customHeight="1" x14ac:dyDescent="0.3">
      <c r="A346" s="84" t="s">
        <v>1169</v>
      </c>
      <c r="B346" s="79">
        <v>8</v>
      </c>
      <c r="C346" s="80" t="s">
        <v>1249</v>
      </c>
      <c r="D346" s="18" t="s">
        <v>1248</v>
      </c>
      <c r="E346" s="18" t="s">
        <v>459</v>
      </c>
      <c r="F346" s="19" t="s">
        <v>11</v>
      </c>
      <c r="G346" s="25" t="s">
        <v>22</v>
      </c>
      <c r="H346" s="20" t="s">
        <v>22</v>
      </c>
      <c r="I346" s="20" t="s">
        <v>22</v>
      </c>
      <c r="J346" s="20" t="s">
        <v>22</v>
      </c>
      <c r="K346" s="20" t="s">
        <v>22</v>
      </c>
      <c r="L346" s="20" t="s">
        <v>22</v>
      </c>
      <c r="M346" s="20" t="s">
        <v>22</v>
      </c>
      <c r="N346" s="20" t="s">
        <v>22</v>
      </c>
      <c r="O346" s="69" t="str">
        <f>IF(A346="Verwijderd","Validatie is verwijderd, dus meldingstekst is niet van toepassing",IF(ISNA(VLOOKUP(C346,Sheet1!A$1:B$385,2,0)),"Meldingstekst moet aangevuld worden",VLOOKUP(C346,Sheet1!A$1:B$385,2,0)))</f>
        <v>Meldingstekst moet aangevuld worden</v>
      </c>
    </row>
    <row r="347" spans="1:15" s="2" customFormat="1" ht="14.25" customHeight="1" x14ac:dyDescent="0.3">
      <c r="A347" s="84" t="s">
        <v>1168</v>
      </c>
      <c r="B347" s="79">
        <v>8</v>
      </c>
      <c r="C347" s="80" t="s">
        <v>650</v>
      </c>
      <c r="D347" s="18" t="s">
        <v>1210</v>
      </c>
      <c r="E347" s="18" t="s">
        <v>459</v>
      </c>
      <c r="F347" s="19" t="s">
        <v>11</v>
      </c>
      <c r="G347" s="25" t="s">
        <v>22</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s="2" customFormat="1" ht="14.25" customHeight="1" x14ac:dyDescent="0.3">
      <c r="A348" s="84" t="s">
        <v>1168</v>
      </c>
      <c r="B348" s="79">
        <v>8</v>
      </c>
      <c r="C348" s="80" t="s">
        <v>651</v>
      </c>
      <c r="D348" s="18" t="s">
        <v>1211</v>
      </c>
      <c r="E348" s="18" t="s">
        <v>459</v>
      </c>
      <c r="F348" s="19" t="s">
        <v>11</v>
      </c>
      <c r="G348" s="25" t="s">
        <v>22</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customHeight="1" x14ac:dyDescent="0.3">
      <c r="A349" s="38" t="s">
        <v>1166</v>
      </c>
      <c r="B349" s="79">
        <v>8</v>
      </c>
      <c r="C349" s="80" t="s">
        <v>652</v>
      </c>
      <c r="D349" s="18" t="s">
        <v>675</v>
      </c>
      <c r="E349" s="18" t="s">
        <v>459</v>
      </c>
      <c r="F349" s="19" t="s">
        <v>11</v>
      </c>
      <c r="G349" s="25" t="s">
        <v>22</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hidden="1" customHeight="1" x14ac:dyDescent="0.3">
      <c r="A350" s="38" t="s">
        <v>1166</v>
      </c>
      <c r="B350" s="38">
        <v>8</v>
      </c>
      <c r="C350" s="18" t="s">
        <v>653</v>
      </c>
      <c r="D350" s="18" t="s">
        <v>656</v>
      </c>
      <c r="E350" s="18" t="s">
        <v>459</v>
      </c>
      <c r="F350" s="19" t="s">
        <v>11</v>
      </c>
      <c r="G350" s="25" t="s">
        <v>23</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hidden="1" customHeight="1" x14ac:dyDescent="0.3">
      <c r="A351" s="38" t="s">
        <v>1166</v>
      </c>
      <c r="B351" s="38">
        <v>8</v>
      </c>
      <c r="C351" s="18" t="s">
        <v>654</v>
      </c>
      <c r="D351" s="18" t="s">
        <v>657</v>
      </c>
      <c r="E351" s="18" t="s">
        <v>459</v>
      </c>
      <c r="F351" s="19" t="s">
        <v>11</v>
      </c>
      <c r="G351" s="25" t="s">
        <v>23</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hidden="1" customHeight="1" x14ac:dyDescent="0.3">
      <c r="A352" s="38" t="s">
        <v>1166</v>
      </c>
      <c r="B352" s="38">
        <v>8</v>
      </c>
      <c r="C352" s="18" t="s">
        <v>655</v>
      </c>
      <c r="D352" s="18" t="s">
        <v>658</v>
      </c>
      <c r="E352" s="18" t="s">
        <v>459</v>
      </c>
      <c r="F352" s="19" t="s">
        <v>11</v>
      </c>
      <c r="G352" s="25" t="s">
        <v>23</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84" t="s">
        <v>1169</v>
      </c>
      <c r="B353" s="79">
        <v>8</v>
      </c>
      <c r="C353" s="80" t="s">
        <v>1177</v>
      </c>
      <c r="D353" s="18" t="s">
        <v>1193</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84" t="s">
        <v>1169</v>
      </c>
      <c r="B354" s="79">
        <v>8</v>
      </c>
      <c r="C354" s="80" t="s">
        <v>1178</v>
      </c>
      <c r="D354" s="18" t="s">
        <v>1194</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84" t="s">
        <v>1169</v>
      </c>
      <c r="B355" s="79">
        <v>8</v>
      </c>
      <c r="C355" s="80" t="s">
        <v>1179</v>
      </c>
      <c r="D355" s="18" t="s">
        <v>1195</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84" t="s">
        <v>1169</v>
      </c>
      <c r="B356" s="79">
        <v>8</v>
      </c>
      <c r="C356" s="80" t="s">
        <v>1180</v>
      </c>
      <c r="D356" s="18" t="s">
        <v>1196</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84" t="s">
        <v>1169</v>
      </c>
      <c r="B357" s="79">
        <v>8</v>
      </c>
      <c r="C357" s="80" t="s">
        <v>1181</v>
      </c>
      <c r="D357" s="18" t="s">
        <v>1198</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84" t="s">
        <v>1169</v>
      </c>
      <c r="B358" s="79">
        <v>8</v>
      </c>
      <c r="C358" s="80" t="s">
        <v>1182</v>
      </c>
      <c r="D358" s="18" t="s">
        <v>1198</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84" t="s">
        <v>1169</v>
      </c>
      <c r="B359" s="79">
        <v>8</v>
      </c>
      <c r="C359" s="80" t="s">
        <v>1183</v>
      </c>
      <c r="D359" s="18" t="s">
        <v>1199</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84" t="s">
        <v>1169</v>
      </c>
      <c r="B360" s="79">
        <v>8</v>
      </c>
      <c r="C360" s="80" t="s">
        <v>1184</v>
      </c>
      <c r="D360" s="18" t="s">
        <v>1200</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84" t="s">
        <v>1169</v>
      </c>
      <c r="B361" s="79">
        <v>8</v>
      </c>
      <c r="C361" s="80" t="s">
        <v>1185</v>
      </c>
      <c r="D361" s="18" t="s">
        <v>1201</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84" t="s">
        <v>1169</v>
      </c>
      <c r="B362" s="79">
        <v>8</v>
      </c>
      <c r="C362" s="80" t="s">
        <v>1186</v>
      </c>
      <c r="D362" s="18" t="s">
        <v>1202</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84" t="s">
        <v>1169</v>
      </c>
      <c r="B363" s="79">
        <v>8</v>
      </c>
      <c r="C363" s="80" t="s">
        <v>1187</v>
      </c>
      <c r="D363" s="18" t="s">
        <v>1203</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84" t="s">
        <v>1169</v>
      </c>
      <c r="B364" s="79">
        <v>8</v>
      </c>
      <c r="C364" s="80" t="s">
        <v>1188</v>
      </c>
      <c r="D364" s="18" t="s">
        <v>1204</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84" t="s">
        <v>1169</v>
      </c>
      <c r="B365" s="79">
        <v>8</v>
      </c>
      <c r="C365" s="80" t="s">
        <v>1189</v>
      </c>
      <c r="D365" s="18" t="s">
        <v>1205</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84" t="s">
        <v>1169</v>
      </c>
      <c r="B366" s="79">
        <v>8</v>
      </c>
      <c r="C366" s="80" t="s">
        <v>1190</v>
      </c>
      <c r="D366" s="18" t="s">
        <v>1206</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84" t="s">
        <v>1169</v>
      </c>
      <c r="B367" s="79">
        <v>8</v>
      </c>
      <c r="C367" s="80" t="s">
        <v>1191</v>
      </c>
      <c r="D367" s="18" t="s">
        <v>1207</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84" t="s">
        <v>1169</v>
      </c>
      <c r="B368" s="79">
        <v>8</v>
      </c>
      <c r="C368" s="80" t="s">
        <v>1192</v>
      </c>
      <c r="D368" s="18" t="s">
        <v>1208</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84" t="s">
        <v>1169</v>
      </c>
      <c r="B369" s="79">
        <v>8</v>
      </c>
      <c r="C369" s="80" t="s">
        <v>1197</v>
      </c>
      <c r="D369" s="18" t="s">
        <v>1209</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84" t="s">
        <v>1169</v>
      </c>
      <c r="B370" s="79">
        <v>8</v>
      </c>
      <c r="C370" s="80" t="s">
        <v>1251</v>
      </c>
      <c r="D370" s="18" t="s">
        <v>1209</v>
      </c>
      <c r="E370" s="18" t="s">
        <v>459</v>
      </c>
      <c r="F370" s="19" t="s">
        <v>11</v>
      </c>
      <c r="G370" s="25" t="s">
        <v>22</v>
      </c>
      <c r="H370" s="20" t="s">
        <v>22</v>
      </c>
      <c r="I370" s="20" t="s">
        <v>22</v>
      </c>
      <c r="J370" s="20" t="s">
        <v>22</v>
      </c>
      <c r="K370" s="20" t="s">
        <v>22</v>
      </c>
      <c r="L370" s="20"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84" t="s">
        <v>1169</v>
      </c>
      <c r="B371" s="79">
        <v>8</v>
      </c>
      <c r="C371" s="80" t="s">
        <v>1252</v>
      </c>
      <c r="D371" s="18" t="s">
        <v>1255</v>
      </c>
      <c r="E371" s="18" t="s">
        <v>459</v>
      </c>
      <c r="F371" s="19" t="s">
        <v>11</v>
      </c>
      <c r="G371" s="25" t="s">
        <v>22</v>
      </c>
      <c r="H371" s="20" t="s">
        <v>22</v>
      </c>
      <c r="I371" s="20" t="s">
        <v>22</v>
      </c>
      <c r="J371" s="20" t="s">
        <v>22</v>
      </c>
      <c r="K371" s="20" t="s">
        <v>22</v>
      </c>
      <c r="L371" s="20"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84" t="s">
        <v>1169</v>
      </c>
      <c r="B372" s="79">
        <v>8</v>
      </c>
      <c r="C372" s="80" t="s">
        <v>1253</v>
      </c>
      <c r="D372" s="18" t="s">
        <v>1254</v>
      </c>
      <c r="E372" s="18" t="s">
        <v>459</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84" t="s">
        <v>1166</v>
      </c>
      <c r="B373" s="79">
        <v>8</v>
      </c>
      <c r="C373" s="80" t="s">
        <v>373</v>
      </c>
      <c r="D373" s="18" t="s">
        <v>374</v>
      </c>
      <c r="E373" s="12" t="s">
        <v>500</v>
      </c>
      <c r="F373" s="21" t="s">
        <v>11</v>
      </c>
      <c r="G373" s="16" t="s">
        <v>22</v>
      </c>
      <c r="H373" s="13" t="s">
        <v>22</v>
      </c>
      <c r="I373" s="13" t="s">
        <v>22</v>
      </c>
      <c r="J373" s="13" t="s">
        <v>22</v>
      </c>
      <c r="K373" s="13" t="s">
        <v>22</v>
      </c>
      <c r="L373" s="13"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79">
        <v>8</v>
      </c>
      <c r="C374" s="80" t="s">
        <v>375</v>
      </c>
      <c r="D374" s="18" t="s">
        <v>647</v>
      </c>
      <c r="E374" s="12" t="s">
        <v>500</v>
      </c>
      <c r="F374" s="21" t="s">
        <v>11</v>
      </c>
      <c r="G374" s="16" t="s">
        <v>22</v>
      </c>
      <c r="H374" s="13" t="s">
        <v>22</v>
      </c>
      <c r="I374" s="13" t="s">
        <v>22</v>
      </c>
      <c r="J374" s="13" t="s">
        <v>22</v>
      </c>
      <c r="K374" s="13" t="s">
        <v>22</v>
      </c>
      <c r="L374" s="13"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79">
        <v>8</v>
      </c>
      <c r="C375" s="80" t="s">
        <v>624</v>
      </c>
      <c r="D375" s="18" t="s">
        <v>636</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1166</v>
      </c>
      <c r="B376" s="79">
        <v>8</v>
      </c>
      <c r="C376" s="80" t="s">
        <v>625</v>
      </c>
      <c r="D376" s="18" t="s">
        <v>637</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1166</v>
      </c>
      <c r="B377" s="79">
        <v>8</v>
      </c>
      <c r="C377" s="80" t="s">
        <v>626</v>
      </c>
      <c r="D377" s="18" t="s">
        <v>638</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1166</v>
      </c>
      <c r="B378" s="79">
        <v>8</v>
      </c>
      <c r="C378" s="80" t="s">
        <v>627</v>
      </c>
      <c r="D378" s="18" t="s">
        <v>639</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79">
        <v>8</v>
      </c>
      <c r="C379" s="80" t="s">
        <v>1172</v>
      </c>
      <c r="D379" s="18" t="s">
        <v>1175</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79">
        <v>8</v>
      </c>
      <c r="C380" s="80" t="s">
        <v>1173</v>
      </c>
      <c r="D380" s="18" t="s">
        <v>1176</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customHeight="1" x14ac:dyDescent="0.3">
      <c r="A381" s="38" t="s">
        <v>1169</v>
      </c>
      <c r="B381" s="79">
        <v>8</v>
      </c>
      <c r="C381" s="80" t="s">
        <v>1174</v>
      </c>
      <c r="D381" s="18" t="s">
        <v>1212</v>
      </c>
      <c r="E381" s="12" t="s">
        <v>500</v>
      </c>
      <c r="F381" s="19" t="s">
        <v>11</v>
      </c>
      <c r="G381" s="25" t="s">
        <v>22</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customHeight="1" x14ac:dyDescent="0.3">
      <c r="A382" s="84" t="s">
        <v>1169</v>
      </c>
      <c r="B382" s="79">
        <v>8</v>
      </c>
      <c r="C382" s="80" t="s">
        <v>1256</v>
      </c>
      <c r="D382" s="18" t="s">
        <v>269</v>
      </c>
      <c r="E382" s="12" t="s">
        <v>500</v>
      </c>
      <c r="F382" s="19" t="s">
        <v>11</v>
      </c>
      <c r="G382" s="25" t="s">
        <v>22</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customHeight="1" x14ac:dyDescent="0.3">
      <c r="A383" s="38" t="s">
        <v>1169</v>
      </c>
      <c r="B383" s="79">
        <v>8</v>
      </c>
      <c r="C383" s="80" t="s">
        <v>1257</v>
      </c>
      <c r="D383" s="18" t="s">
        <v>1267</v>
      </c>
      <c r="E383" s="12" t="s">
        <v>500</v>
      </c>
      <c r="F383" s="19" t="s">
        <v>11</v>
      </c>
      <c r="G383" s="25" t="s">
        <v>22</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1262</v>
      </c>
      <c r="D384" s="18" t="s">
        <v>1268</v>
      </c>
      <c r="E384" s="12" t="s">
        <v>1266</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1169</v>
      </c>
      <c r="B385" s="38">
        <v>8</v>
      </c>
      <c r="C385" s="18" t="s">
        <v>1263</v>
      </c>
      <c r="D385" s="18" t="s">
        <v>1269</v>
      </c>
      <c r="E385" s="12" t="s">
        <v>1266</v>
      </c>
      <c r="F385" s="19" t="s">
        <v>11</v>
      </c>
      <c r="G385" s="25" t="s">
        <v>23</v>
      </c>
      <c r="H385" s="20" t="s">
        <v>22</v>
      </c>
      <c r="I385" s="20" t="s">
        <v>22</v>
      </c>
      <c r="J385" s="20" t="s">
        <v>22</v>
      </c>
      <c r="K385" s="20" t="s">
        <v>22</v>
      </c>
      <c r="L385" s="20"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hidden="1" customHeight="1" x14ac:dyDescent="0.3">
      <c r="A386" s="38" t="s">
        <v>1169</v>
      </c>
      <c r="B386" s="38">
        <v>8</v>
      </c>
      <c r="C386" s="18" t="s">
        <v>1264</v>
      </c>
      <c r="D386" s="18" t="s">
        <v>1270</v>
      </c>
      <c r="E386" s="12" t="s">
        <v>1266</v>
      </c>
      <c r="F386" s="19" t="s">
        <v>11</v>
      </c>
      <c r="G386" s="25" t="s">
        <v>23</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hidden="1" customHeight="1" x14ac:dyDescent="0.3">
      <c r="A387" s="38" t="s">
        <v>1169</v>
      </c>
      <c r="B387" s="38">
        <v>8</v>
      </c>
      <c r="C387" s="18" t="s">
        <v>1265</v>
      </c>
      <c r="D387" s="18" t="s">
        <v>1271</v>
      </c>
      <c r="E387" s="12" t="s">
        <v>1266</v>
      </c>
      <c r="F387" s="19" t="s">
        <v>11</v>
      </c>
      <c r="G387" s="25" t="s">
        <v>23</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hidden="1" customHeight="1" x14ac:dyDescent="0.3">
      <c r="A388" s="38" t="s">
        <v>1166</v>
      </c>
      <c r="B388" s="38">
        <v>8</v>
      </c>
      <c r="C388" s="18" t="s">
        <v>480</v>
      </c>
      <c r="D388" s="18" t="s">
        <v>481</v>
      </c>
      <c r="E388" s="12" t="s">
        <v>500</v>
      </c>
      <c r="F388" s="12" t="s">
        <v>11</v>
      </c>
      <c r="G388" s="23" t="s">
        <v>23</v>
      </c>
      <c r="H388" s="13" t="s">
        <v>22</v>
      </c>
      <c r="I388" s="13" t="s">
        <v>22</v>
      </c>
      <c r="J388" s="13" t="s">
        <v>22</v>
      </c>
      <c r="K388" s="13" t="s">
        <v>22</v>
      </c>
      <c r="L388" s="13"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79">
        <v>8</v>
      </c>
      <c r="C389" s="80" t="s">
        <v>628</v>
      </c>
      <c r="D389" s="18" t="s">
        <v>641</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79">
        <v>8</v>
      </c>
      <c r="C390" s="80" t="s">
        <v>629</v>
      </c>
      <c r="D390" s="18" t="s">
        <v>640</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customHeight="1" x14ac:dyDescent="0.3">
      <c r="A391" s="38" t="s">
        <v>1166</v>
      </c>
      <c r="B391" s="79">
        <v>8</v>
      </c>
      <c r="C391" s="80" t="s">
        <v>630</v>
      </c>
      <c r="D391" s="18" t="s">
        <v>635</v>
      </c>
      <c r="E391" s="18" t="s">
        <v>459</v>
      </c>
      <c r="F391" s="19" t="s">
        <v>11</v>
      </c>
      <c r="G391" s="25" t="s">
        <v>22</v>
      </c>
      <c r="H391" s="20" t="s">
        <v>22</v>
      </c>
      <c r="I391" s="20" t="s">
        <v>22</v>
      </c>
      <c r="J391" s="20" t="s">
        <v>22</v>
      </c>
      <c r="K391" s="20" t="s">
        <v>22</v>
      </c>
      <c r="L391" s="20" t="s">
        <v>22</v>
      </c>
      <c r="M391" s="13" t="s">
        <v>22</v>
      </c>
      <c r="N391" s="13" t="s">
        <v>22</v>
      </c>
      <c r="O391" s="69" t="str">
        <f>IF(A391="Verwijderd","Validatie is verwijderd, dus meldingstekst is niet van toepassing",IF(ISNA(VLOOKUP(C391,Sheet1!A$1:B$385,2,0)),"Meldingstekst moet aangevuld worden",VLOOKUP(C391,Sheet1!A$1:B$385,2,0)))</f>
        <v>Meldingstekst moet aangevuld worden</v>
      </c>
    </row>
    <row r="392" spans="1:15" ht="14.25" customHeight="1" x14ac:dyDescent="0.3">
      <c r="A392" s="38" t="s">
        <v>1166</v>
      </c>
      <c r="B392" s="79">
        <v>8</v>
      </c>
      <c r="C392" s="80" t="s">
        <v>631</v>
      </c>
      <c r="D392" s="18" t="s">
        <v>634</v>
      </c>
      <c r="E392" s="18" t="s">
        <v>459</v>
      </c>
      <c r="F392" s="19" t="s">
        <v>11</v>
      </c>
      <c r="G392" s="25" t="s">
        <v>22</v>
      </c>
      <c r="H392" s="20" t="s">
        <v>22</v>
      </c>
      <c r="I392" s="20" t="s">
        <v>22</v>
      </c>
      <c r="J392" s="20" t="s">
        <v>22</v>
      </c>
      <c r="K392" s="20" t="s">
        <v>22</v>
      </c>
      <c r="L392" s="20" t="s">
        <v>22</v>
      </c>
      <c r="M392" s="13" t="s">
        <v>22</v>
      </c>
      <c r="N392" s="13" t="s">
        <v>22</v>
      </c>
      <c r="O392" s="69" t="str">
        <f>IF(A392="Verwijderd","Validatie is verwijderd, dus meldingstekst is niet van toepassing",IF(ISNA(VLOOKUP(C392,Sheet1!A$1:B$385,2,0)),"Meldingstekst moet aangevuld worden",VLOOKUP(C392,Sheet1!A$1:B$385,2,0)))</f>
        <v>Meldingstekst moet aangevuld worden</v>
      </c>
    </row>
    <row r="393" spans="1:15" ht="14.25" customHeight="1" x14ac:dyDescent="0.3">
      <c r="A393" s="38" t="s">
        <v>1166</v>
      </c>
      <c r="B393" s="79">
        <v>8</v>
      </c>
      <c r="C393" s="80" t="s">
        <v>632</v>
      </c>
      <c r="D393" s="18" t="s">
        <v>633</v>
      </c>
      <c r="E393" s="18" t="s">
        <v>459</v>
      </c>
      <c r="F393" s="19" t="s">
        <v>11</v>
      </c>
      <c r="G393" s="25" t="s">
        <v>22</v>
      </c>
      <c r="H393" s="20" t="s">
        <v>22</v>
      </c>
      <c r="I393" s="20" t="s">
        <v>22</v>
      </c>
      <c r="J393" s="20" t="s">
        <v>22</v>
      </c>
      <c r="K393" s="20" t="s">
        <v>22</v>
      </c>
      <c r="L393" s="20" t="s">
        <v>22</v>
      </c>
      <c r="M393" s="13" t="s">
        <v>22</v>
      </c>
      <c r="N393" s="13" t="s">
        <v>22</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376</v>
      </c>
      <c r="D394" s="18" t="s">
        <v>486</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1168</v>
      </c>
      <c r="B395" s="38">
        <v>8</v>
      </c>
      <c r="C395" s="18" t="s">
        <v>377</v>
      </c>
      <c r="D395" s="18" t="s">
        <v>1250</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378</v>
      </c>
      <c r="D396" s="18" t="s">
        <v>487</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379</v>
      </c>
      <c r="D397" s="18" t="s">
        <v>488</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380</v>
      </c>
      <c r="D398" s="18" t="s">
        <v>489</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381</v>
      </c>
      <c r="D399" s="18" t="s">
        <v>490</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382</v>
      </c>
      <c r="D400" s="18" t="s">
        <v>491</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383</v>
      </c>
      <c r="D401" s="18" t="s">
        <v>492</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384</v>
      </c>
      <c r="D402" s="18" t="s">
        <v>493</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485</v>
      </c>
      <c r="D403" s="18" t="s">
        <v>494</v>
      </c>
      <c r="E403" s="18" t="s">
        <v>459</v>
      </c>
      <c r="F403" s="19" t="s">
        <v>11</v>
      </c>
      <c r="G403" s="23" t="s">
        <v>23</v>
      </c>
      <c r="H403" s="20" t="s">
        <v>22</v>
      </c>
      <c r="I403" s="20" t="s">
        <v>22</v>
      </c>
      <c r="J403" s="20" t="s">
        <v>22</v>
      </c>
      <c r="K403" s="20" t="s">
        <v>22</v>
      </c>
      <c r="L403" s="20" t="s">
        <v>22</v>
      </c>
      <c r="M403" s="13" t="s">
        <v>23</v>
      </c>
      <c r="N403" s="13" t="s">
        <v>23</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495</v>
      </c>
      <c r="D404" s="18" t="s">
        <v>496</v>
      </c>
      <c r="E404" s="18" t="s">
        <v>459</v>
      </c>
      <c r="F404" s="19" t="s">
        <v>11</v>
      </c>
      <c r="G404" s="23" t="s">
        <v>23</v>
      </c>
      <c r="H404" s="20" t="s">
        <v>22</v>
      </c>
      <c r="I404" s="20" t="s">
        <v>22</v>
      </c>
      <c r="J404" s="20" t="s">
        <v>22</v>
      </c>
      <c r="K404" s="20" t="s">
        <v>22</v>
      </c>
      <c r="L404" s="20" t="s">
        <v>22</v>
      </c>
      <c r="M404" s="13" t="s">
        <v>23</v>
      </c>
      <c r="N404" s="13" t="s">
        <v>23</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497</v>
      </c>
      <c r="D405" s="18" t="s">
        <v>498</v>
      </c>
      <c r="E405" s="18" t="s">
        <v>459</v>
      </c>
      <c r="F405" s="19" t="s">
        <v>11</v>
      </c>
      <c r="G405" s="23" t="s">
        <v>23</v>
      </c>
      <c r="H405" s="20" t="s">
        <v>22</v>
      </c>
      <c r="I405" s="20" t="s">
        <v>22</v>
      </c>
      <c r="J405" s="20" t="s">
        <v>22</v>
      </c>
      <c r="K405" s="20" t="s">
        <v>22</v>
      </c>
      <c r="L405" s="20" t="s">
        <v>22</v>
      </c>
      <c r="M405" s="13" t="s">
        <v>23</v>
      </c>
      <c r="N405" s="13" t="s">
        <v>23</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665</v>
      </c>
      <c r="D406" s="18" t="s">
        <v>693</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666</v>
      </c>
      <c r="D407" s="18" t="s">
        <v>691</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667</v>
      </c>
      <c r="D408" s="18" t="s">
        <v>692</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ht="14.25" hidden="1" customHeight="1" x14ac:dyDescent="0.3">
      <c r="A409" s="38" t="s">
        <v>1166</v>
      </c>
      <c r="B409" s="38">
        <v>8</v>
      </c>
      <c r="C409" s="18" t="s">
        <v>668</v>
      </c>
      <c r="D409" s="18" t="s">
        <v>659</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669</v>
      </c>
      <c r="D410" s="18" t="s">
        <v>660</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670</v>
      </c>
      <c r="D411" s="18" t="s">
        <v>661</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s="2" customFormat="1" ht="14.25" hidden="1" customHeight="1" x14ac:dyDescent="0.3">
      <c r="A412" s="38" t="s">
        <v>1166</v>
      </c>
      <c r="B412" s="38">
        <v>8</v>
      </c>
      <c r="C412" s="18" t="s">
        <v>671</v>
      </c>
      <c r="D412" s="18" t="s">
        <v>662</v>
      </c>
      <c r="E412" s="18" t="s">
        <v>459</v>
      </c>
      <c r="F412" s="19" t="s">
        <v>11</v>
      </c>
      <c r="G412" s="23" t="s">
        <v>23</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Meldingstekst moet aangevuld worden</v>
      </c>
    </row>
    <row r="413" spans="1:15" ht="14.25" hidden="1" customHeight="1" x14ac:dyDescent="0.3">
      <c r="A413" s="38" t="s">
        <v>1166</v>
      </c>
      <c r="B413" s="38">
        <v>8</v>
      </c>
      <c r="C413" s="18" t="s">
        <v>672</v>
      </c>
      <c r="D413" s="18" t="s">
        <v>663</v>
      </c>
      <c r="E413" s="18" t="s">
        <v>459</v>
      </c>
      <c r="F413" s="19" t="s">
        <v>11</v>
      </c>
      <c r="G413" s="23" t="s">
        <v>23</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Meldingstekst moet aangevuld worden</v>
      </c>
    </row>
    <row r="414" spans="1:15" ht="14.25" hidden="1" customHeight="1" x14ac:dyDescent="0.3">
      <c r="A414" s="38" t="s">
        <v>1166</v>
      </c>
      <c r="B414" s="38">
        <v>8</v>
      </c>
      <c r="C414" s="18" t="s">
        <v>673</v>
      </c>
      <c r="D414" s="18" t="s">
        <v>664</v>
      </c>
      <c r="E414" s="18" t="s">
        <v>459</v>
      </c>
      <c r="F414" s="19" t="s">
        <v>11</v>
      </c>
      <c r="G414" s="23" t="s">
        <v>23</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Meldingstekst moet aangevuld worden</v>
      </c>
    </row>
    <row r="415" spans="1:15" ht="14.25" customHeight="1" x14ac:dyDescent="0.3">
      <c r="A415" s="84" t="s">
        <v>1166</v>
      </c>
      <c r="B415" s="79">
        <v>2</v>
      </c>
      <c r="C415" s="80" t="s">
        <v>816</v>
      </c>
      <c r="D415" s="18" t="s">
        <v>817</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Lijst met eId[waarde van eId] van type 'ongemarkeerd' heeft LiNummer-elementen met een nummering of symbolen, dit is niet toegestaan. Pas het type van de lijst aan of verwijder de LiNummer-elementen.</v>
      </c>
    </row>
    <row r="416" spans="1:15" ht="14.25" customHeight="1" x14ac:dyDescent="0.3">
      <c r="A416" s="84" t="s">
        <v>1166</v>
      </c>
      <c r="B416" s="79">
        <v>2</v>
      </c>
      <c r="C416" s="80" t="s">
        <v>818</v>
      </c>
      <c r="D416" s="18" t="s">
        <v>819</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Lijst met eId[waarde van eId] van type 'expliciet' heeft geen LiNummer elementen met nummering of symbolen, het gebruik van LiNummer is verplicht. Pas het type van de lijst aan of voeg LiNummer's met nummering of symbolen toe aan de lijst-items</v>
      </c>
    </row>
    <row r="417" spans="1:15" ht="14.25" customHeight="1" x14ac:dyDescent="0.3">
      <c r="A417" s="84" t="s">
        <v>1166</v>
      </c>
      <c r="B417" s="79">
        <v>2</v>
      </c>
      <c r="C417" s="80" t="s">
        <v>785</v>
      </c>
      <c r="D417" s="18" t="s">
        <v>820</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alinea voor element[waarde van element] met id[waarde van eId] bevat geen tekst. Verwijder de lege alinea</v>
      </c>
    </row>
    <row r="418" spans="1:15" ht="14.25" customHeight="1" x14ac:dyDescent="0.3">
      <c r="A418" s="84" t="s">
        <v>1166</v>
      </c>
      <c r="B418" s="79">
        <v>2</v>
      </c>
      <c r="C418" s="80" t="s">
        <v>772</v>
      </c>
      <c r="D418" s="18" t="s">
        <v>821</v>
      </c>
      <c r="E418" s="19" t="s">
        <v>500</v>
      </c>
      <c r="F418" s="19" t="s">
        <v>11</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De kop voor element[waarde van element] met id[waarde van eId] bevat geen tekst. Corrigeer de kop of verplaats de inhoud naar een ander element</v>
      </c>
    </row>
    <row r="419" spans="1:15" ht="14.25" customHeight="1" x14ac:dyDescent="0.3">
      <c r="A419" s="84" t="s">
        <v>1166</v>
      </c>
      <c r="B419" s="79">
        <v>2</v>
      </c>
      <c r="C419" s="80" t="s">
        <v>822</v>
      </c>
      <c r="D419" s="18" t="s">
        <v>823</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referentie naar de noot met id[waarde van ref] staat niet in een tabel. Vervang de referentie naar de noot voor de noot waarnaar verwezen wordt</v>
      </c>
    </row>
    <row r="420" spans="1:15" ht="14.25" customHeight="1" x14ac:dyDescent="0.3">
      <c r="A420" s="38" t="s">
        <v>1166</v>
      </c>
      <c r="B420" s="79">
        <v>2</v>
      </c>
      <c r="C420" s="80" t="s">
        <v>824</v>
      </c>
      <c r="D420" s="18" t="s">
        <v>825</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referentie naar de noot met id[waarde van ref] verwijst niet naar een noot in dezelfde tabel[waarde van eId] . Verplaats de noot waarnaar verwezen wordt naar de tabel of vervang de referentie in de tabel voor de noot waarnaar verwezen wordt</v>
      </c>
    </row>
    <row r="421" spans="1:15" ht="14.25" customHeight="1" x14ac:dyDescent="0.3">
      <c r="A421" s="84" t="s">
        <v>1166</v>
      </c>
      <c r="B421" s="79">
        <v>2</v>
      </c>
      <c r="C421" s="80" t="s">
        <v>771</v>
      </c>
      <c r="D421" s="18" t="s">
        <v>826</v>
      </c>
      <c r="E421" s="19" t="s">
        <v>500</v>
      </c>
      <c r="F421" s="19" t="s">
        <v>156</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Het lijst-item[waarde van eId] bevat een tabel, onderzoek of de tabel buiten de lijst kan worden geplaatst, eventueel door de lijst in delen op te splitsen</v>
      </c>
    </row>
    <row r="422" spans="1:15" ht="14.25" customHeight="1" x14ac:dyDescent="0.3">
      <c r="A422" s="84" t="s">
        <v>1166</v>
      </c>
      <c r="B422" s="79">
        <v>2</v>
      </c>
      <c r="C422" s="80" t="s">
        <v>775</v>
      </c>
      <c r="D422" s="18" t="s">
        <v>1107</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3" spans="1:15" ht="14.25" customHeight="1" x14ac:dyDescent="0.3">
      <c r="A423" s="84" t="s">
        <v>1166</v>
      </c>
      <c r="B423" s="79">
        <v>2</v>
      </c>
      <c r="C423" s="80" t="s">
        <v>791</v>
      </c>
      <c r="D423" s="18" t="s">
        <v>792</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De @ref van element[waarde van element] met waarde[waarde van ref] verwijst niet naar een wId van een ExtIoRef binnen hetzelfde bestand. Controleer de referentie, corrigeer of de referentie of de wId identificatie van het element waarnaar wordt verwezen</v>
      </c>
    </row>
    <row r="424" spans="1:15" ht="14.25" customHeight="1" x14ac:dyDescent="0.3">
      <c r="A424" s="84" t="s">
        <v>1166</v>
      </c>
      <c r="B424" s="79">
        <v>2</v>
      </c>
      <c r="C424" s="80" t="s">
        <v>776</v>
      </c>
      <c r="D424" s="18" t="s">
        <v>827</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5" spans="1:15" ht="14.25" customHeight="1" x14ac:dyDescent="0.3">
      <c r="A425" s="84" t="s">
        <v>1166</v>
      </c>
      <c r="B425" s="79">
        <v>2</v>
      </c>
      <c r="C425" s="80" t="s">
        <v>828</v>
      </c>
      <c r="D425" s="18" t="s">
        <v>829</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attribuut @eId of een deel van de eId[waarde van eId] van element[waarde van element] eindigt op een '.', dit is niet toegestaan. Verwijder de laatste punt(en) '.' voor deze eId</v>
      </c>
    </row>
    <row r="426" spans="1:15" ht="14.25" customHeight="1" x14ac:dyDescent="0.3">
      <c r="A426" s="84" t="s">
        <v>1166</v>
      </c>
      <c r="B426" s="79">
        <v>2</v>
      </c>
      <c r="C426" s="80" t="s">
        <v>830</v>
      </c>
      <c r="D426" s="18" t="s">
        <v>831</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Het attribuut @wId[waarde van wId] van element[waarde van element] eindigt op een '.', dit is niet toegestaan. Verwijder de laatste punt '.' van deze wId</v>
      </c>
    </row>
    <row r="427" spans="1:15" ht="14.25" customHeight="1" x14ac:dyDescent="0.3">
      <c r="A427" s="38" t="s">
        <v>1166</v>
      </c>
      <c r="B427" s="79">
        <v>2</v>
      </c>
      <c r="C427" s="80" t="s">
        <v>788</v>
      </c>
      <c r="D427" s="18" t="s">
        <v>832</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Het WijzigArtikel[waarde van eId] is in een RegelingTijdelijkdeel niet toegestaan. Verwijder het WijzigArtikel of pas dit aan naar een Artikel indien dit mogelijk is</v>
      </c>
    </row>
    <row r="428" spans="1:15" ht="14.25" customHeight="1" x14ac:dyDescent="0.3">
      <c r="A428" s="38" t="s">
        <v>1166</v>
      </c>
      <c r="B428" s="79">
        <v>2</v>
      </c>
      <c r="C428" s="80" t="s">
        <v>787</v>
      </c>
      <c r="D428" s="18" t="s">
        <v>833</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Het WijzigArtikel[waarde van eId] is in een RegelingCompact niet toegestaan. Verwijder het WijzigArtikel of pas dit aan naar een Artikel indien dit mogelijk is</v>
      </c>
    </row>
    <row r="429" spans="1:15" ht="14.25" customHeight="1" x14ac:dyDescent="0.3">
      <c r="A429" s="38" t="s">
        <v>1166</v>
      </c>
      <c r="B429" s="79">
        <v>2</v>
      </c>
      <c r="C429" s="80" t="s">
        <v>777</v>
      </c>
      <c r="D429" s="18" t="s">
        <v>834</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 xml:space="preserve">Tekstuele wijziging is niet toegestaan buiten de context van een tekst:RegelingMutatie. element[waarde van ouder] met id "[waarde van eId] " bevat een[waarde van element] . Verwijder het element[waarde van element] </v>
      </c>
    </row>
    <row r="430" spans="1:15" ht="14.25" customHeight="1" x14ac:dyDescent="0.3">
      <c r="A430" s="38" t="s">
        <v>1166</v>
      </c>
      <c r="B430" s="79">
        <v>2</v>
      </c>
      <c r="C430" s="80" t="s">
        <v>778</v>
      </c>
      <c r="D430" s="18" t="s">
        <v>835</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Een attribuut @wijzigactie is niet toegestaan op element[waarde van element] met id "[waarde van eId] " buiten de context van een tekst:RegelingMutatie. Verwijder het attribuut @wijzigactie</v>
      </c>
    </row>
    <row r="431" spans="1:15" ht="14.25" customHeight="1" x14ac:dyDescent="0.3">
      <c r="A431" s="38" t="s">
        <v>1166</v>
      </c>
      <c r="B431" s="79">
        <v>2</v>
      </c>
      <c r="C431" s="80" t="s">
        <v>836</v>
      </c>
      <c r="D431" s="18" t="s">
        <v>837</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eId '[waarde van eId] ' binnen het bereik is niet uniek. Controleer de opbouw van de eId en corrigeer deze</v>
      </c>
    </row>
    <row r="432" spans="1:15" ht="14.25" customHeight="1" x14ac:dyDescent="0.3">
      <c r="A432" s="38" t="s">
        <v>1166</v>
      </c>
      <c r="B432" s="79">
        <v>2</v>
      </c>
      <c r="C432" s="80" t="s">
        <v>838</v>
      </c>
      <c r="D432" s="18" t="s">
        <v>839</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wId '[waarde van wId] ' binnen het bereik is niet uniek. Controleer de opbouw van de wId en corrigeer deze</v>
      </c>
    </row>
    <row r="433" spans="1:15" ht="14.25" customHeight="1" x14ac:dyDescent="0.3">
      <c r="A433" s="38" t="s">
        <v>1166</v>
      </c>
      <c r="B433" s="79">
        <v>2</v>
      </c>
      <c r="C433" s="80" t="s">
        <v>840</v>
      </c>
      <c r="D433" s="18" t="s">
        <v>841</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4" spans="1:15" ht="14.25" customHeight="1" x14ac:dyDescent="0.3">
      <c r="A434" s="38" t="s">
        <v>1166</v>
      </c>
      <c r="B434" s="79">
        <v>2</v>
      </c>
      <c r="C434" s="80" t="s">
        <v>842</v>
      </c>
      <c r="D434" s="18" t="s">
        <v>843</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5" spans="1:15" ht="14.25" customHeight="1" x14ac:dyDescent="0.3">
      <c r="A435" s="38" t="s">
        <v>1166</v>
      </c>
      <c r="B435" s="79">
        <v>2</v>
      </c>
      <c r="C435" s="80" t="s">
        <v>844</v>
      </c>
      <c r="D435" s="18" t="s">
        <v>845</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initiële regeling "[waarde van regeling] " heeft geen attribuut @componentnaam, dit attribuut is voor een initiële regeling verplicht. Voeg het attribuut toe bij voorbeeld met als waarde "main"</v>
      </c>
    </row>
    <row r="436" spans="1:15" ht="14.25" customHeight="1" x14ac:dyDescent="0.3">
      <c r="A436" s="38" t="s">
        <v>1166</v>
      </c>
      <c r="B436" s="79">
        <v>2</v>
      </c>
      <c r="C436" s="80" t="s">
        <v>846</v>
      </c>
      <c r="D436" s="18" t="s">
        <v>847</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initiële regeling "[waarde van regeling] " heeft geen attribuut @wordt, dit attribuut is voor een initiële regeling verplicht. Voeg het attribuut toe met als waarde de juiste AKN versie-identifier</v>
      </c>
    </row>
    <row r="437" spans="1:15" ht="14.25" customHeight="1" x14ac:dyDescent="0.3">
      <c r="A437" s="38" t="s">
        <v>1166</v>
      </c>
      <c r="B437" s="79">
        <v>2</v>
      </c>
      <c r="C437" s="80" t="s">
        <v>786</v>
      </c>
      <c r="D437" s="18" t="s">
        <v>848</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componentnaam "[waarde van component] binnen[waarde van eId] is niet uniek. Pas de componentnaam aan om deze uniek te maken</v>
      </c>
    </row>
    <row r="438" spans="1:15" ht="14.25" customHeight="1" x14ac:dyDescent="0.3">
      <c r="A438" s="38" t="s">
        <v>1166</v>
      </c>
      <c r="B438" s="79">
        <v>2</v>
      </c>
      <c r="C438" s="80" t="s">
        <v>849</v>
      </c>
      <c r="D438" s="18" t="s">
        <v>850</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eId '[waarde van eId] ' binnen component[waarde van component] moet uniek zijn. Controleer de opbouw van de wId en corrigeer deze</v>
      </c>
    </row>
    <row r="439" spans="1:15" ht="14.25" customHeight="1" x14ac:dyDescent="0.3">
      <c r="A439" s="38" t="s">
        <v>1166</v>
      </c>
      <c r="B439" s="79">
        <v>2</v>
      </c>
      <c r="C439" s="80" t="s">
        <v>851</v>
      </c>
      <c r="D439" s="18" t="s">
        <v>852</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wId '[waarde van wId] ' binnen component[waarde van component] moet uniek zijn. Controleer de opbouw van de wId en corrigeer deze</v>
      </c>
    </row>
    <row r="440" spans="1:15" ht="14.25" customHeight="1" x14ac:dyDescent="0.3">
      <c r="A440" s="84" t="s">
        <v>1166</v>
      </c>
      <c r="B440" s="79">
        <v>2</v>
      </c>
      <c r="C440" s="80" t="s">
        <v>779</v>
      </c>
      <c r="D440" s="18" t="s">
        <v>853</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tabel met[waarde van eId] heeft slechts 1 kolom, dit is niet toegestaan. Pas de tabel aan, of plaats de inhoud van de tabel naar bijvoorbeeld een element Kadertekst</v>
      </c>
    </row>
    <row r="441" spans="1:15" ht="14.25" customHeight="1" x14ac:dyDescent="0.3">
      <c r="A441" s="38" t="s">
        <v>1166</v>
      </c>
      <c r="B441" s="79">
        <v>2</v>
      </c>
      <c r="C441" s="80" t="s">
        <v>793</v>
      </c>
      <c r="D441" s="18" t="s">
        <v>1108</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42" spans="1:15" ht="14.25" customHeight="1" x14ac:dyDescent="0.3">
      <c r="A442" s="38" t="s">
        <v>1166</v>
      </c>
      <c r="B442" s="79">
        <v>2</v>
      </c>
      <c r="C442" s="80" t="s">
        <v>854</v>
      </c>
      <c r="D442" s="18" t="s">
        <v>1109</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De start van de overspanning (@namest) van de cel[waarde van naam] , in de[waarde van nummer] e rij, van de[waarde van ouder] van tabel[waarde van eId] is niet gelijk aan de @colname van de cel.</v>
      </c>
    </row>
    <row r="443" spans="1:15" ht="14.25" customHeight="1" x14ac:dyDescent="0.3">
      <c r="A443" s="38" t="s">
        <v>1166</v>
      </c>
      <c r="B443" s="79">
        <v>2</v>
      </c>
      <c r="C443" s="80" t="s">
        <v>780</v>
      </c>
      <c r="D443" s="18" t="s">
        <v>855</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De entry met @[waarde van naam] van de[waarde van nummer] e rij, van[waarde van ouder] , van de tabel met id:[waarde van eId] , verwijst niet naar een bestaande kolom. Controleer en corrigeer de identifier voor de kolom (@colname)</v>
      </c>
    </row>
    <row r="444" spans="1:15" ht="14.25" customHeight="1" x14ac:dyDescent="0.3">
      <c r="A444" s="84" t="s">
        <v>1166</v>
      </c>
      <c r="B444" s="79">
        <v>2</v>
      </c>
      <c r="C444" s="80" t="s">
        <v>781</v>
      </c>
      <c r="D444" s="18" t="s">
        <v>856</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aantal colspec's ([waarde van nummer] ) voor[waarde van naam] in tabel[waarde van eId] komt niet overeen met het aantal kolommen ([waarde van aantal] ).</v>
      </c>
    </row>
    <row r="445" spans="1:15" ht="14.25" customHeight="1" x14ac:dyDescent="0.3">
      <c r="A445" s="38" t="s">
        <v>1166</v>
      </c>
      <c r="B445" s="79">
        <v>2</v>
      </c>
      <c r="C445" s="80" t="s">
        <v>782</v>
      </c>
      <c r="D445" s="18" t="s">
        <v>857</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Het aantal cellen in[waarde van naam] van tabel "[waarde van eId] " komt niet overeen met de verwachting (resultaat:[waarde van aantal] van verwachting[waarde van nummer] ).</v>
      </c>
    </row>
    <row r="446" spans="1:15" ht="14.25" customHeight="1" x14ac:dyDescent="0.3">
      <c r="A446" s="38" t="s">
        <v>1166</v>
      </c>
      <c r="B446" s="79">
        <v>2</v>
      </c>
      <c r="C446" s="80" t="s">
        <v>784</v>
      </c>
      <c r="D446" s="18" t="s">
        <v>858</v>
      </c>
      <c r="E446" s="19" t="s">
        <v>500</v>
      </c>
      <c r="F446" s="19" t="s">
        <v>11</v>
      </c>
      <c r="G446" s="23" t="s">
        <v>22</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Het element WijzigInstructies binnen element[waarde van naam] met eId "[waarde van eId] " is niet toegestaan. Verwijder de WijzigInstructies, of verplaats deze naar een RegelingMutatie binnen een WijzigBijlage.</v>
      </c>
    </row>
    <row r="447" spans="1:15" ht="14.25" customHeight="1" x14ac:dyDescent="0.3">
      <c r="A447" s="38" t="s">
        <v>1166</v>
      </c>
      <c r="B447" s="79">
        <v>2</v>
      </c>
      <c r="C447" s="80" t="s">
        <v>783</v>
      </c>
      <c r="D447" s="18" t="s">
        <v>859</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element RegelingMutatie binnen element[waarde van naam] met eId "[waarde van eId] " is niet toegestaan. Neem de RegelingMutatie op in een WijzigBijlage.</v>
      </c>
    </row>
    <row r="448" spans="1:15" ht="14.25" customHeight="1" x14ac:dyDescent="0.3">
      <c r="A448" s="38" t="s">
        <v>1166</v>
      </c>
      <c r="B448" s="79">
        <v>2</v>
      </c>
      <c r="C448" s="80" t="s">
        <v>773</v>
      </c>
      <c r="D448" s="18" t="s">
        <v>860</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Een Kop voor Divisietekst met eId[waarde van eId] is verplicht. Voeg een valide Kop aan deze Divisietekst toe, wijzig Divisietekst naar Inleidendetekst, of wijzig het bovenliggende element Divisie naar Divisietekst</v>
      </c>
    </row>
    <row r="449" spans="1:15" ht="14.25" hidden="1" customHeight="1" x14ac:dyDescent="0.3">
      <c r="A449" s="38" t="s">
        <v>1416</v>
      </c>
      <c r="B449" s="38">
        <v>2</v>
      </c>
      <c r="C449" s="18" t="s">
        <v>774</v>
      </c>
      <c r="D449" s="18" t="s">
        <v>861</v>
      </c>
      <c r="E449" s="19" t="s">
        <v>500</v>
      </c>
      <c r="F449" s="19" t="s">
        <v>156</v>
      </c>
      <c r="G449" s="23" t="s">
        <v>23</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Validatie is verwijderd, dus meldingstekst is niet van toepassing</v>
      </c>
    </row>
    <row r="450" spans="1:15" ht="14.25" customHeight="1" x14ac:dyDescent="0.3">
      <c r="A450" s="84" t="s">
        <v>1166</v>
      </c>
      <c r="B450" s="79">
        <v>2</v>
      </c>
      <c r="C450" s="80" t="s">
        <v>862</v>
      </c>
      <c r="D450" s="18" t="s">
        <v>863</v>
      </c>
      <c r="E450" s="19" t="s">
        <v>500</v>
      </c>
      <c r="F450" s="19" t="s">
        <v>11</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Het attribuut @eId of een deel van de eId[waarde van eId] van element[waarde van element] eindigt op '.__', dit is niet toegestaan. Verwijder deze punt '.' binnen deze eId</v>
      </c>
    </row>
    <row r="451" spans="1:15" ht="14.25" customHeight="1" x14ac:dyDescent="0.3">
      <c r="A451" s="84" t="s">
        <v>1166</v>
      </c>
      <c r="B451" s="79">
        <v>2</v>
      </c>
      <c r="C451" s="80" t="s">
        <v>864</v>
      </c>
      <c r="D451" s="18" t="s">
        <v>865</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attribuut @wId[waarde van wId] van element[waarde van element] eindigt op een '.__', dit is niet toegestaan. Verwijder deze punt '.' binnen deze wId</v>
      </c>
    </row>
    <row r="452" spans="1:15" ht="14.25" customHeight="1" x14ac:dyDescent="0.3">
      <c r="A452" s="38" t="s">
        <v>1166</v>
      </c>
      <c r="B452" s="79">
        <v>2</v>
      </c>
      <c r="C452" s="80" t="s">
        <v>789</v>
      </c>
      <c r="D452" s="18" t="s">
        <v>866</v>
      </c>
      <c r="E452" s="19" t="s">
        <v>500</v>
      </c>
      <c r="F452" s="19" t="s">
        <v>156</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3" spans="1:15" ht="14.25" customHeight="1" x14ac:dyDescent="0.3">
      <c r="A453" s="38" t="s">
        <v>1166</v>
      </c>
      <c r="B453" s="79">
        <v>2</v>
      </c>
      <c r="C453" s="80" t="s">
        <v>790</v>
      </c>
      <c r="D453" s="18" t="s">
        <v>867</v>
      </c>
      <c r="E453" s="19" t="s">
        <v>500</v>
      </c>
      <c r="F453" s="19" t="s">
        <v>156</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Illustratie binnen[waarde van ouder] met eId[waarde van eId] heeft een waarde voor attribuut @kleur. Dit attribuut wordt genegeerd in de publicatie van STOP @@@VERSIE@@@. Verwijder het attribuut @kleur.</v>
      </c>
    </row>
    <row r="454" spans="1:15" ht="14.25" customHeight="1" x14ac:dyDescent="0.3">
      <c r="A454" s="38" t="s">
        <v>1166</v>
      </c>
      <c r="B454" s="79">
        <v>2</v>
      </c>
      <c r="C454" s="80" t="s">
        <v>797</v>
      </c>
      <c r="D454" s="18" t="s">
        <v>798</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Wat van de RegelingMutatie binnen element[waarde van naam] met eId "[waarde van eId] " bevat renvooimarkeringen. Verwijder de element(en) NieuweTekst en VerwijderdeTekst.</v>
      </c>
    </row>
    <row r="455" spans="1:15" ht="14.25" customHeight="1" x14ac:dyDescent="0.3">
      <c r="A455" s="38" t="s">
        <v>1166</v>
      </c>
      <c r="B455" s="79">
        <v>2</v>
      </c>
      <c r="C455" s="80" t="s">
        <v>799</v>
      </c>
      <c r="D455" s="18" t="s">
        <v>868</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Op element[waarde van naam] met (bovenliggend) eId[waarde van eId] is de wijzigactie "nieuweContainer" en "verwijderContainer" toegepast. Dit kan leiden tot invalide XML of informatieverlies. Verwijder de @wijzigactie.</v>
      </c>
    </row>
    <row r="456" spans="1:15" ht="14.25" customHeight="1" x14ac:dyDescent="0.3">
      <c r="A456" s="38" t="s">
        <v>1166</v>
      </c>
      <c r="B456" s="79">
        <v>2</v>
      </c>
      <c r="C456" s="80" t="s">
        <v>815</v>
      </c>
      <c r="D456" s="18" t="s">
        <v>869</v>
      </c>
      <c r="E456" s="19" t="s">
        <v>500</v>
      </c>
      <c r="F456" s="19" t="s">
        <v>11</v>
      </c>
      <c r="G456" s="23" t="s">
        <v>22</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De ExtRef van het type[waarde van type] met referentie[waarde van ref] heeft niet de juiste notatie.</v>
      </c>
    </row>
    <row r="457" spans="1:15" ht="14.25" customHeight="1" x14ac:dyDescent="0.3">
      <c r="A457" s="38" t="s">
        <v>1166</v>
      </c>
      <c r="B457" s="79">
        <v>2</v>
      </c>
      <c r="C457" s="80" t="s">
        <v>1009</v>
      </c>
      <c r="D457" s="18" t="s">
        <v>1010</v>
      </c>
      <c r="E457" s="19" t="s">
        <v>500</v>
      </c>
      <c r="F457" s="19" t="s">
        <v>11</v>
      </c>
      <c r="G457" s="23" t="s">
        <v>22</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 OpmerkingVersie binnen element[waarde van naam] met eId "[waarde van eId] " is allen toegestaan in een BesluitCompact. Verwijder de OpmerkingVersie.</v>
      </c>
    </row>
    <row r="458" spans="1:15" ht="14.25" customHeight="1" x14ac:dyDescent="0.3">
      <c r="A458" s="38" t="s">
        <v>1166</v>
      </c>
      <c r="B458" s="79">
        <v>2</v>
      </c>
      <c r="C458" s="80" t="s">
        <v>1011</v>
      </c>
      <c r="D458" s="18" t="s">
        <v>1110</v>
      </c>
      <c r="E458" s="19" t="s">
        <v>500</v>
      </c>
      <c r="F458" s="19" t="s">
        <v>11</v>
      </c>
      <c r="G458" s="23" t="s">
        <v>22</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De scope[waarde van scope] van de IntRef met[waarde van ref] bevat niet een in het tekst-schema gedefinieerde naam van een verwijsbaar element. Geef de juiste elementnaam in attribuut scope.</v>
      </c>
    </row>
    <row r="459" spans="1:15" ht="14.25" hidden="1" customHeight="1" x14ac:dyDescent="0.3">
      <c r="A459" s="38" t="s">
        <v>1416</v>
      </c>
      <c r="B459" s="38">
        <v>2</v>
      </c>
      <c r="C459" s="18" t="s">
        <v>1012</v>
      </c>
      <c r="D459" s="18" t="s">
        <v>1013</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Validatie is verwijderd, dus meldingstekst is niet van toepassing</v>
      </c>
    </row>
    <row r="460" spans="1:15" ht="14.25" hidden="1" customHeight="1" x14ac:dyDescent="0.3">
      <c r="A460" s="38" t="s">
        <v>1169</v>
      </c>
      <c r="B460" s="38">
        <v>2</v>
      </c>
      <c r="C460" s="18" t="s">
        <v>1213</v>
      </c>
      <c r="D460" s="18" t="s">
        <v>1222</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binnen[waarde van element] met eId: "[waarde van eId] " is niet toegestaan na een element Gereserveerd. Verwijder het element Gereserveerd of verplaats dit element naar een eigen structuur of tekst.</v>
      </c>
    </row>
    <row r="461" spans="1:15" ht="14.25" hidden="1" customHeight="1" x14ac:dyDescent="0.3">
      <c r="A461" s="38" t="s">
        <v>1169</v>
      </c>
      <c r="B461" s="38">
        <v>2</v>
      </c>
      <c r="C461" s="18" t="s">
        <v>1214</v>
      </c>
      <c r="D461" s="18" t="s">
        <v>1223</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binnen[waarde van element] met eId: "[waarde van eId] " is niet toegestaan na een element Vervallen. Verwijder het element Vervallen of verplaats dit element naar een eigen structuur of tekst.</v>
      </c>
    </row>
    <row r="462" spans="1:15" ht="14.25" hidden="1" customHeight="1" x14ac:dyDescent="0.3">
      <c r="A462" s="38" t="s">
        <v>1169</v>
      </c>
      <c r="B462" s="38">
        <v>2</v>
      </c>
      <c r="C462" s="18" t="s">
        <v>1215</v>
      </c>
      <c r="D462" s="18" t="s">
        <v>1224</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Het element[waarde van naam] met eId: "[waarde van eId] is niet compleet, een kind-element anders dan een Kop is verplicht. Completeer of verwijder dit structuur-element.</v>
      </c>
    </row>
    <row r="463" spans="1:15" ht="14.25" hidden="1" customHeight="1" x14ac:dyDescent="0.3">
      <c r="A463" s="38" t="s">
        <v>1169</v>
      </c>
      <c r="B463" s="38">
        <v>2</v>
      </c>
      <c r="C463" s="18" t="s">
        <v>1216</v>
      </c>
      <c r="D463" s="18" t="s">
        <v>1225</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is niet compleet, een kind-element anders dan een Kop is verplicht. Completeer of verwijder dit element.</v>
      </c>
    </row>
    <row r="464" spans="1:15" ht="14.25" hidden="1" customHeight="1" x14ac:dyDescent="0.3">
      <c r="A464" s="38" t="s">
        <v>1169</v>
      </c>
      <c r="B464" s="38">
        <v>2</v>
      </c>
      <c r="C464" s="18" t="s">
        <v>1217</v>
      </c>
      <c r="D464" s="18" t="s">
        <v>1226</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element[waarde van naam] met eId: "[waarde van eId] is niet compleet, een kind-element anders dan een Kop is verplicht. Completeer of verwijder dit element.</v>
      </c>
    </row>
    <row r="465" spans="1:15" ht="14.25" hidden="1" customHeight="1" x14ac:dyDescent="0.3">
      <c r="A465" s="38" t="s">
        <v>1169</v>
      </c>
      <c r="B465" s="38">
        <v>2</v>
      </c>
      <c r="C465" s="18" t="s">
        <v>1218</v>
      </c>
      <c r="D465" s="18" t="s">
        <v>1227</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De kennisgeving bevat een Divisie met eId[waarde van eId] . Dit is niet toegestaan. Gebruik alleen Divisietekst.</v>
      </c>
    </row>
    <row r="466" spans="1:15" ht="14.25" hidden="1" customHeight="1" x14ac:dyDescent="0.3">
      <c r="A466" s="38" t="s">
        <v>1169</v>
      </c>
      <c r="B466" s="38">
        <v>2</v>
      </c>
      <c r="C466" s="18" t="s">
        <v>1219</v>
      </c>
      <c r="D466" s="18" t="s">
        <v>1228</v>
      </c>
      <c r="E466" s="19" t="s">
        <v>500</v>
      </c>
      <c r="F466" s="19" t="s">
        <v>11</v>
      </c>
      <c r="G466" s="23" t="s">
        <v>23</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Het element[waarde van naam] met eId: "[waarde van eId] " is vervallen, maar heeft minstens nog een niet vervallen element". Controleer vanaf element[waarde van element] met eId "[waarde van id] of alle onderliggende elementen als vervallen zijn aangemerkt.</v>
      </c>
    </row>
    <row r="467" spans="1:15" ht="14.25" hidden="1" customHeight="1" x14ac:dyDescent="0.3">
      <c r="A467" s="38" t="s">
        <v>1169</v>
      </c>
      <c r="B467" s="38">
        <v>2</v>
      </c>
      <c r="C467" s="18" t="s">
        <v>1220</v>
      </c>
      <c r="D467" s="18" t="s">
        <v>1229</v>
      </c>
      <c r="E467" s="19" t="s">
        <v>500</v>
      </c>
      <c r="F467" s="19" t="s">
        <v>11</v>
      </c>
      <c r="G467" s="23" t="s">
        <v>23</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element Inhoud van[waarde van naam] met het attribuut @wat "[waarde van wat] " heeft ten onrechte een attribuut @wijzigactie. Dit is alleen toegestaan indien gecombineerd met een Gereserveerd of Vervallen. Verwijder het attribuut @wijzigactie.</v>
      </c>
    </row>
    <row r="468" spans="1:15" ht="14.25" hidden="1" customHeight="1" x14ac:dyDescent="0.3">
      <c r="A468" s="38" t="s">
        <v>1169</v>
      </c>
      <c r="B468" s="38">
        <v>2</v>
      </c>
      <c r="C468" s="18" t="s">
        <v>1221</v>
      </c>
      <c r="D468" s="18" t="s">
        <v>1230</v>
      </c>
      <c r="E468" s="19" t="s">
        <v>500</v>
      </c>
      <c r="F468" s="19" t="s">
        <v>11</v>
      </c>
      <c r="G468" s="23" t="s">
        <v>23</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Het adres zoals genoemd in het element Contact binnen element met eId[waarde van eId] heeft een attribuut "adres"; de waarde van @adres moet een correct geformatteerd adres zijn. Corrigeer het adres.</v>
      </c>
    </row>
    <row r="469" spans="1:15" ht="14.25" customHeight="1" x14ac:dyDescent="0.3">
      <c r="A469" s="84" t="s">
        <v>1166</v>
      </c>
      <c r="B469" s="79">
        <v>2</v>
      </c>
      <c r="C469" s="80" t="s">
        <v>870</v>
      </c>
      <c r="D469" s="18" t="s">
        <v>871</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De identifier[waarde van ID] bevat een punt. Dit is niet toegestaan. Verwijder de punt.</v>
      </c>
    </row>
    <row r="470" spans="1:15" ht="14.25" customHeight="1" x14ac:dyDescent="0.3">
      <c r="A470" s="84" t="s">
        <v>1166</v>
      </c>
      <c r="B470" s="79">
        <v>2</v>
      </c>
      <c r="C470" s="80" t="s">
        <v>872</v>
      </c>
      <c r="D470" s="18" t="s">
        <v>873</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Het gedeelte van de FRBRExpression[waarde van Expression-ID] vóór de 'taalcode/@' is niet gelijk aan de FRBRWork-identificatie[waarde van Work-ID] .</v>
      </c>
    </row>
    <row r="471" spans="1:15" ht="14.25" customHeight="1" x14ac:dyDescent="0.3">
      <c r="A471" s="84" t="s">
        <v>1166</v>
      </c>
      <c r="B471" s="79">
        <v>2</v>
      </c>
      <c r="C471" s="80" t="s">
        <v>874</v>
      </c>
      <c r="D471" s="18" t="s">
        <v>875</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Landcode[waarde van substring] in de AKN-identificatie[waarde van Work-ID] is niet toegestaan. Pas landcode aan.</v>
      </c>
    </row>
    <row r="472" spans="1:15" ht="14.25" customHeight="1" x14ac:dyDescent="0.3">
      <c r="A472" s="84" t="s">
        <v>1166</v>
      </c>
      <c r="B472" s="79">
        <v>2</v>
      </c>
      <c r="C472" s="80" t="s">
        <v>876</v>
      </c>
      <c r="D472" s="18" t="s">
        <v>877</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Tweede deel JOIN-identificatie[waarde van Work-ID] moet gelijk zijn aan 'id'. Pas dit aan.</v>
      </c>
    </row>
    <row r="473" spans="1:15" ht="14.25" customHeight="1" x14ac:dyDescent="0.3">
      <c r="A473" s="84" t="s">
        <v>1166</v>
      </c>
      <c r="B473" s="79">
        <v>2</v>
      </c>
      <c r="C473" s="80" t="s">
        <v>878</v>
      </c>
      <c r="D473" s="18" t="s">
        <v>879</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Derde deel JOIN-identificatie[waarde van Work-ID] moet gelijk zijn aan regdata, pubdata, of infodata. Pas dit aan.</v>
      </c>
    </row>
    <row r="474" spans="1:15" ht="14.25" customHeight="1" x14ac:dyDescent="0.3">
      <c r="A474" s="84" t="s">
        <v>1166</v>
      </c>
      <c r="B474" s="79">
        <v>2</v>
      </c>
      <c r="C474" s="80" t="s">
        <v>880</v>
      </c>
      <c r="D474" s="18" t="s">
        <v>109</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Vijfde deel AKN- of JOIN-identificatie[waarde van Work-ID] moet gelijk zijn aan jaartal of geldige datum. Pas dit aan.</v>
      </c>
    </row>
    <row r="475" spans="1:15" ht="14.25" customHeight="1" x14ac:dyDescent="0.3">
      <c r="A475" s="84" t="s">
        <v>1166</v>
      </c>
      <c r="B475" s="79">
        <v>2</v>
      </c>
      <c r="C475" s="80" t="s">
        <v>769</v>
      </c>
      <c r="D475" s="18" t="s">
        <v>770</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Voor een JOIN-identificatie ([waarde van Expression-ID] ) moet het eerste deel na de '@' een jaartal of een geldige datum zijn. Pas dit aan.</v>
      </c>
    </row>
    <row r="476" spans="1:15" ht="14.25" customHeight="1" x14ac:dyDescent="0.3">
      <c r="A476" s="84" t="s">
        <v>1166</v>
      </c>
      <c r="B476" s="79">
        <v>2</v>
      </c>
      <c r="C476" s="80" t="s">
        <v>881</v>
      </c>
      <c r="D476" s="18" t="s">
        <v>882</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JOIN-identificatie ([waarde van Expression-ID] ) MOET als eerste deel na de '@' een jaartal of een geldige datum hebben groter/gelijk aan jaartal in werk ([waarde van Work-ID] ). Pas dit aan.</v>
      </c>
    </row>
    <row r="477" spans="1:15" ht="14.25" customHeight="1" x14ac:dyDescent="0.3">
      <c r="A477" s="84" t="s">
        <v>1166</v>
      </c>
      <c r="B477" s="79">
        <v>2</v>
      </c>
      <c r="C477" s="80" t="s">
        <v>883</v>
      </c>
      <c r="D477" s="18" t="s">
        <v>110</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Voor een AKN- of JOIN-identificatie ([waarde van Expression-ID] ) moet deel voorafgaand aan de '@' ([waarde van substring] ) een geldige taal zijn ('nld','eng','fry','pap','mul','und'). Pas dit aan.</v>
      </c>
    </row>
    <row r="478" spans="1:15" ht="14.25" customHeight="1" x14ac:dyDescent="0.3">
      <c r="A478" s="84" t="s">
        <v>1166</v>
      </c>
      <c r="B478" s="79">
        <v>2</v>
      </c>
      <c r="C478" s="80" t="s">
        <v>806</v>
      </c>
      <c r="D478" s="18" t="s">
        <v>884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Vierde deel van AKN/JOIN van werk ([waarde van Work-ID] ) moet gelijk zijn aan een brp-code. Pas ([waarde van substring] ) aan.</v>
      </c>
    </row>
    <row r="479" spans="1:15" ht="14.25" customHeight="1" x14ac:dyDescent="0.3">
      <c r="A479" s="38" t="s">
        <v>1166</v>
      </c>
      <c r="B479" s="79">
        <v>2</v>
      </c>
      <c r="C479" s="80" t="s">
        <v>768</v>
      </c>
      <c r="D479" s="18" t="s">
        <v>885</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Derde veld[waarde van substring] in de AKN-identificatie[waarde van Work-ID] is niet toegestaan bij officiele publicatie. Pas dit veld aan.</v>
      </c>
    </row>
    <row r="480" spans="1:15" ht="14.25" customHeight="1" x14ac:dyDescent="0.3">
      <c r="A480" s="84" t="s">
        <v>1166</v>
      </c>
      <c r="B480" s="79">
        <v>2</v>
      </c>
      <c r="C480" s="80" t="s">
        <v>886</v>
      </c>
      <c r="D480" s="18" t="s">
        <v>105</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Derde veld[waarde van substring] in de AKN-identificatie[waarde van Work-ID] is niet toegestaan bij regeling. Pas dit veld aan.</v>
      </c>
    </row>
    <row r="481" spans="1:15" ht="14.25" customHeight="1" x14ac:dyDescent="0.3">
      <c r="A481" s="84" t="s">
        <v>1166</v>
      </c>
      <c r="B481" s="79">
        <v>2</v>
      </c>
      <c r="C481" s="80" t="s">
        <v>887</v>
      </c>
      <c r="D481" s="18" t="s">
        <v>104</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Derde veld[waarde van substring] in de AKN-identificatie[waarde van Work-ID] is niet toegestaan bij besluit. Pas dit veld aan.</v>
      </c>
    </row>
    <row r="482" spans="1:15" ht="14.25" customHeight="1" x14ac:dyDescent="0.3">
      <c r="A482" s="84" t="s">
        <v>1166</v>
      </c>
      <c r="B482" s="79">
        <v>2</v>
      </c>
      <c r="C482" s="80" t="s">
        <v>888</v>
      </c>
      <c r="D482" s="18" t="s">
        <v>889</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De waarde[waarde van ID] begint niet met /akn/ of /join/. Pas de waarde aan.</v>
      </c>
    </row>
    <row r="483" spans="1:15" ht="14.25" customHeight="1" x14ac:dyDescent="0.3">
      <c r="A483" s="84" t="s">
        <v>1166</v>
      </c>
      <c r="B483" s="79">
        <v>2</v>
      </c>
      <c r="C483" s="80" t="s">
        <v>890</v>
      </c>
      <c r="D483" s="18" t="s">
        <v>891</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De waarde van officieleTitel[waarde van substring] MOET starten met /join/id/. Maak er een JOIN-identifier van.</v>
      </c>
    </row>
    <row r="484" spans="1:15" ht="14.25" customHeight="1" x14ac:dyDescent="0.3">
      <c r="A484" s="38" t="s">
        <v>1166</v>
      </c>
      <c r="B484" s="79">
        <v>2</v>
      </c>
      <c r="C484" s="80" t="s">
        <v>892</v>
      </c>
      <c r="D484" s="18" t="s">
        <v>893</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Het versienummer van een regeling[waarde van substring] MOET bestaan uit maximaal 32 cijfers, onderkast- en bovenkast-letters en -, en MAG NIET bestaan uit punt en underscore.</v>
      </c>
    </row>
    <row r="485" spans="1:15" ht="14.25" customHeight="1" x14ac:dyDescent="0.3">
      <c r="A485" s="38" t="s">
        <v>1166</v>
      </c>
      <c r="B485" s="79">
        <v>2</v>
      </c>
      <c r="C485" s="80" t="s">
        <v>807</v>
      </c>
      <c r="D485" s="18" t="s">
        <v>808</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Vierde veld[waarde van substring] in de AKN-identificatie[waarde van Work-ID] is niet toegestaan bij officiele publicatie. Pas dit veld aan.</v>
      </c>
    </row>
    <row r="486" spans="1:15" ht="14.25" customHeight="1" x14ac:dyDescent="0.3">
      <c r="A486" s="84" t="s">
        <v>1166</v>
      </c>
      <c r="B486" s="79">
        <v>2</v>
      </c>
      <c r="C486" s="80" t="s">
        <v>894</v>
      </c>
      <c r="D486" s="18" t="s">
        <v>543</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Alle referenties binnen informatieobjectRefs moeten uniek zijn. Pas dit aan.</v>
      </c>
    </row>
    <row r="487" spans="1:15" ht="14.25" customHeight="1" x14ac:dyDescent="0.3">
      <c r="A487" s="84" t="s">
        <v>1166</v>
      </c>
      <c r="B487" s="79">
        <v>2</v>
      </c>
      <c r="C487" s="80" t="s">
        <v>811</v>
      </c>
      <c r="D487" s="18" t="s">
        <v>895</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Gebruik elke waarde binnen container data:rechtsgebieden maar één keer.</v>
      </c>
    </row>
    <row r="488" spans="1:15" ht="14.25" customHeight="1" x14ac:dyDescent="0.3">
      <c r="A488" s="84" t="s">
        <v>1166</v>
      </c>
      <c r="B488" s="79">
        <v>2</v>
      </c>
      <c r="C488" s="80" t="s">
        <v>896</v>
      </c>
      <c r="D488" s="18" t="s">
        <v>897</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De citeertitel MAG NIET gelijk zijn aan een alternatieve titel.</v>
      </c>
    </row>
    <row r="489" spans="1:15" ht="14.25" customHeight="1" x14ac:dyDescent="0.3">
      <c r="A489" s="84" t="s">
        <v>1166</v>
      </c>
      <c r="B489" s="79">
        <v>2</v>
      </c>
      <c r="C489" s="80" t="s">
        <v>814</v>
      </c>
      <c r="D489" s="18" t="s">
        <v>898</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De uri[waarde van substring] MOET corresponderen met de soortRef (URL: correcte http-ref, AKN: correcte AKN, JCI: correcte JCI). Pas deze aan.</v>
      </c>
    </row>
    <row r="490" spans="1:15" ht="14.25" customHeight="1" x14ac:dyDescent="0.3">
      <c r="A490" s="84" t="s">
        <v>1166</v>
      </c>
      <c r="B490" s="79">
        <v>2</v>
      </c>
      <c r="C490" s="80" t="s">
        <v>899</v>
      </c>
      <c r="D490" s="18" t="s">
        <v>549</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alternatieve titels binnen alternatieveTitels MOETEN allen uniek zijn.</v>
      </c>
    </row>
    <row r="491" spans="1:15" ht="14.25" customHeight="1" x14ac:dyDescent="0.3">
      <c r="A491" s="38" t="s">
        <v>1166</v>
      </c>
      <c r="B491" s="79">
        <v>2</v>
      </c>
      <c r="C491" s="80" t="s">
        <v>900</v>
      </c>
      <c r="D491" s="18" t="s">
        <v>562</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Alle opvolgerVan binnen een opvolging MOETEN uniek zijn.</v>
      </c>
    </row>
    <row r="492" spans="1:15" ht="14.25" customHeight="1" x14ac:dyDescent="0.3">
      <c r="A492" s="38" t="s">
        <v>1166</v>
      </c>
      <c r="B492" s="79">
        <v>2</v>
      </c>
      <c r="C492" s="80" t="s">
        <v>901</v>
      </c>
      <c r="D492" s="18" t="s">
        <v>561</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In opvolgerVan ([waarde van substring] ) MOET verwezen worden naar een Work van een Regeling.</v>
      </c>
    </row>
    <row r="493" spans="1:15" ht="14.25" customHeight="1" x14ac:dyDescent="0.3">
      <c r="A493" s="84" t="s">
        <v>1166</v>
      </c>
      <c r="B493" s="79">
        <v>2</v>
      </c>
      <c r="C493" s="80" t="s">
        <v>902</v>
      </c>
      <c r="D493" s="18" t="s">
        <v>903</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De waarde van instrumentVersie[waarde van ID] in BeoogdeRegeling MOET een expressionID (AKN/act) zijn</v>
      </c>
    </row>
    <row r="494" spans="1:15" ht="14.25" customHeight="1" x14ac:dyDescent="0.3">
      <c r="A494" s="84" t="s">
        <v>1166</v>
      </c>
      <c r="B494" s="79">
        <v>2</v>
      </c>
      <c r="C494" s="80" t="s">
        <v>904</v>
      </c>
      <c r="D494" s="18" t="s">
        <v>905</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De waarde van instrumentVersie in BeoogdInformatieobject[waarde van ID] MOET een JOIN/regdata zijn</v>
      </c>
    </row>
    <row r="495" spans="1:15" ht="14.25" customHeight="1" x14ac:dyDescent="0.3">
      <c r="A495" s="38" t="s">
        <v>1166</v>
      </c>
      <c r="B495" s="79">
        <v>2</v>
      </c>
      <c r="C495" s="80" t="s">
        <v>906</v>
      </c>
      <c r="D495" s="18" t="s">
        <v>560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Het instrument binnen een Intrekking[waarde van ID] MOET een work-Id (/AKN/Act) zijn</v>
      </c>
    </row>
    <row r="496" spans="1:15" ht="14.25" customHeight="1" x14ac:dyDescent="0.3">
      <c r="A496" s="38" t="s">
        <v>1166</v>
      </c>
      <c r="B496" s="79">
        <v>2</v>
      </c>
      <c r="C496" s="80" t="s">
        <v>907</v>
      </c>
      <c r="D496" s="18" t="s">
        <v>908</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Een doel MAG binnen Tijdstempels maar één datum inwerking (dus juridischWerkendVanaf of geldigVanaf) hebben</v>
      </c>
    </row>
    <row r="497" spans="1:15" ht="14.25" customHeight="1" x14ac:dyDescent="0.3">
      <c r="A497" s="84" t="s">
        <v>1166</v>
      </c>
      <c r="B497" s="79">
        <v>2</v>
      </c>
      <c r="C497" s="80" t="s">
        <v>812</v>
      </c>
      <c r="D497" s="18" t="s">
        <v>909</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Gebruik elke waarde binnen container data:overheidsdomeinen maar één keer.</v>
      </c>
    </row>
    <row r="498" spans="1:15" ht="14.25" customHeight="1" x14ac:dyDescent="0.3">
      <c r="A498" s="84" t="s">
        <v>1166</v>
      </c>
      <c r="B498" s="79">
        <v>2</v>
      </c>
      <c r="C498" s="80" t="s">
        <v>813</v>
      </c>
      <c r="D498" s="18" t="s">
        <v>910</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Gebruik elke waarde binnen container data:onderwerpen maar één keer.</v>
      </c>
    </row>
    <row r="499" spans="1:15" ht="14.25" customHeight="1" x14ac:dyDescent="0.3">
      <c r="A499" s="84" t="s">
        <v>1166</v>
      </c>
      <c r="B499" s="79">
        <v>2</v>
      </c>
      <c r="C499" s="80" t="s">
        <v>800</v>
      </c>
      <c r="D499" s="18" t="s">
        <v>801</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De officiële publicatie van het besluit heeft geen datum ondertekening.</v>
      </c>
    </row>
    <row r="500" spans="1:15" ht="14.25" customHeight="1" x14ac:dyDescent="0.3">
      <c r="A500" s="74" t="s">
        <v>1166</v>
      </c>
      <c r="B500" s="79">
        <v>2</v>
      </c>
      <c r="C500" s="80" t="s">
        <v>802</v>
      </c>
      <c r="D500" s="18" t="s">
        <v>911</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De officiële publicatie van een besluit heeft ten onrechte een datum ondertekening.</v>
      </c>
    </row>
    <row r="501" spans="1:15" ht="14.25" customHeight="1" x14ac:dyDescent="0.3">
      <c r="A501" s="84" t="s">
        <v>1166</v>
      </c>
      <c r="B501" s="79">
        <v>2</v>
      </c>
      <c r="C501" s="80" t="s">
        <v>803</v>
      </c>
      <c r="D501" s="18" t="s">
        <v>912</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soortBestuursorgaan MAG NIET leeg zijn voor gemeente, provincie of waterschap. Vul soortBestuursorgaan in.</v>
      </c>
    </row>
    <row r="502" spans="1:15" ht="14.25" customHeight="1" x14ac:dyDescent="0.3">
      <c r="A502" s="84" t="s">
        <v>1166</v>
      </c>
      <c r="B502" s="79">
        <v>2</v>
      </c>
      <c r="C502" s="80" t="s">
        <v>804</v>
      </c>
      <c r="D502" s="18" t="s">
        <v>913</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soortBestuursorgaan MOET corresponderen met eindverantwoordelijke. Pas soortBestuursorgaan of eindverantwoordelijke aan.</v>
      </c>
    </row>
    <row r="503" spans="1:15" ht="14.25" customHeight="1" x14ac:dyDescent="0.3">
      <c r="A503" s="84" t="s">
        <v>1166</v>
      </c>
      <c r="B503" s="79">
        <v>2</v>
      </c>
      <c r="C503" s="80" t="s">
        <v>805</v>
      </c>
      <c r="D503" s="18" t="s">
        <v>914</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Er zijn meer dan één procedurestappen met[waarde van soortstap] aangetroffen. Elke stap moet voorzien zijn een unieke soort stap binnen het procedureverloop.</v>
      </c>
    </row>
    <row r="504" spans="1:15" ht="14.25" customHeight="1" x14ac:dyDescent="0.3">
      <c r="A504" s="84" t="s">
        <v>1166</v>
      </c>
      <c r="B504" s="79">
        <v>4</v>
      </c>
      <c r="C504" s="80" t="s">
        <v>708</v>
      </c>
      <c r="D504" s="18" t="s">
        <v>709</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Als er één locatie is in een GIO waar een waarde groepID is ingevuld moet elke locatie een GroepID hebben. Geef alle locaties een groepID.</v>
      </c>
    </row>
    <row r="505" spans="1:15" ht="14.25" customHeight="1" x14ac:dyDescent="0.3">
      <c r="A505" s="84" t="s">
        <v>1166</v>
      </c>
      <c r="B505" s="79">
        <v>4</v>
      </c>
      <c r="C505" s="80" t="s">
        <v>710</v>
      </c>
      <c r="D505" s="18" t="s">
        <v>711</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Als een locatie een groepID heeft, dan MOET deze voorkomen in het lijstje groepen. GroepID[waarde van ID] komt niet voor in groepen. Geef alle locaties een groepID die voorkomt in groepen.</v>
      </c>
    </row>
    <row r="506" spans="1:15" ht="14.25" customHeight="1" x14ac:dyDescent="0.3">
      <c r="A506" s="84" t="s">
        <v>1166</v>
      </c>
      <c r="B506" s="79">
        <v>4</v>
      </c>
      <c r="C506" s="80" t="s">
        <v>712</v>
      </c>
      <c r="D506" s="18" t="s">
        <v>713</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Als GroepID voorkomt mag het niet leeg zijn. Geef een correcte groepID.</v>
      </c>
    </row>
    <row r="507" spans="1:15" ht="14.25" customHeight="1" x14ac:dyDescent="0.3">
      <c r="A507" s="84" t="s">
        <v>1166</v>
      </c>
      <c r="B507" s="79">
        <v>4</v>
      </c>
      <c r="C507" s="80" t="s">
        <v>714</v>
      </c>
      <c r="D507" s="18" t="s">
        <v>715</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groepID komt meerdere keren voor. Geef unieke groepIDs.</v>
      </c>
    </row>
    <row r="508" spans="1:15" ht="14.25" customHeight="1" x14ac:dyDescent="0.3">
      <c r="A508" s="84" t="s">
        <v>1166</v>
      </c>
      <c r="B508" s="79">
        <v>4</v>
      </c>
      <c r="C508" s="80" t="s">
        <v>716</v>
      </c>
      <c r="D508" s="18" t="s">
        <v>532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label komt meerdere keren voor. Geef een unieke labels.</v>
      </c>
    </row>
    <row r="509" spans="1:15" ht="14.25" customHeight="1" x14ac:dyDescent="0.3">
      <c r="A509" s="38" t="s">
        <v>1166</v>
      </c>
      <c r="B509" s="79">
        <v>4</v>
      </c>
      <c r="C509" s="80" t="s">
        <v>717</v>
      </c>
      <c r="D509" s="18" t="s">
        <v>718</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GroepID[waarde van ID] wordt niet gebruikt voor een locatie. Verwijder deze groep, of gebruik de groep bij een Locatie.</v>
      </c>
    </row>
    <row r="510" spans="1:15" ht="14.25" customHeight="1" x14ac:dyDescent="0.3">
      <c r="A510" s="84" t="s">
        <v>1166</v>
      </c>
      <c r="B510" s="79">
        <v>4</v>
      </c>
      <c r="C510" s="80" t="s">
        <v>719</v>
      </c>
      <c r="D510" s="18" t="s">
        <v>720</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Een locatie heeft een kwantitatieveNormwaarde, en één of meerdere andere locaties niet. Geef alle locaties een kwantitatieveNormwaarde, of verwijder alle kwantitatieveNormwaardes.</v>
      </c>
    </row>
    <row r="511" spans="1:15" ht="14.25" customHeight="1" x14ac:dyDescent="0.3">
      <c r="A511" s="84" t="s">
        <v>1166</v>
      </c>
      <c r="B511" s="79">
        <v>4</v>
      </c>
      <c r="C511" s="80" t="s">
        <v>721</v>
      </c>
      <c r="D511" s="18" t="s">
        <v>722</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Een locatie heeft een kwalitatieveNormwaarde, en één of meerdere andere locaties niet. Geef alle locaties een kwalitatieveNormwaarde, of verwijder alle kwalitatieveNormwaardes.</v>
      </c>
    </row>
    <row r="512" spans="1:15" ht="14.25" customHeight="1" x14ac:dyDescent="0.3">
      <c r="A512" s="84" t="s">
        <v>1166</v>
      </c>
      <c r="B512" s="79">
        <v>4</v>
      </c>
      <c r="C512" s="80" t="s">
        <v>723</v>
      </c>
      <c r="D512" s="18" t="s">
        <v>533</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Locatie met basisgeo:id[waarde van ID] heeft zowel een kwalitatieveNormwaarde als een kwantitatieveNormwaarde. Verwijder één van beide.</v>
      </c>
    </row>
    <row r="513" spans="1:15" ht="14.25" customHeight="1" x14ac:dyDescent="0.3">
      <c r="A513" s="74" t="s">
        <v>1166</v>
      </c>
      <c r="B513" s="79">
        <v>4</v>
      </c>
      <c r="C513" s="80" t="s">
        <v>724</v>
      </c>
      <c r="D513" s="18" t="s">
        <v>725</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De locaties van de GIO[waarde van Work-ID] bevatten kwantitatieve normwaarden, terwijl eenheidlabel en/of eenheidID ontbreken. Vul deze aan.</v>
      </c>
    </row>
    <row r="514" spans="1:15" ht="14.25" customHeight="1" x14ac:dyDescent="0.3">
      <c r="A514" s="84" t="s">
        <v>1166</v>
      </c>
      <c r="B514" s="79">
        <v>4</v>
      </c>
      <c r="C514" s="80" t="s">
        <v>726</v>
      </c>
      <c r="D514" s="18" t="s">
        <v>727</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De kwalitatieveNormwaarde van locatie met basisgeo:id[waarde van ID] is niet gevuld. Vul deze aan.</v>
      </c>
    </row>
    <row r="515" spans="1:15" ht="14.25" customHeight="1" x14ac:dyDescent="0.3">
      <c r="A515" s="74" t="s">
        <v>1166</v>
      </c>
      <c r="B515" s="79">
        <v>4</v>
      </c>
      <c r="C515" s="80" t="s">
        <v>728</v>
      </c>
      <c r="D515" s="18" t="s">
        <v>729</v>
      </c>
      <c r="E515" s="19" t="s">
        <v>500</v>
      </c>
      <c r="F515" s="19" t="s">
        <v>11</v>
      </c>
      <c r="G515" s="23" t="s">
        <v>22</v>
      </c>
      <c r="H515" s="20" t="s">
        <v>22</v>
      </c>
      <c r="I515" s="20" t="s">
        <v>22</v>
      </c>
      <c r="J515" s="20" t="s">
        <v>22</v>
      </c>
      <c r="K515" s="20" t="s">
        <v>22</v>
      </c>
      <c r="L515" s="20" t="s">
        <v>22</v>
      </c>
      <c r="M515" s="13" t="s">
        <v>22</v>
      </c>
      <c r="N515" s="13" t="s">
        <v>22</v>
      </c>
      <c r="O515" s="69" t="str">
        <f>IF(A515="Verwijderd","Validatie is verwijderd, dus meldingstekst is niet van toepassing",IF(ISNA(VLOOKUP(C515,Sheet1!A$1:B$385,2,0)),"Meldingstekst moet aangevuld worden",VLOOKUP(C515,Sheet1!A$1:B$385,2,0)))</f>
        <v>De locaties binnen GIO met Work-ID[waarde van Work-ID] bevatten wel kwantitatieve òf kwalitatieve normwaarden, maar geen norm. Vul normlabel en normID aan.</v>
      </c>
    </row>
    <row r="516" spans="1:15" ht="14.25" customHeight="1" x14ac:dyDescent="0.3">
      <c r="A516" s="84" t="s">
        <v>1166</v>
      </c>
      <c r="B516" s="79">
        <v>4</v>
      </c>
      <c r="C516" s="80" t="s">
        <v>730</v>
      </c>
      <c r="D516" s="18" t="s">
        <v>731</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Locatie met basisgeo:id[waarde van ID] heeft zowel een groepID (GIO-deel) als een (kwalitatieve of kwantitatieve) Normwaarde. Verwijder de Normwaarde of de groepID.</v>
      </c>
    </row>
    <row r="517" spans="1:15" ht="14.25" customHeight="1" x14ac:dyDescent="0.3">
      <c r="A517" s="74" t="s">
        <v>1166</v>
      </c>
      <c r="B517" s="79">
        <v>4</v>
      </c>
      <c r="C517" s="80" t="s">
        <v>732</v>
      </c>
      <c r="D517" s="18" t="s">
        <v>733</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In Work-ID[waarde van Work-ID] zijn de basisgeo:id's niet uniek. Binnen 1 GIO mag basisgeo:id van geometrieen van verschillende locaties niet gelijk zijn aan elkaar. Pas dit aan.</v>
      </c>
    </row>
    <row r="518" spans="1:15" ht="14.25" hidden="1" customHeight="1" x14ac:dyDescent="0.3">
      <c r="A518" s="38" t="s">
        <v>1416</v>
      </c>
      <c r="B518" s="26">
        <v>4</v>
      </c>
      <c r="C518" s="39" t="s">
        <v>1750</v>
      </c>
      <c r="D518" s="39" t="s">
        <v>1751</v>
      </c>
      <c r="E518" s="40" t="s">
        <v>500</v>
      </c>
      <c r="F518" s="40" t="s">
        <v>11</v>
      </c>
      <c r="G518" s="41" t="s">
        <v>23</v>
      </c>
      <c r="H518" s="42" t="s">
        <v>22</v>
      </c>
      <c r="I518" s="42" t="s">
        <v>22</v>
      </c>
      <c r="J518" s="42" t="s">
        <v>22</v>
      </c>
      <c r="K518" s="42" t="s">
        <v>22</v>
      </c>
      <c r="L518" s="42" t="s">
        <v>22</v>
      </c>
      <c r="M518" s="43" t="s">
        <v>22</v>
      </c>
      <c r="N518" s="43" t="s">
        <v>22</v>
      </c>
      <c r="O518" s="69" t="str">
        <f>IF(A518="Verwijderd","Validatie is verwijderd, dus meldingstekst is niet van toepassing",IF(ISNA(VLOOKUP(C518,Sheet1!A$1:B$385,2,0)),"Meldingstekst moet aangevuld worden",VLOOKUP(C518,Sheet1!A$1:B$385,2,0)))</f>
        <v>Validatie is verwijderd, dus meldingstekst is niet van toepassing</v>
      </c>
    </row>
    <row r="519" spans="1:15" ht="14.25" customHeight="1" x14ac:dyDescent="0.3">
      <c r="A519" s="74" t="s">
        <v>1166</v>
      </c>
      <c r="B519" s="79">
        <v>2</v>
      </c>
      <c r="C519" s="80" t="s">
        <v>794</v>
      </c>
      <c r="D519" s="18" t="s">
        <v>915</v>
      </c>
      <c r="E519" s="19" t="s">
        <v>500</v>
      </c>
      <c r="F519" s="19" t="s">
        <v>11</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GIO met Work-ID[waarde van Work-ID] met kwalitatieve normwaarden, mag geen eenheidlabel noch eenheidID hebben. Verwijder eenheidlabel en eenheidID toe, of verwijder de kwalitatieve normwaarden.</v>
      </c>
    </row>
    <row r="520" spans="1:15" ht="14.25" customHeight="1" x14ac:dyDescent="0.3">
      <c r="A520" s="74" t="s">
        <v>1166</v>
      </c>
      <c r="B520" s="79">
        <v>4</v>
      </c>
      <c r="C520" s="80" t="s">
        <v>795</v>
      </c>
      <c r="D520" s="18" t="s">
        <v>916</v>
      </c>
      <c r="E520" s="19" t="s">
        <v>500</v>
      </c>
      <c r="F520" s="19" t="s">
        <v>11</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GIO met Work-ID[waarde van Work-ID] bevat norm (normID en normlabel) en/of eenheid (eenheidID en eenheidlabel), terwijl kwantitatieve of kwalitatieve normwaarden ontbreken. Geef de locaties normwaarden of verwijder de norm/eenheid elementen.</v>
      </c>
    </row>
    <row r="521" spans="1:15" ht="14.25" customHeight="1" x14ac:dyDescent="0.3">
      <c r="A521" s="38" t="s">
        <v>1166</v>
      </c>
      <c r="B521" s="79">
        <v>4</v>
      </c>
      <c r="C521" s="80" t="s">
        <v>796</v>
      </c>
      <c r="D521" s="18" t="s">
        <v>917</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wasID ([waarde van ID] ) van de GIO met Work-ID[waarde van Work-ID] is geen voorgaande expressie van dit work met Expression-ID[waarde van Expression-ID] . Verbeter de WasID.</v>
      </c>
    </row>
    <row r="522" spans="1:15" ht="14.25" customHeight="1" x14ac:dyDescent="0.3">
      <c r="A522" s="74" t="s">
        <v>1166</v>
      </c>
      <c r="B522" s="79">
        <v>4</v>
      </c>
      <c r="C522" s="80" t="s">
        <v>918</v>
      </c>
      <c r="D522" s="18" t="s">
        <v>919</v>
      </c>
      <c r="E522" s="19" t="s">
        <v>500</v>
      </c>
      <c r="F522" s="19" t="s">
        <v>156</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 bevat een Name[waarde van ID] , deze informatie wordt genegeerd.</v>
      </c>
    </row>
    <row r="523" spans="1:15" ht="14.25" customHeight="1" x14ac:dyDescent="0.3">
      <c r="A523" s="74" t="s">
        <v>1166</v>
      </c>
      <c r="B523" s="79">
        <v>4</v>
      </c>
      <c r="C523" s="80" t="s">
        <v>920</v>
      </c>
      <c r="D523" s="18" t="s">
        <v>921</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bevat een Description "[waarde van ID] ", deze informatie wordt genegeerd.</v>
      </c>
    </row>
    <row r="524" spans="1:15" ht="14.25" customHeight="1" x14ac:dyDescent="0.3">
      <c r="A524" s="74" t="s">
        <v>1166</v>
      </c>
      <c r="B524" s="79">
        <v>4</v>
      </c>
      <c r="C524" s="80" t="s">
        <v>922</v>
      </c>
      <c r="D524" s="18" t="s">
        <v>923</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De FeatureTypeStyle:FeatureTypeName is[waarde van ID] , dit moet geo:Locatie zijn. Wijzig de FeatureTypeName in geo:Locatie.</v>
      </c>
    </row>
    <row r="525" spans="1:15" ht="14.25" customHeight="1" x14ac:dyDescent="0.3">
      <c r="A525" s="74" t="s">
        <v>1166</v>
      </c>
      <c r="B525" s="79">
        <v>4</v>
      </c>
      <c r="C525" s="80" t="s">
        <v>924</v>
      </c>
      <c r="D525" s="18" t="s">
        <v>925</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De FeatureTypeStyle:SemanticTypeIdentifier is[waarde van ID] , dit moet geo:geometrie, geo:groepID, geo:kwalitatieveNormwaarde of geo:kwantitatieveNormwaarde zijn. Wijzig de SemanticTypeIdentifier.</v>
      </c>
    </row>
    <row r="526" spans="1:15" ht="14.25" customHeight="1" x14ac:dyDescent="0.3">
      <c r="A526" s="74" t="s">
        <v>1166</v>
      </c>
      <c r="B526" s="79">
        <v>4</v>
      </c>
      <c r="C526" s="80" t="s">
        <v>926</v>
      </c>
      <c r="D526" s="18" t="s">
        <v>927</v>
      </c>
      <c r="E526" s="19" t="s">
        <v>500</v>
      </c>
      <c r="F526" s="19" t="s">
        <v>156</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FeatureTypeStyle versie is[waarde van ID] , dit moet 1.1.0 zijn. Wijzig het SE versie nummer.</v>
      </c>
    </row>
    <row r="527" spans="1:15" ht="14.25" customHeight="1" x14ac:dyDescent="0.3">
      <c r="A527" s="74" t="s">
        <v>1166</v>
      </c>
      <c r="B527" s="79">
        <v>4</v>
      </c>
      <c r="C527" s="80" t="s">
        <v>928</v>
      </c>
      <c r="D527" s="18" t="s">
        <v>929</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Rule heeft een Filter terwijl de SemanticTypeIdentifier[waarde van ID] is. Verwijder het Filter, of wijzig de SemanticTypeIdentifier.</v>
      </c>
    </row>
    <row r="528" spans="1:15" ht="14.25" customHeight="1" x14ac:dyDescent="0.3">
      <c r="A528" s="74" t="s">
        <v>1166</v>
      </c>
      <c r="B528" s="79">
        <v>4</v>
      </c>
      <c r="C528" s="80" t="s">
        <v>930</v>
      </c>
      <c r="D528" s="18" t="s">
        <v>931</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PropertyName is[waarde van ID] , dit moet overeenkomen met de SemanticTypeIdentifier[waarde van ID2] (zonder geo: voorvoegsel). Corrigeer de PropertyName van het filter of pas de SemanticTypeIdentifier aan.</v>
      </c>
    </row>
    <row r="529" spans="1:15" ht="14.25" customHeight="1" x14ac:dyDescent="0.3">
      <c r="A529" s="74" t="s">
        <v>1166</v>
      </c>
      <c r="B529" s="79">
        <v>4</v>
      </c>
      <c r="C529" s="80" t="s">
        <v>932</v>
      </c>
      <c r="D529" s="18" t="s">
        <v>933</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SemanticTypeIdentifier is[waarde van ID] . De operator in Rule:Filter is alleen toegestaan bij SemanticTypeIdentifier geo:kwantitatieveNormwaarde. Corrigeer de operator of pas de SemanticTypeIdentifier aan.</v>
      </c>
    </row>
    <row r="530" spans="1:15" ht="14.25" customHeight="1" x14ac:dyDescent="0.3">
      <c r="A530" s="74" t="s">
        <v>1166</v>
      </c>
      <c r="B530" s="79">
        <v>4</v>
      </c>
      <c r="C530" s="80" t="s">
        <v>934</v>
      </c>
      <c r="D530" s="18" t="s">
        <v>935</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In Rule met Rule:Name[waarde van ID] is de operator in Rule:Filter AND, maar de operanden zijn niet PropertyIsLessThan en PropertyIsGreaterThanOrEqualTo. Corrigeer de And expressie in het filter.</v>
      </c>
    </row>
    <row r="531" spans="1:15" ht="14.25" customHeight="1" x14ac:dyDescent="0.3">
      <c r="A531" s="74" t="s">
        <v>1166</v>
      </c>
      <c r="B531" s="79">
        <v>4</v>
      </c>
      <c r="C531" s="80" t="s">
        <v>936</v>
      </c>
      <c r="D531" s="18" t="s">
        <v>937</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In Rule met Rule:Name[waarde van ID] is de Description:Title leeg, deze moet een tekst bevatten die in de legenda getoond kan worden. Voeg de legenda tekst toe aan de Description:Title.</v>
      </c>
    </row>
    <row r="532" spans="1:15" ht="14.25" customHeight="1" x14ac:dyDescent="0.3">
      <c r="A532" s="74" t="s">
        <v>1166</v>
      </c>
      <c r="B532" s="79">
        <v>4</v>
      </c>
      <c r="C532" s="80" t="s">
        <v>938</v>
      </c>
      <c r="D532" s="18" t="s">
        <v>939</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De PointSymbolizer van Rule:Name[waarde van ID] heeft een Mark:Fill:GraphicFill, dit is niet toegestaan. Gebruik SvgParameter.</v>
      </c>
    </row>
    <row r="533" spans="1:15" ht="14.25" customHeight="1" x14ac:dyDescent="0.3">
      <c r="A533" s="74" t="s">
        <v>1166</v>
      </c>
      <c r="B533" s="79">
        <v>4</v>
      </c>
      <c r="C533" s="80" t="s">
        <v>940</v>
      </c>
      <c r="D533" s="18" t="s">
        <v>941</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De PointSymbolizer van Rule:Name[waarde van ID] heeft niet de vorm se:Graphic/se:Mark/se:Fill/se:GraphicFill/se:SvgParameter, dit is verplicht. Wijzig deze symbolizer.</v>
      </c>
    </row>
    <row r="534" spans="1:15" ht="14.25" customHeight="1" x14ac:dyDescent="0.3">
      <c r="A534" s="74" t="s">
        <v>1166</v>
      </c>
      <c r="B534" s="79">
        <v>4</v>
      </c>
      <c r="C534" s="80" t="s">
        <v>942</v>
      </c>
      <c r="D534" s="18" t="s">
        <v>943</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Een Stroke:SvgParameter met een ongeldig name attribute[waarde van ID] . Maak hier een valide name attribute van.</v>
      </c>
    </row>
    <row r="535" spans="1:15" ht="14.25" customHeight="1" x14ac:dyDescent="0.3">
      <c r="A535" s="74" t="s">
        <v>1166</v>
      </c>
      <c r="B535" s="79">
        <v>4</v>
      </c>
      <c r="C535" s="80" t="s">
        <v>944</v>
      </c>
      <c r="D535" s="18" t="s">
        <v>945</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 waarde:[waarde van ID] , is ongeldig. Vul deze met een valide hexadecimale waarde.</v>
      </c>
    </row>
    <row r="536" spans="1:15" ht="14.25" customHeight="1" x14ac:dyDescent="0.3">
      <c r="A536" s="74" t="s">
        <v>1166</v>
      </c>
      <c r="B536" s="79">
        <v>4</v>
      </c>
      <c r="C536" s="80" t="s">
        <v>946</v>
      </c>
      <c r="D536" s="18" t="s">
        <v>947</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name="stroke-width" waarde:[waarde van ID] , is ongeldig. Vul deze met een positief getal met 0,1 of 2 decimalen.</v>
      </c>
    </row>
    <row r="537" spans="1:15" ht="14.25" customHeight="1" x14ac:dyDescent="0.3">
      <c r="A537" s="74" t="s">
        <v>1166</v>
      </c>
      <c r="B537" s="79">
        <v>4</v>
      </c>
      <c r="C537" s="80" t="s">
        <v>948</v>
      </c>
      <c r="D537" s="18" t="s">
        <v>949</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name="stroke-dasharray" waarde:[waarde van ID] , is ongeldig. Vul deze met setjes van 2 positief gehele getallen gescheiden door spaties.</v>
      </c>
    </row>
    <row r="538" spans="1:15" ht="14.25" customHeight="1" x14ac:dyDescent="0.3">
      <c r="A538" s="74" t="s">
        <v>1166</v>
      </c>
      <c r="B538" s="79">
        <v>4</v>
      </c>
      <c r="C538" s="80" t="s">
        <v>950</v>
      </c>
      <c r="D538" s="18" t="s">
        <v>951</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SvgParameter name="stroke-linecap" waarde:[waarde van ID] , is ongeldig. Wijzig deze in "butt".</v>
      </c>
    </row>
    <row r="539" spans="1:15" ht="14.25" customHeight="1" x14ac:dyDescent="0.3">
      <c r="A539" s="74" t="s">
        <v>1166</v>
      </c>
      <c r="B539" s="79">
        <v>4</v>
      </c>
      <c r="C539" s="80" t="s">
        <v>952</v>
      </c>
      <c r="D539" s="18" t="s">
        <v>1111</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name="stroke-opacity" waarde:[waarde van ID] , is ongeldig. Wijzig deze in een decimaal positief getal tussen 0 en 1 (beide inclusief) met 0,1 of 2 decimalen.</v>
      </c>
    </row>
    <row r="540" spans="1:15" ht="14.25" customHeight="1" x14ac:dyDescent="0.3">
      <c r="A540" s="74" t="s">
        <v>1166</v>
      </c>
      <c r="B540" s="79">
        <v>4</v>
      </c>
      <c r="C540" s="80" t="s">
        <v>953</v>
      </c>
      <c r="D540" s="18" t="s">
        <v>954</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name="stroke-linejoin" waarde:[waarde van ID] , is ongeldig. Wijzig deze in "round".</v>
      </c>
    </row>
    <row r="541" spans="1:15" ht="14.25" customHeight="1" x14ac:dyDescent="0.3">
      <c r="A541" s="74" t="s">
        <v>1166</v>
      </c>
      <c r="B541" s="79">
        <v>4</v>
      </c>
      <c r="C541" s="80" t="s">
        <v>955</v>
      </c>
      <c r="D541" s="18" t="s">
        <v>956</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Een Fill:SvgParameter met een ongeldig name attribute[waarde van ID] . Maak hier een valide name-attribute van.</v>
      </c>
    </row>
    <row r="542" spans="1:15" ht="14.25" customHeight="1" x14ac:dyDescent="0.3">
      <c r="A542" s="74" t="s">
        <v>1166</v>
      </c>
      <c r="B542" s="79">
        <v>4</v>
      </c>
      <c r="C542" s="80" t="s">
        <v>957</v>
      </c>
      <c r="D542" s="18" t="s">
        <v>958</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SvgParameter name="fill" waarde:[waarde van ID] , is ongeldig. Vul deze met een valide hexadecimale waarde.</v>
      </c>
    </row>
    <row r="543" spans="1:15" ht="14.25" customHeight="1" x14ac:dyDescent="0.3">
      <c r="A543" s="74" t="s">
        <v>1166</v>
      </c>
      <c r="B543" s="79">
        <v>4</v>
      </c>
      <c r="C543" s="80" t="s">
        <v>959</v>
      </c>
      <c r="D543" s="18" t="s">
        <v>1112</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SvgParameter name="fill-opacity" waarde:[waarde van ID] , is ongeldig. Wijzig deze in een decimaal positief getal tussen 0 en 1 (beide inclusief) met 0,1 of 2 decimalen.</v>
      </c>
    </row>
    <row r="544" spans="1:15" ht="14.25" customHeight="1" x14ac:dyDescent="0.3">
      <c r="A544" s="74" t="s">
        <v>1166</v>
      </c>
      <c r="B544" s="79">
        <v>4</v>
      </c>
      <c r="C544" s="80" t="s">
        <v>960</v>
      </c>
      <c r="D544" s="18" t="s">
        <v>961</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Mark:WellKnownName[waarde van ID] is niet toegestaan. Maak hier cross(of cross_fill), square, circle, star of triangle van.</v>
      </c>
    </row>
    <row r="545" spans="1:15" ht="14.25" customHeight="1" x14ac:dyDescent="0.3">
      <c r="A545" s="74" t="s">
        <v>1166</v>
      </c>
      <c r="B545" s="79">
        <v>4</v>
      </c>
      <c r="C545" s="80" t="s">
        <v>962</v>
      </c>
      <c r="D545" s="18" t="s">
        <v>963</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(Point/Polygon)symbolizer met se:Name[waarde van ID] heeft een ongeldige Graphic:Size[waarde van ID2] . Wijzig deze in een geheel positief getal.</v>
      </c>
    </row>
    <row r="546" spans="1:15" ht="14.25" customHeight="1" x14ac:dyDescent="0.3">
      <c r="A546" s="74" t="s">
        <v>1166</v>
      </c>
      <c r="B546" s="79">
        <v>4</v>
      </c>
      <c r="C546" s="80" t="s">
        <v>964</v>
      </c>
      <c r="D546" s="18" t="s">
        <v>965</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(Point/Polygon)symbolizer met se:Name[waarde van ID] heeft een ongeldige Graphic:Rotation[waarde van ID2] . Wijzig deze in een getal met maximaal 2 decimalen.</v>
      </c>
    </row>
    <row r="547" spans="1:15" ht="14.25" customHeight="1" x14ac:dyDescent="0.3">
      <c r="A547" s="74" t="s">
        <v>1166</v>
      </c>
      <c r="B547" s="79">
        <v>4</v>
      </c>
      <c r="C547" s="80" t="s">
        <v>966</v>
      </c>
      <c r="D547" s="18" t="s">
        <v>967</v>
      </c>
      <c r="E547" s="19" t="s">
        <v>500</v>
      </c>
      <c r="F547" s="19" t="s">
        <v>11</v>
      </c>
      <c r="G547" s="23" t="s">
        <v>22</v>
      </c>
      <c r="H547" s="20" t="s">
        <v>22</v>
      </c>
      <c r="I547" s="20" t="s">
        <v>22</v>
      </c>
      <c r="J547" s="20" t="s">
        <v>22</v>
      </c>
      <c r="K547" s="20" t="s">
        <v>22</v>
      </c>
      <c r="L547" s="20" t="s">
        <v>22</v>
      </c>
      <c r="M547" s="13" t="s">
        <v>22</v>
      </c>
      <c r="N547" s="13" t="s">
        <v>22</v>
      </c>
      <c r="O547" s="69" t="str">
        <f>IF(A547="Verwijderd","Validatie is verwijderd, dus meldingstekst is niet van toepassing",IF(ISNA(VLOOKUP(C547,Sheet1!A$1:B$385,2,0)),"Meldingstekst moet aangevuld worden",VLOOKUP(C547,Sheet1!A$1:B$385,2,0)))</f>
        <v>De PolygonSymbolizer:Fill:GraphicFill:Graphic met Name[waarde van ID] bevat geen se:ExternalGraphic of ook een se:Mark, dit is wel vereist. Voeg een se:ExternalGraphic element toe.</v>
      </c>
    </row>
    <row r="548" spans="1:15" ht="14.25" customHeight="1" x14ac:dyDescent="0.3">
      <c r="A548" s="74" t="s">
        <v>1166</v>
      </c>
      <c r="B548" s="79">
        <v>4</v>
      </c>
      <c r="C548" s="80" t="s">
        <v>968</v>
      </c>
      <c r="D548" s="18" t="s">
        <v>969</v>
      </c>
      <c r="E548" s="19" t="s">
        <v>500</v>
      </c>
      <c r="F548" s="19" t="s">
        <v>11</v>
      </c>
      <c r="G548" s="23" t="s">
        <v>22</v>
      </c>
      <c r="H548" s="20" t="s">
        <v>22</v>
      </c>
      <c r="I548" s="20" t="s">
        <v>22</v>
      </c>
      <c r="J548" s="20" t="s">
        <v>22</v>
      </c>
      <c r="K548" s="20" t="s">
        <v>22</v>
      </c>
      <c r="L548" s="20" t="s">
        <v>22</v>
      </c>
      <c r="M548" s="13" t="s">
        <v>22</v>
      </c>
      <c r="N548" s="13" t="s">
        <v>22</v>
      </c>
      <c r="O548" s="69" t="str">
        <f>IF(A548="Verwijderd","Validatie is verwijderd, dus meldingstekst is niet van toepassing",IF(ISNA(VLOOKUP(C548,Sheet1!A$1:B$385,2,0)),"Meldingstekst moet aangevuld worden",VLOOKUP(C548,Sheet1!A$1:B$385,2,0)))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9" spans="1:15" ht="14.25" customHeight="1" x14ac:dyDescent="0.3">
      <c r="A549" s="74" t="s">
        <v>1166</v>
      </c>
      <c r="B549" s="79">
        <v>4</v>
      </c>
      <c r="C549" s="80" t="s">
        <v>970</v>
      </c>
      <c r="D549" s="18" t="s">
        <v>971</v>
      </c>
      <c r="E549" s="19" t="s">
        <v>500</v>
      </c>
      <c r="F549" s="19" t="s">
        <v>11</v>
      </c>
      <c r="G549" s="23" t="s">
        <v>22</v>
      </c>
      <c r="H549" s="20" t="s">
        <v>22</v>
      </c>
      <c r="I549" s="20" t="s">
        <v>22</v>
      </c>
      <c r="J549" s="20" t="s">
        <v>22</v>
      </c>
      <c r="K549" s="20" t="s">
        <v>22</v>
      </c>
      <c r="L549" s="20" t="s">
        <v>22</v>
      </c>
      <c r="M549" s="13" t="s">
        <v>22</v>
      </c>
      <c r="N549" s="13" t="s">
        <v>22</v>
      </c>
      <c r="O549" s="69" t="str">
        <f>IF(A549="Verwijderd","Validatie is verwijderd, dus meldingstekst is niet van toepassing",IF(ISNA(VLOOKUP(C549,Sheet1!A$1:B$385,2,0)),"Meldingstekst moet aangevuld worden",VLOOKUP(C549,Sheet1!A$1:B$385,2,0)))</f>
        <v>De ExternalGraphic:Format van (Polygon)symbolizer:Name[waarde van ID] heeft een ongeldig Format[waarde van ID2] . Wijzig deze in image/png</v>
      </c>
    </row>
    <row r="550" spans="1:15" ht="14.25" hidden="1" customHeight="1" x14ac:dyDescent="0.3">
      <c r="A550" s="38" t="s">
        <v>1166</v>
      </c>
      <c r="B550" s="38">
        <v>2</v>
      </c>
      <c r="C550" s="18" t="s">
        <v>157</v>
      </c>
      <c r="D550" s="18" t="s">
        <v>158</v>
      </c>
      <c r="E550" s="18" t="s">
        <v>459</v>
      </c>
      <c r="F550" s="19" t="s">
        <v>156</v>
      </c>
      <c r="G550" s="23" t="s">
        <v>23</v>
      </c>
      <c r="H550" s="20" t="s">
        <v>23</v>
      </c>
      <c r="I550" s="20" t="s">
        <v>23</v>
      </c>
      <c r="J550" s="20" t="s">
        <v>22</v>
      </c>
      <c r="K550" s="20" t="s">
        <v>22</v>
      </c>
      <c r="L550" s="20" t="s">
        <v>22</v>
      </c>
      <c r="M550" s="13" t="s">
        <v>82</v>
      </c>
      <c r="N550" s="13"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159</v>
      </c>
      <c r="D551" s="18" t="s">
        <v>1042</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160</v>
      </c>
      <c r="D552" s="18" t="s">
        <v>161</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162</v>
      </c>
      <c r="D553" s="18" t="s">
        <v>1044</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163</v>
      </c>
      <c r="D554" s="18" t="s">
        <v>1043</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164</v>
      </c>
      <c r="D555" s="18" t="s">
        <v>1045</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165</v>
      </c>
      <c r="D556" s="18" t="s">
        <v>166</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167</v>
      </c>
      <c r="D557" s="18" t="s">
        <v>1047</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2</v>
      </c>
      <c r="C558" s="18" t="s">
        <v>168</v>
      </c>
      <c r="D558" s="18" t="s">
        <v>1046</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169</v>
      </c>
      <c r="D559" s="18" t="s">
        <v>170</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171</v>
      </c>
      <c r="D560" s="18" t="s">
        <v>1048</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5</v>
      </c>
      <c r="C561" s="18" t="s">
        <v>172</v>
      </c>
      <c r="D561" s="18" t="s">
        <v>173</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174</v>
      </c>
      <c r="D562" s="18" t="s">
        <v>1049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2</v>
      </c>
      <c r="C563" s="18" t="s">
        <v>175</v>
      </c>
      <c r="D563" s="18" t="s">
        <v>1050</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176</v>
      </c>
      <c r="D564" s="18" t="s">
        <v>177</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178</v>
      </c>
      <c r="D565" s="18" t="s">
        <v>179</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5</v>
      </c>
      <c r="C566" s="18" t="s">
        <v>180</v>
      </c>
      <c r="D566" s="18" t="s">
        <v>1051</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2</v>
      </c>
      <c r="C567" s="18" t="s">
        <v>181</v>
      </c>
      <c r="D567" s="18" t="s">
        <v>1052</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182</v>
      </c>
      <c r="D568" s="18" t="s">
        <v>183</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184</v>
      </c>
      <c r="D569" s="18" t="s">
        <v>185</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5</v>
      </c>
      <c r="C570" s="18" t="s">
        <v>186</v>
      </c>
      <c r="D570" s="18" t="s">
        <v>1053</v>
      </c>
      <c r="E570" s="18" t="s">
        <v>459</v>
      </c>
      <c r="F570" s="19" t="s">
        <v>156</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187</v>
      </c>
      <c r="D571" s="18" t="s">
        <v>1054</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188</v>
      </c>
      <c r="D572" s="18" t="s">
        <v>189</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2</v>
      </c>
      <c r="C573" s="18" t="s">
        <v>190</v>
      </c>
      <c r="D573" s="18" t="s">
        <v>191</v>
      </c>
      <c r="E573" s="18" t="s">
        <v>459</v>
      </c>
      <c r="F573" s="19" t="s">
        <v>11</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192</v>
      </c>
      <c r="D574" s="18" t="s">
        <v>1055</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193</v>
      </c>
      <c r="D575" s="18" t="s">
        <v>194</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195</v>
      </c>
      <c r="D576" s="18" t="s">
        <v>196</v>
      </c>
      <c r="E576" s="18" t="s">
        <v>459</v>
      </c>
      <c r="F576" s="19" t="s">
        <v>156</v>
      </c>
      <c r="G576" s="25" t="s">
        <v>23</v>
      </c>
      <c r="H576" s="20" t="s">
        <v>23</v>
      </c>
      <c r="I576" s="20" t="s">
        <v>23</v>
      </c>
      <c r="J576" s="20" t="s">
        <v>22</v>
      </c>
      <c r="K576" s="20" t="s">
        <v>22</v>
      </c>
      <c r="L576" s="20" t="s">
        <v>22</v>
      </c>
      <c r="M576" s="20" t="s">
        <v>82</v>
      </c>
      <c r="N576" s="20" t="s">
        <v>82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197</v>
      </c>
      <c r="D577" s="18" t="s">
        <v>198</v>
      </c>
      <c r="E577" s="18" t="s">
        <v>459</v>
      </c>
      <c r="F577" s="19" t="s">
        <v>156</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199</v>
      </c>
      <c r="D578" s="18" t="s">
        <v>200</v>
      </c>
      <c r="E578" s="18" t="s">
        <v>459</v>
      </c>
      <c r="F578" s="19" t="s">
        <v>156</v>
      </c>
      <c r="G578" s="25" t="s">
        <v>23</v>
      </c>
      <c r="H578" s="20" t="s">
        <v>23</v>
      </c>
      <c r="I578" s="20" t="s">
        <v>23</v>
      </c>
      <c r="J578" s="20" t="s">
        <v>22</v>
      </c>
      <c r="K578" s="20" t="s">
        <v>22</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1056</v>
      </c>
      <c r="D579" s="18" t="s">
        <v>1057</v>
      </c>
      <c r="E579" s="18" t="s">
        <v>459</v>
      </c>
      <c r="F579" s="19" t="s">
        <v>156</v>
      </c>
      <c r="G579" s="25" t="s">
        <v>23</v>
      </c>
      <c r="H579" s="20" t="s">
        <v>22</v>
      </c>
      <c r="I579" s="20" t="s">
        <v>22</v>
      </c>
      <c r="J579" s="20" t="s">
        <v>22</v>
      </c>
      <c r="K579" s="20" t="s">
        <v>22</v>
      </c>
      <c r="L579" s="20" t="s">
        <v>22</v>
      </c>
      <c r="M579" s="20" t="s">
        <v>22</v>
      </c>
      <c r="N579" s="20" t="s">
        <v>22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201</v>
      </c>
      <c r="D580" s="18" t="s">
        <v>202</v>
      </c>
      <c r="E580" s="18" t="s">
        <v>459</v>
      </c>
      <c r="F580" s="19" t="s">
        <v>11</v>
      </c>
      <c r="G580" s="25" t="s">
        <v>23</v>
      </c>
      <c r="H580" s="20" t="s">
        <v>23</v>
      </c>
      <c r="I580" s="20" t="s">
        <v>23</v>
      </c>
      <c r="J580" s="20" t="s">
        <v>22</v>
      </c>
      <c r="K580" s="20" t="s">
        <v>22</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2</v>
      </c>
      <c r="C581" s="18" t="s">
        <v>203</v>
      </c>
      <c r="D581" s="18" t="s">
        <v>204</v>
      </c>
      <c r="E581" s="18" t="s">
        <v>459</v>
      </c>
      <c r="F581" s="19" t="s">
        <v>156</v>
      </c>
      <c r="G581" s="25" t="s">
        <v>23</v>
      </c>
      <c r="H581" s="20" t="s">
        <v>23</v>
      </c>
      <c r="I581" s="20" t="s">
        <v>23</v>
      </c>
      <c r="J581" s="20" t="s">
        <v>22</v>
      </c>
      <c r="K581" s="20" t="s">
        <v>23</v>
      </c>
      <c r="L581" s="20" t="s">
        <v>22</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5</v>
      </c>
      <c r="C582" s="18" t="s">
        <v>205</v>
      </c>
      <c r="D582" s="18" t="s">
        <v>206</v>
      </c>
      <c r="E582" s="18" t="s">
        <v>459</v>
      </c>
      <c r="F582" s="19" t="s">
        <v>156</v>
      </c>
      <c r="G582" s="25" t="s">
        <v>23</v>
      </c>
      <c r="H582" s="20" t="s">
        <v>23</v>
      </c>
      <c r="I582" s="20" t="s">
        <v>23</v>
      </c>
      <c r="J582" s="20" t="s">
        <v>23</v>
      </c>
      <c r="K582" s="20" t="s">
        <v>22</v>
      </c>
      <c r="L582" s="20" t="s">
        <v>23</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2</v>
      </c>
      <c r="C583" s="18" t="s">
        <v>207</v>
      </c>
      <c r="D583" s="18" t="s">
        <v>208</v>
      </c>
      <c r="E583" s="18" t="s">
        <v>459</v>
      </c>
      <c r="F583" s="19" t="s">
        <v>156</v>
      </c>
      <c r="G583" s="25" t="s">
        <v>23</v>
      </c>
      <c r="H583" s="20" t="s">
        <v>23</v>
      </c>
      <c r="I583" s="20" t="s">
        <v>23</v>
      </c>
      <c r="J583" s="20" t="s">
        <v>22</v>
      </c>
      <c r="K583" s="20" t="s">
        <v>23</v>
      </c>
      <c r="L583" s="20" t="s">
        <v>22</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5</v>
      </c>
      <c r="C584" s="18" t="s">
        <v>209</v>
      </c>
      <c r="D584" s="18" t="s">
        <v>206</v>
      </c>
      <c r="E584" s="18" t="s">
        <v>459</v>
      </c>
      <c r="F584" s="19" t="s">
        <v>156</v>
      </c>
      <c r="G584" s="25" t="s">
        <v>23</v>
      </c>
      <c r="H584" s="20" t="s">
        <v>23</v>
      </c>
      <c r="I584" s="20" t="s">
        <v>23</v>
      </c>
      <c r="J584" s="20" t="s">
        <v>23</v>
      </c>
      <c r="K584" s="20" t="s">
        <v>22</v>
      </c>
      <c r="L584" s="20" t="s">
        <v>23</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2</v>
      </c>
      <c r="C585" s="18" t="s">
        <v>210</v>
      </c>
      <c r="D585" s="18" t="s">
        <v>1058</v>
      </c>
      <c r="E585" s="18" t="s">
        <v>459</v>
      </c>
      <c r="F585" s="19" t="s">
        <v>156</v>
      </c>
      <c r="G585" s="25" t="s">
        <v>23</v>
      </c>
      <c r="H585" s="20" t="s">
        <v>23</v>
      </c>
      <c r="I585" s="20" t="s">
        <v>23</v>
      </c>
      <c r="J585" s="20" t="s">
        <v>22</v>
      </c>
      <c r="K585" s="20" t="s">
        <v>23</v>
      </c>
      <c r="L585" s="20" t="s">
        <v>22</v>
      </c>
      <c r="M585" s="20" t="s">
        <v>82</v>
      </c>
      <c r="N585" s="20" t="s">
        <v>82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5</v>
      </c>
      <c r="C586" s="18" t="s">
        <v>211</v>
      </c>
      <c r="D586" s="18" t="s">
        <v>206</v>
      </c>
      <c r="E586" s="18" t="s">
        <v>459</v>
      </c>
      <c r="F586" s="19" t="s">
        <v>156</v>
      </c>
      <c r="G586" s="25" t="s">
        <v>23</v>
      </c>
      <c r="H586" s="20" t="s">
        <v>23</v>
      </c>
      <c r="I586" s="20" t="s">
        <v>23</v>
      </c>
      <c r="J586" s="20" t="s">
        <v>23</v>
      </c>
      <c r="K586" s="20" t="s">
        <v>22</v>
      </c>
      <c r="L586" s="20" t="s">
        <v>23</v>
      </c>
      <c r="M586" s="20" t="s">
        <v>82</v>
      </c>
      <c r="N586" s="20" t="s">
        <v>82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2</v>
      </c>
      <c r="C587" s="18" t="s">
        <v>212</v>
      </c>
      <c r="D587" s="18" t="s">
        <v>463</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4</v>
      </c>
      <c r="C588" s="18" t="s">
        <v>213</v>
      </c>
      <c r="D588" s="18" t="s">
        <v>674</v>
      </c>
      <c r="E588" s="18" t="s">
        <v>459</v>
      </c>
      <c r="F588" s="19" t="s">
        <v>11</v>
      </c>
      <c r="G588" s="25" t="s">
        <v>23</v>
      </c>
      <c r="H588" s="20" t="s">
        <v>22</v>
      </c>
      <c r="I588" s="20" t="s">
        <v>22</v>
      </c>
      <c r="J588" s="20" t="s">
        <v>22</v>
      </c>
      <c r="K588" s="20" t="s">
        <v>22</v>
      </c>
      <c r="L588" s="20" t="s">
        <v>22</v>
      </c>
      <c r="M588" s="20" t="s">
        <v>22</v>
      </c>
      <c r="N588" s="20" t="s">
        <v>22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4</v>
      </c>
      <c r="C589" s="18" t="s">
        <v>214</v>
      </c>
      <c r="D589" s="18" t="s">
        <v>215</v>
      </c>
      <c r="E589" s="18" t="s">
        <v>459</v>
      </c>
      <c r="F589" s="19" t="s">
        <v>11</v>
      </c>
      <c r="G589" s="25" t="s">
        <v>23</v>
      </c>
      <c r="H589" s="20" t="s">
        <v>22</v>
      </c>
      <c r="I589" s="20" t="s">
        <v>22</v>
      </c>
      <c r="J589" s="20" t="s">
        <v>22</v>
      </c>
      <c r="K589" s="20" t="s">
        <v>22</v>
      </c>
      <c r="L589" s="20" t="s">
        <v>22</v>
      </c>
      <c r="M589" s="20" t="s">
        <v>22</v>
      </c>
      <c r="N589" s="20" t="s">
        <v>22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216</v>
      </c>
      <c r="D590" s="18" t="s">
        <v>477</v>
      </c>
      <c r="E590" s="18" t="s">
        <v>459</v>
      </c>
      <c r="F590" s="19" t="s">
        <v>156</v>
      </c>
      <c r="G590" s="25" t="s">
        <v>23</v>
      </c>
      <c r="H590" s="20" t="s">
        <v>23</v>
      </c>
      <c r="I590" s="20" t="s">
        <v>23</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2</v>
      </c>
      <c r="C591" s="18" t="s">
        <v>217</v>
      </c>
      <c r="D591" s="18" t="s">
        <v>218</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5</v>
      </c>
      <c r="C592" s="18" t="s">
        <v>219</v>
      </c>
      <c r="D592" s="18" t="s">
        <v>220</v>
      </c>
      <c r="E592" s="18" t="s">
        <v>459</v>
      </c>
      <c r="F592" s="19" t="s">
        <v>156</v>
      </c>
      <c r="G592" s="25" t="s">
        <v>23</v>
      </c>
      <c r="H592" s="20" t="s">
        <v>22</v>
      </c>
      <c r="I592" s="20" t="s">
        <v>22</v>
      </c>
      <c r="J592" s="20" t="s">
        <v>22</v>
      </c>
      <c r="K592" s="20" t="s">
        <v>22</v>
      </c>
      <c r="L592" s="20" t="s">
        <v>22</v>
      </c>
      <c r="M592" s="20" t="s">
        <v>82</v>
      </c>
      <c r="N592" s="20" t="s">
        <v>82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5</v>
      </c>
      <c r="C593" s="18" t="s">
        <v>221</v>
      </c>
      <c r="D593" s="18" t="s">
        <v>471</v>
      </c>
      <c r="E593" s="18" t="s">
        <v>459</v>
      </c>
      <c r="F593" s="19" t="s">
        <v>156</v>
      </c>
      <c r="G593" s="25" t="s">
        <v>23</v>
      </c>
      <c r="H593" s="20" t="s">
        <v>22</v>
      </c>
      <c r="I593" s="20" t="s">
        <v>22</v>
      </c>
      <c r="J593" s="20" t="s">
        <v>22</v>
      </c>
      <c r="K593" s="20" t="s">
        <v>22</v>
      </c>
      <c r="L593" s="20" t="s">
        <v>22</v>
      </c>
      <c r="M593" s="20" t="s">
        <v>82</v>
      </c>
      <c r="N593" s="20" t="s">
        <v>82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5</v>
      </c>
      <c r="C594" s="18" t="s">
        <v>222</v>
      </c>
      <c r="D594" s="18" t="s">
        <v>472</v>
      </c>
      <c r="E594" s="18" t="s">
        <v>459</v>
      </c>
      <c r="F594" s="19" t="s">
        <v>156</v>
      </c>
      <c r="G594" s="25" t="s">
        <v>23</v>
      </c>
      <c r="H594" s="20" t="s">
        <v>23</v>
      </c>
      <c r="I594" s="20" t="s">
        <v>23</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1033</v>
      </c>
      <c r="D595" s="18" t="s">
        <v>1031</v>
      </c>
      <c r="E595" s="18" t="s">
        <v>459</v>
      </c>
      <c r="F595" s="19" t="s">
        <v>11</v>
      </c>
      <c r="G595" s="25" t="s">
        <v>23</v>
      </c>
      <c r="H595" s="20" t="s">
        <v>23</v>
      </c>
      <c r="I595" s="20" t="s">
        <v>23</v>
      </c>
      <c r="J595" s="20" t="s">
        <v>23</v>
      </c>
      <c r="K595" s="20" t="s">
        <v>23</v>
      </c>
      <c r="L595" s="20" t="s">
        <v>23</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2</v>
      </c>
      <c r="C596" s="18" t="s">
        <v>1034</v>
      </c>
      <c r="D596" s="18" t="s">
        <v>1032</v>
      </c>
      <c r="E596" s="18" t="s">
        <v>459</v>
      </c>
      <c r="F596" s="19" t="s">
        <v>11</v>
      </c>
      <c r="G596" s="25" t="s">
        <v>23</v>
      </c>
      <c r="H596" s="20" t="s">
        <v>23</v>
      </c>
      <c r="I596" s="20" t="s">
        <v>23</v>
      </c>
      <c r="J596" s="20" t="s">
        <v>23</v>
      </c>
      <c r="K596" s="20" t="s">
        <v>23</v>
      </c>
      <c r="L596" s="20" t="s">
        <v>23</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2</v>
      </c>
      <c r="C597" s="18" t="s">
        <v>1035</v>
      </c>
      <c r="D597" s="18" t="s">
        <v>1749</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2</v>
      </c>
      <c r="C598" s="18" t="s">
        <v>1036</v>
      </c>
      <c r="D598" s="18" t="s">
        <v>1040</v>
      </c>
      <c r="E598" s="18" t="s">
        <v>459</v>
      </c>
      <c r="F598" s="19" t="s">
        <v>11</v>
      </c>
      <c r="G598" s="25" t="s">
        <v>23</v>
      </c>
      <c r="H598" s="20" t="s">
        <v>22</v>
      </c>
      <c r="I598" s="20" t="s">
        <v>22</v>
      </c>
      <c r="J598" s="20" t="s">
        <v>22</v>
      </c>
      <c r="K598" s="20" t="s">
        <v>22</v>
      </c>
      <c r="L598" s="20" t="s">
        <v>22</v>
      </c>
      <c r="M598" s="20" t="s">
        <v>22</v>
      </c>
      <c r="N598" s="20" t="s">
        <v>22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5</v>
      </c>
      <c r="C599" s="18" t="s">
        <v>223</v>
      </c>
      <c r="D599" s="18" t="s">
        <v>1041</v>
      </c>
      <c r="E599" s="18" t="s">
        <v>459</v>
      </c>
      <c r="F599" s="19" t="s">
        <v>156</v>
      </c>
      <c r="G599" s="25" t="s">
        <v>23</v>
      </c>
      <c r="H599" s="20" t="s">
        <v>22</v>
      </c>
      <c r="I599" s="20" t="s">
        <v>22</v>
      </c>
      <c r="J599" s="20" t="s">
        <v>22</v>
      </c>
      <c r="K599" s="20" t="s">
        <v>22</v>
      </c>
      <c r="L599" s="20" t="s">
        <v>22</v>
      </c>
      <c r="M599" s="20" t="s">
        <v>22</v>
      </c>
      <c r="N599" s="20" t="s">
        <v>22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224</v>
      </c>
      <c r="D600" s="18" t="s">
        <v>482</v>
      </c>
      <c r="E600" s="18" t="s">
        <v>459</v>
      </c>
      <c r="F600" s="19" t="s">
        <v>11</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225</v>
      </c>
      <c r="D601" s="18" t="s">
        <v>226</v>
      </c>
      <c r="E601" s="18" t="s">
        <v>459</v>
      </c>
      <c r="F601" s="19" t="s">
        <v>11</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227</v>
      </c>
      <c r="D602" s="18" t="s">
        <v>572</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228</v>
      </c>
      <c r="D603" s="18" t="s">
        <v>229</v>
      </c>
      <c r="E603" s="18" t="s">
        <v>459</v>
      </c>
      <c r="F603" s="19" t="s">
        <v>156</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230</v>
      </c>
      <c r="D604" s="18" t="s">
        <v>231</v>
      </c>
      <c r="E604" s="18" t="s">
        <v>459</v>
      </c>
      <c r="F604" s="19" t="s">
        <v>156</v>
      </c>
      <c r="G604" s="25" t="s">
        <v>23</v>
      </c>
      <c r="H604" s="20" t="s">
        <v>22</v>
      </c>
      <c r="I604" s="20" t="s">
        <v>22</v>
      </c>
      <c r="J604" s="20" t="s">
        <v>22</v>
      </c>
      <c r="K604" s="20" t="s">
        <v>22</v>
      </c>
      <c r="L604" s="20" t="s">
        <v>22</v>
      </c>
      <c r="M604" s="20" t="s">
        <v>82</v>
      </c>
      <c r="N604" s="20" t="s">
        <v>82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232</v>
      </c>
      <c r="D605" s="18" t="s">
        <v>233</v>
      </c>
      <c r="E605" s="18" t="s">
        <v>459</v>
      </c>
      <c r="F605" s="19" t="s">
        <v>11</v>
      </c>
      <c r="G605" s="25" t="s">
        <v>23</v>
      </c>
      <c r="H605" s="20" t="s">
        <v>22</v>
      </c>
      <c r="I605" s="20" t="s">
        <v>22</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234</v>
      </c>
      <c r="D606" s="18" t="s">
        <v>235</v>
      </c>
      <c r="E606" s="18" t="s">
        <v>459</v>
      </c>
      <c r="F606" s="19" t="s">
        <v>11</v>
      </c>
      <c r="G606" s="25" t="s">
        <v>23</v>
      </c>
      <c r="H606" s="20" t="s">
        <v>22</v>
      </c>
      <c r="I606" s="20" t="s">
        <v>22</v>
      </c>
      <c r="J606" s="20" t="s">
        <v>22</v>
      </c>
      <c r="K606" s="20" t="s">
        <v>22</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236</v>
      </c>
      <c r="D607" s="18" t="s">
        <v>237</v>
      </c>
      <c r="E607" s="18" t="s">
        <v>459</v>
      </c>
      <c r="F607" s="19" t="s">
        <v>11</v>
      </c>
      <c r="G607" s="25" t="s">
        <v>23</v>
      </c>
      <c r="H607" s="20" t="s">
        <v>22</v>
      </c>
      <c r="I607" s="20" t="s">
        <v>22</v>
      </c>
      <c r="J607" s="20" t="s">
        <v>22</v>
      </c>
      <c r="K607" s="20" t="s">
        <v>22</v>
      </c>
      <c r="L607" s="20" t="s">
        <v>22</v>
      </c>
      <c r="M607" s="20" t="s">
        <v>22</v>
      </c>
      <c r="N607" s="20" t="s">
        <v>22</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238</v>
      </c>
      <c r="D608" s="18" t="s">
        <v>239</v>
      </c>
      <c r="E608" s="18" t="s">
        <v>459</v>
      </c>
      <c r="F608" s="19" t="s">
        <v>11</v>
      </c>
      <c r="G608" s="25" t="s">
        <v>23</v>
      </c>
      <c r="H608" s="20" t="s">
        <v>23</v>
      </c>
      <c r="I608" s="20" t="s">
        <v>23</v>
      </c>
      <c r="J608" s="20" t="s">
        <v>22</v>
      </c>
      <c r="K608" s="20" t="s">
        <v>22</v>
      </c>
      <c r="L608" s="20" t="s">
        <v>22</v>
      </c>
      <c r="M608" s="20" t="s">
        <v>82</v>
      </c>
      <c r="N608" s="20" t="s">
        <v>82</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240</v>
      </c>
      <c r="D609" s="18" t="s">
        <v>464</v>
      </c>
      <c r="E609" s="18" t="s">
        <v>459</v>
      </c>
      <c r="F609" s="19" t="s">
        <v>11</v>
      </c>
      <c r="G609" s="25" t="s">
        <v>23</v>
      </c>
      <c r="H609" s="20" t="s">
        <v>23</v>
      </c>
      <c r="I609" s="20" t="s">
        <v>23</v>
      </c>
      <c r="J609" s="20" t="s">
        <v>22</v>
      </c>
      <c r="K609" s="20" t="s">
        <v>23</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241</v>
      </c>
      <c r="D610" s="18" t="s">
        <v>573</v>
      </c>
      <c r="E610" s="18" t="s">
        <v>459</v>
      </c>
      <c r="F610" s="19" t="s">
        <v>156</v>
      </c>
      <c r="G610" s="25" t="s">
        <v>23</v>
      </c>
      <c r="H610" s="20" t="s">
        <v>22</v>
      </c>
      <c r="I610" s="20" t="s">
        <v>22</v>
      </c>
      <c r="J610" s="20" t="s">
        <v>23</v>
      </c>
      <c r="K610" s="20" t="s">
        <v>23</v>
      </c>
      <c r="L610" s="20" t="s">
        <v>23</v>
      </c>
      <c r="M610" s="20" t="s">
        <v>23</v>
      </c>
      <c r="N610" s="20" t="s">
        <v>23</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242</v>
      </c>
      <c r="D611" s="18" t="s">
        <v>574</v>
      </c>
      <c r="E611" s="18" t="s">
        <v>459</v>
      </c>
      <c r="F611" s="19" t="s">
        <v>156</v>
      </c>
      <c r="G611" s="25" t="s">
        <v>23</v>
      </c>
      <c r="H611" s="20" t="s">
        <v>22</v>
      </c>
      <c r="I611" s="20" t="s">
        <v>22</v>
      </c>
      <c r="J611" s="20" t="s">
        <v>23</v>
      </c>
      <c r="K611" s="20" t="s">
        <v>23</v>
      </c>
      <c r="L611" s="20" t="s">
        <v>23</v>
      </c>
      <c r="M611" s="20" t="s">
        <v>23</v>
      </c>
      <c r="N611" s="20" t="s">
        <v>23</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243</v>
      </c>
      <c r="D612" s="18" t="s">
        <v>1037</v>
      </c>
      <c r="E612" s="18" t="s">
        <v>459</v>
      </c>
      <c r="F612" s="19" t="s">
        <v>11</v>
      </c>
      <c r="G612" s="25" t="s">
        <v>23</v>
      </c>
      <c r="H612" s="20" t="s">
        <v>22</v>
      </c>
      <c r="I612" s="20" t="s">
        <v>22</v>
      </c>
      <c r="J612" s="20" t="s">
        <v>22</v>
      </c>
      <c r="K612" s="20" t="s">
        <v>22</v>
      </c>
      <c r="L612" s="20" t="s">
        <v>22</v>
      </c>
      <c r="M612" s="20" t="s">
        <v>82</v>
      </c>
      <c r="N612" s="20" t="s">
        <v>82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244</v>
      </c>
      <c r="D613" s="18" t="s">
        <v>245</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246</v>
      </c>
      <c r="D614" s="18" t="s">
        <v>247</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8</v>
      </c>
      <c r="C615" s="18" t="s">
        <v>248</v>
      </c>
      <c r="D615" s="18" t="s">
        <v>473</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249</v>
      </c>
      <c r="D616" s="18" t="s">
        <v>250</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251</v>
      </c>
      <c r="D617" s="18" t="s">
        <v>252</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1</v>
      </c>
      <c r="C618" s="18" t="s">
        <v>253</v>
      </c>
      <c r="D618" s="18" t="s">
        <v>254</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255</v>
      </c>
      <c r="D619" s="18" t="s">
        <v>256</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257</v>
      </c>
      <c r="D620" s="18" t="s">
        <v>258</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259</v>
      </c>
      <c r="D621" s="18" t="s">
        <v>260</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261</v>
      </c>
      <c r="D622" s="18" t="s">
        <v>262</v>
      </c>
      <c r="E622" s="18" t="s">
        <v>459</v>
      </c>
      <c r="F622" s="19" t="s">
        <v>11</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hidden="1" customHeight="1" x14ac:dyDescent="0.3">
      <c r="A623" s="38" t="s">
        <v>1166</v>
      </c>
      <c r="B623" s="38">
        <v>8</v>
      </c>
      <c r="C623" s="18" t="s">
        <v>263</v>
      </c>
      <c r="D623" s="18" t="s">
        <v>264</v>
      </c>
      <c r="E623" s="18" t="s">
        <v>459</v>
      </c>
      <c r="F623" s="19" t="s">
        <v>11</v>
      </c>
      <c r="G623" s="25" t="s">
        <v>23</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Meldingstekst moet aangevuld worden</v>
      </c>
    </row>
    <row r="624" spans="1:15" ht="14.25" hidden="1" customHeight="1" x14ac:dyDescent="0.3">
      <c r="A624" s="38" t="s">
        <v>1166</v>
      </c>
      <c r="B624" s="38">
        <v>8</v>
      </c>
      <c r="C624" s="18" t="s">
        <v>265</v>
      </c>
      <c r="D624" s="18" t="s">
        <v>266</v>
      </c>
      <c r="E624" s="18" t="s">
        <v>459</v>
      </c>
      <c r="F624" s="19" t="s">
        <v>11</v>
      </c>
      <c r="G624" s="25" t="s">
        <v>23</v>
      </c>
      <c r="H624" s="20" t="s">
        <v>22</v>
      </c>
      <c r="I624" s="20" t="s">
        <v>22</v>
      </c>
      <c r="J624" s="20" t="s">
        <v>22</v>
      </c>
      <c r="K624" s="20" t="s">
        <v>22</v>
      </c>
      <c r="L624" s="20" t="s">
        <v>22</v>
      </c>
      <c r="M624" s="20" t="s">
        <v>22</v>
      </c>
      <c r="N624" s="20" t="s">
        <v>22</v>
      </c>
      <c r="O624" s="69" t="str">
        <f>IF(A624="Verwijderd","Validatie is verwijderd, dus meldingstekst is niet van toepassing",IF(ISNA(VLOOKUP(C624,Sheet1!A$1:B$385,2,0)),"Meldingstekst moet aangevuld worden",VLOOKUP(C624,Sheet1!A$1:B$385,2,0)))</f>
        <v>Meldingstekst moet aangevuld worden</v>
      </c>
    </row>
    <row r="625" spans="1:15" ht="14.25" hidden="1" customHeight="1" x14ac:dyDescent="0.3">
      <c r="A625" s="38" t="s">
        <v>1166</v>
      </c>
      <c r="B625" s="38">
        <v>8</v>
      </c>
      <c r="C625" s="18" t="s">
        <v>267</v>
      </c>
      <c r="D625" s="18" t="s">
        <v>268</v>
      </c>
      <c r="E625" s="18" t="s">
        <v>459</v>
      </c>
      <c r="F625" s="19" t="s">
        <v>156</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74" t="s">
        <v>1166</v>
      </c>
      <c r="B626" s="79">
        <v>8</v>
      </c>
      <c r="C626" s="80" t="s">
        <v>466</v>
      </c>
      <c r="D626" s="18" t="s">
        <v>501</v>
      </c>
      <c r="E626" s="18" t="s">
        <v>459</v>
      </c>
      <c r="F626" s="19" t="s">
        <v>11</v>
      </c>
      <c r="G626" s="25" t="s">
        <v>22</v>
      </c>
      <c r="H626" s="20" t="s">
        <v>22</v>
      </c>
      <c r="I626" s="20" t="s">
        <v>22</v>
      </c>
      <c r="J626" s="20" t="s">
        <v>22</v>
      </c>
      <c r="K626" s="20" t="s">
        <v>22</v>
      </c>
      <c r="L626" s="20" t="s">
        <v>22</v>
      </c>
      <c r="M626" s="20" t="s">
        <v>22</v>
      </c>
      <c r="N626" s="20" t="s">
        <v>22</v>
      </c>
      <c r="O626" s="69" t="str">
        <f>IF(A626="Verwijderd","Validatie is verwijderd, dus meldingstekst is niet van toepassing",IF(ISNA(VLOOKUP(C626,Sheet1!A$1:B$385,2,0)),"Meldingstekst moet aangevuld worden",VLOOKUP(C626,Sheet1!A$1:B$385,2,0)))</f>
        <v>wId &lt;wId&gt; van de Regeltekst in OW verwijst niet naar een bestaand wId van een Artikel of Lid in OP in de regelingversie bepaald door doel &lt;doel&gt; en regeling &lt;regeling-id&gt;</v>
      </c>
    </row>
    <row r="627" spans="1:15" ht="14.25" customHeight="1" x14ac:dyDescent="0.3">
      <c r="A627" s="74" t="s">
        <v>1166</v>
      </c>
      <c r="B627" s="79">
        <v>8</v>
      </c>
      <c r="C627" s="80" t="s">
        <v>270</v>
      </c>
      <c r="D627" s="18" t="s">
        <v>465</v>
      </c>
      <c r="E627" s="18" t="s">
        <v>459</v>
      </c>
      <c r="F627" s="19" t="s">
        <v>11</v>
      </c>
      <c r="G627" s="25" t="s">
        <v>22</v>
      </c>
      <c r="H627" s="20" t="s">
        <v>499</v>
      </c>
      <c r="I627" s="20" t="s">
        <v>499</v>
      </c>
      <c r="J627" s="20" t="s">
        <v>499</v>
      </c>
      <c r="K627" s="20" t="s">
        <v>499</v>
      </c>
      <c r="L627" s="20" t="s">
        <v>499</v>
      </c>
      <c r="M627" s="20" t="s">
        <v>22</v>
      </c>
      <c r="N627" s="20" t="s">
        <v>22</v>
      </c>
      <c r="O627" s="69" t="str">
        <f>IF(A627="Verwijderd","Validatie is verwijderd, dus meldingstekst is niet van toepassing",IF(ISNA(VLOOKUP(C627,Sheet1!A$1:B$385,2,0)),"Meldingstekst moet aangevuld worden",VLOOKUP(C627,Sheet1!A$1:B$385,2,0)))</f>
        <v>wId &lt;wId&gt; van Divisie in OW verwijst niet naar een bestaande wId van een Divisie in OP in de regelingversie bepaald door doel &lt;doel&gt; en regeling &lt;regeling-id&gt;</v>
      </c>
    </row>
    <row r="628" spans="1:15" ht="14.25" hidden="1" customHeight="1" x14ac:dyDescent="0.3">
      <c r="A628" s="38" t="s">
        <v>1166</v>
      </c>
      <c r="B628" s="38">
        <v>1</v>
      </c>
      <c r="C628" s="18" t="s">
        <v>271</v>
      </c>
      <c r="D628" s="18" t="s">
        <v>476</v>
      </c>
      <c r="E628" s="18" t="s">
        <v>459</v>
      </c>
      <c r="F628" s="19" t="s">
        <v>11</v>
      </c>
      <c r="G628" s="25" t="s">
        <v>23</v>
      </c>
      <c r="H628" s="20" t="s">
        <v>22</v>
      </c>
      <c r="I628" s="20" t="s">
        <v>22</v>
      </c>
      <c r="J628" s="20" t="s">
        <v>22</v>
      </c>
      <c r="K628" s="20" t="s">
        <v>22</v>
      </c>
      <c r="L628" s="20" t="s">
        <v>22</v>
      </c>
      <c r="M628" s="20" t="s">
        <v>22</v>
      </c>
      <c r="N628" s="20" t="s">
        <v>22</v>
      </c>
      <c r="O628" s="69" t="str">
        <f>IF(A628="Verwijderd","Validatie is verwijderd, dus meldingstekst is niet van toepassing",IF(ISNA(VLOOKUP(C628,Sheet1!A$1:B$385,2,0)),"Meldingstekst moet aangevuld worden",VLOOKUP(C628,Sheet1!A$1:B$385,2,0)))</f>
        <v>Meldingstekst moet aangevuld worden</v>
      </c>
    </row>
    <row r="629" spans="1:15" ht="14.25" customHeight="1" x14ac:dyDescent="0.3">
      <c r="A629" s="74" t="s">
        <v>1166</v>
      </c>
      <c r="B629" s="79">
        <v>8</v>
      </c>
      <c r="C629" s="80" t="s">
        <v>460</v>
      </c>
      <c r="D629" s="18" t="s">
        <v>1059</v>
      </c>
      <c r="E629" s="18" t="s">
        <v>459</v>
      </c>
      <c r="F629" s="19" t="s">
        <v>11</v>
      </c>
      <c r="G629" s="25" t="s">
        <v>22</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wId &lt;wId&gt; van de Regeltekst in OW verwijst naar een Artikel in OP met minimaal 1 Lid in de regelingversie bepaald door doel &lt;doel&gt; en regeling &lt;regeling-id&gt;</v>
      </c>
    </row>
    <row r="630" spans="1:15" ht="14.25" hidden="1" customHeight="1" x14ac:dyDescent="0.3">
      <c r="A630" s="38" t="s">
        <v>1166</v>
      </c>
      <c r="B630" s="38">
        <v>8</v>
      </c>
      <c r="C630" s="18" t="s">
        <v>451</v>
      </c>
      <c r="D630" s="18" t="s">
        <v>452</v>
      </c>
      <c r="E630" s="18" t="s">
        <v>459</v>
      </c>
      <c r="F630" s="19" t="s">
        <v>11</v>
      </c>
      <c r="G630" s="25" t="s">
        <v>23</v>
      </c>
      <c r="H630" s="20" t="s">
        <v>22</v>
      </c>
      <c r="I630" s="20" t="s">
        <v>22</v>
      </c>
      <c r="J630" s="20" t="s">
        <v>22</v>
      </c>
      <c r="K630" s="20" t="s">
        <v>22</v>
      </c>
      <c r="L630" s="20" t="s">
        <v>22</v>
      </c>
      <c r="M630" s="20" t="s">
        <v>499</v>
      </c>
      <c r="N630" s="20" t="s">
        <v>499</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453</v>
      </c>
      <c r="D631" s="18" t="s">
        <v>454</v>
      </c>
      <c r="E631" s="18" t="s">
        <v>459</v>
      </c>
      <c r="F631" s="19" t="s">
        <v>11</v>
      </c>
      <c r="G631" s="25" t="s">
        <v>23</v>
      </c>
      <c r="H631" s="20" t="s">
        <v>22</v>
      </c>
      <c r="I631" s="20" t="s">
        <v>22</v>
      </c>
      <c r="J631" s="20" t="s">
        <v>22</v>
      </c>
      <c r="K631" s="20" t="s">
        <v>22</v>
      </c>
      <c r="L631" s="20" t="s">
        <v>22</v>
      </c>
      <c r="M631" s="20" t="s">
        <v>499</v>
      </c>
      <c r="N631" s="20" t="s">
        <v>499</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455</v>
      </c>
      <c r="D632" s="18" t="s">
        <v>475</v>
      </c>
      <c r="E632" s="18" t="s">
        <v>459</v>
      </c>
      <c r="F632" s="19" t="s">
        <v>11</v>
      </c>
      <c r="G632" s="25" t="s">
        <v>23</v>
      </c>
      <c r="H632" s="20" t="s">
        <v>22</v>
      </c>
      <c r="I632" s="20" t="s">
        <v>22</v>
      </c>
      <c r="J632" s="20" t="s">
        <v>22</v>
      </c>
      <c r="K632" s="20" t="s">
        <v>22</v>
      </c>
      <c r="L632" s="20" t="s">
        <v>22</v>
      </c>
      <c r="M632" s="20" t="s">
        <v>499</v>
      </c>
      <c r="N632" s="20" t="s">
        <v>499</v>
      </c>
      <c r="O632" s="69" t="str">
        <f>IF(A632="Verwijderd","Validatie is verwijderd, dus meldingstekst is niet van toepassing",IF(ISNA(VLOOKUP(C632,Sheet1!A$1:B$385,2,0)),"Meldingstekst moet aangevuld worden",VLOOKUP(C632,Sheet1!A$1:B$385,2,0)))</f>
        <v>Meldingstekst moet aangevuld worden</v>
      </c>
    </row>
    <row r="633" spans="1:15" ht="14.25" hidden="1" customHeight="1" x14ac:dyDescent="0.3">
      <c r="A633" s="38" t="s">
        <v>1166</v>
      </c>
      <c r="B633" s="38">
        <v>8</v>
      </c>
      <c r="C633" s="18" t="s">
        <v>456</v>
      </c>
      <c r="D633" s="18" t="s">
        <v>474</v>
      </c>
      <c r="E633" s="18" t="s">
        <v>459</v>
      </c>
      <c r="F633" s="19" t="s">
        <v>11</v>
      </c>
      <c r="G633" s="25" t="s">
        <v>23</v>
      </c>
      <c r="H633" s="20" t="s">
        <v>499</v>
      </c>
      <c r="I633" s="20" t="s">
        <v>499</v>
      </c>
      <c r="J633" s="20" t="s">
        <v>499</v>
      </c>
      <c r="K633" s="20" t="s">
        <v>499</v>
      </c>
      <c r="L633" s="20" t="s">
        <v>499</v>
      </c>
      <c r="M633" s="20" t="s">
        <v>22</v>
      </c>
      <c r="N633" s="20" t="s">
        <v>22</v>
      </c>
      <c r="O633" s="69" t="str">
        <f>IF(A633="Verwijderd","Validatie is verwijderd, dus meldingstekst is niet van toepassing",IF(ISNA(VLOOKUP(C633,Sheet1!A$1:B$385,2,0)),"Meldingstekst moet aangevuld worden",VLOOKUP(C633,Sheet1!A$1:B$385,2,0)))</f>
        <v>Meldingstekst moet aangevuld worden</v>
      </c>
    </row>
    <row r="634" spans="1:15" ht="14.25" hidden="1" customHeight="1" x14ac:dyDescent="0.3">
      <c r="A634" s="38" t="s">
        <v>1166</v>
      </c>
      <c r="B634" s="38">
        <v>8</v>
      </c>
      <c r="C634" s="18" t="s">
        <v>461</v>
      </c>
      <c r="D634" s="18" t="s">
        <v>458</v>
      </c>
      <c r="E634" s="18" t="s">
        <v>459</v>
      </c>
      <c r="F634" s="19" t="s">
        <v>11</v>
      </c>
      <c r="G634" s="25" t="s">
        <v>23</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Meldingstekst moet aangevuld worden</v>
      </c>
    </row>
    <row r="635" spans="1:15" ht="14.25" hidden="1" customHeight="1" x14ac:dyDescent="0.3">
      <c r="A635" s="38" t="s">
        <v>1166</v>
      </c>
      <c r="B635" s="38">
        <v>8</v>
      </c>
      <c r="C635" s="18" t="s">
        <v>457</v>
      </c>
      <c r="D635" s="18" t="s">
        <v>462</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customHeight="1" x14ac:dyDescent="0.3">
      <c r="A636" s="74" t="s">
        <v>1166</v>
      </c>
      <c r="B636" s="79">
        <v>8</v>
      </c>
      <c r="C636" s="80" t="s">
        <v>467</v>
      </c>
      <c r="D636" s="18" t="s">
        <v>468</v>
      </c>
      <c r="E636" s="18" t="s">
        <v>459</v>
      </c>
      <c r="F636" s="19" t="s">
        <v>11</v>
      </c>
      <c r="G636" s="25" t="s">
        <v>22</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WorkIDRegeling &lt;WorkIDRegeling&gt; in het manifest-ow verwijst niet naar een bestaand FRBRWork van een Regelingversie in OP</v>
      </c>
    </row>
    <row r="637" spans="1:15" ht="14.25" customHeight="1" x14ac:dyDescent="0.3">
      <c r="A637" s="74" t="s">
        <v>1166</v>
      </c>
      <c r="B637" s="79">
        <v>8</v>
      </c>
      <c r="C637" s="80" t="s">
        <v>469</v>
      </c>
      <c r="D637" s="18" t="s">
        <v>470</v>
      </c>
      <c r="E637" s="18" t="s">
        <v>459</v>
      </c>
      <c r="F637" s="19" t="s">
        <v>11</v>
      </c>
      <c r="G637" s="25" t="s">
        <v>22</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DoelID &lt;DoelID&gt; in het manifest-ow verwijst niet naar een bestaand doel in de Toestand in OP</v>
      </c>
    </row>
    <row r="638" spans="1:15" ht="14.25" hidden="1" customHeight="1" x14ac:dyDescent="0.3">
      <c r="A638" s="38" t="s">
        <v>1166</v>
      </c>
      <c r="B638" s="38">
        <v>8</v>
      </c>
      <c r="C638" s="18" t="s">
        <v>478</v>
      </c>
      <c r="D638" s="18" t="s">
        <v>604</v>
      </c>
      <c r="E638" s="18" t="s">
        <v>459</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8</v>
      </c>
      <c r="C639" s="18" t="s">
        <v>483</v>
      </c>
      <c r="D639" s="18" t="s">
        <v>484</v>
      </c>
      <c r="E639" s="18" t="s">
        <v>459</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hidden="1" customHeight="1" x14ac:dyDescent="0.3">
      <c r="A640" s="38" t="s">
        <v>1166</v>
      </c>
      <c r="B640" s="38">
        <v>8</v>
      </c>
      <c r="C640" s="18" t="s">
        <v>577</v>
      </c>
      <c r="D640" s="18" t="s">
        <v>578</v>
      </c>
      <c r="E640" s="18" t="s">
        <v>459</v>
      </c>
      <c r="F640" s="19" t="s">
        <v>11</v>
      </c>
      <c r="G640" s="25" t="s">
        <v>23</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Meldingstekst moet aangevuld worden</v>
      </c>
    </row>
    <row r="641" spans="1:15" ht="14.25" hidden="1" customHeight="1" x14ac:dyDescent="0.3">
      <c r="A641" s="38" t="s">
        <v>1166</v>
      </c>
      <c r="B641" s="38">
        <v>3</v>
      </c>
      <c r="C641" s="18" t="s">
        <v>602</v>
      </c>
      <c r="D641" s="18" t="s">
        <v>600</v>
      </c>
      <c r="E641" s="18" t="s">
        <v>155</v>
      </c>
      <c r="F641" s="19" t="s">
        <v>11</v>
      </c>
      <c r="G641" s="25" t="s">
        <v>23</v>
      </c>
      <c r="H641" s="20" t="s">
        <v>22</v>
      </c>
      <c r="I641" s="20" t="s">
        <v>22</v>
      </c>
      <c r="J641" s="20" t="s">
        <v>22</v>
      </c>
      <c r="K641" s="20" t="s">
        <v>22</v>
      </c>
      <c r="L641" s="20" t="s">
        <v>22</v>
      </c>
      <c r="M641" s="20" t="s">
        <v>22</v>
      </c>
      <c r="N641" s="20" t="s">
        <v>22</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3</v>
      </c>
      <c r="C642" s="18" t="s">
        <v>603</v>
      </c>
      <c r="D642" s="18" t="s">
        <v>601</v>
      </c>
      <c r="E642" s="18" t="s">
        <v>155</v>
      </c>
      <c r="F642" s="19" t="s">
        <v>11</v>
      </c>
      <c r="G642" s="25" t="s">
        <v>23</v>
      </c>
      <c r="H642" s="20" t="s">
        <v>22</v>
      </c>
      <c r="I642" s="20" t="s">
        <v>22</v>
      </c>
      <c r="J642" s="20" t="s">
        <v>22</v>
      </c>
      <c r="K642" s="20" t="s">
        <v>22</v>
      </c>
      <c r="L642" s="20" t="s">
        <v>22</v>
      </c>
      <c r="M642" s="20" t="s">
        <v>22</v>
      </c>
      <c r="N642" s="20" t="s">
        <v>22</v>
      </c>
      <c r="O642" s="69" t="str">
        <f>IF(A642="Verwijderd","Validatie is verwijderd, dus meldingstekst is niet van toepassing",IF(ISNA(VLOOKUP(C642,Sheet1!A$1:B$385,2,0)),"Meldingstekst moet aangevuld worden",VLOOKUP(C642,Sheet1!A$1:B$385,2,0)))</f>
        <v>Meldingstekst moet aangevuld worden</v>
      </c>
    </row>
    <row r="643" spans="1:15" ht="14.25" customHeight="1" x14ac:dyDescent="0.3">
      <c r="A643" s="74" t="s">
        <v>1166</v>
      </c>
      <c r="B643" s="79">
        <v>8</v>
      </c>
      <c r="C643" s="80" t="s">
        <v>1260</v>
      </c>
      <c r="D643" s="18" t="s">
        <v>1261</v>
      </c>
      <c r="E643" s="18" t="s">
        <v>459</v>
      </c>
      <c r="F643" s="19" t="s">
        <v>11</v>
      </c>
      <c r="G643" s="25" t="s">
        <v>22</v>
      </c>
      <c r="H643" s="20" t="s">
        <v>22</v>
      </c>
      <c r="I643" s="20" t="s">
        <v>22</v>
      </c>
      <c r="J643" s="20" t="s">
        <v>22</v>
      </c>
      <c r="K643" s="20" t="s">
        <v>22</v>
      </c>
      <c r="L643" s="20" t="s">
        <v>22</v>
      </c>
      <c r="M643" s="20" t="s">
        <v>22</v>
      </c>
      <c r="N643" s="20" t="s">
        <v>22</v>
      </c>
      <c r="O643" s="69" t="str">
        <f>IF(A643="Verwijderd","Validatie is verwijderd, dus meldingstekst is niet van toepassing",IF(ISNA(VLOOKUP(C643,Sheet1!A$1:B$385,2,0)),"Meldingstekst moet aangevuld worden",VLOOKUP(C643,Sheet1!A$1:B$385,2,0)))</f>
        <v>De combinatie van DoelID &lt;DoelID&gt; en WorkIDRegeling &lt;WorkIDRegeling&gt; in het manifest-ow OW verwijst niet naar een bestaande combinatie in OP</v>
      </c>
    </row>
    <row r="644" spans="1:15" ht="14.25" hidden="1" customHeight="1" x14ac:dyDescent="0.3">
      <c r="A644" s="38" t="s">
        <v>1166</v>
      </c>
      <c r="B644" s="38">
        <v>8</v>
      </c>
      <c r="C644" s="18" t="s">
        <v>385</v>
      </c>
      <c r="D644" s="18" t="s">
        <v>386</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387</v>
      </c>
      <c r="D645" s="18" t="s">
        <v>388</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389</v>
      </c>
      <c r="D646" s="18" t="s">
        <v>390</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391</v>
      </c>
      <c r="D647" s="18" t="s">
        <v>392</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393</v>
      </c>
      <c r="D648" s="18" t="s">
        <v>394</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395</v>
      </c>
      <c r="D649" s="18" t="s">
        <v>396</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397</v>
      </c>
      <c r="D650" s="18" t="s">
        <v>398</v>
      </c>
      <c r="E650" s="18" t="s">
        <v>459</v>
      </c>
      <c r="F650" s="19" t="s">
        <v>11</v>
      </c>
      <c r="G650" s="25" t="s">
        <v>23</v>
      </c>
      <c r="H650" s="20" t="s">
        <v>22</v>
      </c>
      <c r="I650" s="20" t="s">
        <v>22</v>
      </c>
      <c r="J650" s="20" t="s">
        <v>22</v>
      </c>
      <c r="K650" s="20" t="s">
        <v>22</v>
      </c>
      <c r="L650" s="20" t="s">
        <v>22</v>
      </c>
      <c r="M650" s="20" t="s">
        <v>499</v>
      </c>
      <c r="N650" s="20" t="s">
        <v>499</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399</v>
      </c>
      <c r="D651" s="18" t="s">
        <v>400</v>
      </c>
      <c r="E651" s="18" t="s">
        <v>459</v>
      </c>
      <c r="F651" s="19" t="s">
        <v>11</v>
      </c>
      <c r="G651" s="25" t="s">
        <v>23</v>
      </c>
      <c r="H651" s="20" t="s">
        <v>22</v>
      </c>
      <c r="I651" s="20" t="s">
        <v>22</v>
      </c>
      <c r="J651" s="20" t="s">
        <v>22</v>
      </c>
      <c r="K651" s="20" t="s">
        <v>22</v>
      </c>
      <c r="L651" s="20" t="s">
        <v>22</v>
      </c>
      <c r="M651" s="20" t="s">
        <v>499</v>
      </c>
      <c r="N651" s="20" t="s">
        <v>499</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401</v>
      </c>
      <c r="D652" s="18" t="s">
        <v>402</v>
      </c>
      <c r="E652" s="18" t="s">
        <v>459</v>
      </c>
      <c r="F652" s="19" t="s">
        <v>11</v>
      </c>
      <c r="G652" s="25" t="s">
        <v>23</v>
      </c>
      <c r="H652" s="20" t="s">
        <v>22</v>
      </c>
      <c r="I652" s="20" t="s">
        <v>22</v>
      </c>
      <c r="J652" s="20" t="s">
        <v>22</v>
      </c>
      <c r="K652" s="20" t="s">
        <v>22</v>
      </c>
      <c r="L652" s="20" t="s">
        <v>22</v>
      </c>
      <c r="M652" s="20" t="s">
        <v>499</v>
      </c>
      <c r="N652" s="20" t="s">
        <v>499</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403</v>
      </c>
      <c r="D653" s="18" t="s">
        <v>404</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405</v>
      </c>
      <c r="D654" s="18" t="s">
        <v>406</v>
      </c>
      <c r="E654" s="18" t="s">
        <v>459</v>
      </c>
      <c r="F654" s="19" t="s">
        <v>11</v>
      </c>
      <c r="G654" s="25" t="s">
        <v>23</v>
      </c>
      <c r="H654" s="20" t="s">
        <v>22</v>
      </c>
      <c r="I654" s="20" t="s">
        <v>22</v>
      </c>
      <c r="J654" s="20" t="s">
        <v>22</v>
      </c>
      <c r="K654" s="20" t="s">
        <v>22</v>
      </c>
      <c r="L654" s="20" t="s">
        <v>22</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407</v>
      </c>
      <c r="D655" s="18" t="s">
        <v>408</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409</v>
      </c>
      <c r="D656" s="18" t="s">
        <v>410</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1166</v>
      </c>
      <c r="B657" s="38">
        <v>8</v>
      </c>
      <c r="C657" s="18" t="s">
        <v>411</v>
      </c>
      <c r="D657" s="18" t="s">
        <v>412</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413</v>
      </c>
      <c r="D658" s="18" t="s">
        <v>414</v>
      </c>
      <c r="E658" s="18" t="s">
        <v>459</v>
      </c>
      <c r="F658" s="19" t="s">
        <v>11</v>
      </c>
      <c r="G658" s="25" t="s">
        <v>23</v>
      </c>
      <c r="H658" s="20" t="s">
        <v>22</v>
      </c>
      <c r="I658" s="20" t="s">
        <v>22</v>
      </c>
      <c r="J658" s="20" t="s">
        <v>22</v>
      </c>
      <c r="K658" s="20" t="s">
        <v>22</v>
      </c>
      <c r="L658" s="20" t="s">
        <v>22</v>
      </c>
      <c r="M658" s="20" t="s">
        <v>22</v>
      </c>
      <c r="N658" s="20" t="s">
        <v>22</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415</v>
      </c>
      <c r="D659" s="18" t="s">
        <v>416</v>
      </c>
      <c r="E659" s="18" t="s">
        <v>459</v>
      </c>
      <c r="F659" s="19" t="s">
        <v>11</v>
      </c>
      <c r="G659" s="25" t="s">
        <v>23</v>
      </c>
      <c r="H659" s="20" t="s">
        <v>22</v>
      </c>
      <c r="I659" s="20" t="s">
        <v>22</v>
      </c>
      <c r="J659" s="20" t="s">
        <v>22</v>
      </c>
      <c r="K659" s="20" t="s">
        <v>22</v>
      </c>
      <c r="L659" s="20" t="s">
        <v>22</v>
      </c>
      <c r="M659" s="20" t="s">
        <v>22</v>
      </c>
      <c r="N659" s="20" t="s">
        <v>22</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1168</v>
      </c>
      <c r="B660" s="38">
        <v>8</v>
      </c>
      <c r="C660" s="18" t="s">
        <v>417</v>
      </c>
      <c r="D660" s="18" t="s">
        <v>1243</v>
      </c>
      <c r="E660" s="18" t="s">
        <v>459</v>
      </c>
      <c r="F660" s="19" t="s">
        <v>11</v>
      </c>
      <c r="G660" s="25" t="s">
        <v>23</v>
      </c>
      <c r="H660" s="20" t="s">
        <v>499</v>
      </c>
      <c r="I660" s="20" t="s">
        <v>499</v>
      </c>
      <c r="J660" s="20" t="s">
        <v>499</v>
      </c>
      <c r="K660" s="20" t="s">
        <v>499</v>
      </c>
      <c r="L660" s="20" t="s">
        <v>499</v>
      </c>
      <c r="M660" s="20" t="s">
        <v>22</v>
      </c>
      <c r="N660" s="20" t="s">
        <v>22</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418</v>
      </c>
      <c r="D661" s="18" t="s">
        <v>419</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420</v>
      </c>
      <c r="D662" s="18" t="s">
        <v>421</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422</v>
      </c>
      <c r="D663" s="18" t="s">
        <v>423</v>
      </c>
      <c r="E663" s="18" t="s">
        <v>459</v>
      </c>
      <c r="F663" s="19" t="s">
        <v>11</v>
      </c>
      <c r="G663" s="25" t="s">
        <v>23</v>
      </c>
      <c r="H663" s="20" t="s">
        <v>22</v>
      </c>
      <c r="I663" s="20" t="s">
        <v>22</v>
      </c>
      <c r="J663" s="20" t="s">
        <v>22</v>
      </c>
      <c r="K663" s="20" t="s">
        <v>22</v>
      </c>
      <c r="L663" s="20" t="s">
        <v>22</v>
      </c>
      <c r="M663" s="20" t="s">
        <v>499</v>
      </c>
      <c r="N663" s="20" t="s">
        <v>499</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424</v>
      </c>
      <c r="D664" s="18" t="s">
        <v>425</v>
      </c>
      <c r="E664" s="18" t="s">
        <v>459</v>
      </c>
      <c r="F664" s="19" t="s">
        <v>11</v>
      </c>
      <c r="G664" s="25" t="s">
        <v>23</v>
      </c>
      <c r="H664" s="20" t="s">
        <v>22</v>
      </c>
      <c r="I664" s="20" t="s">
        <v>22</v>
      </c>
      <c r="J664" s="20" t="s">
        <v>22</v>
      </c>
      <c r="K664" s="20" t="s">
        <v>22</v>
      </c>
      <c r="L664" s="20" t="s">
        <v>22</v>
      </c>
      <c r="M664" s="20" t="s">
        <v>499</v>
      </c>
      <c r="N664" s="20" t="s">
        <v>499</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426</v>
      </c>
      <c r="D665" s="18" t="s">
        <v>427</v>
      </c>
      <c r="E665" s="18" t="s">
        <v>459</v>
      </c>
      <c r="F665" s="19" t="s">
        <v>11</v>
      </c>
      <c r="G665" s="25" t="s">
        <v>23</v>
      </c>
      <c r="H665" s="20" t="s">
        <v>22</v>
      </c>
      <c r="I665" s="20" t="s">
        <v>22</v>
      </c>
      <c r="J665" s="20" t="s">
        <v>22</v>
      </c>
      <c r="K665" s="20" t="s">
        <v>22</v>
      </c>
      <c r="L665" s="20" t="s">
        <v>22</v>
      </c>
      <c r="M665" s="20" t="s">
        <v>499</v>
      </c>
      <c r="N665" s="20" t="s">
        <v>499</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428</v>
      </c>
      <c r="D666" s="18" t="s">
        <v>429</v>
      </c>
      <c r="E666" s="18" t="s">
        <v>500</v>
      </c>
      <c r="F666" s="19" t="s">
        <v>156</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430</v>
      </c>
      <c r="D667" s="18" t="s">
        <v>431</v>
      </c>
      <c r="E667" s="18" t="s">
        <v>500</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432</v>
      </c>
      <c r="D668" s="18" t="s">
        <v>433</v>
      </c>
      <c r="E668" s="18" t="s">
        <v>500</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434</v>
      </c>
      <c r="D669" s="18" t="s">
        <v>435</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436</v>
      </c>
      <c r="D670" s="18" t="s">
        <v>437</v>
      </c>
      <c r="E670" s="18" t="s">
        <v>459</v>
      </c>
      <c r="F670" s="19" t="s">
        <v>11</v>
      </c>
      <c r="G670" s="25" t="s">
        <v>23</v>
      </c>
      <c r="H670" s="20" t="s">
        <v>22</v>
      </c>
      <c r="I670" s="20" t="s">
        <v>22</v>
      </c>
      <c r="J670" s="20" t="s">
        <v>22</v>
      </c>
      <c r="K670" s="20" t="s">
        <v>22</v>
      </c>
      <c r="L670" s="20" t="s">
        <v>22</v>
      </c>
      <c r="M670" s="20" t="s">
        <v>22</v>
      </c>
      <c r="N670" s="20" t="s">
        <v>22</v>
      </c>
      <c r="O670" s="69" t="str">
        <f>IF(A670="Verwijderd","Validatie is verwijderd, dus meldingstekst is niet van toepassing",IF(ISNA(VLOOKUP(C670,Sheet1!A$1:B$385,2,0)),"Meldingstekst moet aangevuld worden",VLOOKUP(C670,Sheet1!A$1:B$385,2,0)))</f>
        <v>Meldingstekst moet aangevuld worden</v>
      </c>
    </row>
    <row r="671" spans="1:15" ht="14.25" hidden="1" customHeight="1" x14ac:dyDescent="0.3">
      <c r="A671" s="38" t="s">
        <v>1166</v>
      </c>
      <c r="B671" s="38">
        <v>8</v>
      </c>
      <c r="C671" s="18" t="s">
        <v>438</v>
      </c>
      <c r="D671" s="18" t="s">
        <v>439</v>
      </c>
      <c r="E671" s="18" t="s">
        <v>459</v>
      </c>
      <c r="F671" s="19" t="s">
        <v>11</v>
      </c>
      <c r="G671" s="25" t="s">
        <v>23</v>
      </c>
      <c r="H671" s="20" t="s">
        <v>22</v>
      </c>
      <c r="I671" s="20" t="s">
        <v>22</v>
      </c>
      <c r="J671" s="20" t="s">
        <v>22</v>
      </c>
      <c r="K671" s="20" t="s">
        <v>22</v>
      </c>
      <c r="L671" s="20" t="s">
        <v>22</v>
      </c>
      <c r="M671" s="20" t="s">
        <v>22</v>
      </c>
      <c r="N671" s="20" t="s">
        <v>22</v>
      </c>
      <c r="O671" s="69" t="str">
        <f>IF(A671="Verwijderd","Validatie is verwijderd, dus meldingstekst is niet van toepassing",IF(ISNA(VLOOKUP(C671,Sheet1!A$1:B$385,2,0)),"Meldingstekst moet aangevuld worden",VLOOKUP(C671,Sheet1!A$1:B$385,2,0)))</f>
        <v>Meldingstekst moet aangevuld worden</v>
      </c>
    </row>
    <row r="672" spans="1:15" ht="14.25" hidden="1" customHeight="1" x14ac:dyDescent="0.3">
      <c r="A672" s="38" t="s">
        <v>1166</v>
      </c>
      <c r="B672" s="38">
        <v>8</v>
      </c>
      <c r="C672" s="18" t="s">
        <v>440</v>
      </c>
      <c r="D672" s="18" t="s">
        <v>441</v>
      </c>
      <c r="E672" s="18" t="s">
        <v>459</v>
      </c>
      <c r="F672" s="19" t="s">
        <v>11</v>
      </c>
      <c r="G672" s="25" t="s">
        <v>23</v>
      </c>
      <c r="H672" s="20" t="s">
        <v>22</v>
      </c>
      <c r="I672" s="20" t="s">
        <v>22</v>
      </c>
      <c r="J672" s="20" t="s">
        <v>22</v>
      </c>
      <c r="K672" s="20" t="s">
        <v>22</v>
      </c>
      <c r="L672" s="20" t="s">
        <v>22</v>
      </c>
      <c r="M672" s="20" t="s">
        <v>22</v>
      </c>
      <c r="N672" s="20" t="s">
        <v>22</v>
      </c>
      <c r="O672" s="69" t="str">
        <f>IF(A672="Verwijderd","Validatie is verwijderd, dus meldingstekst is niet van toepassing",IF(ISNA(VLOOKUP(C672,Sheet1!A$1:B$385,2,0)),"Meldingstekst moet aangevuld worden",VLOOKUP(C672,Sheet1!A$1:B$385,2,0)))</f>
        <v>Meldingstekst moet aangevuld worden</v>
      </c>
    </row>
    <row r="673" spans="1:15" ht="14.25" hidden="1" customHeight="1" x14ac:dyDescent="0.3">
      <c r="A673" s="38" t="s">
        <v>1166</v>
      </c>
      <c r="B673" s="38">
        <v>8</v>
      </c>
      <c r="C673" s="18" t="s">
        <v>442</v>
      </c>
      <c r="D673" s="18" t="s">
        <v>443</v>
      </c>
      <c r="E673" s="18" t="s">
        <v>459</v>
      </c>
      <c r="F673" s="19" t="s">
        <v>11</v>
      </c>
      <c r="G673" s="23" t="s">
        <v>23</v>
      </c>
      <c r="H673" s="20" t="s">
        <v>22</v>
      </c>
      <c r="I673" s="20" t="s">
        <v>22</v>
      </c>
      <c r="J673" s="20" t="s">
        <v>22</v>
      </c>
      <c r="K673" s="20" t="s">
        <v>22</v>
      </c>
      <c r="L673" s="20" t="s">
        <v>22</v>
      </c>
      <c r="M673" s="13" t="s">
        <v>22</v>
      </c>
      <c r="N673" s="13" t="s">
        <v>22</v>
      </c>
      <c r="O673" s="69" t="str">
        <f>IF(A673="Verwijderd","Validatie is verwijderd, dus meldingstekst is niet van toepassing",IF(ISNA(VLOOKUP(C673,Sheet1!A$1:B$385,2,0)),"Meldingstekst moet aangevuld worden",VLOOKUP(C673,Sheet1!A$1:B$385,2,0)))</f>
        <v>Meldingstekst moet aangevuld worden</v>
      </c>
    </row>
  </sheetData>
  <autoFilter ref="A1:O673" xr:uid="{7496DEDB-8FBA-48D6-A790-36A5258F7B6F}">
    <filterColumn colId="0">
      <filters>
        <filter val="Gewijzigd"/>
        <filter val="Niet gewijzigd"/>
        <filter val="Nieuw"/>
      </filters>
    </filterColumn>
    <filterColumn colId="6">
      <filters>
        <filter val="Ja"/>
      </filters>
    </filterColumn>
  </autoFilter>
  <phoneticPr fontId="5" type="noConversion"/>
  <conditionalFormatting sqref="F338:F342 C114:C118 F400:F411 F325:F336 F204 F272:F274 F270 F268 F262:F263 F226:F228 F222:F223 F217:F219 F206:F208 F294:G294 E453 H403:N411 G325:N342 E447:N448 M471:N478 B44:C56 B60:C65 B96:C98 B134:C141 M116:N119 G134:G141 M134:N141 B77:C84 M200:N200 G200 M44:N52 M54:N56 M60:N66 M77:N83 M91:N93 M96:N98 G54:G56 G60:G66 G77:G83 G91:G93 G96:G98 M580:N595 B69:C71 G69:G71 M69:N71 B112:C113 G111:G119 M111:N114 B151:C156 B86:C93 G87:G89 M87:N89 B147:C148 M147:N148 G147:G148 H158:N171 M151:N171 G151:G171 G204:N209 M454:N457 G508:G517 M507:N517 F211:N213 F215 F230:F233 G215:N233 G260:N263 F260 G121:G125 M121:N125 F373:F376 F349:G352 H349:N369 G373:G378 G388:G411 M599:N642 H373:N381 H388:N399 G42:G52 G40 A2:A6 B73:C73 M73:N73 G73 A143:B144 A200:B253 A258:B263 A265:B517 G265:N279 F265:F266 M644:N673 A40:B40 A28:A39 M8:N22 G8:G22 A519:B673 A518 M519:N578 G519:G673 A8:C27 A42:B65 A67:B71 A73:B93 A95:B110 A112:B121 A123:B127 A129:B141 A147:B156 A160:B169 A171:B174 C157 A158:B158 C119:D126 C129:D131 B1:O1 C142:N142 C128:N128 C145:N146 C175:N199 A254:N257 C264:F264 A94:G94">
    <cfRule type="containsText" dxfId="296" priority="454" operator="containsText" text="&lt;?&gt;">
      <formula>NOT(ISERROR(SEARCH("&lt;?&gt;",A1)))</formula>
    </cfRule>
  </conditionalFormatting>
  <conditionalFormatting sqref="B300:B308 B204:B209 B211:B253">
    <cfRule type="containsText" dxfId="295" priority="549" operator="containsText" text="&lt;?&gt;">
      <formula>NOT(ISERROR(SEARCH("&lt;?&gt;",B204)))</formula>
    </cfRule>
  </conditionalFormatting>
  <conditionalFormatting sqref="F397:F399">
    <cfRule type="containsText" dxfId="294" priority="539" operator="containsText" text="&lt;?&gt;">
      <formula>NOT(ISERROR(SEARCH("&lt;?&gt;",F397)))</formula>
    </cfRule>
  </conditionalFormatting>
  <conditionalFormatting sqref="H293:N293">
    <cfRule type="containsText" dxfId="293" priority="547" operator="containsText" text="&lt;?&gt;">
      <formula>NOT(ISERROR(SEARCH("&lt;?&gt;",H293)))</formula>
    </cfRule>
  </conditionalFormatting>
  <conditionalFormatting sqref="M447:N448">
    <cfRule type="containsText" dxfId="292" priority="538" operator="containsText" text="&lt;?&gt;">
      <formula>NOT(ISERROR(SEARCH("&lt;?&gt;",M447)))</formula>
    </cfRule>
  </conditionalFormatting>
  <conditionalFormatting sqref="H448:L448">
    <cfRule type="containsText" dxfId="291" priority="537" operator="containsText" text="&lt;?&gt;">
      <formula>NOT(ISERROR(SEARCH("&lt;?&gt;",H448)))</formula>
    </cfRule>
  </conditionalFormatting>
  <conditionalFormatting sqref="G448:L448">
    <cfRule type="containsText" dxfId="290" priority="536" operator="containsText" text="&lt;?&gt;">
      <formula>NOT(ISERROR(SEARCH("&lt;?&gt;",G448)))</formula>
    </cfRule>
  </conditionalFormatting>
  <conditionalFormatting sqref="M448:N448">
    <cfRule type="containsText" dxfId="289" priority="534" operator="containsText" text="&lt;?&gt;">
      <formula>NOT(ISERROR(SEARCH("&lt;?&gt;",M448)))</formula>
    </cfRule>
  </conditionalFormatting>
  <conditionalFormatting sqref="H447:L447">
    <cfRule type="containsText" dxfId="288" priority="533" operator="containsText" text="&lt;?&gt;">
      <formula>NOT(ISERROR(SEARCH("&lt;?&gt;",H447)))</formula>
    </cfRule>
  </conditionalFormatting>
  <conditionalFormatting sqref="G447:L447">
    <cfRule type="containsText" dxfId="287" priority="532" operator="containsText" text="&lt;?&gt;">
      <formula>NOT(ISERROR(SEARCH("&lt;?&gt;",G447)))</formula>
    </cfRule>
  </conditionalFormatting>
  <conditionalFormatting sqref="M447:N447">
    <cfRule type="containsText" dxfId="286" priority="530" operator="containsText" text="&lt;?&gt;">
      <formula>NOT(ISERROR(SEARCH("&lt;?&gt;",M447)))</formula>
    </cfRule>
  </conditionalFormatting>
  <conditionalFormatting sqref="F337">
    <cfRule type="containsText" dxfId="285" priority="529" operator="containsText" text="&lt;?&gt;">
      <formula>NOT(ISERROR(SEARCH("&lt;?&gt;",F337)))</formula>
    </cfRule>
  </conditionalFormatting>
  <conditionalFormatting sqref="F377:F381 F388:F396">
    <cfRule type="containsText" dxfId="284" priority="528" operator="containsText" text="&lt;?&gt;">
      <formula>NOT(ISERROR(SEARCH("&lt;?&gt;",F377)))</formula>
    </cfRule>
  </conditionalFormatting>
  <conditionalFormatting sqref="H400:N401">
    <cfRule type="containsText" dxfId="283" priority="527" operator="containsText" text="&lt;?&gt;">
      <formula>NOT(ISERROR(SEARCH("&lt;?&gt;",H400)))</formula>
    </cfRule>
  </conditionalFormatting>
  <conditionalFormatting sqref="M458">
    <cfRule type="containsText" dxfId="282" priority="496" operator="containsText" text="&lt;?&gt;">
      <formula>NOT(ISERROR(SEARCH("&lt;?&gt;",M458)))</formula>
    </cfRule>
  </conditionalFormatting>
  <conditionalFormatting sqref="H453:N453">
    <cfRule type="containsText" dxfId="281" priority="522" operator="containsText" text="&lt;?&gt;">
      <formula>NOT(ISERROR(SEARCH("&lt;?&gt;",H453)))</formula>
    </cfRule>
  </conditionalFormatting>
  <conditionalFormatting sqref="N470">
    <cfRule type="containsText" dxfId="280" priority="482" operator="containsText" text="&lt;?&gt;">
      <formula>NOT(ISERROR(SEARCH("&lt;?&gt;",N470)))</formula>
    </cfRule>
  </conditionalFormatting>
  <conditionalFormatting sqref="H402:N402">
    <cfRule type="containsText" dxfId="279" priority="465" operator="containsText" text="&lt;?&gt;">
      <formula>NOT(ISERROR(SEARCH("&lt;?&gt;",H402)))</formula>
    </cfRule>
  </conditionalFormatting>
  <conditionalFormatting sqref="B469">
    <cfRule type="containsText" dxfId="278" priority="513" operator="containsText" text="&lt;?&gt;">
      <formula>NOT(ISERROR(SEARCH("&lt;?&gt;",B469)))</formula>
    </cfRule>
  </conditionalFormatting>
  <conditionalFormatting sqref="M470">
    <cfRule type="containsText" dxfId="277" priority="484" operator="containsText" text="&lt;?&gt;">
      <formula>NOT(ISERROR(SEARCH("&lt;?&gt;",M470)))</formula>
    </cfRule>
  </conditionalFormatting>
  <conditionalFormatting sqref="G459">
    <cfRule type="containsText" dxfId="276" priority="499" operator="containsText" text="&lt;?&gt;">
      <formula>NOT(ISERROR(SEARCH("&lt;?&gt;",G459)))</formula>
    </cfRule>
  </conditionalFormatting>
  <conditionalFormatting sqref="M469">
    <cfRule type="containsText" dxfId="275" priority="488" operator="containsText" text="&lt;?&gt;">
      <formula>NOT(ISERROR(SEARCH("&lt;?&gt;",M469)))</formula>
    </cfRule>
  </conditionalFormatting>
  <conditionalFormatting sqref="N458">
    <cfRule type="containsText" dxfId="274" priority="494" operator="containsText" text="&lt;?&gt;">
      <formula>NOT(ISERROR(SEARCH("&lt;?&gt;",N458)))</formula>
    </cfRule>
  </conditionalFormatting>
  <conditionalFormatting sqref="B458:B468">
    <cfRule type="containsText" dxfId="273" priority="512" operator="containsText" text="&lt;?&gt;">
      <formula>NOT(ISERROR(SEARCH("&lt;?&gt;",B458)))</formula>
    </cfRule>
  </conditionalFormatting>
  <conditionalFormatting sqref="N469">
    <cfRule type="containsText" dxfId="272" priority="486" operator="containsText" text="&lt;?&gt;">
      <formula>NOT(ISERROR(SEARCH("&lt;?&gt;",N469)))</formula>
    </cfRule>
  </conditionalFormatting>
  <conditionalFormatting sqref="M459">
    <cfRule type="containsText" dxfId="271" priority="492" operator="containsText" text="&lt;?&gt;">
      <formula>NOT(ISERROR(SEARCH("&lt;?&gt;",M459)))</formula>
    </cfRule>
  </conditionalFormatting>
  <conditionalFormatting sqref="N459">
    <cfRule type="containsText" dxfId="270" priority="490" operator="containsText" text="&lt;?&gt;">
      <formula>NOT(ISERROR(SEARCH("&lt;?&gt;",N459)))</formula>
    </cfRule>
  </conditionalFormatting>
  <conditionalFormatting sqref="P345:X348">
    <cfRule type="containsText" dxfId="269" priority="453" operator="containsText" text="&lt;?&gt;">
      <formula>NOT(ISERROR(SEARCH("&lt;?&gt;",P345)))</formula>
    </cfRule>
  </conditionalFormatting>
  <conditionalFormatting sqref="E345:F345 E347:F348">
    <cfRule type="containsText" dxfId="268" priority="452" operator="containsText" text="&lt;?&gt;">
      <formula>NOT(ISERROR(SEARCH("&lt;?&gt;",E345)))</formula>
    </cfRule>
  </conditionalFormatting>
  <conditionalFormatting sqref="H347:H348">
    <cfRule type="containsText" dxfId="267" priority="451" operator="containsText" text="&lt;?&gt;">
      <formula>NOT(ISERROR(SEARCH("&lt;?&gt;",H347)))</formula>
    </cfRule>
  </conditionalFormatting>
  <conditionalFormatting sqref="I345 I347:I348">
    <cfRule type="containsText" dxfId="266" priority="450" operator="containsText" text="&lt;?&gt;">
      <formula>NOT(ISERROR(SEARCH("&lt;?&gt;",I345)))</formula>
    </cfRule>
  </conditionalFormatting>
  <conditionalFormatting sqref="J345 J347:J348">
    <cfRule type="containsText" dxfId="265" priority="449" operator="containsText" text="&lt;?&gt;">
      <formula>NOT(ISERROR(SEARCH("&lt;?&gt;",J345)))</formula>
    </cfRule>
  </conditionalFormatting>
  <conditionalFormatting sqref="K345 K347:K348">
    <cfRule type="containsText" dxfId="264" priority="448" operator="containsText" text="&lt;?&gt;">
      <formula>NOT(ISERROR(SEARCH("&lt;?&gt;",K345)))</formula>
    </cfRule>
  </conditionalFormatting>
  <conditionalFormatting sqref="L345 L347:L348">
    <cfRule type="containsText" dxfId="263" priority="447" operator="containsText" text="&lt;?&gt;">
      <formula>NOT(ISERROR(SEARCH("&lt;?&gt;",L345)))</formula>
    </cfRule>
  </conditionalFormatting>
  <conditionalFormatting sqref="M345 M347:M348">
    <cfRule type="containsText" dxfId="262" priority="446" operator="containsText" text="&lt;?&gt;">
      <formula>NOT(ISERROR(SEARCH("&lt;?&gt;",M345)))</formula>
    </cfRule>
  </conditionalFormatting>
  <conditionalFormatting sqref="N345 N347:N348">
    <cfRule type="containsText" dxfId="261" priority="445" operator="containsText" text="&lt;?&gt;">
      <formula>NOT(ISERROR(SEARCH("&lt;?&gt;",N345)))</formula>
    </cfRule>
  </conditionalFormatting>
  <conditionalFormatting sqref="P412:X412">
    <cfRule type="containsText" dxfId="260" priority="444" operator="containsText" text="&lt;?&gt;">
      <formula>NOT(ISERROR(SEARCH("&lt;?&gt;",P412)))</formula>
    </cfRule>
  </conditionalFormatting>
  <conditionalFormatting sqref="F412">
    <cfRule type="containsText" dxfId="259" priority="443" operator="containsText" text="&lt;?&gt;">
      <formula>NOT(ISERROR(SEARCH("&lt;?&gt;",F412)))</formula>
    </cfRule>
  </conditionalFormatting>
  <conditionalFormatting sqref="I412">
    <cfRule type="containsText" dxfId="258" priority="441" operator="containsText" text="&lt;?&gt;">
      <formula>NOT(ISERROR(SEARCH("&lt;?&gt;",I412)))</formula>
    </cfRule>
  </conditionalFormatting>
  <conditionalFormatting sqref="J412">
    <cfRule type="containsText" dxfId="257" priority="440" operator="containsText" text="&lt;?&gt;">
      <formula>NOT(ISERROR(SEARCH("&lt;?&gt;",J412)))</formula>
    </cfRule>
  </conditionalFormatting>
  <conditionalFormatting sqref="K412">
    <cfRule type="containsText" dxfId="256" priority="439" operator="containsText" text="&lt;?&gt;">
      <formula>NOT(ISERROR(SEARCH("&lt;?&gt;",K412)))</formula>
    </cfRule>
  </conditionalFormatting>
  <conditionalFormatting sqref="L412">
    <cfRule type="containsText" dxfId="255" priority="438" operator="containsText" text="&lt;?&gt;">
      <formula>NOT(ISERROR(SEARCH("&lt;?&gt;",L412)))</formula>
    </cfRule>
  </conditionalFormatting>
  <conditionalFormatting sqref="M412">
    <cfRule type="containsText" dxfId="254" priority="437" operator="containsText" text="&lt;?&gt;">
      <formula>NOT(ISERROR(SEARCH("&lt;?&gt;",M412)))</formula>
    </cfRule>
  </conditionalFormatting>
  <conditionalFormatting sqref="N412">
    <cfRule type="containsText" dxfId="253" priority="436" operator="containsText" text="&lt;?&gt;">
      <formula>NOT(ISERROR(SEARCH("&lt;?&gt;",N412)))</formula>
    </cfRule>
  </conditionalFormatting>
  <conditionalFormatting sqref="B508:B516">
    <cfRule type="containsText" dxfId="252" priority="434" operator="containsText" text="&lt;?&gt;">
      <formula>NOT(ISERROR(SEARCH("&lt;?&gt;",B508)))</formula>
    </cfRule>
  </conditionalFormatting>
  <conditionalFormatting sqref="B517">
    <cfRule type="containsText" dxfId="251" priority="413" operator="containsText" text="&lt;?&gt;">
      <formula>NOT(ISERROR(SEARCH("&lt;?&gt;",B517)))</formula>
    </cfRule>
  </conditionalFormatting>
  <conditionalFormatting sqref="B114:B117">
    <cfRule type="containsText" dxfId="250" priority="401" operator="containsText" text="&lt;?&gt;">
      <formula>NOT(ISERROR(SEARCH("&lt;?&gt;",B114)))</formula>
    </cfRule>
  </conditionalFormatting>
  <conditionalFormatting sqref="B309 B299">
    <cfRule type="containsText" dxfId="249" priority="402" operator="containsText" text="&lt;?&gt;">
      <formula>NOT(ISERROR(SEARCH("&lt;?&gt;",B299)))</formula>
    </cfRule>
  </conditionalFormatting>
  <conditionalFormatting sqref="B470:B478">
    <cfRule type="containsText" dxfId="248" priority="399" operator="containsText" text="&lt;?&gt;">
      <formula>NOT(ISERROR(SEARCH("&lt;?&gt;",B470)))</formula>
    </cfRule>
  </conditionalFormatting>
  <conditionalFormatting sqref="B310:B324">
    <cfRule type="containsText" dxfId="247" priority="400" operator="containsText" text="&lt;?&gt;">
      <formula>NOT(ISERROR(SEARCH("&lt;?&gt;",B310)))</formula>
    </cfRule>
  </conditionalFormatting>
  <conditionalFormatting sqref="B519">
    <cfRule type="containsText" dxfId="246" priority="398" operator="containsText" text="&lt;?&gt;">
      <formula>NOT(ISERROR(SEARCH("&lt;?&gt;",B519)))</formula>
    </cfRule>
  </conditionalFormatting>
  <conditionalFormatting sqref="B453">
    <cfRule type="containsText" dxfId="245" priority="396" operator="containsText" text="&lt;?&gt;">
      <formula>NOT(ISERROR(SEARCH("&lt;?&gt;",B453)))</formula>
    </cfRule>
  </conditionalFormatting>
  <conditionalFormatting sqref="B452">
    <cfRule type="containsText" dxfId="244" priority="395" operator="containsText" text="&lt;?&gt;">
      <formula>NOT(ISERROR(SEARCH("&lt;?&gt;",B452)))</formula>
    </cfRule>
  </conditionalFormatting>
  <conditionalFormatting sqref="B325:B451">
    <cfRule type="containsText" dxfId="243" priority="394" operator="containsText" text="&lt;?&gt;">
      <formula>NOT(ISERROR(SEARCH("&lt;?&gt;",B325)))</formula>
    </cfRule>
  </conditionalFormatting>
  <conditionalFormatting sqref="G507">
    <cfRule type="containsText" dxfId="242" priority="374" operator="containsText" text="&lt;?&gt;">
      <formula>NOT(ISERROR(SEARCH("&lt;?&gt;",G507)))</formula>
    </cfRule>
  </conditionalFormatting>
  <conditionalFormatting sqref="C40 C42:C43">
    <cfRule type="containsText" dxfId="241" priority="369" operator="containsText" text="&lt;?&gt;">
      <formula>NOT(ISERROR(SEARCH("&lt;?&gt;",C40)))</formula>
    </cfRule>
  </conditionalFormatting>
  <conditionalFormatting sqref="E412">
    <cfRule type="containsText" dxfId="240" priority="367" operator="containsText" text="&lt;?&gt;">
      <formula>NOT(ISERROR(SEARCH("&lt;?&gt;",E412)))</formula>
    </cfRule>
  </conditionalFormatting>
  <conditionalFormatting sqref="M115:N115">
    <cfRule type="containsText" dxfId="239" priority="360" operator="containsText" text="&lt;?&gt;">
      <formula>NOT(ISERROR(SEARCH("&lt;?&gt;",M115)))</formula>
    </cfRule>
  </conditionalFormatting>
  <conditionalFormatting sqref="C74:D74">
    <cfRule type="containsText" dxfId="238" priority="355" operator="containsText" text="&lt;?&gt;">
      <formula>NOT(ISERROR(SEARCH("&lt;?&gt;",C74)))</formula>
    </cfRule>
  </conditionalFormatting>
  <conditionalFormatting sqref="C95:D95">
    <cfRule type="containsText" dxfId="237" priority="353" operator="containsText" text="&lt;?&gt;">
      <formula>NOT(ISERROR(SEARCH("&lt;?&gt;",C95)))</formula>
    </cfRule>
  </conditionalFormatting>
  <conditionalFormatting sqref="C132:D133">
    <cfRule type="containsText" dxfId="236" priority="328" operator="containsText" text="&lt;?&gt;">
      <formula>NOT(ISERROR(SEARCH("&lt;?&gt;",C132)))</formula>
    </cfRule>
  </conditionalFormatting>
  <conditionalFormatting sqref="G129:G133 M129:N133">
    <cfRule type="containsText" dxfId="235" priority="327" operator="containsText" text="&lt;?&gt;">
      <formula>NOT(ISERROR(SEARCH("&lt;?&gt;",G129)))</formula>
    </cfRule>
  </conditionalFormatting>
  <conditionalFormatting sqref="B172:B174">
    <cfRule type="containsText" dxfId="234" priority="326" operator="containsText" text="&lt;?&gt;">
      <formula>NOT(ISERROR(SEARCH("&lt;?&gt;",B172)))</formula>
    </cfRule>
  </conditionalFormatting>
  <conditionalFormatting sqref="G172:G173">
    <cfRule type="containsText" dxfId="233" priority="325" operator="containsText" text="&lt;?&gt;">
      <formula>NOT(ISERROR(SEARCH("&lt;?&gt;",G172)))</formula>
    </cfRule>
  </conditionalFormatting>
  <conditionalFormatting sqref="H172:N173">
    <cfRule type="containsText" dxfId="232" priority="324" operator="containsText" text="&lt;?&gt;">
      <formula>NOT(ISERROR(SEARCH("&lt;?&gt;",H172)))</formula>
    </cfRule>
  </conditionalFormatting>
  <conditionalFormatting sqref="M449:N452 M441:N446 M423:N430 M95:N95 M90:N90 M74:N74 M57:N59 M53:N53 M40:N40 M42:N43">
    <cfRule type="containsText" dxfId="231" priority="322" operator="containsText" text="&lt;?&gt;">
      <formula>NOT(ISERROR(SEARCH("&lt;?&gt;",M40)))</formula>
    </cfRule>
  </conditionalFormatting>
  <conditionalFormatting sqref="M68:N68 G68">
    <cfRule type="containsText" dxfId="230" priority="317" operator="containsText" text="&lt;?&gt;">
      <formula>NOT(ISERROR(SEARCH("&lt;?&gt;",G68)))</formula>
    </cfRule>
  </conditionalFormatting>
  <conditionalFormatting sqref="B67:B68">
    <cfRule type="containsText" dxfId="229" priority="319" operator="containsText" text="&lt;?&gt;">
      <formula>NOT(ISERROR(SEARCH("&lt;?&gt;",B67)))</formula>
    </cfRule>
  </conditionalFormatting>
  <conditionalFormatting sqref="M67:N67 G67">
    <cfRule type="containsText" dxfId="228" priority="318" operator="containsText" text="&lt;?&gt;">
      <formula>NOT(ISERROR(SEARCH("&lt;?&gt;",G67)))</formula>
    </cfRule>
  </conditionalFormatting>
  <conditionalFormatting sqref="B75:B76">
    <cfRule type="containsText" dxfId="227" priority="313" operator="containsText" text="&lt;?&gt;">
      <formula>NOT(ISERROR(SEARCH("&lt;?&gt;",B75)))</formula>
    </cfRule>
  </conditionalFormatting>
  <conditionalFormatting sqref="M75:N75">
    <cfRule type="containsText" dxfId="226" priority="315" operator="containsText" text="&lt;?&gt;">
      <formula>NOT(ISERROR(SEARCH("&lt;?&gt;",M75)))</formula>
    </cfRule>
  </conditionalFormatting>
  <conditionalFormatting sqref="M76:N76">
    <cfRule type="containsText" dxfId="225" priority="314" operator="containsText" text="&lt;?&gt;">
      <formula>NOT(ISERROR(SEARCH("&lt;?&gt;",M76)))</formula>
    </cfRule>
  </conditionalFormatting>
  <conditionalFormatting sqref="B99:D110">
    <cfRule type="containsText" dxfId="224" priority="310" operator="containsText" text="&lt;?&gt;">
      <formula>NOT(ISERROR(SEARCH("&lt;?&gt;",B99)))</formula>
    </cfRule>
  </conditionalFormatting>
  <conditionalFormatting sqref="M99:N110 G99:G110">
    <cfRule type="containsText" dxfId="223" priority="311" operator="containsText" text="&lt;?&gt;">
      <formula>NOT(ISERROR(SEARCH("&lt;?&gt;",G99)))</formula>
    </cfRule>
  </conditionalFormatting>
  <conditionalFormatting sqref="M86:N86 G86">
    <cfRule type="containsText" dxfId="222" priority="296" operator="containsText" text="&lt;?&gt;">
      <formula>NOT(ISERROR(SEARCH("&lt;?&gt;",G86)))</formula>
    </cfRule>
  </conditionalFormatting>
  <conditionalFormatting sqref="M85:N85 G85">
    <cfRule type="containsText" dxfId="221" priority="295" operator="containsText" text="&lt;?&gt;">
      <formula>NOT(ISERROR(SEARCH("&lt;?&gt;",G85)))</formula>
    </cfRule>
  </conditionalFormatting>
  <conditionalFormatting sqref="G210:N210">
    <cfRule type="containsText" dxfId="220" priority="303" operator="containsText" text="&lt;?&gt;">
      <formula>NOT(ISERROR(SEARCH("&lt;?&gt;",G210)))</formula>
    </cfRule>
  </conditionalFormatting>
  <conditionalFormatting sqref="B149:B150">
    <cfRule type="containsText" dxfId="219" priority="305" operator="containsText" text="&lt;?&gt;">
      <formula>NOT(ISERROR(SEARCH("&lt;?&gt;",B149)))</formula>
    </cfRule>
  </conditionalFormatting>
  <conditionalFormatting sqref="G149:G150 M149:N150">
    <cfRule type="containsText" dxfId="218" priority="304" operator="containsText" text="&lt;?&gt;">
      <formula>NOT(ISERROR(SEARCH("&lt;?&gt;",G149)))</formula>
    </cfRule>
  </conditionalFormatting>
  <conditionalFormatting sqref="B85">
    <cfRule type="containsText" dxfId="217" priority="297" operator="containsText" text="&lt;?&gt;">
      <formula>NOT(ISERROR(SEARCH("&lt;?&gt;",B85)))</formula>
    </cfRule>
  </conditionalFormatting>
  <conditionalFormatting sqref="G126 M126:N126">
    <cfRule type="containsText" dxfId="216" priority="294" operator="containsText" text="&lt;?&gt;">
      <formula>NOT(ISERROR(SEARCH("&lt;?&gt;",G126)))</formula>
    </cfRule>
  </conditionalFormatting>
  <conditionalFormatting sqref="B143:B144">
    <cfRule type="containsText" dxfId="215" priority="291" operator="containsText" text="&lt;?&gt;">
      <formula>NOT(ISERROR(SEARCH("&lt;?&gt;",B143)))</formula>
    </cfRule>
  </conditionalFormatting>
  <conditionalFormatting sqref="G143:G144 M143:N144">
    <cfRule type="containsText" dxfId="214" priority="290" operator="containsText" text="&lt;?&gt;">
      <formula>NOT(ISERROR(SEARCH("&lt;?&gt;",G143)))</formula>
    </cfRule>
  </conditionalFormatting>
  <conditionalFormatting sqref="B201:B203">
    <cfRule type="containsText" dxfId="213" priority="241" operator="containsText" text="&lt;?&gt;">
      <formula>NOT(ISERROR(SEARCH("&lt;?&gt;",B201)))</formula>
    </cfRule>
  </conditionalFormatting>
  <conditionalFormatting sqref="M201:N203 G201:G203">
    <cfRule type="containsText" dxfId="212" priority="240" operator="containsText" text="&lt;?&gt;">
      <formula>NOT(ISERROR(SEARCH("&lt;?&gt;",G201)))</formula>
    </cfRule>
  </conditionalFormatting>
  <conditionalFormatting sqref="B258:B261">
    <cfRule type="containsText" dxfId="211" priority="230" operator="containsText" text="&lt;?&gt;">
      <formula>NOT(ISERROR(SEARCH("&lt;?&gt;",B258)))</formula>
    </cfRule>
  </conditionalFormatting>
  <conditionalFormatting sqref="B520:B549">
    <cfRule type="containsText" dxfId="210" priority="227" operator="containsText" text="&lt;?&gt;">
      <formula>NOT(ISERROR(SEARCH("&lt;?&gt;",B520)))</formula>
    </cfRule>
  </conditionalFormatting>
  <conditionalFormatting sqref="G84">
    <cfRule type="containsText" dxfId="209" priority="225" operator="containsText" text="&lt;?&gt;">
      <formula>NOT(ISERROR(SEARCH("&lt;?&gt;",G84)))</formula>
    </cfRule>
  </conditionalFormatting>
  <conditionalFormatting sqref="H174:N174">
    <cfRule type="containsText" dxfId="208" priority="221" operator="containsText" text="&lt;?&gt;">
      <formula>NOT(ISERROR(SEARCH("&lt;?&gt;",H174)))</formula>
    </cfRule>
  </conditionalFormatting>
  <conditionalFormatting sqref="F214:N214">
    <cfRule type="containsText" dxfId="207" priority="219" operator="containsText" text="&lt;?&gt;">
      <formula>NOT(ISERROR(SEARCH("&lt;?&gt;",F214)))</formula>
    </cfRule>
  </conditionalFormatting>
  <conditionalFormatting sqref="G174">
    <cfRule type="containsText" dxfId="206" priority="222" operator="containsText" text="&lt;?&gt;">
      <formula>NOT(ISERROR(SEARCH("&lt;?&gt;",G174)))</formula>
    </cfRule>
  </conditionalFormatting>
  <conditionalFormatting sqref="F234:N252 F258:N259">
    <cfRule type="containsText" dxfId="205" priority="216" operator="containsText" text="&lt;?&gt;">
      <formula>NOT(ISERROR(SEARCH("&lt;?&gt;",F234)))</formula>
    </cfRule>
  </conditionalFormatting>
  <conditionalFormatting sqref="M120:N120 G120">
    <cfRule type="containsText" dxfId="204" priority="215" operator="containsText" text="&lt;?&gt;">
      <formula>NOT(ISERROR(SEARCH("&lt;?&gt;",G120)))</formula>
    </cfRule>
  </conditionalFormatting>
  <conditionalFormatting sqref="B127:D127">
    <cfRule type="containsText" dxfId="203" priority="214" operator="containsText" text="&lt;?&gt;">
      <formula>NOT(ISERROR(SEARCH("&lt;?&gt;",B127)))</formula>
    </cfRule>
  </conditionalFormatting>
  <conditionalFormatting sqref="G127 M127:N127">
    <cfRule type="containsText" dxfId="202" priority="213" operator="containsText" text="&lt;?&gt;">
      <formula>NOT(ISERROR(SEARCH("&lt;?&gt;",G127)))</formula>
    </cfRule>
  </conditionalFormatting>
  <conditionalFormatting sqref="F253:N253">
    <cfRule type="containsText" dxfId="201" priority="212" operator="containsText" text="&lt;?&gt;">
      <formula>NOT(ISERROR(SEARCH("&lt;?&gt;",F253)))</formula>
    </cfRule>
  </conditionalFormatting>
  <conditionalFormatting sqref="A1">
    <cfRule type="containsText" dxfId="200" priority="211" operator="containsText" text="&lt;?&gt;">
      <formula>NOT(ISERROR(SEARCH("&lt;?&gt;",A1)))</formula>
    </cfRule>
  </conditionalFormatting>
  <conditionalFormatting sqref="G345">
    <cfRule type="containsText" dxfId="199" priority="209" operator="containsText" text="&lt;?&gt;">
      <formula>NOT(ISERROR(SEARCH("&lt;?&gt;",G345)))</formula>
    </cfRule>
  </conditionalFormatting>
  <conditionalFormatting sqref="H345">
    <cfRule type="containsText" dxfId="198" priority="208" operator="containsText" text="&lt;?&gt;">
      <formula>NOT(ISERROR(SEARCH("&lt;?&gt;",H345)))</formula>
    </cfRule>
  </conditionalFormatting>
  <conditionalFormatting sqref="F343">
    <cfRule type="containsText" dxfId="197" priority="207" operator="containsText" text="&lt;?&gt;">
      <formula>NOT(ISERROR(SEARCH("&lt;?&gt;",F343)))</formula>
    </cfRule>
  </conditionalFormatting>
  <conditionalFormatting sqref="F353:F369">
    <cfRule type="containsText" dxfId="196" priority="206" operator="containsText" text="&lt;?&gt;">
      <formula>NOT(ISERROR(SEARCH("&lt;?&gt;",F353)))</formula>
    </cfRule>
  </conditionalFormatting>
  <conditionalFormatting sqref="I343">
    <cfRule type="containsText" dxfId="195" priority="205" operator="containsText" text="&lt;?&gt;">
      <formula>NOT(ISERROR(SEARCH("&lt;?&gt;",I343)))</formula>
    </cfRule>
  </conditionalFormatting>
  <conditionalFormatting sqref="J343">
    <cfRule type="containsText" dxfId="194" priority="204" operator="containsText" text="&lt;?&gt;">
      <formula>NOT(ISERROR(SEARCH("&lt;?&gt;",J343)))</formula>
    </cfRule>
  </conditionalFormatting>
  <conditionalFormatting sqref="K343">
    <cfRule type="containsText" dxfId="193" priority="203" operator="containsText" text="&lt;?&gt;">
      <formula>NOT(ISERROR(SEARCH("&lt;?&gt;",K343)))</formula>
    </cfRule>
  </conditionalFormatting>
  <conditionalFormatting sqref="L343">
    <cfRule type="containsText" dxfId="192" priority="202" operator="containsText" text="&lt;?&gt;">
      <formula>NOT(ISERROR(SEARCH("&lt;?&gt;",L343)))</formula>
    </cfRule>
  </conditionalFormatting>
  <conditionalFormatting sqref="M343">
    <cfRule type="containsText" dxfId="191" priority="201" operator="containsText" text="&lt;?&gt;">
      <formula>NOT(ISERROR(SEARCH("&lt;?&gt;",M343)))</formula>
    </cfRule>
  </conditionalFormatting>
  <conditionalFormatting sqref="N343">
    <cfRule type="containsText" dxfId="190" priority="200" operator="containsText" text="&lt;?&gt;">
      <formula>NOT(ISERROR(SEARCH("&lt;?&gt;",N343)))</formula>
    </cfRule>
  </conditionalFormatting>
  <conditionalFormatting sqref="H343">
    <cfRule type="containsText" dxfId="189" priority="199" operator="containsText" text="&lt;?&gt;">
      <formula>NOT(ISERROR(SEARCH("&lt;?&gt;",H343)))</formula>
    </cfRule>
  </conditionalFormatting>
  <conditionalFormatting sqref="G23:G27 M23:N27">
    <cfRule type="containsText" dxfId="188" priority="195" operator="containsText" text="&lt;?&gt;">
      <formula>NOT(ISERROR(SEARCH("&lt;?&gt;",G23)))</formula>
    </cfRule>
  </conditionalFormatting>
  <conditionalFormatting sqref="G460:G468">
    <cfRule type="containsText" dxfId="187" priority="194" operator="containsText" text="&lt;?&gt;">
      <formula>NOT(ISERROR(SEARCH("&lt;?&gt;",G460)))</formula>
    </cfRule>
  </conditionalFormatting>
  <conditionalFormatting sqref="M460:M468">
    <cfRule type="containsText" dxfId="186" priority="193" operator="containsText" text="&lt;?&gt;">
      <formula>NOT(ISERROR(SEARCH("&lt;?&gt;",M460)))</formula>
    </cfRule>
  </conditionalFormatting>
  <conditionalFormatting sqref="N460:N468">
    <cfRule type="containsText" dxfId="185" priority="192" operator="containsText" text="&lt;?&gt;">
      <formula>NOT(ISERROR(SEARCH("&lt;?&gt;",N460)))</formula>
    </cfRule>
  </conditionalFormatting>
  <conditionalFormatting sqref="M596:N596">
    <cfRule type="containsText" dxfId="184" priority="191" operator="containsText" text="&lt;?&gt;">
      <formula>NOT(ISERROR(SEARCH("&lt;?&gt;",M596)))</formula>
    </cfRule>
  </conditionalFormatting>
  <conditionalFormatting sqref="M597:N597">
    <cfRule type="containsText" dxfId="183" priority="190" operator="containsText" text="&lt;?&gt;">
      <formula>NOT(ISERROR(SEARCH("&lt;?&gt;",M597)))</formula>
    </cfRule>
  </conditionalFormatting>
  <conditionalFormatting sqref="F344">
    <cfRule type="containsText" dxfId="182" priority="189" operator="containsText" text="&lt;?&gt;">
      <formula>NOT(ISERROR(SEARCH("&lt;?&gt;",F344)))</formula>
    </cfRule>
  </conditionalFormatting>
  <conditionalFormatting sqref="I344">
    <cfRule type="containsText" dxfId="181" priority="188" operator="containsText" text="&lt;?&gt;">
      <formula>NOT(ISERROR(SEARCH("&lt;?&gt;",I344)))</formula>
    </cfRule>
  </conditionalFormatting>
  <conditionalFormatting sqref="J344">
    <cfRule type="containsText" dxfId="180" priority="187" operator="containsText" text="&lt;?&gt;">
      <formula>NOT(ISERROR(SEARCH("&lt;?&gt;",J344)))</formula>
    </cfRule>
  </conditionalFormatting>
  <conditionalFormatting sqref="K344">
    <cfRule type="containsText" dxfId="179" priority="186" operator="containsText" text="&lt;?&gt;">
      <formula>NOT(ISERROR(SEARCH("&lt;?&gt;",K344)))</formula>
    </cfRule>
  </conditionalFormatting>
  <conditionalFormatting sqref="L344">
    <cfRule type="containsText" dxfId="178" priority="185" operator="containsText" text="&lt;?&gt;">
      <formula>NOT(ISERROR(SEARCH("&lt;?&gt;",L344)))</formula>
    </cfRule>
  </conditionalFormatting>
  <conditionalFormatting sqref="M344">
    <cfRule type="containsText" dxfId="177" priority="184" operator="containsText" text="&lt;?&gt;">
      <formula>NOT(ISERROR(SEARCH("&lt;?&gt;",M344)))</formula>
    </cfRule>
  </conditionalFormatting>
  <conditionalFormatting sqref="N344">
    <cfRule type="containsText" dxfId="176" priority="183" operator="containsText" text="&lt;?&gt;">
      <formula>NOT(ISERROR(SEARCH("&lt;?&gt;",N344)))</formula>
    </cfRule>
  </conditionalFormatting>
  <conditionalFormatting sqref="H344">
    <cfRule type="containsText" dxfId="175" priority="182" operator="containsText" text="&lt;?&gt;">
      <formula>NOT(ISERROR(SEARCH("&lt;?&gt;",H344)))</formula>
    </cfRule>
  </conditionalFormatting>
  <conditionalFormatting sqref="E346:F346">
    <cfRule type="containsText" dxfId="174" priority="181" operator="containsText" text="&lt;?&gt;">
      <formula>NOT(ISERROR(SEARCH("&lt;?&gt;",E346)))</formula>
    </cfRule>
  </conditionalFormatting>
  <conditionalFormatting sqref="I346">
    <cfRule type="containsText" dxfId="173" priority="180" operator="containsText" text="&lt;?&gt;">
      <formula>NOT(ISERROR(SEARCH("&lt;?&gt;",I346)))</formula>
    </cfRule>
  </conditionalFormatting>
  <conditionalFormatting sqref="J346">
    <cfRule type="containsText" dxfId="172" priority="179" operator="containsText" text="&lt;?&gt;">
      <formula>NOT(ISERROR(SEARCH("&lt;?&gt;",J346)))</formula>
    </cfRule>
  </conditionalFormatting>
  <conditionalFormatting sqref="K346">
    <cfRule type="containsText" dxfId="171" priority="178" operator="containsText" text="&lt;?&gt;">
      <formula>NOT(ISERROR(SEARCH("&lt;?&gt;",K346)))</formula>
    </cfRule>
  </conditionalFormatting>
  <conditionalFormatting sqref="L346">
    <cfRule type="containsText" dxfId="170" priority="177" operator="containsText" text="&lt;?&gt;">
      <formula>NOT(ISERROR(SEARCH("&lt;?&gt;",L346)))</formula>
    </cfRule>
  </conditionalFormatting>
  <conditionalFormatting sqref="M346">
    <cfRule type="containsText" dxfId="169" priority="176" operator="containsText" text="&lt;?&gt;">
      <formula>NOT(ISERROR(SEARCH("&lt;?&gt;",M346)))</formula>
    </cfRule>
  </conditionalFormatting>
  <conditionalFormatting sqref="N346">
    <cfRule type="containsText" dxfId="168" priority="175" operator="containsText" text="&lt;?&gt;">
      <formula>NOT(ISERROR(SEARCH("&lt;?&gt;",N346)))</formula>
    </cfRule>
  </conditionalFormatting>
  <conditionalFormatting sqref="G346">
    <cfRule type="containsText" dxfId="167" priority="174" operator="containsText" text="&lt;?&gt;">
      <formula>NOT(ISERROR(SEARCH("&lt;?&gt;",G346)))</formula>
    </cfRule>
  </conditionalFormatting>
  <conditionalFormatting sqref="H346">
    <cfRule type="containsText" dxfId="166" priority="173" operator="containsText" text="&lt;?&gt;">
      <formula>NOT(ISERROR(SEARCH("&lt;?&gt;",H346)))</formula>
    </cfRule>
  </conditionalFormatting>
  <conditionalFormatting sqref="H370:N370">
    <cfRule type="containsText" dxfId="165" priority="172" operator="containsText" text="&lt;?&gt;">
      <formula>NOT(ISERROR(SEARCH("&lt;?&gt;",H370)))</formula>
    </cfRule>
  </conditionalFormatting>
  <conditionalFormatting sqref="F370">
    <cfRule type="containsText" dxfId="164" priority="171" operator="containsText" text="&lt;?&gt;">
      <formula>NOT(ISERROR(SEARCH("&lt;?&gt;",F370)))</formula>
    </cfRule>
  </conditionalFormatting>
  <conditionalFormatting sqref="H371:N371">
    <cfRule type="containsText" dxfId="163" priority="170" operator="containsText" text="&lt;?&gt;">
      <formula>NOT(ISERROR(SEARCH("&lt;?&gt;",H371)))</formula>
    </cfRule>
  </conditionalFormatting>
  <conditionalFormatting sqref="F371">
    <cfRule type="containsText" dxfId="162" priority="169" operator="containsText" text="&lt;?&gt;">
      <formula>NOT(ISERROR(SEARCH("&lt;?&gt;",F371)))</formula>
    </cfRule>
  </conditionalFormatting>
  <conditionalFormatting sqref="H372:N372">
    <cfRule type="containsText" dxfId="161" priority="168" operator="containsText" text="&lt;?&gt;">
      <formula>NOT(ISERROR(SEARCH("&lt;?&gt;",H372)))</formula>
    </cfRule>
  </conditionalFormatting>
  <conditionalFormatting sqref="F372">
    <cfRule type="containsText" dxfId="160" priority="167" operator="containsText" text="&lt;?&gt;">
      <formula>NOT(ISERROR(SEARCH("&lt;?&gt;",F372)))</formula>
    </cfRule>
  </conditionalFormatting>
  <conditionalFormatting sqref="H382:N382">
    <cfRule type="containsText" dxfId="159" priority="165" operator="containsText" text="&lt;?&gt;">
      <formula>NOT(ISERROR(SEARCH("&lt;?&gt;",H382)))</formula>
    </cfRule>
  </conditionalFormatting>
  <conditionalFormatting sqref="F382">
    <cfRule type="containsText" dxfId="158" priority="166" operator="containsText" text="&lt;?&gt;">
      <formula>NOT(ISERROR(SEARCH("&lt;?&gt;",F382)))</formula>
    </cfRule>
  </conditionalFormatting>
  <conditionalFormatting sqref="H383:N387">
    <cfRule type="containsText" dxfId="157" priority="163" operator="containsText" text="&lt;?&gt;">
      <formula>NOT(ISERROR(SEARCH("&lt;?&gt;",H383)))</formula>
    </cfRule>
  </conditionalFormatting>
  <conditionalFormatting sqref="F383:F387">
    <cfRule type="containsText" dxfId="156" priority="164" operator="containsText" text="&lt;?&gt;">
      <formula>NOT(ISERROR(SEARCH("&lt;?&gt;",F383)))</formula>
    </cfRule>
  </conditionalFormatting>
  <conditionalFormatting sqref="M41:N41 G41 A41:C41">
    <cfRule type="containsText" dxfId="155" priority="162" operator="containsText" text="&lt;?&gt;">
      <formula>NOT(ISERROR(SEARCH("&lt;?&gt;",A41)))</formula>
    </cfRule>
  </conditionalFormatting>
  <conditionalFormatting sqref="A142">
    <cfRule type="containsText" dxfId="154" priority="157" operator="containsText" text="&lt;?&gt;">
      <formula>NOT(ISERROR(SEARCH("&lt;?&gt;",A142)))</formula>
    </cfRule>
  </conditionalFormatting>
  <conditionalFormatting sqref="A128">
    <cfRule type="containsText" dxfId="153" priority="158" operator="containsText" text="&lt;?&gt;">
      <formula>NOT(ISERROR(SEARCH("&lt;?&gt;",A128)))</formula>
    </cfRule>
  </conditionalFormatting>
  <conditionalFormatting sqref="A175:A179">
    <cfRule type="containsText" dxfId="152" priority="155" operator="containsText" text="&lt;?&gt;">
      <formula>NOT(ISERROR(SEARCH("&lt;?&gt;",A175)))</formula>
    </cfRule>
  </conditionalFormatting>
  <conditionalFormatting sqref="A180:A199">
    <cfRule type="containsText" dxfId="151" priority="154" operator="containsText" text="&lt;?&gt;">
      <formula>NOT(ISERROR(SEARCH("&lt;?&gt;",A180)))</formula>
    </cfRule>
  </conditionalFormatting>
  <conditionalFormatting sqref="M643:N643">
    <cfRule type="containsText" dxfId="150" priority="104" operator="containsText" text="&lt;?&gt;">
      <formula>NOT(ISERROR(SEARCH("&lt;?&gt;",M643)))</formula>
    </cfRule>
  </conditionalFormatting>
  <conditionalFormatting sqref="A264 H264:N264">
    <cfRule type="containsText" dxfId="149" priority="151" operator="containsText" text="&lt;?&gt;">
      <formula>NOT(ISERROR(SEARCH("&lt;?&gt;",A264)))</formula>
    </cfRule>
  </conditionalFormatting>
  <conditionalFormatting sqref="G450">
    <cfRule type="containsText" dxfId="148" priority="149" operator="containsText" text="&lt;?&gt;">
      <formula>NOT(ISERROR(SEARCH("&lt;?&gt;",G450)))</formula>
    </cfRule>
  </conditionalFormatting>
  <conditionalFormatting sqref="G450">
    <cfRule type="containsText" dxfId="147" priority="150" operator="containsText" text="&lt;?&gt;">
      <formula>NOT(ISERROR(SEARCH("&lt;?&gt;",G450)))</formula>
    </cfRule>
  </conditionalFormatting>
  <conditionalFormatting sqref="G451">
    <cfRule type="containsText" dxfId="146" priority="147" operator="containsText" text="&lt;?&gt;">
      <formula>NOT(ISERROR(SEARCH("&lt;?&gt;",G451)))</formula>
    </cfRule>
  </conditionalFormatting>
  <conditionalFormatting sqref="G451">
    <cfRule type="containsText" dxfId="145" priority="148" operator="containsText" text="&lt;?&gt;">
      <formula>NOT(ISERROR(SEARCH("&lt;?&gt;",G451)))</formula>
    </cfRule>
  </conditionalFormatting>
  <conditionalFormatting sqref="G452">
    <cfRule type="containsText" dxfId="144" priority="145" operator="containsText" text="&lt;?&gt;">
      <formula>NOT(ISERROR(SEARCH("&lt;?&gt;",G452)))</formula>
    </cfRule>
  </conditionalFormatting>
  <conditionalFormatting sqref="G452">
    <cfRule type="containsText" dxfId="143" priority="146" operator="containsText" text="&lt;?&gt;">
      <formula>NOT(ISERROR(SEARCH("&lt;?&gt;",G452)))</formula>
    </cfRule>
  </conditionalFormatting>
  <conditionalFormatting sqref="G453">
    <cfRule type="containsText" dxfId="142" priority="143" operator="containsText" text="&lt;?&gt;">
      <formula>NOT(ISERROR(SEARCH("&lt;?&gt;",G453)))</formula>
    </cfRule>
  </conditionalFormatting>
  <conditionalFormatting sqref="G453">
    <cfRule type="containsText" dxfId="141" priority="144" operator="containsText" text="&lt;?&gt;">
      <formula>NOT(ISERROR(SEARCH("&lt;?&gt;",G453)))</formula>
    </cfRule>
  </conditionalFormatting>
  <conditionalFormatting sqref="G454">
    <cfRule type="containsText" dxfId="140" priority="141" operator="containsText" text="&lt;?&gt;">
      <formula>NOT(ISERROR(SEARCH("&lt;?&gt;",G454)))</formula>
    </cfRule>
  </conditionalFormatting>
  <conditionalFormatting sqref="G454">
    <cfRule type="containsText" dxfId="139" priority="142" operator="containsText" text="&lt;?&gt;">
      <formula>NOT(ISERROR(SEARCH("&lt;?&gt;",G454)))</formula>
    </cfRule>
  </conditionalFormatting>
  <conditionalFormatting sqref="G455">
    <cfRule type="containsText" dxfId="138" priority="139" operator="containsText" text="&lt;?&gt;">
      <formula>NOT(ISERROR(SEARCH("&lt;?&gt;",G455)))</formula>
    </cfRule>
  </conditionalFormatting>
  <conditionalFormatting sqref="G455">
    <cfRule type="containsText" dxfId="137" priority="140" operator="containsText" text="&lt;?&gt;">
      <formula>NOT(ISERROR(SEARCH("&lt;?&gt;",G455)))</formula>
    </cfRule>
  </conditionalFormatting>
  <conditionalFormatting sqref="G456">
    <cfRule type="containsText" dxfId="136" priority="137" operator="containsText" text="&lt;?&gt;">
      <formula>NOT(ISERROR(SEARCH("&lt;?&gt;",G456)))</formula>
    </cfRule>
  </conditionalFormatting>
  <conditionalFormatting sqref="G456">
    <cfRule type="containsText" dxfId="135" priority="138" operator="containsText" text="&lt;?&gt;">
      <formula>NOT(ISERROR(SEARCH("&lt;?&gt;",G456)))</formula>
    </cfRule>
  </conditionalFormatting>
  <conditionalFormatting sqref="G457">
    <cfRule type="containsText" dxfId="134" priority="135" operator="containsText" text="&lt;?&gt;">
      <formula>NOT(ISERROR(SEARCH("&lt;?&gt;",G457)))</formula>
    </cfRule>
  </conditionalFormatting>
  <conditionalFormatting sqref="G457">
    <cfRule type="containsText" dxfId="133" priority="136" operator="containsText" text="&lt;?&gt;">
      <formula>NOT(ISERROR(SEARCH("&lt;?&gt;",G457)))</formula>
    </cfRule>
  </conditionalFormatting>
  <conditionalFormatting sqref="G458">
    <cfRule type="containsText" dxfId="132" priority="133" operator="containsText" text="&lt;?&gt;">
      <formula>NOT(ISERROR(SEARCH("&lt;?&gt;",G458)))</formula>
    </cfRule>
  </conditionalFormatting>
  <conditionalFormatting sqref="G458">
    <cfRule type="containsText" dxfId="131" priority="134" operator="containsText" text="&lt;?&gt;">
      <formula>NOT(ISERROR(SEARCH("&lt;?&gt;",G458)))</formula>
    </cfRule>
  </conditionalFormatting>
  <conditionalFormatting sqref="G469">
    <cfRule type="containsText" dxfId="130" priority="131" operator="containsText" text="&lt;?&gt;">
      <formula>NOT(ISERROR(SEARCH("&lt;?&gt;",G469)))</formula>
    </cfRule>
  </conditionalFormatting>
  <conditionalFormatting sqref="G469">
    <cfRule type="containsText" dxfId="129" priority="132" operator="containsText" text="&lt;?&gt;">
      <formula>NOT(ISERROR(SEARCH("&lt;?&gt;",G469)))</formula>
    </cfRule>
  </conditionalFormatting>
  <conditionalFormatting sqref="G470">
    <cfRule type="containsText" dxfId="128" priority="129" operator="containsText" text="&lt;?&gt;">
      <formula>NOT(ISERROR(SEARCH("&lt;?&gt;",G470)))</formula>
    </cfRule>
  </conditionalFormatting>
  <conditionalFormatting sqref="G470">
    <cfRule type="containsText" dxfId="127" priority="130" operator="containsText" text="&lt;?&gt;">
      <formula>NOT(ISERROR(SEARCH("&lt;?&gt;",G470)))</formula>
    </cfRule>
  </conditionalFormatting>
  <conditionalFormatting sqref="G471">
    <cfRule type="containsText" dxfId="126" priority="127" operator="containsText" text="&lt;?&gt;">
      <formula>NOT(ISERROR(SEARCH("&lt;?&gt;",G471)))</formula>
    </cfRule>
  </conditionalFormatting>
  <conditionalFormatting sqref="G471">
    <cfRule type="containsText" dxfId="125" priority="128" operator="containsText" text="&lt;?&gt;">
      <formula>NOT(ISERROR(SEARCH("&lt;?&gt;",G471)))</formula>
    </cfRule>
  </conditionalFormatting>
  <conditionalFormatting sqref="G472">
    <cfRule type="containsText" dxfId="124" priority="125" operator="containsText" text="&lt;?&gt;">
      <formula>NOT(ISERROR(SEARCH("&lt;?&gt;",G472)))</formula>
    </cfRule>
  </conditionalFormatting>
  <conditionalFormatting sqref="G472">
    <cfRule type="containsText" dxfId="123" priority="126" operator="containsText" text="&lt;?&gt;">
      <formula>NOT(ISERROR(SEARCH("&lt;?&gt;",G472)))</formula>
    </cfRule>
  </conditionalFormatting>
  <conditionalFormatting sqref="G473">
    <cfRule type="containsText" dxfId="122" priority="123" operator="containsText" text="&lt;?&gt;">
      <formula>NOT(ISERROR(SEARCH("&lt;?&gt;",G473)))</formula>
    </cfRule>
  </conditionalFormatting>
  <conditionalFormatting sqref="G473">
    <cfRule type="containsText" dxfId="121" priority="124" operator="containsText" text="&lt;?&gt;">
      <formula>NOT(ISERROR(SEARCH("&lt;?&gt;",G473)))</formula>
    </cfRule>
  </conditionalFormatting>
  <conditionalFormatting sqref="G474">
    <cfRule type="containsText" dxfId="120" priority="121" operator="containsText" text="&lt;?&gt;">
      <formula>NOT(ISERROR(SEARCH("&lt;?&gt;",G474)))</formula>
    </cfRule>
  </conditionalFormatting>
  <conditionalFormatting sqref="G474">
    <cfRule type="containsText" dxfId="119" priority="122" operator="containsText" text="&lt;?&gt;">
      <formula>NOT(ISERROR(SEARCH("&lt;?&gt;",G474)))</formula>
    </cfRule>
  </conditionalFormatting>
  <conditionalFormatting sqref="G475">
    <cfRule type="containsText" dxfId="118" priority="119" operator="containsText" text="&lt;?&gt;">
      <formula>NOT(ISERROR(SEARCH("&lt;?&gt;",G475)))</formula>
    </cfRule>
  </conditionalFormatting>
  <conditionalFormatting sqref="G475">
    <cfRule type="containsText" dxfId="117" priority="120" operator="containsText" text="&lt;?&gt;">
      <formula>NOT(ISERROR(SEARCH("&lt;?&gt;",G475)))</formula>
    </cfRule>
  </conditionalFormatting>
  <conditionalFormatting sqref="G476">
    <cfRule type="containsText" dxfId="116" priority="117" operator="containsText" text="&lt;?&gt;">
      <formula>NOT(ISERROR(SEARCH("&lt;?&gt;",G476)))</formula>
    </cfRule>
  </conditionalFormatting>
  <conditionalFormatting sqref="G476">
    <cfRule type="containsText" dxfId="115" priority="118" operator="containsText" text="&lt;?&gt;">
      <formula>NOT(ISERROR(SEARCH("&lt;?&gt;",G476)))</formula>
    </cfRule>
  </conditionalFormatting>
  <conditionalFormatting sqref="G477">
    <cfRule type="containsText" dxfId="114" priority="115" operator="containsText" text="&lt;?&gt;">
      <formula>NOT(ISERROR(SEARCH("&lt;?&gt;",G477)))</formula>
    </cfRule>
  </conditionalFormatting>
  <conditionalFormatting sqref="G477">
    <cfRule type="containsText" dxfId="113" priority="116" operator="containsText" text="&lt;?&gt;">
      <formula>NOT(ISERROR(SEARCH("&lt;?&gt;",G477)))</formula>
    </cfRule>
  </conditionalFormatting>
  <conditionalFormatting sqref="G478">
    <cfRule type="containsText" dxfId="112" priority="113" operator="containsText" text="&lt;?&gt;">
      <formula>NOT(ISERROR(SEARCH("&lt;?&gt;",G478)))</formula>
    </cfRule>
  </conditionalFormatting>
  <conditionalFormatting sqref="G478">
    <cfRule type="containsText" dxfId="111" priority="114" operator="containsText" text="&lt;?&gt;">
      <formula>NOT(ISERROR(SEARCH("&lt;?&gt;",G478)))</formula>
    </cfRule>
  </conditionalFormatting>
  <conditionalFormatting sqref="G479">
    <cfRule type="containsText" dxfId="110" priority="111" operator="containsText" text="&lt;?&gt;">
      <formula>NOT(ISERROR(SEARCH("&lt;?&gt;",G479)))</formula>
    </cfRule>
  </conditionalFormatting>
  <conditionalFormatting sqref="G479">
    <cfRule type="containsText" dxfId="109" priority="112" operator="containsText" text="&lt;?&gt;">
      <formula>NOT(ISERROR(SEARCH("&lt;?&gt;",G479)))</formula>
    </cfRule>
  </conditionalFormatting>
  <conditionalFormatting sqref="G480">
    <cfRule type="containsText" dxfId="108" priority="109" operator="containsText" text="&lt;?&gt;">
      <formula>NOT(ISERROR(SEARCH("&lt;?&gt;",G480)))</formula>
    </cfRule>
  </conditionalFormatting>
  <conditionalFormatting sqref="G480">
    <cfRule type="containsText" dxfId="107" priority="110" operator="containsText" text="&lt;?&gt;">
      <formula>NOT(ISERROR(SEARCH("&lt;?&gt;",G480)))</formula>
    </cfRule>
  </conditionalFormatting>
  <conditionalFormatting sqref="G481">
    <cfRule type="containsText" dxfId="106" priority="107" operator="containsText" text="&lt;?&gt;">
      <formula>NOT(ISERROR(SEARCH("&lt;?&gt;",G481)))</formula>
    </cfRule>
  </conditionalFormatting>
  <conditionalFormatting sqref="G481">
    <cfRule type="containsText" dxfId="105" priority="108" operator="containsText" text="&lt;?&gt;">
      <formula>NOT(ISERROR(SEARCH("&lt;?&gt;",G481)))</formula>
    </cfRule>
  </conditionalFormatting>
  <conditionalFormatting sqref="G482">
    <cfRule type="containsText" dxfId="104" priority="105" operator="containsText" text="&lt;?&gt;">
      <formula>NOT(ISERROR(SEARCH("&lt;?&gt;",G482)))</formula>
    </cfRule>
  </conditionalFormatting>
  <conditionalFormatting sqref="G482">
    <cfRule type="containsText" dxfId="103" priority="106" operator="containsText" text="&lt;?&gt;">
      <formula>NOT(ISERROR(SEARCH("&lt;?&gt;",G482)))</formula>
    </cfRule>
  </conditionalFormatting>
  <conditionalFormatting sqref="G34:G39 G28:G31 B28:C39 M28:N39">
    <cfRule type="containsText" dxfId="102" priority="102" operator="containsText" text="&lt;?&gt;">
      <formula>NOT(ISERROR(SEARCH("&lt;?&gt;",B28)))</formula>
    </cfRule>
  </conditionalFormatting>
  <conditionalFormatting sqref="G32:G33">
    <cfRule type="containsText" dxfId="101" priority="103" operator="containsText" text="&lt;?&gt;">
      <formula>NOT(ISERROR(SEARCH("&lt;?&gt;",G32)))</formula>
    </cfRule>
  </conditionalFormatting>
  <conditionalFormatting sqref="G7 M7:N7 A7:C7">
    <cfRule type="containsText" dxfId="100" priority="99" operator="containsText" text="&lt;?&gt;">
      <formula>NOT(ISERROR(SEARCH("&lt;?&gt;",A7)))</formula>
    </cfRule>
  </conditionalFormatting>
  <conditionalFormatting sqref="O2:O93 O95:O673">
    <cfRule type="containsText" dxfId="99" priority="97" operator="containsText" text="&lt;?&gt;">
      <formula>NOT(ISERROR(SEARCH("&lt;?&gt;",O2)))</formula>
    </cfRule>
  </conditionalFormatting>
  <conditionalFormatting sqref="G2:G6 B2:C6 M2:N6">
    <cfRule type="containsText" dxfId="98" priority="98" operator="containsText" text="&lt;?&gt;">
      <formula>NOT(ISERROR(SEARCH("&lt;?&gt;",B2)))</formula>
    </cfRule>
  </conditionalFormatting>
  <conditionalFormatting sqref="G264">
    <cfRule type="containsText" dxfId="97" priority="96" operator="containsText" text="&lt;?&gt;">
      <formula>NOT(ISERROR(SEARCH("&lt;?&gt;",G264)))</formula>
    </cfRule>
  </conditionalFormatting>
  <conditionalFormatting sqref="O94">
    <cfRule type="containsText" dxfId="96" priority="95" operator="containsText" text="&lt;?&gt;">
      <formula>NOT(ISERROR(SEARCH("&lt;?&gt;",O94)))</formula>
    </cfRule>
  </conditionalFormatting>
  <conditionalFormatting sqref="B264">
    <cfRule type="containsText" dxfId="95" priority="94" operator="containsText" text="&lt;?&gt;">
      <formula>NOT(ISERROR(SEARCH("&lt;?&gt;",B264)))</formula>
    </cfRule>
  </conditionalFormatting>
  <conditionalFormatting sqref="B518">
    <cfRule type="containsText" dxfId="94" priority="93" operator="containsText" text="&lt;?&gt;">
      <formula>NOT(ISERROR(SEARCH("&lt;?&gt;",B518)))</formula>
    </cfRule>
  </conditionalFormatting>
  <conditionalFormatting sqref="M518:N518 G518">
    <cfRule type="containsText" dxfId="93" priority="92" operator="containsText" text="&lt;?&gt;">
      <formula>NOT(ISERROR(SEARCH("&lt;?&gt;",G518)))</formula>
    </cfRule>
  </conditionalFormatting>
  <conditionalFormatting sqref="B175:B199">
    <cfRule type="containsText" dxfId="92" priority="89" operator="containsText" text="&lt;?&gt;">
      <formula>NOT(ISERROR(SEARCH("&lt;?&gt;",B175)))</formula>
    </cfRule>
  </conditionalFormatting>
  <conditionalFormatting sqref="B175:B199">
    <cfRule type="containsText" dxfId="91" priority="90" operator="containsText" text="&lt;?&gt;">
      <formula>NOT(ISERROR(SEARCH("&lt;?&gt;",B175)))</formula>
    </cfRule>
  </conditionalFormatting>
  <conditionalFormatting sqref="A66:B66">
    <cfRule type="containsText" dxfId="90" priority="88" operator="containsText" text="&lt;?&gt;">
      <formula>NOT(ISERROR(SEARCH("&lt;?&gt;",A66)))</formula>
    </cfRule>
  </conditionalFormatting>
  <conditionalFormatting sqref="A111:B111">
    <cfRule type="containsText" dxfId="89" priority="87" operator="containsText" text="&lt;?&gt;">
      <formula>NOT(ISERROR(SEARCH("&lt;?&gt;",A111)))</formula>
    </cfRule>
  </conditionalFormatting>
  <conditionalFormatting sqref="B111:C111">
    <cfRule type="containsText" dxfId="88" priority="86" operator="containsText" text="&lt;?&gt;">
      <formula>NOT(ISERROR(SEARCH("&lt;?&gt;",B111)))</formula>
    </cfRule>
  </conditionalFormatting>
  <conditionalFormatting sqref="B112">
    <cfRule type="containsText" dxfId="87" priority="85" operator="containsText" text="&lt;?&gt;">
      <formula>NOT(ISERROR(SEARCH("&lt;?&gt;",B112)))</formula>
    </cfRule>
  </conditionalFormatting>
  <conditionalFormatting sqref="B113">
    <cfRule type="containsText" dxfId="86" priority="84" operator="containsText" text="&lt;?&gt;">
      <formula>NOT(ISERROR(SEARCH("&lt;?&gt;",B113)))</formula>
    </cfRule>
  </conditionalFormatting>
  <conditionalFormatting sqref="B115">
    <cfRule type="containsText" dxfId="85" priority="83" operator="containsText" text="&lt;?&gt;">
      <formula>NOT(ISERROR(SEARCH("&lt;?&gt;",B115)))</formula>
    </cfRule>
  </conditionalFormatting>
  <conditionalFormatting sqref="B116">
    <cfRule type="containsText" dxfId="84" priority="82" operator="containsText" text="&lt;?&gt;">
      <formula>NOT(ISERROR(SEARCH("&lt;?&gt;",B116)))</formula>
    </cfRule>
  </conditionalFormatting>
  <conditionalFormatting sqref="B117">
    <cfRule type="containsText" dxfId="83" priority="81" operator="containsText" text="&lt;?&gt;">
      <formula>NOT(ISERROR(SEARCH("&lt;?&gt;",B117)))</formula>
    </cfRule>
  </conditionalFormatting>
  <conditionalFormatting sqref="B118">
    <cfRule type="containsText" dxfId="82" priority="80" operator="containsText" text="&lt;?&gt;">
      <formula>NOT(ISERROR(SEARCH("&lt;?&gt;",B118)))</formula>
    </cfRule>
  </conditionalFormatting>
  <conditionalFormatting sqref="B118">
    <cfRule type="containsText" dxfId="81" priority="79" operator="containsText" text="&lt;?&gt;">
      <formula>NOT(ISERROR(SEARCH("&lt;?&gt;",B118)))</formula>
    </cfRule>
  </conditionalFormatting>
  <conditionalFormatting sqref="A122:B122">
    <cfRule type="containsText" dxfId="80" priority="78" operator="containsText" text="&lt;?&gt;">
      <formula>NOT(ISERROR(SEARCH("&lt;?&gt;",A122)))</formula>
    </cfRule>
  </conditionalFormatting>
  <conditionalFormatting sqref="B122">
    <cfRule type="containsText" dxfId="79" priority="77" operator="containsText" text="&lt;?&gt;">
      <formula>NOT(ISERROR(SEARCH("&lt;?&gt;",B122)))</formula>
    </cfRule>
  </conditionalFormatting>
  <conditionalFormatting sqref="B125">
    <cfRule type="containsText" dxfId="78" priority="76" operator="containsText" text="&lt;?&gt;">
      <formula>NOT(ISERROR(SEARCH("&lt;?&gt;",B125)))</formula>
    </cfRule>
  </conditionalFormatting>
  <conditionalFormatting sqref="B125">
    <cfRule type="containsText" dxfId="77" priority="75" operator="containsText" text="&lt;?&gt;">
      <formula>NOT(ISERROR(SEARCH("&lt;?&gt;",B125)))</formula>
    </cfRule>
  </conditionalFormatting>
  <conditionalFormatting sqref="B127">
    <cfRule type="containsText" dxfId="76" priority="74" operator="containsText" text="&lt;?&gt;">
      <formula>NOT(ISERROR(SEARCH("&lt;?&gt;",B127)))</formula>
    </cfRule>
  </conditionalFormatting>
  <conditionalFormatting sqref="B127">
    <cfRule type="containsText" dxfId="75" priority="73" operator="containsText" text="&lt;?&gt;">
      <formula>NOT(ISERROR(SEARCH("&lt;?&gt;",B127)))</formula>
    </cfRule>
  </conditionalFormatting>
  <conditionalFormatting sqref="B128">
    <cfRule type="containsText" dxfId="74" priority="72" operator="containsText" text="&lt;?&gt;">
      <formula>NOT(ISERROR(SEARCH("&lt;?&gt;",B128)))</formula>
    </cfRule>
  </conditionalFormatting>
  <conditionalFormatting sqref="B128">
    <cfRule type="containsText" dxfId="73" priority="71" operator="containsText" text="&lt;?&gt;">
      <formula>NOT(ISERROR(SEARCH("&lt;?&gt;",B128)))</formula>
    </cfRule>
  </conditionalFormatting>
  <conditionalFormatting sqref="B128">
    <cfRule type="containsText" dxfId="72" priority="70" operator="containsText" text="&lt;?&gt;">
      <formula>NOT(ISERROR(SEARCH("&lt;?&gt;",B128)))</formula>
    </cfRule>
  </conditionalFormatting>
  <conditionalFormatting sqref="B128">
    <cfRule type="containsText" dxfId="71" priority="69" operator="containsText" text="&lt;?&gt;">
      <formula>NOT(ISERROR(SEARCH("&lt;?&gt;",B128)))</formula>
    </cfRule>
  </conditionalFormatting>
  <conditionalFormatting sqref="B129">
    <cfRule type="containsText" dxfId="70" priority="68" operator="containsText" text="&lt;?&gt;">
      <formula>NOT(ISERROR(SEARCH("&lt;?&gt;",B129)))</formula>
    </cfRule>
  </conditionalFormatting>
  <conditionalFormatting sqref="B129">
    <cfRule type="containsText" dxfId="69" priority="67" operator="containsText" text="&lt;?&gt;">
      <formula>NOT(ISERROR(SEARCH("&lt;?&gt;",B129)))</formula>
    </cfRule>
  </conditionalFormatting>
  <conditionalFormatting sqref="B129">
    <cfRule type="containsText" dxfId="68" priority="66" operator="containsText" text="&lt;?&gt;">
      <formula>NOT(ISERROR(SEARCH("&lt;?&gt;",B129)))</formula>
    </cfRule>
  </conditionalFormatting>
  <conditionalFormatting sqref="B132">
    <cfRule type="containsText" dxfId="67" priority="65" operator="containsText" text="&lt;?&gt;">
      <formula>NOT(ISERROR(SEARCH("&lt;?&gt;",B132)))</formula>
    </cfRule>
  </conditionalFormatting>
  <conditionalFormatting sqref="B132">
    <cfRule type="containsText" dxfId="66" priority="64" operator="containsText" text="&lt;?&gt;">
      <formula>NOT(ISERROR(SEARCH("&lt;?&gt;",B132)))</formula>
    </cfRule>
  </conditionalFormatting>
  <conditionalFormatting sqref="B132">
    <cfRule type="containsText" dxfId="65" priority="63" operator="containsText" text="&lt;?&gt;">
      <formula>NOT(ISERROR(SEARCH("&lt;?&gt;",B132)))</formula>
    </cfRule>
  </conditionalFormatting>
  <conditionalFormatting sqref="B133">
    <cfRule type="containsText" dxfId="64" priority="62" operator="containsText" text="&lt;?&gt;">
      <formula>NOT(ISERROR(SEARCH("&lt;?&gt;",B133)))</formula>
    </cfRule>
  </conditionalFormatting>
  <conditionalFormatting sqref="B133">
    <cfRule type="containsText" dxfId="63" priority="61" operator="containsText" text="&lt;?&gt;">
      <formula>NOT(ISERROR(SEARCH("&lt;?&gt;",B133)))</formula>
    </cfRule>
  </conditionalFormatting>
  <conditionalFormatting sqref="B133">
    <cfRule type="containsText" dxfId="62" priority="60" operator="containsText" text="&lt;?&gt;">
      <formula>NOT(ISERROR(SEARCH("&lt;?&gt;",B133)))</formula>
    </cfRule>
  </conditionalFormatting>
  <conditionalFormatting sqref="B134">
    <cfRule type="containsText" dxfId="61" priority="59" operator="containsText" text="&lt;?&gt;">
      <formula>NOT(ISERROR(SEARCH("&lt;?&gt;",B134)))</formula>
    </cfRule>
  </conditionalFormatting>
  <conditionalFormatting sqref="B134">
    <cfRule type="containsText" dxfId="60" priority="58" operator="containsText" text="&lt;?&gt;">
      <formula>NOT(ISERROR(SEARCH("&lt;?&gt;",B134)))</formula>
    </cfRule>
  </conditionalFormatting>
  <conditionalFormatting sqref="B134">
    <cfRule type="containsText" dxfId="59" priority="57" operator="containsText" text="&lt;?&gt;">
      <formula>NOT(ISERROR(SEARCH("&lt;?&gt;",B134)))</formula>
    </cfRule>
  </conditionalFormatting>
  <conditionalFormatting sqref="B135">
    <cfRule type="containsText" dxfId="58" priority="56" operator="containsText" text="&lt;?&gt;">
      <formula>NOT(ISERROR(SEARCH("&lt;?&gt;",B135)))</formula>
    </cfRule>
  </conditionalFormatting>
  <conditionalFormatting sqref="B135">
    <cfRule type="containsText" dxfId="57" priority="55" operator="containsText" text="&lt;?&gt;">
      <formula>NOT(ISERROR(SEARCH("&lt;?&gt;",B135)))</formula>
    </cfRule>
  </conditionalFormatting>
  <conditionalFormatting sqref="B135">
    <cfRule type="containsText" dxfId="56" priority="54" operator="containsText" text="&lt;?&gt;">
      <formula>NOT(ISERROR(SEARCH("&lt;?&gt;",B135)))</formula>
    </cfRule>
  </conditionalFormatting>
  <conditionalFormatting sqref="B137">
    <cfRule type="containsText" dxfId="55" priority="53" operator="containsText" text="&lt;?&gt;">
      <formula>NOT(ISERROR(SEARCH("&lt;?&gt;",B137)))</formula>
    </cfRule>
  </conditionalFormatting>
  <conditionalFormatting sqref="B137">
    <cfRule type="containsText" dxfId="54" priority="52" operator="containsText" text="&lt;?&gt;">
      <formula>NOT(ISERROR(SEARCH("&lt;?&gt;",B137)))</formula>
    </cfRule>
  </conditionalFormatting>
  <conditionalFormatting sqref="B137">
    <cfRule type="containsText" dxfId="53" priority="51" operator="containsText" text="&lt;?&gt;">
      <formula>NOT(ISERROR(SEARCH("&lt;?&gt;",B137)))</formula>
    </cfRule>
  </conditionalFormatting>
  <conditionalFormatting sqref="B138">
    <cfRule type="containsText" dxfId="52" priority="50" operator="containsText" text="&lt;?&gt;">
      <formula>NOT(ISERROR(SEARCH("&lt;?&gt;",B138)))</formula>
    </cfRule>
  </conditionalFormatting>
  <conditionalFormatting sqref="B138">
    <cfRule type="containsText" dxfId="51" priority="49" operator="containsText" text="&lt;?&gt;">
      <formula>NOT(ISERROR(SEARCH("&lt;?&gt;",B138)))</formula>
    </cfRule>
  </conditionalFormatting>
  <conditionalFormatting sqref="B138">
    <cfRule type="containsText" dxfId="50" priority="48" operator="containsText" text="&lt;?&gt;">
      <formula>NOT(ISERROR(SEARCH("&lt;?&gt;",B138)))</formula>
    </cfRule>
  </conditionalFormatting>
  <conditionalFormatting sqref="B139">
    <cfRule type="containsText" dxfId="49" priority="47" operator="containsText" text="&lt;?&gt;">
      <formula>NOT(ISERROR(SEARCH("&lt;?&gt;",B139)))</formula>
    </cfRule>
  </conditionalFormatting>
  <conditionalFormatting sqref="B139">
    <cfRule type="containsText" dxfId="48" priority="46" operator="containsText" text="&lt;?&gt;">
      <formula>NOT(ISERROR(SEARCH("&lt;?&gt;",B139)))</formula>
    </cfRule>
  </conditionalFormatting>
  <conditionalFormatting sqref="B139">
    <cfRule type="containsText" dxfId="47" priority="45" operator="containsText" text="&lt;?&gt;">
      <formula>NOT(ISERROR(SEARCH("&lt;?&gt;",B139)))</formula>
    </cfRule>
  </conditionalFormatting>
  <conditionalFormatting sqref="B140">
    <cfRule type="containsText" dxfId="46" priority="44" operator="containsText" text="&lt;?&gt;">
      <formula>NOT(ISERROR(SEARCH("&lt;?&gt;",B140)))</formula>
    </cfRule>
  </conditionalFormatting>
  <conditionalFormatting sqref="B140">
    <cfRule type="containsText" dxfId="45" priority="43" operator="containsText" text="&lt;?&gt;">
      <formula>NOT(ISERROR(SEARCH("&lt;?&gt;",B140)))</formula>
    </cfRule>
  </conditionalFormatting>
  <conditionalFormatting sqref="B140">
    <cfRule type="containsText" dxfId="44" priority="42" operator="containsText" text="&lt;?&gt;">
      <formula>NOT(ISERROR(SEARCH("&lt;?&gt;",B140)))</formula>
    </cfRule>
  </conditionalFormatting>
  <conditionalFormatting sqref="B141">
    <cfRule type="containsText" dxfId="43" priority="41" operator="containsText" text="&lt;?&gt;">
      <formula>NOT(ISERROR(SEARCH("&lt;?&gt;",B141)))</formula>
    </cfRule>
  </conditionalFormatting>
  <conditionalFormatting sqref="B141">
    <cfRule type="containsText" dxfId="42" priority="40" operator="containsText" text="&lt;?&gt;">
      <formula>NOT(ISERROR(SEARCH("&lt;?&gt;",B141)))</formula>
    </cfRule>
  </conditionalFormatting>
  <conditionalFormatting sqref="B141">
    <cfRule type="containsText" dxfId="41" priority="39" operator="containsText" text="&lt;?&gt;">
      <formula>NOT(ISERROR(SEARCH("&lt;?&gt;",B141)))</formula>
    </cfRule>
  </conditionalFormatting>
  <conditionalFormatting sqref="B142">
    <cfRule type="containsText" dxfId="40" priority="38" operator="containsText" text="&lt;?&gt;">
      <formula>NOT(ISERROR(SEARCH("&lt;?&gt;",B142)))</formula>
    </cfRule>
  </conditionalFormatting>
  <conditionalFormatting sqref="B142">
    <cfRule type="containsText" dxfId="39" priority="37" operator="containsText" text="&lt;?&gt;">
      <formula>NOT(ISERROR(SEARCH("&lt;?&gt;",B142)))</formula>
    </cfRule>
  </conditionalFormatting>
  <conditionalFormatting sqref="B142">
    <cfRule type="containsText" dxfId="38" priority="36" operator="containsText" text="&lt;?&gt;">
      <formula>NOT(ISERROR(SEARCH("&lt;?&gt;",B142)))</formula>
    </cfRule>
  </conditionalFormatting>
  <conditionalFormatting sqref="B142">
    <cfRule type="containsText" dxfId="37" priority="35" operator="containsText" text="&lt;?&gt;">
      <formula>NOT(ISERROR(SEARCH("&lt;?&gt;",B142)))</formula>
    </cfRule>
  </conditionalFormatting>
  <conditionalFormatting sqref="A145">
    <cfRule type="containsText" dxfId="36" priority="34" operator="containsText" text="&lt;?&gt;">
      <formula>NOT(ISERROR(SEARCH("&lt;?&gt;",A145)))</formula>
    </cfRule>
  </conditionalFormatting>
  <conditionalFormatting sqref="B145">
    <cfRule type="containsText" dxfId="35" priority="33" operator="containsText" text="&lt;?&gt;">
      <formula>NOT(ISERROR(SEARCH("&lt;?&gt;",B145)))</formula>
    </cfRule>
  </conditionalFormatting>
  <conditionalFormatting sqref="B145">
    <cfRule type="containsText" dxfId="34" priority="32" operator="containsText" text="&lt;?&gt;">
      <formula>NOT(ISERROR(SEARCH("&lt;?&gt;",B145)))</formula>
    </cfRule>
  </conditionalFormatting>
  <conditionalFormatting sqref="B145">
    <cfRule type="containsText" dxfId="33" priority="31" operator="containsText" text="&lt;?&gt;">
      <formula>NOT(ISERROR(SEARCH("&lt;?&gt;",B145)))</formula>
    </cfRule>
  </conditionalFormatting>
  <conditionalFormatting sqref="B145">
    <cfRule type="containsText" dxfId="32" priority="30" operator="containsText" text="&lt;?&gt;">
      <formula>NOT(ISERROR(SEARCH("&lt;?&gt;",B145)))</formula>
    </cfRule>
  </conditionalFormatting>
  <conditionalFormatting sqref="A146">
    <cfRule type="containsText" dxfId="31" priority="29" operator="containsText" text="&lt;?&gt;">
      <formula>NOT(ISERROR(SEARCH("&lt;?&gt;",A146)))</formula>
    </cfRule>
  </conditionalFormatting>
  <conditionalFormatting sqref="B146">
    <cfRule type="containsText" dxfId="30" priority="28" operator="containsText" text="&lt;?&gt;">
      <formula>NOT(ISERROR(SEARCH("&lt;?&gt;",B146)))</formula>
    </cfRule>
  </conditionalFormatting>
  <conditionalFormatting sqref="B146">
    <cfRule type="containsText" dxfId="29" priority="27" operator="containsText" text="&lt;?&gt;">
      <formula>NOT(ISERROR(SEARCH("&lt;?&gt;",B146)))</formula>
    </cfRule>
  </conditionalFormatting>
  <conditionalFormatting sqref="B146">
    <cfRule type="containsText" dxfId="28" priority="26" operator="containsText" text="&lt;?&gt;">
      <formula>NOT(ISERROR(SEARCH("&lt;?&gt;",B146)))</formula>
    </cfRule>
  </conditionalFormatting>
  <conditionalFormatting sqref="B146">
    <cfRule type="containsText" dxfId="27" priority="25" operator="containsText" text="&lt;?&gt;">
      <formula>NOT(ISERROR(SEARCH("&lt;?&gt;",B146)))</formula>
    </cfRule>
  </conditionalFormatting>
  <conditionalFormatting sqref="B147">
    <cfRule type="containsText" dxfId="26" priority="24" operator="containsText" text="&lt;?&gt;">
      <formula>NOT(ISERROR(SEARCH("&lt;?&gt;",B147)))</formula>
    </cfRule>
  </conditionalFormatting>
  <conditionalFormatting sqref="B147">
    <cfRule type="containsText" dxfId="25" priority="23" operator="containsText" text="&lt;?&gt;">
      <formula>NOT(ISERROR(SEARCH("&lt;?&gt;",B147)))</formula>
    </cfRule>
  </conditionalFormatting>
  <conditionalFormatting sqref="B147">
    <cfRule type="containsText" dxfId="24" priority="22" operator="containsText" text="&lt;?&gt;">
      <formula>NOT(ISERROR(SEARCH("&lt;?&gt;",B147)))</formula>
    </cfRule>
  </conditionalFormatting>
  <conditionalFormatting sqref="B148">
    <cfRule type="containsText" dxfId="23" priority="21" operator="containsText" text="&lt;?&gt;">
      <formula>NOT(ISERROR(SEARCH("&lt;?&gt;",B148)))</formula>
    </cfRule>
  </conditionalFormatting>
  <conditionalFormatting sqref="B148">
    <cfRule type="containsText" dxfId="22" priority="20" operator="containsText" text="&lt;?&gt;">
      <formula>NOT(ISERROR(SEARCH("&lt;?&gt;",B148)))</formula>
    </cfRule>
  </conditionalFormatting>
  <conditionalFormatting sqref="B148">
    <cfRule type="containsText" dxfId="21" priority="19" operator="containsText" text="&lt;?&gt;">
      <formula>NOT(ISERROR(SEARCH("&lt;?&gt;",B148)))</formula>
    </cfRule>
  </conditionalFormatting>
  <conditionalFormatting sqref="A159:B159">
    <cfRule type="containsText" dxfId="20" priority="18" operator="containsText" text="&lt;?&gt;">
      <formula>NOT(ISERROR(SEARCH("&lt;?&gt;",A159)))</formula>
    </cfRule>
  </conditionalFormatting>
  <conditionalFormatting sqref="B159">
    <cfRule type="containsText" dxfId="19" priority="17" operator="containsText" text="&lt;?&gt;">
      <formula>NOT(ISERROR(SEARCH("&lt;?&gt;",B159)))</formula>
    </cfRule>
  </conditionalFormatting>
  <conditionalFormatting sqref="B163">
    <cfRule type="containsText" dxfId="18" priority="16" operator="containsText" text="&lt;?&gt;">
      <formula>NOT(ISERROR(SEARCH("&lt;?&gt;",B163)))</formula>
    </cfRule>
  </conditionalFormatting>
  <conditionalFormatting sqref="B163">
    <cfRule type="containsText" dxfId="17" priority="15" operator="containsText" text="&lt;?&gt;">
      <formula>NOT(ISERROR(SEARCH("&lt;?&gt;",B163)))</formula>
    </cfRule>
  </conditionalFormatting>
  <conditionalFormatting sqref="B163">
    <cfRule type="containsText" dxfId="16" priority="14" operator="containsText" text="&lt;?&gt;">
      <formula>NOT(ISERROR(SEARCH("&lt;?&gt;",B163)))</formula>
    </cfRule>
  </conditionalFormatting>
  <conditionalFormatting sqref="B164">
    <cfRule type="containsText" dxfId="15" priority="13" operator="containsText" text="&lt;?&gt;">
      <formula>NOT(ISERROR(SEARCH("&lt;?&gt;",B164)))</formula>
    </cfRule>
  </conditionalFormatting>
  <conditionalFormatting sqref="B164">
    <cfRule type="containsText" dxfId="14" priority="12" operator="containsText" text="&lt;?&gt;">
      <formula>NOT(ISERROR(SEARCH("&lt;?&gt;",B164)))</formula>
    </cfRule>
  </conditionalFormatting>
  <conditionalFormatting sqref="B164">
    <cfRule type="containsText" dxfId="13" priority="11" operator="containsText" text="&lt;?&gt;">
      <formula>NOT(ISERROR(SEARCH("&lt;?&gt;",B164)))</formula>
    </cfRule>
  </conditionalFormatting>
  <conditionalFormatting sqref="B167">
    <cfRule type="containsText" dxfId="12" priority="10" operator="containsText" text="&lt;?&gt;">
      <formula>NOT(ISERROR(SEARCH("&lt;?&gt;",B167)))</formula>
    </cfRule>
  </conditionalFormatting>
  <conditionalFormatting sqref="B167">
    <cfRule type="containsText" dxfId="11" priority="9" operator="containsText" text="&lt;?&gt;">
      <formula>NOT(ISERROR(SEARCH("&lt;?&gt;",B167)))</formula>
    </cfRule>
  </conditionalFormatting>
  <conditionalFormatting sqref="B167">
    <cfRule type="containsText" dxfId="10" priority="8" operator="containsText" text="&lt;?&gt;">
      <formula>NOT(ISERROR(SEARCH("&lt;?&gt;",B167)))</formula>
    </cfRule>
  </conditionalFormatting>
  <conditionalFormatting sqref="A170:B170">
    <cfRule type="containsText" dxfId="9" priority="7" operator="containsText" text="&lt;?&gt;">
      <formula>NOT(ISERROR(SEARCH("&lt;?&gt;",A170)))</formula>
    </cfRule>
  </conditionalFormatting>
  <conditionalFormatting sqref="B170">
    <cfRule type="containsText" dxfId="8" priority="6" operator="containsText" text="&lt;?&gt;">
      <formula>NOT(ISERROR(SEARCH("&lt;?&gt;",B170)))</formula>
    </cfRule>
  </conditionalFormatting>
  <conditionalFormatting sqref="B171">
    <cfRule type="containsText" dxfId="7" priority="5" operator="containsText" text="&lt;?&gt;">
      <formula>NOT(ISERROR(SEARCH("&lt;?&gt;",B171)))</formula>
    </cfRule>
  </conditionalFormatting>
  <conditionalFormatting sqref="B171">
    <cfRule type="containsText" dxfId="6" priority="4" operator="containsText" text="&lt;?&gt;">
      <formula>NOT(ISERROR(SEARCH("&lt;?&gt;",B171)))</formula>
    </cfRule>
  </conditionalFormatting>
  <conditionalFormatting sqref="B171">
    <cfRule type="containsText" dxfId="5" priority="3" operator="containsText" text="&lt;?&gt;">
      <formula>NOT(ISERROR(SEARCH("&lt;?&gt;",B171)))</formula>
    </cfRule>
  </conditionalFormatting>
  <conditionalFormatting sqref="A157:B157">
    <cfRule type="containsText" dxfId="4" priority="2" operator="containsText" text="&lt;?&gt;">
      <formula>NOT(ISERROR(SEARCH("&lt;?&gt;",A157)))</formula>
    </cfRule>
  </conditionalFormatting>
  <conditionalFormatting sqref="B157">
    <cfRule type="containsText" dxfId="3" priority="1" operator="containsText" text="&lt;?&gt;">
      <formula>NOT(ISERROR(SEARCH("&lt;?&gt;",B157)))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1441</v>
      </c>
      <c r="B1" s="59" t="s">
        <v>1274</v>
      </c>
    </row>
    <row r="2" spans="1:2" x14ac:dyDescent="0.3">
      <c r="A2" s="48" t="s">
        <v>25</v>
      </c>
      <c r="B2" s="37" t="s">
        <v>1448</v>
      </c>
    </row>
    <row r="3" spans="1:2" x14ac:dyDescent="0.3">
      <c r="A3" s="48" t="s">
        <v>26</v>
      </c>
      <c r="B3" s="37" t="s">
        <v>1448</v>
      </c>
    </row>
    <row r="4" spans="1:2" x14ac:dyDescent="0.3">
      <c r="A4" s="48" t="s">
        <v>27</v>
      </c>
      <c r="B4" s="37" t="s">
        <v>1448</v>
      </c>
    </row>
    <row r="5" spans="1:2" ht="28.8" x14ac:dyDescent="0.3">
      <c r="A5" s="48" t="s">
        <v>28</v>
      </c>
      <c r="B5" s="60" t="s">
        <v>1449</v>
      </c>
    </row>
    <row r="6" spans="1:2" ht="28.8" x14ac:dyDescent="0.3">
      <c r="A6" s="48" t="s">
        <v>29</v>
      </c>
      <c r="B6" s="60" t="s">
        <v>1450</v>
      </c>
    </row>
    <row r="7" spans="1:2" ht="43.2" x14ac:dyDescent="0.3">
      <c r="A7" s="48" t="s">
        <v>30</v>
      </c>
      <c r="B7" s="37" t="s">
        <v>1451</v>
      </c>
    </row>
    <row r="8" spans="1:2" ht="43.2" x14ac:dyDescent="0.3">
      <c r="A8" s="48" t="s">
        <v>31</v>
      </c>
      <c r="B8" s="37" t="s">
        <v>1452</v>
      </c>
    </row>
    <row r="9" spans="1:2" ht="43.2" x14ac:dyDescent="0.3">
      <c r="A9" s="48" t="s">
        <v>32</v>
      </c>
      <c r="B9" s="37" t="s">
        <v>1452</v>
      </c>
    </row>
    <row r="10" spans="1:2" ht="43.2" x14ac:dyDescent="0.3">
      <c r="A10" s="48" t="s">
        <v>33</v>
      </c>
      <c r="B10" s="37" t="s">
        <v>1453</v>
      </c>
    </row>
    <row r="11" spans="1:2" ht="43.2" x14ac:dyDescent="0.3">
      <c r="A11" s="48" t="s">
        <v>34</v>
      </c>
      <c r="B11" s="37" t="s">
        <v>1453</v>
      </c>
    </row>
    <row r="12" spans="1:2" ht="43.2" x14ac:dyDescent="0.3">
      <c r="A12" s="48" t="s">
        <v>35</v>
      </c>
      <c r="B12" s="37" t="s">
        <v>1454</v>
      </c>
    </row>
    <row r="13" spans="1:2" ht="43.2" x14ac:dyDescent="0.3">
      <c r="A13" s="48" t="s">
        <v>36</v>
      </c>
      <c r="B13" s="37" t="s">
        <v>1455</v>
      </c>
    </row>
    <row r="14" spans="1:2" x14ac:dyDescent="0.3">
      <c r="A14" s="48" t="s">
        <v>37</v>
      </c>
      <c r="B14" s="37" t="s">
        <v>1747</v>
      </c>
    </row>
    <row r="15" spans="1:2" x14ac:dyDescent="0.3">
      <c r="A15" s="48" t="s">
        <v>38</v>
      </c>
      <c r="B15" s="37" t="s">
        <v>1456</v>
      </c>
    </row>
    <row r="16" spans="1:2" ht="43.2" x14ac:dyDescent="0.3">
      <c r="A16" s="48" t="s">
        <v>39</v>
      </c>
      <c r="B16" s="37" t="s">
        <v>1457</v>
      </c>
    </row>
    <row r="17" spans="1:2" ht="43.2" x14ac:dyDescent="0.3">
      <c r="A17" s="36" t="s">
        <v>68</v>
      </c>
      <c r="B17" s="37" t="s">
        <v>1458</v>
      </c>
    </row>
    <row r="18" spans="1:2" ht="43.2" x14ac:dyDescent="0.3">
      <c r="A18" s="36" t="s">
        <v>70</v>
      </c>
      <c r="B18" s="37" t="s">
        <v>1459</v>
      </c>
    </row>
    <row r="19" spans="1:2" ht="57.6" x14ac:dyDescent="0.3">
      <c r="A19" s="36" t="s">
        <v>72</v>
      </c>
      <c r="B19" s="37" t="s">
        <v>1460</v>
      </c>
    </row>
    <row r="20" spans="1:2" ht="43.2" x14ac:dyDescent="0.3">
      <c r="A20" s="36" t="s">
        <v>74</v>
      </c>
      <c r="B20" s="37" t="s">
        <v>1461</v>
      </c>
    </row>
    <row r="21" spans="1:2" ht="43.2" x14ac:dyDescent="0.3">
      <c r="A21" s="36" t="s">
        <v>76</v>
      </c>
      <c r="B21" s="37" t="s">
        <v>1462</v>
      </c>
    </row>
    <row r="22" spans="1:2" ht="43.2" x14ac:dyDescent="0.3">
      <c r="A22" s="36" t="s">
        <v>77</v>
      </c>
      <c r="B22" s="61" t="s">
        <v>1463</v>
      </c>
    </row>
    <row r="23" spans="1:2" ht="43.2" x14ac:dyDescent="0.3">
      <c r="A23" s="36" t="s">
        <v>79</v>
      </c>
      <c r="B23" s="61" t="s">
        <v>1464</v>
      </c>
    </row>
    <row r="24" spans="1:2" ht="28.8" x14ac:dyDescent="0.3">
      <c r="A24" s="36" t="s">
        <v>1063</v>
      </c>
      <c r="B24" s="37" t="s">
        <v>1465</v>
      </c>
    </row>
    <row r="25" spans="1:2" ht="28.8" x14ac:dyDescent="0.3">
      <c r="A25" s="36" t="s">
        <v>1065</v>
      </c>
      <c r="B25" s="61" t="s">
        <v>1466</v>
      </c>
    </row>
    <row r="26" spans="1:2" ht="28.8" x14ac:dyDescent="0.3">
      <c r="A26" s="36" t="s">
        <v>479</v>
      </c>
      <c r="B26" s="62" t="s">
        <v>1467</v>
      </c>
    </row>
    <row r="27" spans="1:2" ht="43.2" x14ac:dyDescent="0.3">
      <c r="A27" s="36" t="s">
        <v>598</v>
      </c>
      <c r="B27" s="62" t="s">
        <v>1468</v>
      </c>
    </row>
    <row r="28" spans="1:2" ht="28.8" x14ac:dyDescent="0.3">
      <c r="A28" s="36" t="s">
        <v>599</v>
      </c>
      <c r="B28" s="62" t="s">
        <v>1469</v>
      </c>
    </row>
    <row r="29" spans="1:2" ht="28.8" x14ac:dyDescent="0.3">
      <c r="A29" s="27" t="s">
        <v>1272</v>
      </c>
      <c r="B29" s="29" t="s">
        <v>1275</v>
      </c>
    </row>
    <row r="30" spans="1:2" ht="129.6" x14ac:dyDescent="0.3">
      <c r="A30" s="36" t="s">
        <v>149</v>
      </c>
      <c r="B30" s="37" t="s">
        <v>1470</v>
      </c>
    </row>
    <row r="31" spans="1:2" ht="100.8" x14ac:dyDescent="0.3">
      <c r="A31" s="49" t="s">
        <v>1442</v>
      </c>
      <c r="B31" s="60" t="s">
        <v>1471</v>
      </c>
    </row>
    <row r="32" spans="1:2" x14ac:dyDescent="0.3">
      <c r="A32" s="36" t="s">
        <v>1067</v>
      </c>
      <c r="B32" s="45" t="s">
        <v>1472</v>
      </c>
    </row>
    <row r="33" spans="1:2" x14ac:dyDescent="0.3">
      <c r="A33" s="36" t="s">
        <v>1069</v>
      </c>
      <c r="B33" s="45" t="s">
        <v>1473</v>
      </c>
    </row>
    <row r="34" spans="1:2" ht="28.8" x14ac:dyDescent="0.3">
      <c r="A34" s="36" t="s">
        <v>151</v>
      </c>
      <c r="B34" s="34" t="s">
        <v>1748</v>
      </c>
    </row>
    <row r="35" spans="1:2" ht="72" x14ac:dyDescent="0.3">
      <c r="A35" s="36" t="s">
        <v>152</v>
      </c>
      <c r="B35" s="45" t="s">
        <v>1474</v>
      </c>
    </row>
    <row r="36" spans="1:2" x14ac:dyDescent="0.3">
      <c r="A36" s="36" t="s">
        <v>153</v>
      </c>
      <c r="B36" s="45" t="s">
        <v>1475</v>
      </c>
    </row>
    <row r="37" spans="1:2" x14ac:dyDescent="0.3">
      <c r="A37" s="48" t="s">
        <v>502</v>
      </c>
      <c r="B37" s="45" t="s">
        <v>1476</v>
      </c>
    </row>
    <row r="38" spans="1:2" x14ac:dyDescent="0.3">
      <c r="A38" s="36" t="s">
        <v>695</v>
      </c>
      <c r="B38" s="37" t="s">
        <v>1477</v>
      </c>
    </row>
    <row r="39" spans="1:2" x14ac:dyDescent="0.3">
      <c r="A39" s="36" t="s">
        <v>697</v>
      </c>
      <c r="B39" s="37" t="s">
        <v>1478</v>
      </c>
    </row>
    <row r="40" spans="1:2" x14ac:dyDescent="0.3">
      <c r="A40" s="36" t="s">
        <v>699</v>
      </c>
      <c r="B40" s="37" t="s">
        <v>1479</v>
      </c>
    </row>
    <row r="41" spans="1:2" ht="28.8" x14ac:dyDescent="0.3">
      <c r="A41" s="36" t="s">
        <v>1116</v>
      </c>
      <c r="B41" s="37" t="s">
        <v>1480</v>
      </c>
    </row>
    <row r="42" spans="1:2" x14ac:dyDescent="0.3">
      <c r="A42" s="36" t="s">
        <v>1071</v>
      </c>
      <c r="B42" s="37" t="s">
        <v>1747</v>
      </c>
    </row>
    <row r="43" spans="1:2" ht="28.8" x14ac:dyDescent="0.3">
      <c r="A43" s="48" t="s">
        <v>504</v>
      </c>
      <c r="B43" s="45" t="s">
        <v>1481</v>
      </c>
    </row>
    <row r="44" spans="1:2" ht="28.8" x14ac:dyDescent="0.3">
      <c r="A44" s="48" t="s">
        <v>506</v>
      </c>
      <c r="B44" s="45" t="s">
        <v>1482</v>
      </c>
    </row>
    <row r="45" spans="1:2" ht="28.8" x14ac:dyDescent="0.3">
      <c r="A45" s="48" t="s">
        <v>508</v>
      </c>
      <c r="B45" s="45" t="s">
        <v>1483</v>
      </c>
    </row>
    <row r="46" spans="1:2" ht="28.8" x14ac:dyDescent="0.3">
      <c r="A46" s="48" t="s">
        <v>510</v>
      </c>
      <c r="B46" s="45" t="s">
        <v>1484</v>
      </c>
    </row>
    <row r="47" spans="1:2" x14ac:dyDescent="0.3">
      <c r="A47" s="48" t="s">
        <v>511</v>
      </c>
      <c r="B47" s="45" t="s">
        <v>1485</v>
      </c>
    </row>
    <row r="48" spans="1:2" x14ac:dyDescent="0.3">
      <c r="A48" s="48" t="s">
        <v>512</v>
      </c>
      <c r="B48" s="45" t="s">
        <v>1486</v>
      </c>
    </row>
    <row r="49" spans="1:2" x14ac:dyDescent="0.3">
      <c r="A49" s="48" t="s">
        <v>514</v>
      </c>
      <c r="B49" s="45" t="s">
        <v>1487</v>
      </c>
    </row>
    <row r="50" spans="1:2" ht="43.2" x14ac:dyDescent="0.3">
      <c r="A50" s="48" t="s">
        <v>516</v>
      </c>
      <c r="B50" s="45" t="s">
        <v>1488</v>
      </c>
    </row>
    <row r="51" spans="1:2" ht="57.6" x14ac:dyDescent="0.3">
      <c r="A51" s="27" t="s">
        <v>1276</v>
      </c>
      <c r="B51" s="30" t="s">
        <v>1279</v>
      </c>
    </row>
    <row r="52" spans="1:2" x14ac:dyDescent="0.3">
      <c r="A52" s="36" t="s">
        <v>701</v>
      </c>
      <c r="B52" s="37" t="s">
        <v>1489</v>
      </c>
    </row>
    <row r="53" spans="1:2" ht="72" x14ac:dyDescent="0.3">
      <c r="A53" s="48" t="s">
        <v>40</v>
      </c>
      <c r="B53" s="45" t="s">
        <v>1490</v>
      </c>
    </row>
    <row r="54" spans="1:2" x14ac:dyDescent="0.3">
      <c r="A54" s="48" t="s">
        <v>41</v>
      </c>
      <c r="B54" s="37" t="s">
        <v>1491</v>
      </c>
    </row>
    <row r="55" spans="1:2" x14ac:dyDescent="0.3">
      <c r="A55" s="48" t="s">
        <v>519</v>
      </c>
      <c r="B55" s="37" t="s">
        <v>1492</v>
      </c>
    </row>
    <row r="56" spans="1:2" ht="28.8" x14ac:dyDescent="0.3">
      <c r="A56" s="48" t="s">
        <v>1072</v>
      </c>
      <c r="B56" s="37" t="s">
        <v>1493</v>
      </c>
    </row>
    <row r="57" spans="1:2" ht="43.2" x14ac:dyDescent="0.3">
      <c r="A57" s="48" t="s">
        <v>1074</v>
      </c>
      <c r="B57" s="37" t="s">
        <v>1494</v>
      </c>
    </row>
    <row r="58" spans="1:2" ht="43.2" x14ac:dyDescent="0.3">
      <c r="A58" s="48" t="s">
        <v>1076</v>
      </c>
      <c r="B58" s="37" t="s">
        <v>1495</v>
      </c>
    </row>
    <row r="59" spans="1:2" ht="43.2" x14ac:dyDescent="0.3">
      <c r="A59" s="48" t="s">
        <v>1077</v>
      </c>
      <c r="B59" s="37" t="s">
        <v>1496</v>
      </c>
    </row>
    <row r="60" spans="1:2" ht="43.2" x14ac:dyDescent="0.3">
      <c r="A60" s="48" t="s">
        <v>1079</v>
      </c>
      <c r="B60" s="37" t="s">
        <v>1497</v>
      </c>
    </row>
    <row r="61" spans="1:2" ht="43.2" x14ac:dyDescent="0.3">
      <c r="A61" s="48" t="s">
        <v>1080</v>
      </c>
      <c r="B61" s="37" t="s">
        <v>1498</v>
      </c>
    </row>
    <row r="62" spans="1:2" ht="43.2" x14ac:dyDescent="0.3">
      <c r="A62" s="48" t="s">
        <v>1082</v>
      </c>
      <c r="B62" s="37" t="s">
        <v>1499</v>
      </c>
    </row>
    <row r="63" spans="1:2" ht="144" x14ac:dyDescent="0.3">
      <c r="A63" s="48" t="s">
        <v>1084</v>
      </c>
      <c r="B63" s="37" t="s">
        <v>1500</v>
      </c>
    </row>
    <row r="64" spans="1:2" ht="43.2" x14ac:dyDescent="0.3">
      <c r="A64" s="48" t="s">
        <v>1085</v>
      </c>
      <c r="B64" s="37" t="s">
        <v>1501</v>
      </c>
    </row>
    <row r="65" spans="1:2" ht="43.2" x14ac:dyDescent="0.3">
      <c r="A65" s="48" t="s">
        <v>1087</v>
      </c>
      <c r="B65" s="37" t="s">
        <v>1502</v>
      </c>
    </row>
    <row r="66" spans="1:2" ht="28.8" x14ac:dyDescent="0.3">
      <c r="A66" s="48" t="s">
        <v>1088</v>
      </c>
      <c r="B66" s="37" t="s">
        <v>1503</v>
      </c>
    </row>
    <row r="67" spans="1:2" ht="28.8" x14ac:dyDescent="0.3">
      <c r="A67" s="48" t="s">
        <v>1090</v>
      </c>
      <c r="B67" s="37" t="s">
        <v>1504</v>
      </c>
    </row>
    <row r="68" spans="1:2" ht="28.8" x14ac:dyDescent="0.3">
      <c r="A68" s="36" t="s">
        <v>702</v>
      </c>
      <c r="B68" s="37" t="s">
        <v>1505</v>
      </c>
    </row>
    <row r="69" spans="1:2" ht="43.2" x14ac:dyDescent="0.3">
      <c r="A69" s="36" t="s">
        <v>704</v>
      </c>
      <c r="B69" s="37" t="s">
        <v>1506</v>
      </c>
    </row>
    <row r="70" spans="1:2" ht="28.8" x14ac:dyDescent="0.3">
      <c r="A70" s="36" t="s">
        <v>706</v>
      </c>
      <c r="B70" s="37" t="s">
        <v>1507</v>
      </c>
    </row>
    <row r="71" spans="1:2" ht="28.8" x14ac:dyDescent="0.3">
      <c r="A71" s="48" t="s">
        <v>521</v>
      </c>
      <c r="B71" s="37" t="s">
        <v>1508</v>
      </c>
    </row>
    <row r="72" spans="1:2" x14ac:dyDescent="0.3">
      <c r="A72" s="48" t="s">
        <v>522</v>
      </c>
      <c r="B72" s="37" t="s">
        <v>523</v>
      </c>
    </row>
    <row r="73" spans="1:2" x14ac:dyDescent="0.3">
      <c r="A73" s="48" t="s">
        <v>524</v>
      </c>
      <c r="B73" s="37" t="s">
        <v>1509</v>
      </c>
    </row>
    <row r="74" spans="1:2" x14ac:dyDescent="0.3">
      <c r="A74" s="48" t="s">
        <v>526</v>
      </c>
      <c r="B74" s="37" t="s">
        <v>1510</v>
      </c>
    </row>
    <row r="75" spans="1:2" ht="28.8" x14ac:dyDescent="0.3">
      <c r="A75" s="48" t="s">
        <v>528</v>
      </c>
      <c r="B75" s="37" t="s">
        <v>1511</v>
      </c>
    </row>
    <row r="76" spans="1:2" ht="28.8" x14ac:dyDescent="0.3">
      <c r="A76" s="48" t="s">
        <v>530</v>
      </c>
      <c r="B76" s="37" t="s">
        <v>1512</v>
      </c>
    </row>
    <row r="77" spans="1:2" ht="28.8" x14ac:dyDescent="0.3">
      <c r="A77" s="50" t="s">
        <v>1160</v>
      </c>
      <c r="B77" s="63" t="s">
        <v>1513</v>
      </c>
    </row>
    <row r="78" spans="1:2" x14ac:dyDescent="0.3">
      <c r="A78" s="48" t="s">
        <v>42</v>
      </c>
      <c r="B78" s="37" t="s">
        <v>1514</v>
      </c>
    </row>
    <row r="79" spans="1:2" ht="100.8" x14ac:dyDescent="0.3">
      <c r="A79" s="48" t="s">
        <v>43</v>
      </c>
      <c r="B79" s="37" t="s">
        <v>1515</v>
      </c>
    </row>
    <row r="80" spans="1:2" ht="28.8" x14ac:dyDescent="0.3">
      <c r="A80" s="48" t="s">
        <v>44</v>
      </c>
      <c r="B80" s="37" t="s">
        <v>1516</v>
      </c>
    </row>
    <row r="81" spans="1:2" ht="28.8" x14ac:dyDescent="0.3">
      <c r="A81" s="48" t="s">
        <v>64</v>
      </c>
      <c r="B81" s="45" t="s">
        <v>1517</v>
      </c>
    </row>
    <row r="82" spans="1:2" x14ac:dyDescent="0.3">
      <c r="A82" s="36" t="s">
        <v>86</v>
      </c>
      <c r="B82" s="37" t="s">
        <v>1491</v>
      </c>
    </row>
    <row r="83" spans="1:2" x14ac:dyDescent="0.3">
      <c r="A83" s="36" t="s">
        <v>1092</v>
      </c>
      <c r="B83" s="37" t="s">
        <v>1747</v>
      </c>
    </row>
    <row r="84" spans="1:2" x14ac:dyDescent="0.3">
      <c r="A84" s="50" t="s">
        <v>1161</v>
      </c>
      <c r="B84" s="63" t="s">
        <v>1518</v>
      </c>
    </row>
    <row r="85" spans="1:2" ht="28.8" x14ac:dyDescent="0.3">
      <c r="A85" s="31" t="s">
        <v>1280</v>
      </c>
      <c r="B85" s="32" t="s">
        <v>1282</v>
      </c>
    </row>
    <row r="86" spans="1:2" x14ac:dyDescent="0.3">
      <c r="A86" s="36" t="s">
        <v>88</v>
      </c>
      <c r="B86" s="37" t="s">
        <v>1491</v>
      </c>
    </row>
    <row r="87" spans="1:2" ht="43.2" x14ac:dyDescent="0.3">
      <c r="A87" s="36" t="s">
        <v>90</v>
      </c>
      <c r="B87" s="37" t="s">
        <v>1519</v>
      </c>
    </row>
    <row r="88" spans="1:2" ht="57.6" x14ac:dyDescent="0.3">
      <c r="A88" s="36" t="s">
        <v>91</v>
      </c>
      <c r="B88" s="37" t="s">
        <v>1520</v>
      </c>
    </row>
    <row r="89" spans="1:2" x14ac:dyDescent="0.3">
      <c r="A89" s="36" t="s">
        <v>93</v>
      </c>
      <c r="B89" s="45" t="s">
        <v>1521</v>
      </c>
    </row>
    <row r="90" spans="1:2" ht="28.8" x14ac:dyDescent="0.3">
      <c r="A90" s="36" t="s">
        <v>94</v>
      </c>
      <c r="B90" s="45" t="s">
        <v>1522</v>
      </c>
    </row>
    <row r="91" spans="1:2" ht="28.8" x14ac:dyDescent="0.3">
      <c r="A91" s="36" t="s">
        <v>96</v>
      </c>
      <c r="B91" s="45" t="s">
        <v>1523</v>
      </c>
    </row>
    <row r="92" spans="1:2" ht="28.8" x14ac:dyDescent="0.3">
      <c r="A92" s="36" t="s">
        <v>98</v>
      </c>
      <c r="B92" s="45" t="s">
        <v>1524</v>
      </c>
    </row>
    <row r="93" spans="1:2" x14ac:dyDescent="0.3">
      <c r="A93" s="36" t="s">
        <v>100</v>
      </c>
      <c r="B93" s="45" t="s">
        <v>1525</v>
      </c>
    </row>
    <row r="94" spans="1:2" x14ac:dyDescent="0.3">
      <c r="A94" s="48" t="s">
        <v>535</v>
      </c>
      <c r="B94" s="45" t="s">
        <v>1526</v>
      </c>
    </row>
    <row r="95" spans="1:2" ht="28.8" x14ac:dyDescent="0.3">
      <c r="A95" s="48" t="s">
        <v>537</v>
      </c>
      <c r="B95" s="45" t="s">
        <v>1527</v>
      </c>
    </row>
    <row r="96" spans="1:2" ht="28.8" x14ac:dyDescent="0.3">
      <c r="A96" s="48" t="s">
        <v>539</v>
      </c>
      <c r="B96" s="45" t="s">
        <v>1528</v>
      </c>
    </row>
    <row r="97" spans="1:2" ht="28.8" x14ac:dyDescent="0.3">
      <c r="A97" s="48" t="s">
        <v>541</v>
      </c>
      <c r="B97" s="45" t="s">
        <v>1529</v>
      </c>
    </row>
    <row r="98" spans="1:2" ht="28.8" x14ac:dyDescent="0.3">
      <c r="A98" s="36" t="s">
        <v>734</v>
      </c>
      <c r="B98" s="45" t="s">
        <v>1530</v>
      </c>
    </row>
    <row r="99" spans="1:2" ht="28.8" x14ac:dyDescent="0.3">
      <c r="A99" s="27" t="s">
        <v>1283</v>
      </c>
      <c r="B99" s="30" t="s">
        <v>1285</v>
      </c>
    </row>
    <row r="100" spans="1:2" x14ac:dyDescent="0.3">
      <c r="A100" s="36" t="s">
        <v>1093</v>
      </c>
      <c r="B100" s="45" t="s">
        <v>1747</v>
      </c>
    </row>
    <row r="101" spans="1:2" x14ac:dyDescent="0.3">
      <c r="A101" s="36" t="s">
        <v>1095</v>
      </c>
      <c r="B101" s="45" t="s">
        <v>1747</v>
      </c>
    </row>
    <row r="102" spans="1:2" ht="43.2" x14ac:dyDescent="0.3">
      <c r="A102" s="27" t="s">
        <v>1290</v>
      </c>
      <c r="B102" s="30" t="s">
        <v>1287</v>
      </c>
    </row>
    <row r="103" spans="1:2" ht="28.8" x14ac:dyDescent="0.3">
      <c r="A103" s="27" t="s">
        <v>1291</v>
      </c>
      <c r="B103" s="30" t="s">
        <v>1289</v>
      </c>
    </row>
    <row r="104" spans="1:2" ht="28.8" x14ac:dyDescent="0.3">
      <c r="A104" s="48" t="s">
        <v>45</v>
      </c>
      <c r="B104" s="45" t="s">
        <v>1310</v>
      </c>
    </row>
    <row r="105" spans="1:2" ht="100.8" x14ac:dyDescent="0.3">
      <c r="A105" s="48" t="s">
        <v>46</v>
      </c>
      <c r="B105" s="37" t="s">
        <v>1531</v>
      </c>
    </row>
    <row r="106" spans="1:2" ht="43.2" x14ac:dyDescent="0.3">
      <c r="A106" s="36" t="s">
        <v>1097</v>
      </c>
      <c r="B106" s="37" t="s">
        <v>1532</v>
      </c>
    </row>
    <row r="107" spans="1:2" ht="43.2" x14ac:dyDescent="0.3">
      <c r="A107" s="36" t="s">
        <v>1098</v>
      </c>
      <c r="B107" s="37" t="s">
        <v>1533</v>
      </c>
    </row>
    <row r="108" spans="1:2" ht="72" x14ac:dyDescent="0.3">
      <c r="A108" s="48" t="s">
        <v>544</v>
      </c>
      <c r="B108" s="37" t="s">
        <v>1534</v>
      </c>
    </row>
    <row r="109" spans="1:2" ht="57.6" x14ac:dyDescent="0.3">
      <c r="A109" s="36" t="s">
        <v>736</v>
      </c>
      <c r="B109" s="37" t="s">
        <v>1535</v>
      </c>
    </row>
    <row r="110" spans="1:2" x14ac:dyDescent="0.3">
      <c r="A110" s="48" t="s">
        <v>47</v>
      </c>
      <c r="B110" s="45" t="s">
        <v>1536</v>
      </c>
    </row>
    <row r="111" spans="1:2" ht="43.2" x14ac:dyDescent="0.3">
      <c r="A111" s="48" t="s">
        <v>48</v>
      </c>
      <c r="B111" s="64" t="s">
        <v>1537</v>
      </c>
    </row>
    <row r="112" spans="1:2" x14ac:dyDescent="0.3">
      <c r="A112" s="48" t="s">
        <v>49</v>
      </c>
      <c r="B112" s="37"/>
    </row>
    <row r="113" spans="1:2" x14ac:dyDescent="0.3">
      <c r="A113" s="48" t="s">
        <v>50</v>
      </c>
      <c r="B113" s="45" t="s">
        <v>1538</v>
      </c>
    </row>
    <row r="114" spans="1:2" x14ac:dyDescent="0.3">
      <c r="A114" s="48" t="s">
        <v>51</v>
      </c>
      <c r="B114" s="45" t="s">
        <v>1539</v>
      </c>
    </row>
    <row r="115" spans="1:2" x14ac:dyDescent="0.3">
      <c r="A115" s="48" t="s">
        <v>52</v>
      </c>
      <c r="B115" s="37"/>
    </row>
    <row r="116" spans="1:2" ht="28.8" x14ac:dyDescent="0.3">
      <c r="A116" s="48" t="s">
        <v>108</v>
      </c>
      <c r="B116" s="37" t="s">
        <v>1540</v>
      </c>
    </row>
    <row r="117" spans="1:2" ht="28.8" x14ac:dyDescent="0.3">
      <c r="A117" s="48" t="s">
        <v>546</v>
      </c>
      <c r="B117" s="37" t="s">
        <v>1541</v>
      </c>
    </row>
    <row r="118" spans="1:2" ht="43.2" x14ac:dyDescent="0.3">
      <c r="A118" s="36" t="s">
        <v>112</v>
      </c>
      <c r="B118" s="37" t="s">
        <v>1542</v>
      </c>
    </row>
    <row r="119" spans="1:2" ht="57.6" x14ac:dyDescent="0.3">
      <c r="A119" s="36" t="s">
        <v>114</v>
      </c>
      <c r="B119" s="37" t="s">
        <v>1543</v>
      </c>
    </row>
    <row r="120" spans="1:2" ht="115.2" x14ac:dyDescent="0.3">
      <c r="A120" s="36" t="s">
        <v>116</v>
      </c>
      <c r="B120" s="37" t="s">
        <v>1544</v>
      </c>
    </row>
    <row r="121" spans="1:2" ht="129.6" x14ac:dyDescent="0.3">
      <c r="A121" s="36" t="s">
        <v>117</v>
      </c>
      <c r="B121" s="37" t="s">
        <v>1545</v>
      </c>
    </row>
    <row r="122" spans="1:2" ht="43.2" x14ac:dyDescent="0.3">
      <c r="A122" s="36" t="s">
        <v>118</v>
      </c>
      <c r="B122" s="45" t="s">
        <v>1546</v>
      </c>
    </row>
    <row r="123" spans="1:2" x14ac:dyDescent="0.3">
      <c r="A123" s="36" t="s">
        <v>120</v>
      </c>
      <c r="B123" s="45" t="s">
        <v>1547</v>
      </c>
    </row>
    <row r="124" spans="1:2" x14ac:dyDescent="0.3">
      <c r="A124" s="36" t="s">
        <v>122</v>
      </c>
      <c r="B124" s="45" t="s">
        <v>1349</v>
      </c>
    </row>
    <row r="125" spans="1:2" ht="72" x14ac:dyDescent="0.3">
      <c r="A125" s="36" t="s">
        <v>124</v>
      </c>
      <c r="B125" s="45" t="s">
        <v>1548</v>
      </c>
    </row>
    <row r="126" spans="1:2" ht="28.8" x14ac:dyDescent="0.3">
      <c r="A126" s="36" t="s">
        <v>125</v>
      </c>
      <c r="B126" s="45" t="s">
        <v>1549</v>
      </c>
    </row>
    <row r="127" spans="1:2" ht="43.2" x14ac:dyDescent="0.3">
      <c r="A127" s="36" t="s">
        <v>738</v>
      </c>
      <c r="B127" s="45" t="s">
        <v>1550</v>
      </c>
    </row>
    <row r="128" spans="1:2" ht="28.8" x14ac:dyDescent="0.3">
      <c r="A128" s="36" t="s">
        <v>740</v>
      </c>
      <c r="B128" s="45" t="s">
        <v>1551</v>
      </c>
    </row>
    <row r="129" spans="1:2" x14ac:dyDescent="0.3">
      <c r="A129" s="36" t="s">
        <v>741</v>
      </c>
      <c r="B129" s="45" t="s">
        <v>1552</v>
      </c>
    </row>
    <row r="130" spans="1:2" ht="43.2" x14ac:dyDescent="0.3">
      <c r="A130" s="36" t="s">
        <v>743</v>
      </c>
      <c r="B130" s="45" t="s">
        <v>1553</v>
      </c>
    </row>
    <row r="131" spans="1:2" ht="28.8" x14ac:dyDescent="0.3">
      <c r="A131" s="36" t="s">
        <v>1119</v>
      </c>
      <c r="B131" s="45" t="s">
        <v>1554</v>
      </c>
    </row>
    <row r="132" spans="1:2" ht="28.8" x14ac:dyDescent="0.3">
      <c r="A132" s="27" t="s">
        <v>1293</v>
      </c>
      <c r="B132" s="30" t="s">
        <v>1295</v>
      </c>
    </row>
    <row r="133" spans="1:2" ht="28.8" x14ac:dyDescent="0.3">
      <c r="A133" s="27" t="s">
        <v>1296</v>
      </c>
      <c r="B133" s="30" t="s">
        <v>1298</v>
      </c>
    </row>
    <row r="134" spans="1:2" ht="28.8" x14ac:dyDescent="0.3">
      <c r="A134" s="33" t="s">
        <v>1299</v>
      </c>
      <c r="B134" s="30" t="s">
        <v>1301</v>
      </c>
    </row>
    <row r="135" spans="1:2" ht="43.2" x14ac:dyDescent="0.3">
      <c r="A135" s="27" t="s">
        <v>1302</v>
      </c>
      <c r="B135" s="30" t="s">
        <v>1304</v>
      </c>
    </row>
    <row r="136" spans="1:2" ht="72" x14ac:dyDescent="0.3">
      <c r="A136" s="27" t="s">
        <v>1305</v>
      </c>
      <c r="B136" s="30" t="s">
        <v>1307</v>
      </c>
    </row>
    <row r="137" spans="1:2" ht="28.8" x14ac:dyDescent="0.3">
      <c r="A137" s="27" t="s">
        <v>1308</v>
      </c>
      <c r="B137" s="30" t="s">
        <v>1310</v>
      </c>
    </row>
    <row r="138" spans="1:2" x14ac:dyDescent="0.3">
      <c r="A138" s="27" t="s">
        <v>1311</v>
      </c>
      <c r="B138" s="29" t="s">
        <v>1313</v>
      </c>
    </row>
    <row r="139" spans="1:2" ht="28.8" x14ac:dyDescent="0.3">
      <c r="A139" s="27" t="s">
        <v>1314</v>
      </c>
      <c r="B139" s="29" t="s">
        <v>1316</v>
      </c>
    </row>
    <row r="140" spans="1:2" ht="28.8" x14ac:dyDescent="0.3">
      <c r="A140" s="27" t="s">
        <v>1317</v>
      </c>
      <c r="B140" s="29" t="s">
        <v>1319</v>
      </c>
    </row>
    <row r="141" spans="1:2" x14ac:dyDescent="0.3">
      <c r="A141" s="36" t="s">
        <v>1443</v>
      </c>
      <c r="B141" s="37" t="s">
        <v>1747</v>
      </c>
    </row>
    <row r="142" spans="1:2" ht="43.2" x14ac:dyDescent="0.3">
      <c r="A142" s="27" t="s">
        <v>1320</v>
      </c>
      <c r="B142" s="29" t="s">
        <v>1322</v>
      </c>
    </row>
    <row r="143" spans="1:2" ht="43.2" x14ac:dyDescent="0.3">
      <c r="A143" s="27" t="s">
        <v>1323</v>
      </c>
      <c r="B143" s="29" t="s">
        <v>1325</v>
      </c>
    </row>
    <row r="144" spans="1:2" ht="43.2" x14ac:dyDescent="0.3">
      <c r="A144" s="27" t="s">
        <v>1326</v>
      </c>
      <c r="B144" s="29" t="s">
        <v>1328</v>
      </c>
    </row>
    <row r="145" spans="1:2" ht="28.8" x14ac:dyDescent="0.3">
      <c r="A145" s="27" t="s">
        <v>1329</v>
      </c>
      <c r="B145" s="29" t="s">
        <v>1331</v>
      </c>
    </row>
    <row r="146" spans="1:2" ht="43.2" x14ac:dyDescent="0.3">
      <c r="A146" s="27" t="s">
        <v>1332</v>
      </c>
      <c r="B146" s="29" t="s">
        <v>1334</v>
      </c>
    </row>
    <row r="147" spans="1:2" ht="43.2" x14ac:dyDescent="0.3">
      <c r="A147" s="27" t="s">
        <v>1335</v>
      </c>
      <c r="B147" s="29" t="s">
        <v>1337</v>
      </c>
    </row>
    <row r="148" spans="1:2" ht="57.6" x14ac:dyDescent="0.3">
      <c r="A148" s="27" t="s">
        <v>1338</v>
      </c>
      <c r="B148" s="29" t="s">
        <v>1340</v>
      </c>
    </row>
    <row r="149" spans="1:2" ht="43.2" x14ac:dyDescent="0.3">
      <c r="A149" s="27" t="s">
        <v>1341</v>
      </c>
      <c r="B149" s="29" t="s">
        <v>1343</v>
      </c>
    </row>
    <row r="150" spans="1:2" ht="72" x14ac:dyDescent="0.3">
      <c r="A150" s="27" t="s">
        <v>1344</v>
      </c>
      <c r="B150" s="29" t="s">
        <v>1346</v>
      </c>
    </row>
    <row r="151" spans="1:2" ht="57.6" x14ac:dyDescent="0.3">
      <c r="A151" s="36" t="s">
        <v>1444</v>
      </c>
      <c r="B151" s="45" t="s">
        <v>1555</v>
      </c>
    </row>
    <row r="152" spans="1:2" x14ac:dyDescent="0.3">
      <c r="A152" s="27" t="s">
        <v>1347</v>
      </c>
      <c r="B152" s="30" t="s">
        <v>1349</v>
      </c>
    </row>
    <row r="153" spans="1:2" ht="43.2" x14ac:dyDescent="0.3">
      <c r="A153" s="27" t="s">
        <v>1350</v>
      </c>
      <c r="B153" s="34" t="s">
        <v>1352</v>
      </c>
    </row>
    <row r="154" spans="1:2" ht="28.8" x14ac:dyDescent="0.3">
      <c r="A154" s="27" t="s">
        <v>1353</v>
      </c>
      <c r="B154" s="34" t="s">
        <v>1355</v>
      </c>
    </row>
    <row r="155" spans="1:2" ht="57.6" x14ac:dyDescent="0.3">
      <c r="A155" s="36" t="s">
        <v>1445</v>
      </c>
      <c r="B155" s="45" t="s">
        <v>1556</v>
      </c>
    </row>
    <row r="156" spans="1:2" ht="57.6" x14ac:dyDescent="0.3">
      <c r="A156" s="36" t="s">
        <v>1446</v>
      </c>
      <c r="B156" s="45" t="s">
        <v>1557</v>
      </c>
    </row>
    <row r="157" spans="1:2" ht="28.8" x14ac:dyDescent="0.3">
      <c r="A157" s="27" t="s">
        <v>1356</v>
      </c>
      <c r="B157" s="29" t="s">
        <v>1358</v>
      </c>
    </row>
    <row r="158" spans="1:2" ht="28.8" x14ac:dyDescent="0.3">
      <c r="A158" s="27" t="s">
        <v>1359</v>
      </c>
      <c r="B158" s="29" t="s">
        <v>1361</v>
      </c>
    </row>
    <row r="159" spans="1:2" ht="28.8" x14ac:dyDescent="0.3">
      <c r="A159" s="27" t="s">
        <v>1362</v>
      </c>
      <c r="B159" s="29" t="s">
        <v>1364</v>
      </c>
    </row>
    <row r="160" spans="1:2" ht="43.2" x14ac:dyDescent="0.3">
      <c r="A160" s="27" t="s">
        <v>1365</v>
      </c>
      <c r="B160" s="29" t="s">
        <v>1367</v>
      </c>
    </row>
    <row r="161" spans="1:2" ht="28.8" x14ac:dyDescent="0.3">
      <c r="A161" s="36" t="s">
        <v>744</v>
      </c>
      <c r="B161" s="45" t="s">
        <v>1558</v>
      </c>
    </row>
    <row r="162" spans="1:2" x14ac:dyDescent="0.3">
      <c r="A162" s="36" t="s">
        <v>1099</v>
      </c>
      <c r="B162" s="45" t="s">
        <v>1747</v>
      </c>
    </row>
    <row r="163" spans="1:2" x14ac:dyDescent="0.3">
      <c r="A163" s="36" t="s">
        <v>1100</v>
      </c>
      <c r="B163" s="45" t="s">
        <v>1747</v>
      </c>
    </row>
    <row r="164" spans="1:2" x14ac:dyDescent="0.3">
      <c r="A164" s="36" t="s">
        <v>1101</v>
      </c>
      <c r="B164" s="45" t="s">
        <v>1747</v>
      </c>
    </row>
    <row r="165" spans="1:2" x14ac:dyDescent="0.3">
      <c r="A165" s="48" t="s">
        <v>53</v>
      </c>
      <c r="B165" s="45" t="s">
        <v>1747</v>
      </c>
    </row>
    <row r="166" spans="1:2" ht="57.6" x14ac:dyDescent="0.3">
      <c r="A166" s="48" t="s">
        <v>54</v>
      </c>
      <c r="B166" s="45" t="s">
        <v>1559</v>
      </c>
    </row>
    <row r="167" spans="1:2" x14ac:dyDescent="0.3">
      <c r="A167" s="36" t="s">
        <v>127</v>
      </c>
      <c r="B167" s="45" t="s">
        <v>1560</v>
      </c>
    </row>
    <row r="168" spans="1:2" x14ac:dyDescent="0.3">
      <c r="A168" s="36" t="s">
        <v>129</v>
      </c>
      <c r="B168" s="45" t="s">
        <v>1561</v>
      </c>
    </row>
    <row r="169" spans="1:2" ht="28.8" x14ac:dyDescent="0.3">
      <c r="A169" s="36" t="s">
        <v>131</v>
      </c>
      <c r="B169" s="45" t="s">
        <v>1562</v>
      </c>
    </row>
    <row r="170" spans="1:2" ht="28.8" x14ac:dyDescent="0.3">
      <c r="A170" s="36" t="s">
        <v>133</v>
      </c>
      <c r="B170" s="45" t="s">
        <v>1563</v>
      </c>
    </row>
    <row r="171" spans="1:2" ht="28.8" x14ac:dyDescent="0.3">
      <c r="A171" s="36" t="s">
        <v>1102</v>
      </c>
      <c r="B171" s="45" t="s">
        <v>1564</v>
      </c>
    </row>
    <row r="172" spans="1:2" ht="86.4" x14ac:dyDescent="0.3">
      <c r="A172" s="36" t="s">
        <v>135</v>
      </c>
      <c r="B172" s="45" t="s">
        <v>1565</v>
      </c>
    </row>
    <row r="173" spans="1:2" ht="43.2" x14ac:dyDescent="0.3">
      <c r="A173" s="36" t="s">
        <v>137</v>
      </c>
      <c r="B173" s="45" t="s">
        <v>1566</v>
      </c>
    </row>
    <row r="174" spans="1:2" x14ac:dyDescent="0.3">
      <c r="A174" s="48" t="s">
        <v>552</v>
      </c>
      <c r="B174" s="45" t="s">
        <v>1567</v>
      </c>
    </row>
    <row r="175" spans="1:2" ht="28.8" x14ac:dyDescent="0.3">
      <c r="A175" s="36" t="s">
        <v>1120</v>
      </c>
      <c r="B175" s="45" t="s">
        <v>1568</v>
      </c>
    </row>
    <row r="176" spans="1:2" x14ac:dyDescent="0.3">
      <c r="A176" s="48" t="s">
        <v>55</v>
      </c>
      <c r="B176" s="37" t="s">
        <v>1569</v>
      </c>
    </row>
    <row r="177" spans="1:2" ht="28.8" x14ac:dyDescent="0.3">
      <c r="A177" s="48" t="s">
        <v>139</v>
      </c>
      <c r="B177" s="45" t="s">
        <v>1570</v>
      </c>
    </row>
    <row r="178" spans="1:2" ht="43.2" x14ac:dyDescent="0.3">
      <c r="A178" s="48" t="s">
        <v>141</v>
      </c>
      <c r="B178" s="45" t="s">
        <v>1571</v>
      </c>
    </row>
    <row r="179" spans="1:2" ht="43.2" x14ac:dyDescent="0.3">
      <c r="A179" s="48" t="s">
        <v>143</v>
      </c>
      <c r="B179" s="45" t="s">
        <v>1572</v>
      </c>
    </row>
    <row r="180" spans="1:2" ht="28.8" x14ac:dyDescent="0.3">
      <c r="A180" s="48" t="s">
        <v>145</v>
      </c>
      <c r="B180" s="45" t="s">
        <v>1573</v>
      </c>
    </row>
    <row r="181" spans="1:2" x14ac:dyDescent="0.3">
      <c r="A181" s="48" t="s">
        <v>554</v>
      </c>
      <c r="B181" s="45" t="s">
        <v>1574</v>
      </c>
    </row>
    <row r="182" spans="1:2" x14ac:dyDescent="0.3">
      <c r="A182" s="48" t="s">
        <v>556</v>
      </c>
      <c r="B182" s="45" t="s">
        <v>1575</v>
      </c>
    </row>
    <row r="183" spans="1:2" ht="28.8" x14ac:dyDescent="0.3">
      <c r="A183" s="48" t="s">
        <v>558</v>
      </c>
      <c r="B183" s="45" t="s">
        <v>1576</v>
      </c>
    </row>
    <row r="184" spans="1:2" x14ac:dyDescent="0.3">
      <c r="A184" s="48" t="s">
        <v>1060</v>
      </c>
      <c r="B184" s="37" t="s">
        <v>1577</v>
      </c>
    </row>
    <row r="185" spans="1:2" x14ac:dyDescent="0.3">
      <c r="A185" s="48" t="s">
        <v>1061</v>
      </c>
      <c r="B185" s="37" t="s">
        <v>1577</v>
      </c>
    </row>
    <row r="186" spans="1:2" x14ac:dyDescent="0.3">
      <c r="A186" s="48" t="s">
        <v>1062</v>
      </c>
      <c r="B186" s="37" t="s">
        <v>1577</v>
      </c>
    </row>
    <row r="187" spans="1:2" ht="28.8" x14ac:dyDescent="0.3">
      <c r="A187" s="36" t="s">
        <v>746</v>
      </c>
      <c r="B187" s="45" t="s">
        <v>1578</v>
      </c>
    </row>
    <row r="188" spans="1:2" ht="43.2" x14ac:dyDescent="0.3">
      <c r="A188" s="36" t="s">
        <v>748</v>
      </c>
      <c r="B188" s="45" t="s">
        <v>1579</v>
      </c>
    </row>
    <row r="189" spans="1:2" ht="28.8" x14ac:dyDescent="0.3">
      <c r="A189" s="36" t="s">
        <v>750</v>
      </c>
      <c r="B189" s="45" t="s">
        <v>1580</v>
      </c>
    </row>
    <row r="190" spans="1:2" ht="28.8" x14ac:dyDescent="0.3">
      <c r="A190" s="36" t="s">
        <v>752</v>
      </c>
      <c r="B190" s="45" t="s">
        <v>1581</v>
      </c>
    </row>
    <row r="191" spans="1:2" ht="28.8" x14ac:dyDescent="0.3">
      <c r="A191" s="36" t="s">
        <v>754</v>
      </c>
      <c r="B191" s="45" t="s">
        <v>1582</v>
      </c>
    </row>
    <row r="192" spans="1:2" ht="43.2" x14ac:dyDescent="0.3">
      <c r="A192" s="36" t="s">
        <v>756</v>
      </c>
      <c r="B192" s="45" t="s">
        <v>1583</v>
      </c>
    </row>
    <row r="193" spans="1:2" ht="28.8" x14ac:dyDescent="0.3">
      <c r="A193" s="36" t="s">
        <v>758</v>
      </c>
      <c r="B193" s="45" t="s">
        <v>1584</v>
      </c>
    </row>
    <row r="194" spans="1:2" ht="28.8" x14ac:dyDescent="0.3">
      <c r="A194" s="36" t="s">
        <v>760</v>
      </c>
      <c r="B194" s="45" t="s">
        <v>1585</v>
      </c>
    </row>
    <row r="195" spans="1:2" ht="43.2" x14ac:dyDescent="0.3">
      <c r="A195" s="36" t="s">
        <v>1122</v>
      </c>
      <c r="B195" s="45" t="s">
        <v>1586</v>
      </c>
    </row>
    <row r="196" spans="1:2" x14ac:dyDescent="0.3">
      <c r="A196" s="36" t="s">
        <v>1124</v>
      </c>
      <c r="B196" s="45" t="s">
        <v>1587</v>
      </c>
    </row>
    <row r="197" spans="1:2" ht="43.2" x14ac:dyDescent="0.3">
      <c r="A197" s="51" t="s">
        <v>1126</v>
      </c>
      <c r="B197" s="37" t="s">
        <v>1588</v>
      </c>
    </row>
    <row r="198" spans="1:2" ht="57.6" x14ac:dyDescent="0.3">
      <c r="A198" s="51" t="s">
        <v>1128</v>
      </c>
      <c r="B198" s="37" t="s">
        <v>1589</v>
      </c>
    </row>
    <row r="199" spans="1:2" ht="57.6" x14ac:dyDescent="0.3">
      <c r="A199" s="36" t="s">
        <v>1130</v>
      </c>
      <c r="B199" s="37" t="s">
        <v>1590</v>
      </c>
    </row>
    <row r="200" spans="1:2" ht="72" x14ac:dyDescent="0.3">
      <c r="A200" s="36" t="s">
        <v>1132</v>
      </c>
      <c r="B200" s="37" t="s">
        <v>1591</v>
      </c>
    </row>
    <row r="201" spans="1:2" ht="57.6" x14ac:dyDescent="0.3">
      <c r="A201" s="36" t="s">
        <v>1134</v>
      </c>
      <c r="B201" s="37" t="s">
        <v>1592</v>
      </c>
    </row>
    <row r="202" spans="1:2" ht="57.6" x14ac:dyDescent="0.3">
      <c r="A202" s="36" t="s">
        <v>1136</v>
      </c>
      <c r="B202" s="37" t="s">
        <v>1593</v>
      </c>
    </row>
    <row r="203" spans="1:2" ht="57.6" x14ac:dyDescent="0.3">
      <c r="A203" s="36" t="s">
        <v>1138</v>
      </c>
      <c r="B203" s="37" t="s">
        <v>1594</v>
      </c>
    </row>
    <row r="204" spans="1:2" ht="57.6" x14ac:dyDescent="0.3">
      <c r="A204" s="36" t="s">
        <v>1140</v>
      </c>
      <c r="B204" s="37" t="s">
        <v>1595</v>
      </c>
    </row>
    <row r="205" spans="1:2" ht="72" x14ac:dyDescent="0.3">
      <c r="A205" s="36" t="s">
        <v>1142</v>
      </c>
      <c r="B205" s="37" t="s">
        <v>1596</v>
      </c>
    </row>
    <row r="206" spans="1:2" ht="72" x14ac:dyDescent="0.3">
      <c r="A206" s="36" t="s">
        <v>1144</v>
      </c>
      <c r="B206" s="37" t="s">
        <v>1597</v>
      </c>
    </row>
    <row r="207" spans="1:2" ht="43.2" x14ac:dyDescent="0.3">
      <c r="A207" s="36" t="s">
        <v>1146</v>
      </c>
      <c r="B207" s="65" t="s">
        <v>1598</v>
      </c>
    </row>
    <row r="208" spans="1:2" ht="43.2" x14ac:dyDescent="0.3">
      <c r="A208" s="36" t="s">
        <v>1148</v>
      </c>
      <c r="B208" s="65" t="s">
        <v>1599</v>
      </c>
    </row>
    <row r="209" spans="1:2" ht="43.2" x14ac:dyDescent="0.3">
      <c r="A209" s="36" t="s">
        <v>1150</v>
      </c>
      <c r="B209" s="65" t="s">
        <v>1600</v>
      </c>
    </row>
    <row r="210" spans="1:2" ht="43.2" x14ac:dyDescent="0.3">
      <c r="A210" s="36" t="s">
        <v>1152</v>
      </c>
      <c r="B210" s="65" t="s">
        <v>1601</v>
      </c>
    </row>
    <row r="211" spans="1:2" ht="43.2" x14ac:dyDescent="0.3">
      <c r="A211" s="36" t="s">
        <v>1154</v>
      </c>
      <c r="B211" s="65" t="s">
        <v>1602</v>
      </c>
    </row>
    <row r="212" spans="1:2" ht="28.8" x14ac:dyDescent="0.3">
      <c r="A212" s="36" t="s">
        <v>1156</v>
      </c>
      <c r="B212" s="37" t="s">
        <v>1603</v>
      </c>
    </row>
    <row r="213" spans="1:2" ht="28.8" x14ac:dyDescent="0.3">
      <c r="A213" s="36" t="s">
        <v>1158</v>
      </c>
      <c r="B213" s="37" t="s">
        <v>1604</v>
      </c>
    </row>
    <row r="214" spans="1:2" ht="28.8" x14ac:dyDescent="0.3">
      <c r="A214" s="36" t="s">
        <v>1163</v>
      </c>
      <c r="B214" s="37" t="s">
        <v>1605</v>
      </c>
    </row>
    <row r="215" spans="1:2" ht="43.2" x14ac:dyDescent="0.3">
      <c r="A215" s="27" t="s">
        <v>1368</v>
      </c>
      <c r="B215" s="35" t="s">
        <v>1370</v>
      </c>
    </row>
    <row r="216" spans="1:2" ht="57.6" x14ac:dyDescent="0.3">
      <c r="A216" s="27" t="s">
        <v>1371</v>
      </c>
      <c r="B216" s="35" t="s">
        <v>1373</v>
      </c>
    </row>
    <row r="217" spans="1:2" ht="43.2" x14ac:dyDescent="0.3">
      <c r="A217" s="27" t="s">
        <v>1374</v>
      </c>
      <c r="B217" s="35" t="s">
        <v>1376</v>
      </c>
    </row>
    <row r="218" spans="1:2" ht="57.6" x14ac:dyDescent="0.3">
      <c r="A218" s="27" t="s">
        <v>1377</v>
      </c>
      <c r="B218" s="35" t="s">
        <v>1379</v>
      </c>
    </row>
    <row r="219" spans="1:2" ht="43.2" x14ac:dyDescent="0.3">
      <c r="A219" s="36" t="s">
        <v>1447</v>
      </c>
      <c r="B219" s="61" t="s">
        <v>1606</v>
      </c>
    </row>
    <row r="220" spans="1:2" x14ac:dyDescent="0.3">
      <c r="A220" s="36" t="s">
        <v>1104</v>
      </c>
      <c r="B220" s="66" t="s">
        <v>1747</v>
      </c>
    </row>
    <row r="221" spans="1:2" x14ac:dyDescent="0.3">
      <c r="A221" s="36" t="s">
        <v>1105</v>
      </c>
      <c r="B221" s="66" t="s">
        <v>1747</v>
      </c>
    </row>
    <row r="222" spans="1:2" x14ac:dyDescent="0.3">
      <c r="A222" s="52" t="s">
        <v>1113</v>
      </c>
      <c r="B222" s="67" t="s">
        <v>1491</v>
      </c>
    </row>
    <row r="223" spans="1:2" ht="28.8" x14ac:dyDescent="0.3">
      <c r="A223" s="36" t="s">
        <v>1389</v>
      </c>
      <c r="B223" s="37" t="s">
        <v>1391</v>
      </c>
    </row>
    <row r="224" spans="1:2" ht="28.8" x14ac:dyDescent="0.3">
      <c r="A224" s="36" t="s">
        <v>762</v>
      </c>
      <c r="B224" s="37" t="s">
        <v>1607</v>
      </c>
    </row>
    <row r="225" spans="1:2" x14ac:dyDescent="0.3">
      <c r="A225" s="36" t="s">
        <v>764</v>
      </c>
      <c r="B225" s="37" t="s">
        <v>765</v>
      </c>
    </row>
    <row r="226" spans="1:2" ht="72" x14ac:dyDescent="0.3">
      <c r="A226" s="53" t="s">
        <v>816</v>
      </c>
      <c r="B226" s="45" t="s">
        <v>1608</v>
      </c>
    </row>
    <row r="227" spans="1:2" ht="72" x14ac:dyDescent="0.3">
      <c r="A227" s="53" t="s">
        <v>818</v>
      </c>
      <c r="B227" s="45" t="s">
        <v>1609</v>
      </c>
    </row>
    <row r="228" spans="1:2" ht="43.2" x14ac:dyDescent="0.3">
      <c r="A228" s="53" t="s">
        <v>785</v>
      </c>
      <c r="B228" s="45" t="s">
        <v>1610</v>
      </c>
    </row>
    <row r="229" spans="1:2" ht="43.2" x14ac:dyDescent="0.3">
      <c r="A229" s="53" t="s">
        <v>772</v>
      </c>
      <c r="B229" s="45" t="s">
        <v>1611</v>
      </c>
    </row>
    <row r="230" spans="1:2" ht="43.2" x14ac:dyDescent="0.3">
      <c r="A230" s="53" t="s">
        <v>822</v>
      </c>
      <c r="B230" s="45" t="s">
        <v>1612</v>
      </c>
    </row>
    <row r="231" spans="1:2" ht="72" x14ac:dyDescent="0.3">
      <c r="A231" s="53" t="s">
        <v>824</v>
      </c>
      <c r="B231" s="45" t="s">
        <v>1613</v>
      </c>
    </row>
    <row r="232" spans="1:2" ht="43.2" x14ac:dyDescent="0.3">
      <c r="A232" s="53" t="s">
        <v>771</v>
      </c>
      <c r="B232" s="45" t="s">
        <v>1614</v>
      </c>
    </row>
    <row r="233" spans="1:2" ht="100.8" x14ac:dyDescent="0.3">
      <c r="A233" s="53" t="s">
        <v>775</v>
      </c>
      <c r="B233" s="45" t="s">
        <v>1615</v>
      </c>
    </row>
    <row r="234" spans="1:2" ht="72" x14ac:dyDescent="0.3">
      <c r="A234" s="53" t="s">
        <v>791</v>
      </c>
      <c r="B234" s="45" t="s">
        <v>1616</v>
      </c>
    </row>
    <row r="235" spans="1:2" ht="72" x14ac:dyDescent="0.3">
      <c r="A235" s="53" t="s">
        <v>776</v>
      </c>
      <c r="B235" s="45" t="s">
        <v>1617</v>
      </c>
    </row>
    <row r="236" spans="1:2" ht="57.6" x14ac:dyDescent="0.3">
      <c r="A236" s="53" t="s">
        <v>828</v>
      </c>
      <c r="B236" s="45" t="s">
        <v>1618</v>
      </c>
    </row>
    <row r="237" spans="1:2" ht="57.6" x14ac:dyDescent="0.3">
      <c r="A237" s="53" t="s">
        <v>830</v>
      </c>
      <c r="B237" s="45" t="s">
        <v>1619</v>
      </c>
    </row>
    <row r="238" spans="1:2" ht="57.6" x14ac:dyDescent="0.3">
      <c r="A238" s="53" t="s">
        <v>788</v>
      </c>
      <c r="B238" s="45" t="s">
        <v>1620</v>
      </c>
    </row>
    <row r="239" spans="1:2" ht="57.6" x14ac:dyDescent="0.3">
      <c r="A239" s="53" t="s">
        <v>787</v>
      </c>
      <c r="B239" s="45" t="s">
        <v>1621</v>
      </c>
    </row>
    <row r="240" spans="1:2" ht="72" x14ac:dyDescent="0.3">
      <c r="A240" s="53" t="s">
        <v>777</v>
      </c>
      <c r="B240" s="45" t="s">
        <v>1622</v>
      </c>
    </row>
    <row r="241" spans="1:2" ht="57.6" x14ac:dyDescent="0.3">
      <c r="A241" s="53" t="s">
        <v>778</v>
      </c>
      <c r="B241" s="45" t="s">
        <v>1623</v>
      </c>
    </row>
    <row r="242" spans="1:2" ht="43.2" x14ac:dyDescent="0.3">
      <c r="A242" s="53" t="s">
        <v>836</v>
      </c>
      <c r="B242" s="45" t="s">
        <v>1624</v>
      </c>
    </row>
    <row r="243" spans="1:2" ht="43.2" x14ac:dyDescent="0.3">
      <c r="A243" s="53" t="s">
        <v>838</v>
      </c>
      <c r="B243" s="45" t="s">
        <v>1625</v>
      </c>
    </row>
    <row r="244" spans="1:2" ht="100.8" x14ac:dyDescent="0.3">
      <c r="A244" s="53" t="s">
        <v>840</v>
      </c>
      <c r="B244" s="45" t="s">
        <v>1626</v>
      </c>
    </row>
    <row r="245" spans="1:2" ht="100.8" x14ac:dyDescent="0.3">
      <c r="A245" s="53" t="s">
        <v>842</v>
      </c>
      <c r="B245" s="45" t="s">
        <v>1627</v>
      </c>
    </row>
    <row r="246" spans="1:2" ht="57.6" x14ac:dyDescent="0.3">
      <c r="A246" s="53" t="s">
        <v>844</v>
      </c>
      <c r="B246" s="45" t="s">
        <v>1628</v>
      </c>
    </row>
    <row r="247" spans="1:2" ht="57.6" x14ac:dyDescent="0.3">
      <c r="A247" s="53" t="s">
        <v>846</v>
      </c>
      <c r="B247" s="45" t="s">
        <v>1629</v>
      </c>
    </row>
    <row r="248" spans="1:2" ht="43.2" x14ac:dyDescent="0.3">
      <c r="A248" s="53" t="s">
        <v>786</v>
      </c>
      <c r="B248" s="45" t="s">
        <v>1630</v>
      </c>
    </row>
    <row r="249" spans="1:2" ht="43.2" x14ac:dyDescent="0.3">
      <c r="A249" s="53" t="s">
        <v>849</v>
      </c>
      <c r="B249" s="45" t="s">
        <v>1631</v>
      </c>
    </row>
    <row r="250" spans="1:2" ht="43.2" x14ac:dyDescent="0.3">
      <c r="A250" s="53" t="s">
        <v>851</v>
      </c>
      <c r="B250" s="45" t="s">
        <v>1632</v>
      </c>
    </row>
    <row r="251" spans="1:2" ht="43.2" x14ac:dyDescent="0.3">
      <c r="A251" s="53" t="s">
        <v>779</v>
      </c>
      <c r="B251" s="45" t="s">
        <v>1633</v>
      </c>
    </row>
    <row r="252" spans="1:2" ht="86.4" x14ac:dyDescent="0.3">
      <c r="A252" s="53" t="s">
        <v>793</v>
      </c>
      <c r="B252" s="45" t="s">
        <v>1634</v>
      </c>
    </row>
    <row r="253" spans="1:2" ht="57.6" x14ac:dyDescent="0.3">
      <c r="A253" s="53" t="s">
        <v>854</v>
      </c>
      <c r="B253" s="45" t="s">
        <v>1635</v>
      </c>
    </row>
    <row r="254" spans="1:2" ht="72" x14ac:dyDescent="0.3">
      <c r="A254" s="53" t="s">
        <v>780</v>
      </c>
      <c r="B254" s="45" t="s">
        <v>1636</v>
      </c>
    </row>
    <row r="255" spans="1:2" ht="57.6" x14ac:dyDescent="0.3">
      <c r="A255" s="53" t="s">
        <v>781</v>
      </c>
      <c r="B255" s="45" t="s">
        <v>1637</v>
      </c>
    </row>
    <row r="256" spans="1:2" ht="57.6" x14ac:dyDescent="0.3">
      <c r="A256" s="53" t="s">
        <v>782</v>
      </c>
      <c r="B256" s="45" t="s">
        <v>1638</v>
      </c>
    </row>
    <row r="257" spans="1:2" ht="57.6" x14ac:dyDescent="0.3">
      <c r="A257" s="53" t="s">
        <v>784</v>
      </c>
      <c r="B257" s="45" t="s">
        <v>1639</v>
      </c>
    </row>
    <row r="258" spans="1:2" ht="57.6" x14ac:dyDescent="0.3">
      <c r="A258" s="53" t="s">
        <v>783</v>
      </c>
      <c r="B258" s="45" t="s">
        <v>1640</v>
      </c>
    </row>
    <row r="259" spans="1:2" ht="57.6" x14ac:dyDescent="0.3">
      <c r="A259" s="53" t="s">
        <v>773</v>
      </c>
      <c r="B259" s="45" t="s">
        <v>1641</v>
      </c>
    </row>
    <row r="260" spans="1:2" ht="43.2" x14ac:dyDescent="0.3">
      <c r="A260" s="53" t="s">
        <v>774</v>
      </c>
      <c r="B260" s="45" t="s">
        <v>1642</v>
      </c>
    </row>
    <row r="261" spans="1:2" ht="57.6" x14ac:dyDescent="0.3">
      <c r="A261" s="53" t="s">
        <v>862</v>
      </c>
      <c r="B261" s="45" t="s">
        <v>1643</v>
      </c>
    </row>
    <row r="262" spans="1:2" ht="43.2" x14ac:dyDescent="0.3">
      <c r="A262" s="53" t="s">
        <v>864</v>
      </c>
      <c r="B262" s="45" t="s">
        <v>1644</v>
      </c>
    </row>
    <row r="263" spans="1:2" ht="100.8" x14ac:dyDescent="0.3">
      <c r="A263" s="53" t="s">
        <v>789</v>
      </c>
      <c r="B263" s="45" t="s">
        <v>1645</v>
      </c>
    </row>
    <row r="264" spans="1:2" ht="72" x14ac:dyDescent="0.3">
      <c r="A264" s="53" t="s">
        <v>790</v>
      </c>
      <c r="B264" s="45" t="s">
        <v>1646</v>
      </c>
    </row>
    <row r="265" spans="1:2" ht="57.6" x14ac:dyDescent="0.3">
      <c r="A265" s="53" t="s">
        <v>797</v>
      </c>
      <c r="B265" s="45" t="s">
        <v>1647</v>
      </c>
    </row>
    <row r="266" spans="1:2" ht="72" x14ac:dyDescent="0.3">
      <c r="A266" s="53" t="s">
        <v>799</v>
      </c>
      <c r="B266" s="45" t="s">
        <v>1648</v>
      </c>
    </row>
    <row r="267" spans="1:2" ht="28.8" x14ac:dyDescent="0.3">
      <c r="A267" s="53" t="s">
        <v>815</v>
      </c>
      <c r="B267" s="45" t="s">
        <v>1649</v>
      </c>
    </row>
    <row r="268" spans="1:2" ht="57.6" x14ac:dyDescent="0.3">
      <c r="A268" s="53" t="s">
        <v>1009</v>
      </c>
      <c r="B268" s="45" t="s">
        <v>1650</v>
      </c>
    </row>
    <row r="269" spans="1:2" ht="57.6" x14ac:dyDescent="0.3">
      <c r="A269" s="53" t="s">
        <v>1011</v>
      </c>
      <c r="B269" s="45" t="s">
        <v>1651</v>
      </c>
    </row>
    <row r="270" spans="1:2" ht="28.8" x14ac:dyDescent="0.3">
      <c r="A270" s="53" t="s">
        <v>1012</v>
      </c>
      <c r="B270" s="45" t="s">
        <v>1652</v>
      </c>
    </row>
    <row r="271" spans="1:2" ht="72" x14ac:dyDescent="0.3">
      <c r="A271" s="54" t="s">
        <v>1213</v>
      </c>
      <c r="B271" s="47" t="s">
        <v>1653</v>
      </c>
    </row>
    <row r="272" spans="1:2" ht="72" x14ac:dyDescent="0.3">
      <c r="A272" s="54" t="s">
        <v>1214</v>
      </c>
      <c r="B272" s="47" t="s">
        <v>1654</v>
      </c>
    </row>
    <row r="273" spans="1:2" ht="57.6" x14ac:dyDescent="0.3">
      <c r="A273" s="54" t="s">
        <v>1215</v>
      </c>
      <c r="B273" s="47" t="s">
        <v>1655</v>
      </c>
    </row>
    <row r="274" spans="1:2" ht="43.2" x14ac:dyDescent="0.3">
      <c r="A274" s="54" t="s">
        <v>1216</v>
      </c>
      <c r="B274" s="47" t="s">
        <v>1656</v>
      </c>
    </row>
    <row r="275" spans="1:2" ht="43.2" x14ac:dyDescent="0.3">
      <c r="A275" s="54" t="s">
        <v>1217</v>
      </c>
      <c r="B275" s="47" t="s">
        <v>1656</v>
      </c>
    </row>
    <row r="276" spans="1:2" ht="28.8" x14ac:dyDescent="0.3">
      <c r="A276" s="54" t="s">
        <v>1218</v>
      </c>
      <c r="B276" s="47" t="s">
        <v>1657</v>
      </c>
    </row>
    <row r="277" spans="1:2" ht="72" x14ac:dyDescent="0.3">
      <c r="A277" s="54" t="s">
        <v>1219</v>
      </c>
      <c r="B277" s="47" t="s">
        <v>1658</v>
      </c>
    </row>
    <row r="278" spans="1:2" ht="72" x14ac:dyDescent="0.3">
      <c r="A278" s="54" t="s">
        <v>1220</v>
      </c>
      <c r="B278" s="47" t="s">
        <v>1659</v>
      </c>
    </row>
    <row r="279" spans="1:2" ht="57.6" x14ac:dyDescent="0.3">
      <c r="A279" s="54" t="s">
        <v>1221</v>
      </c>
      <c r="B279" s="47" t="s">
        <v>1660</v>
      </c>
    </row>
    <row r="280" spans="1:2" ht="28.8" x14ac:dyDescent="0.3">
      <c r="A280" s="53" t="s">
        <v>870</v>
      </c>
      <c r="B280" s="45" t="s">
        <v>1661</v>
      </c>
    </row>
    <row r="281" spans="1:2" ht="43.2" x14ac:dyDescent="0.3">
      <c r="A281" s="53" t="s">
        <v>872</v>
      </c>
      <c r="B281" s="45" t="s">
        <v>1662</v>
      </c>
    </row>
    <row r="282" spans="1:2" ht="43.2" x14ac:dyDescent="0.3">
      <c r="A282" s="53" t="s">
        <v>874</v>
      </c>
      <c r="B282" s="45" t="s">
        <v>1663</v>
      </c>
    </row>
    <row r="283" spans="1:2" ht="28.8" x14ac:dyDescent="0.3">
      <c r="A283" s="53" t="s">
        <v>876</v>
      </c>
      <c r="B283" s="45" t="s">
        <v>1664</v>
      </c>
    </row>
    <row r="284" spans="1:2" ht="43.2" x14ac:dyDescent="0.3">
      <c r="A284" s="53" t="s">
        <v>878</v>
      </c>
      <c r="B284" s="45" t="s">
        <v>1665</v>
      </c>
    </row>
    <row r="285" spans="1:2" ht="43.2" x14ac:dyDescent="0.3">
      <c r="A285" s="53" t="s">
        <v>880</v>
      </c>
      <c r="B285" s="45" t="s">
        <v>1666</v>
      </c>
    </row>
    <row r="286" spans="1:2" ht="43.2" x14ac:dyDescent="0.3">
      <c r="A286" s="53" t="s">
        <v>769</v>
      </c>
      <c r="B286" s="45" t="s">
        <v>1667</v>
      </c>
    </row>
    <row r="287" spans="1:2" ht="57.6" x14ac:dyDescent="0.3">
      <c r="A287" s="53" t="s">
        <v>881</v>
      </c>
      <c r="B287" s="45" t="s">
        <v>1668</v>
      </c>
    </row>
    <row r="288" spans="1:2" ht="57.6" x14ac:dyDescent="0.3">
      <c r="A288" s="53" t="s">
        <v>883</v>
      </c>
      <c r="B288" s="45" t="s">
        <v>1669</v>
      </c>
    </row>
    <row r="289" spans="1:2" ht="43.2" x14ac:dyDescent="0.3">
      <c r="A289" s="53" t="s">
        <v>806</v>
      </c>
      <c r="B289" s="45" t="s">
        <v>1670</v>
      </c>
    </row>
    <row r="290" spans="1:2" ht="43.2" x14ac:dyDescent="0.3">
      <c r="A290" s="53" t="s">
        <v>768</v>
      </c>
      <c r="B290" s="45" t="s">
        <v>1671</v>
      </c>
    </row>
    <row r="291" spans="1:2" ht="43.2" x14ac:dyDescent="0.3">
      <c r="A291" s="53" t="s">
        <v>886</v>
      </c>
      <c r="B291" s="45" t="s">
        <v>1672</v>
      </c>
    </row>
    <row r="292" spans="1:2" ht="43.2" x14ac:dyDescent="0.3">
      <c r="A292" s="53" t="s">
        <v>887</v>
      </c>
      <c r="B292" s="45" t="s">
        <v>1673</v>
      </c>
    </row>
    <row r="293" spans="1:2" ht="28.8" x14ac:dyDescent="0.3">
      <c r="A293" s="53" t="s">
        <v>888</v>
      </c>
      <c r="B293" s="45" t="s">
        <v>1674</v>
      </c>
    </row>
    <row r="294" spans="1:2" ht="43.2" x14ac:dyDescent="0.3">
      <c r="A294" s="53" t="s">
        <v>890</v>
      </c>
      <c r="B294" s="45" t="s">
        <v>1675</v>
      </c>
    </row>
    <row r="295" spans="1:2" ht="57.6" x14ac:dyDescent="0.3">
      <c r="A295" s="53" t="s">
        <v>892</v>
      </c>
      <c r="B295" s="45" t="s">
        <v>1676</v>
      </c>
    </row>
    <row r="296" spans="1:2" ht="43.2" x14ac:dyDescent="0.3">
      <c r="A296" s="53" t="s">
        <v>807</v>
      </c>
      <c r="B296" s="45" t="s">
        <v>1677</v>
      </c>
    </row>
    <row r="297" spans="1:2" ht="28.8" x14ac:dyDescent="0.3">
      <c r="A297" s="53" t="s">
        <v>894</v>
      </c>
      <c r="B297" s="45" t="s">
        <v>1678</v>
      </c>
    </row>
    <row r="298" spans="1:2" ht="28.8" x14ac:dyDescent="0.3">
      <c r="A298" s="53" t="s">
        <v>811</v>
      </c>
      <c r="B298" s="45" t="s">
        <v>1679</v>
      </c>
    </row>
    <row r="299" spans="1:2" ht="28.8" x14ac:dyDescent="0.3">
      <c r="A299" s="53" t="s">
        <v>896</v>
      </c>
      <c r="B299" s="45" t="s">
        <v>1680</v>
      </c>
    </row>
    <row r="300" spans="1:2" ht="43.2" x14ac:dyDescent="0.3">
      <c r="A300" s="53" t="s">
        <v>814</v>
      </c>
      <c r="B300" s="45" t="s">
        <v>1681</v>
      </c>
    </row>
    <row r="301" spans="1:2" ht="28.8" x14ac:dyDescent="0.3">
      <c r="A301" s="53" t="s">
        <v>899</v>
      </c>
      <c r="B301" s="45" t="s">
        <v>1682</v>
      </c>
    </row>
    <row r="302" spans="1:2" ht="28.8" x14ac:dyDescent="0.3">
      <c r="A302" s="53" t="s">
        <v>900</v>
      </c>
      <c r="B302" s="45" t="s">
        <v>1683</v>
      </c>
    </row>
    <row r="303" spans="1:2" ht="28.8" x14ac:dyDescent="0.3">
      <c r="A303" s="53" t="s">
        <v>901</v>
      </c>
      <c r="B303" s="45" t="s">
        <v>1684</v>
      </c>
    </row>
    <row r="304" spans="1:2" ht="28.8" x14ac:dyDescent="0.3">
      <c r="A304" s="53" t="s">
        <v>902</v>
      </c>
      <c r="B304" s="45" t="s">
        <v>1685</v>
      </c>
    </row>
    <row r="305" spans="1:2" ht="43.2" x14ac:dyDescent="0.3">
      <c r="A305" s="53" t="s">
        <v>904</v>
      </c>
      <c r="B305" s="45" t="s">
        <v>1686</v>
      </c>
    </row>
    <row r="306" spans="1:2" ht="28.8" x14ac:dyDescent="0.3">
      <c r="A306" s="53" t="s">
        <v>906</v>
      </c>
      <c r="B306" s="45" t="s">
        <v>1687</v>
      </c>
    </row>
    <row r="307" spans="1:2" ht="43.2" x14ac:dyDescent="0.3">
      <c r="A307" s="53" t="s">
        <v>907</v>
      </c>
      <c r="B307" s="45" t="s">
        <v>1688</v>
      </c>
    </row>
    <row r="308" spans="1:2" ht="28.8" x14ac:dyDescent="0.3">
      <c r="A308" s="53" t="s">
        <v>812</v>
      </c>
      <c r="B308" s="45" t="s">
        <v>1689</v>
      </c>
    </row>
    <row r="309" spans="1:2" ht="28.8" x14ac:dyDescent="0.3">
      <c r="A309" s="53" t="s">
        <v>813</v>
      </c>
      <c r="B309" s="45" t="s">
        <v>1690</v>
      </c>
    </row>
    <row r="310" spans="1:2" ht="28.8" x14ac:dyDescent="0.3">
      <c r="A310" s="53" t="s">
        <v>800</v>
      </c>
      <c r="B310" s="45" t="s">
        <v>1691</v>
      </c>
    </row>
    <row r="311" spans="1:2" ht="28.8" x14ac:dyDescent="0.3">
      <c r="A311" s="53" t="s">
        <v>802</v>
      </c>
      <c r="B311" s="45" t="s">
        <v>1692</v>
      </c>
    </row>
    <row r="312" spans="1:2" ht="43.2" x14ac:dyDescent="0.3">
      <c r="A312" s="53" t="s">
        <v>803</v>
      </c>
      <c r="B312" s="45" t="s">
        <v>1693</v>
      </c>
    </row>
    <row r="313" spans="1:2" ht="43.2" x14ac:dyDescent="0.3">
      <c r="A313" s="53" t="s">
        <v>804</v>
      </c>
      <c r="B313" s="45" t="s">
        <v>1694</v>
      </c>
    </row>
    <row r="314" spans="1:2" ht="43.2" x14ac:dyDescent="0.3">
      <c r="A314" s="53" t="s">
        <v>805</v>
      </c>
      <c r="B314" s="45" t="s">
        <v>1695</v>
      </c>
    </row>
    <row r="315" spans="1:2" ht="43.2" x14ac:dyDescent="0.3">
      <c r="A315" s="53" t="s">
        <v>708</v>
      </c>
      <c r="B315" s="45" t="s">
        <v>1696</v>
      </c>
    </row>
    <row r="316" spans="1:2" ht="57.6" x14ac:dyDescent="0.3">
      <c r="A316" s="53" t="s">
        <v>710</v>
      </c>
      <c r="B316" s="45" t="s">
        <v>1697</v>
      </c>
    </row>
    <row r="317" spans="1:2" ht="28.8" x14ac:dyDescent="0.3">
      <c r="A317" s="53" t="s">
        <v>712</v>
      </c>
      <c r="B317" s="45" t="s">
        <v>1698</v>
      </c>
    </row>
    <row r="318" spans="1:2" ht="28.8" x14ac:dyDescent="0.3">
      <c r="A318" s="53" t="s">
        <v>714</v>
      </c>
      <c r="B318" s="45" t="s">
        <v>1699</v>
      </c>
    </row>
    <row r="319" spans="1:2" ht="28.8" x14ac:dyDescent="0.3">
      <c r="A319" s="53" t="s">
        <v>716</v>
      </c>
      <c r="B319" s="45" t="s">
        <v>1700</v>
      </c>
    </row>
    <row r="320" spans="1:2" ht="43.2" x14ac:dyDescent="0.3">
      <c r="A320" s="53" t="s">
        <v>717</v>
      </c>
      <c r="B320" s="45" t="s">
        <v>1701</v>
      </c>
    </row>
    <row r="321" spans="1:2" ht="57.6" x14ac:dyDescent="0.3">
      <c r="A321" s="53" t="s">
        <v>719</v>
      </c>
      <c r="B321" s="45" t="s">
        <v>1702</v>
      </c>
    </row>
    <row r="322" spans="1:2" ht="57.6" x14ac:dyDescent="0.3">
      <c r="A322" s="53" t="s">
        <v>721</v>
      </c>
      <c r="B322" s="45" t="s">
        <v>1703</v>
      </c>
    </row>
    <row r="323" spans="1:2" ht="43.2" x14ac:dyDescent="0.3">
      <c r="A323" s="53" t="s">
        <v>723</v>
      </c>
      <c r="B323" s="45" t="s">
        <v>1704</v>
      </c>
    </row>
    <row r="324" spans="1:2" ht="43.2" x14ac:dyDescent="0.3">
      <c r="A324" s="53" t="s">
        <v>724</v>
      </c>
      <c r="B324" s="45" t="s">
        <v>1705</v>
      </c>
    </row>
    <row r="325" spans="1:2" ht="28.8" x14ac:dyDescent="0.3">
      <c r="A325" s="53" t="s">
        <v>726</v>
      </c>
      <c r="B325" s="45" t="s">
        <v>1706</v>
      </c>
    </row>
    <row r="326" spans="1:2" ht="57.6" x14ac:dyDescent="0.3">
      <c r="A326" s="53" t="s">
        <v>728</v>
      </c>
      <c r="B326" s="45" t="s">
        <v>1707</v>
      </c>
    </row>
    <row r="327" spans="1:2" ht="57.6" x14ac:dyDescent="0.3">
      <c r="A327" s="53" t="s">
        <v>730</v>
      </c>
      <c r="B327" s="45" t="s">
        <v>1708</v>
      </c>
    </row>
    <row r="328" spans="1:2" ht="57.6" x14ac:dyDescent="0.3">
      <c r="A328" s="53" t="s">
        <v>732</v>
      </c>
      <c r="B328" s="45" t="s">
        <v>1709</v>
      </c>
    </row>
    <row r="329" spans="1:2" ht="72" x14ac:dyDescent="0.3">
      <c r="A329" s="53" t="s">
        <v>794</v>
      </c>
      <c r="B329" s="45" t="s">
        <v>1710</v>
      </c>
    </row>
    <row r="330" spans="1:2" ht="86.4" x14ac:dyDescent="0.3">
      <c r="A330" s="53" t="s">
        <v>795</v>
      </c>
      <c r="B330" s="45" t="s">
        <v>1711</v>
      </c>
    </row>
    <row r="331" spans="1:2" ht="57.6" x14ac:dyDescent="0.3">
      <c r="A331" s="53" t="s">
        <v>796</v>
      </c>
      <c r="B331" s="45" t="s">
        <v>1712</v>
      </c>
    </row>
    <row r="332" spans="1:2" ht="28.8" x14ac:dyDescent="0.3">
      <c r="A332" s="53" t="s">
        <v>918</v>
      </c>
      <c r="B332" s="45" t="s">
        <v>1713</v>
      </c>
    </row>
    <row r="333" spans="1:2" ht="28.8" x14ac:dyDescent="0.3">
      <c r="A333" s="53" t="s">
        <v>920</v>
      </c>
      <c r="B333" s="45" t="s">
        <v>1714</v>
      </c>
    </row>
    <row r="334" spans="1:2" ht="43.2" x14ac:dyDescent="0.3">
      <c r="A334" s="53" t="s">
        <v>922</v>
      </c>
      <c r="B334" s="34" t="s">
        <v>1715</v>
      </c>
    </row>
    <row r="335" spans="1:2" ht="72" x14ac:dyDescent="0.3">
      <c r="A335" s="53" t="s">
        <v>924</v>
      </c>
      <c r="B335" s="34" t="s">
        <v>1716</v>
      </c>
    </row>
    <row r="336" spans="1:2" ht="28.8" x14ac:dyDescent="0.3">
      <c r="A336" s="53" t="s">
        <v>926</v>
      </c>
      <c r="B336" s="45" t="s">
        <v>1717</v>
      </c>
    </row>
    <row r="337" spans="1:2" ht="43.2" x14ac:dyDescent="0.3">
      <c r="A337" s="53" t="s">
        <v>928</v>
      </c>
      <c r="B337" s="34" t="s">
        <v>1718</v>
      </c>
    </row>
    <row r="338" spans="1:2" ht="72" x14ac:dyDescent="0.3">
      <c r="A338" s="53" t="s">
        <v>930</v>
      </c>
      <c r="B338" s="34" t="s">
        <v>1719</v>
      </c>
    </row>
    <row r="339" spans="1:2" ht="72" x14ac:dyDescent="0.3">
      <c r="A339" s="53" t="s">
        <v>932</v>
      </c>
      <c r="B339" s="34" t="s">
        <v>1720</v>
      </c>
    </row>
    <row r="340" spans="1:2" ht="72" x14ac:dyDescent="0.3">
      <c r="A340" s="53" t="s">
        <v>934</v>
      </c>
      <c r="B340" s="45" t="s">
        <v>1721</v>
      </c>
    </row>
    <row r="341" spans="1:2" ht="57.6" x14ac:dyDescent="0.3">
      <c r="A341" s="53" t="s">
        <v>936</v>
      </c>
      <c r="B341" s="45" t="s">
        <v>1722</v>
      </c>
    </row>
    <row r="342" spans="1:2" ht="43.2" x14ac:dyDescent="0.3">
      <c r="A342" s="53" t="s">
        <v>938</v>
      </c>
      <c r="B342" s="45" t="s">
        <v>1723</v>
      </c>
    </row>
    <row r="343" spans="1:2" ht="57.6" x14ac:dyDescent="0.3">
      <c r="A343" s="53" t="s">
        <v>940</v>
      </c>
      <c r="B343" s="45" t="s">
        <v>1724</v>
      </c>
    </row>
    <row r="344" spans="1:2" ht="43.2" x14ac:dyDescent="0.3">
      <c r="A344" s="53" t="s">
        <v>942</v>
      </c>
      <c r="B344" s="45" t="s">
        <v>1725</v>
      </c>
    </row>
    <row r="345" spans="1:2" ht="43.2" x14ac:dyDescent="0.3">
      <c r="A345" s="53" t="s">
        <v>944</v>
      </c>
      <c r="B345" s="45" t="s">
        <v>1726</v>
      </c>
    </row>
    <row r="346" spans="1:2" ht="43.2" x14ac:dyDescent="0.3">
      <c r="A346" s="53" t="s">
        <v>946</v>
      </c>
      <c r="B346" s="45" t="s">
        <v>1727</v>
      </c>
    </row>
    <row r="347" spans="1:2" ht="57.6" x14ac:dyDescent="0.3">
      <c r="A347" s="53" t="s">
        <v>948</v>
      </c>
      <c r="B347" s="45" t="s">
        <v>1728</v>
      </c>
    </row>
    <row r="348" spans="1:2" ht="28.8" x14ac:dyDescent="0.3">
      <c r="A348" s="53" t="s">
        <v>950</v>
      </c>
      <c r="B348" s="45" t="s">
        <v>1729</v>
      </c>
    </row>
    <row r="349" spans="1:2" ht="57.6" x14ac:dyDescent="0.3">
      <c r="A349" s="53" t="s">
        <v>952</v>
      </c>
      <c r="B349" s="45" t="s">
        <v>1730</v>
      </c>
    </row>
    <row r="350" spans="1:2" ht="28.8" x14ac:dyDescent="0.3">
      <c r="A350" s="53" t="s">
        <v>953</v>
      </c>
      <c r="B350" s="45" t="s">
        <v>1731</v>
      </c>
    </row>
    <row r="351" spans="1:2" ht="43.2" x14ac:dyDescent="0.3">
      <c r="A351" s="53" t="s">
        <v>955</v>
      </c>
      <c r="B351" s="45" t="s">
        <v>1732</v>
      </c>
    </row>
    <row r="352" spans="1:2" ht="43.2" x14ac:dyDescent="0.3">
      <c r="A352" s="53" t="s">
        <v>957</v>
      </c>
      <c r="B352" s="45" t="s">
        <v>1733</v>
      </c>
    </row>
    <row r="353" spans="1:2" ht="57.6" x14ac:dyDescent="0.3">
      <c r="A353" s="53" t="s">
        <v>959</v>
      </c>
      <c r="B353" s="45" t="s">
        <v>1734</v>
      </c>
    </row>
    <row r="354" spans="1:2" ht="43.2" x14ac:dyDescent="0.3">
      <c r="A354" s="53" t="s">
        <v>960</v>
      </c>
      <c r="B354" s="45" t="s">
        <v>1735</v>
      </c>
    </row>
    <row r="355" spans="1:2" ht="43.2" x14ac:dyDescent="0.3">
      <c r="A355" s="53" t="s">
        <v>962</v>
      </c>
      <c r="B355" s="45" t="s">
        <v>1736</v>
      </c>
    </row>
    <row r="356" spans="1:2" ht="57.6" x14ac:dyDescent="0.3">
      <c r="A356" s="53" t="s">
        <v>964</v>
      </c>
      <c r="B356" s="45" t="s">
        <v>1737</v>
      </c>
    </row>
    <row r="357" spans="1:2" ht="57.6" x14ac:dyDescent="0.3">
      <c r="A357" s="53" t="s">
        <v>966</v>
      </c>
      <c r="B357" s="45" t="s">
        <v>1738</v>
      </c>
    </row>
    <row r="358" spans="1:2" ht="86.4" x14ac:dyDescent="0.3">
      <c r="A358" s="53" t="s">
        <v>968</v>
      </c>
      <c r="B358" s="45" t="s">
        <v>1739</v>
      </c>
    </row>
    <row r="359" spans="1:2" ht="57.6" x14ac:dyDescent="0.3">
      <c r="A359" s="53" t="s">
        <v>970</v>
      </c>
      <c r="B359" s="45" t="s">
        <v>1740</v>
      </c>
    </row>
    <row r="360" spans="1:2" ht="28.8" x14ac:dyDescent="0.3">
      <c r="A360" s="53" t="s">
        <v>1417</v>
      </c>
      <c r="B360" s="45" t="s">
        <v>1421</v>
      </c>
    </row>
    <row r="361" spans="1:2" ht="43.2" x14ac:dyDescent="0.3">
      <c r="A361" s="53" t="s">
        <v>1419</v>
      </c>
      <c r="B361" s="45" t="s">
        <v>1422</v>
      </c>
    </row>
    <row r="362" spans="1:2" ht="43.2" x14ac:dyDescent="0.3">
      <c r="A362" s="53" t="s">
        <v>1014</v>
      </c>
      <c r="B362" s="45" t="s">
        <v>1423</v>
      </c>
    </row>
    <row r="363" spans="1:2" ht="28.8" x14ac:dyDescent="0.3">
      <c r="A363" s="53" t="s">
        <v>1015</v>
      </c>
      <c r="B363" s="45" t="s">
        <v>1424</v>
      </c>
    </row>
    <row r="364" spans="1:2" ht="28.8" x14ac:dyDescent="0.3">
      <c r="A364" s="53" t="s">
        <v>1016</v>
      </c>
      <c r="B364" s="45" t="s">
        <v>1425</v>
      </c>
    </row>
    <row r="365" spans="1:2" ht="43.2" x14ac:dyDescent="0.3">
      <c r="A365" s="53" t="s">
        <v>1017</v>
      </c>
      <c r="B365" s="34" t="s">
        <v>1426</v>
      </c>
    </row>
    <row r="366" spans="1:2" ht="28.8" x14ac:dyDescent="0.3">
      <c r="A366" s="53" t="s">
        <v>1018</v>
      </c>
      <c r="B366" s="45" t="s">
        <v>1427</v>
      </c>
    </row>
    <row r="367" spans="1:2" ht="28.8" x14ac:dyDescent="0.3">
      <c r="A367" s="55" t="s">
        <v>1019</v>
      </c>
      <c r="B367" s="46" t="s">
        <v>1428</v>
      </c>
    </row>
    <row r="368" spans="1:2" ht="43.2" x14ac:dyDescent="0.3">
      <c r="A368" s="55" t="s">
        <v>1020</v>
      </c>
      <c r="B368" s="46" t="s">
        <v>1429</v>
      </c>
    </row>
    <row r="369" spans="1:2" ht="43.2" x14ac:dyDescent="0.3">
      <c r="A369" s="55" t="s">
        <v>1021</v>
      </c>
      <c r="B369" s="46" t="s">
        <v>1430</v>
      </c>
    </row>
    <row r="370" spans="1:2" ht="43.2" x14ac:dyDescent="0.3">
      <c r="A370" s="53" t="s">
        <v>1022</v>
      </c>
      <c r="B370" s="45" t="s">
        <v>1431</v>
      </c>
    </row>
    <row r="371" spans="1:2" ht="28.8" x14ac:dyDescent="0.3">
      <c r="A371" s="53" t="s">
        <v>1023</v>
      </c>
      <c r="B371" s="45" t="s">
        <v>1432</v>
      </c>
    </row>
    <row r="372" spans="1:2" ht="43.2" x14ac:dyDescent="0.3">
      <c r="A372" s="53" t="s">
        <v>1024</v>
      </c>
      <c r="B372" s="45" t="s">
        <v>1433</v>
      </c>
    </row>
    <row r="373" spans="1:2" ht="43.2" x14ac:dyDescent="0.3">
      <c r="A373" s="53" t="s">
        <v>1025</v>
      </c>
      <c r="B373" s="45" t="s">
        <v>1434</v>
      </c>
    </row>
    <row r="374" spans="1:2" ht="57.6" x14ac:dyDescent="0.3">
      <c r="A374" s="53" t="s">
        <v>1026</v>
      </c>
      <c r="B374" s="45" t="s">
        <v>1435</v>
      </c>
    </row>
    <row r="375" spans="1:2" ht="43.2" x14ac:dyDescent="0.3">
      <c r="A375" s="53" t="s">
        <v>1027</v>
      </c>
      <c r="B375" s="45" t="s">
        <v>1436</v>
      </c>
    </row>
    <row r="376" spans="1:2" ht="28.8" x14ac:dyDescent="0.3">
      <c r="A376" s="53" t="s">
        <v>1028</v>
      </c>
      <c r="B376" s="45" t="s">
        <v>1437</v>
      </c>
    </row>
    <row r="377" spans="1:2" ht="43.2" x14ac:dyDescent="0.3">
      <c r="A377" s="53" t="s">
        <v>1029</v>
      </c>
      <c r="B377" s="45" t="s">
        <v>1438</v>
      </c>
    </row>
    <row r="378" spans="1:2" ht="43.2" x14ac:dyDescent="0.3">
      <c r="A378" s="54" t="s">
        <v>1231</v>
      </c>
      <c r="B378" s="47" t="s">
        <v>1439</v>
      </c>
    </row>
    <row r="379" spans="1:2" ht="28.8" x14ac:dyDescent="0.3">
      <c r="A379" s="54" t="s">
        <v>1232</v>
      </c>
      <c r="B379" s="47" t="s">
        <v>1440</v>
      </c>
    </row>
    <row r="380" spans="1:2" ht="57.6" x14ac:dyDescent="0.3">
      <c r="A380" s="56" t="s">
        <v>466</v>
      </c>
      <c r="B380" s="60" t="s">
        <v>1741</v>
      </c>
    </row>
    <row r="381" spans="1:2" ht="43.2" x14ac:dyDescent="0.3">
      <c r="A381" s="56" t="s">
        <v>270</v>
      </c>
      <c r="B381" s="60" t="s">
        <v>1742</v>
      </c>
    </row>
    <row r="382" spans="1:2" ht="43.2" x14ac:dyDescent="0.3">
      <c r="A382" s="56" t="s">
        <v>460</v>
      </c>
      <c r="B382" s="60" t="s">
        <v>1743</v>
      </c>
    </row>
    <row r="383" spans="1:2" ht="43.2" x14ac:dyDescent="0.3">
      <c r="A383" s="56" t="s">
        <v>467</v>
      </c>
      <c r="B383" s="37" t="s">
        <v>1744</v>
      </c>
    </row>
    <row r="384" spans="1:2" ht="28.8" x14ac:dyDescent="0.3">
      <c r="A384" s="56" t="s">
        <v>469</v>
      </c>
      <c r="B384" s="37" t="s">
        <v>1745</v>
      </c>
    </row>
    <row r="385" spans="1:2" ht="43.8" thickBot="1" x14ac:dyDescent="0.35">
      <c r="A385" s="57" t="s">
        <v>1260</v>
      </c>
      <c r="B385" s="68" t="s">
        <v>1746</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9"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85" t="s">
        <v>62</v>
      </c>
      <c r="B1" s="85"/>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2021-05-18T09:37:00Z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