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ESTADISTICA 2025\PROCEDIMIENTOS 2026\PROCEDIMIENTOS NO MEDICOS\B-4 SALA DE OPERACIONES\"/>
    </mc:Choice>
  </mc:AlternateContent>
  <xr:revisionPtr revIDLastSave="0" documentId="13_ncr:1_{6D8349CC-9FB5-4074-83B7-37113A41D258}" xr6:coauthVersionLast="47" xr6:coauthVersionMax="47" xr10:uidLastSave="{00000000-0000-0000-0000-000000000000}"/>
  <bookViews>
    <workbookView xWindow="-120" yWindow="-120" windowWidth="24240" windowHeight="13020" firstSheet="11" activeTab="19" xr2:uid="{00000000-000D-0000-FFFF-FFFF00000000}"/>
  </bookViews>
  <sheets>
    <sheet name="ALBARRACIN" sheetId="2" r:id="rId1"/>
    <sheet name="CÁCERES" sheetId="5" r:id="rId2"/>
    <sheet name="CAMASSI" sheetId="6" r:id="rId3"/>
    <sheet name="CARBAJAL" sheetId="7" r:id="rId4"/>
    <sheet name=" JUAREZ" sheetId="9" r:id="rId5"/>
    <sheet name="IBARRA " sheetId="10" r:id="rId6"/>
    <sheet name="LAPA" sheetId="11" r:id="rId7"/>
    <sheet name="MENESES" sheetId="12" r:id="rId8"/>
    <sheet name="NAVEROS" sheetId="13" r:id="rId9"/>
    <sheet name="PANDURO" sheetId="15" r:id="rId10"/>
    <sheet name="PARRA" sheetId="16" r:id="rId11"/>
    <sheet name="PARRAGA" sheetId="17" r:id="rId12"/>
    <sheet name="PEREZ MORENO" sheetId="18" r:id="rId13"/>
    <sheet name="SIERRA" sheetId="20" r:id="rId14"/>
    <sheet name="SUAREZ" sheetId="21" r:id="rId15"/>
    <sheet name="TASSARA" sheetId="22" r:id="rId16"/>
    <sheet name="ZEA " sheetId="23" r:id="rId17"/>
    <sheet name="BURGA" sheetId="24" r:id="rId18"/>
    <sheet name="ACERO (consolidado)" sheetId="1" r:id="rId19"/>
    <sheet name="Hoja1" sheetId="25" r:id="rId20"/>
  </sheets>
  <externalReferences>
    <externalReference r:id="rId21"/>
  </externalReferences>
  <calcPr calcId="191029"/>
  <extLst>
    <ext uri="GoogleSheetsCustomDataVersion2">
      <go:sheetsCustomData xmlns:go="http://customooxmlschemas.google.com/" r:id="rId28" roundtripDataChecksum="s7hxgr+dejyE/an7W9LzvoibYqE04zKZLrRN16Lr6yc="/>
    </ext>
  </extLst>
</workbook>
</file>

<file path=xl/calcChain.xml><?xml version="1.0" encoding="utf-8"?>
<calcChain xmlns="http://schemas.openxmlformats.org/spreadsheetml/2006/main">
  <c r="O4" i="25" l="1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379" i="25"/>
  <c r="O380" i="25"/>
  <c r="O381" i="25"/>
  <c r="O382" i="25"/>
  <c r="O383" i="25"/>
  <c r="O384" i="25"/>
  <c r="O385" i="25"/>
  <c r="O386" i="25"/>
  <c r="O387" i="25"/>
  <c r="O388" i="25"/>
  <c r="O389" i="25"/>
  <c r="O390" i="25"/>
  <c r="O391" i="25"/>
  <c r="O392" i="25"/>
  <c r="O393" i="25"/>
  <c r="O394" i="25"/>
  <c r="O395" i="25"/>
  <c r="O396" i="25"/>
  <c r="O397" i="25"/>
  <c r="O398" i="25"/>
  <c r="O399" i="25"/>
  <c r="O400" i="25"/>
  <c r="O401" i="25"/>
  <c r="O402" i="25"/>
  <c r="O403" i="25"/>
  <c r="O404" i="25"/>
  <c r="O405" i="25"/>
  <c r="O406" i="25"/>
  <c r="O407" i="25"/>
  <c r="O408" i="25"/>
  <c r="O409" i="25"/>
  <c r="O410" i="25"/>
  <c r="O411" i="25"/>
  <c r="O412" i="25"/>
  <c r="O413" i="25"/>
  <c r="O414" i="25"/>
  <c r="O415" i="25"/>
  <c r="O416" i="25"/>
  <c r="O417" i="25"/>
  <c r="O418" i="25"/>
  <c r="O419" i="25"/>
  <c r="O420" i="25"/>
  <c r="O421" i="25"/>
  <c r="O422" i="25"/>
  <c r="O423" i="25"/>
  <c r="O424" i="25"/>
  <c r="O425" i="25"/>
  <c r="O426" i="25"/>
  <c r="O427" i="25"/>
  <c r="O428" i="25"/>
  <c r="O429" i="25"/>
  <c r="O430" i="25"/>
  <c r="O431" i="25"/>
  <c r="O432" i="25"/>
  <c r="O433" i="25"/>
  <c r="O434" i="25"/>
  <c r="O435" i="25"/>
  <c r="O436" i="25"/>
  <c r="O437" i="25"/>
  <c r="O438" i="25"/>
  <c r="O439" i="25"/>
  <c r="O440" i="25"/>
  <c r="O441" i="25"/>
  <c r="O442" i="25"/>
  <c r="O443" i="25"/>
  <c r="O444" i="25"/>
  <c r="O445" i="25"/>
  <c r="O446" i="25"/>
  <c r="O447" i="25"/>
  <c r="O448" i="25"/>
  <c r="O449" i="25"/>
  <c r="O450" i="25"/>
  <c r="O451" i="25"/>
  <c r="O452" i="25"/>
  <c r="O453" i="25"/>
  <c r="O454" i="25"/>
  <c r="O455" i="25"/>
  <c r="O456" i="25"/>
  <c r="O457" i="25"/>
  <c r="O458" i="25"/>
  <c r="O459" i="25"/>
  <c r="O460" i="25"/>
  <c r="O461" i="25"/>
  <c r="O462" i="25"/>
  <c r="O463" i="25"/>
  <c r="O464" i="25"/>
  <c r="O465" i="25"/>
  <c r="O466" i="25"/>
  <c r="O467" i="25"/>
  <c r="O468" i="25"/>
  <c r="O469" i="25"/>
  <c r="O470" i="25"/>
  <c r="O471" i="25"/>
  <c r="O472" i="25"/>
  <c r="O473" i="25"/>
  <c r="O474" i="25"/>
  <c r="O475" i="25"/>
  <c r="O476" i="25"/>
  <c r="O477" i="25"/>
  <c r="O478" i="25"/>
  <c r="O479" i="25"/>
  <c r="O480" i="25"/>
  <c r="O481" i="25"/>
  <c r="O482" i="25"/>
  <c r="O483" i="25"/>
  <c r="O484" i="25"/>
  <c r="O485" i="25"/>
  <c r="O486" i="25"/>
  <c r="O487" i="25"/>
  <c r="O488" i="25"/>
  <c r="O489" i="25"/>
  <c r="O490" i="25"/>
  <c r="O491" i="25"/>
  <c r="O492" i="25"/>
  <c r="O493" i="25"/>
  <c r="O494" i="25"/>
  <c r="O495" i="25"/>
  <c r="O496" i="25"/>
  <c r="O497" i="25"/>
  <c r="O498" i="25"/>
  <c r="O499" i="25"/>
  <c r="O500" i="25"/>
  <c r="O501" i="25"/>
  <c r="O502" i="25"/>
  <c r="O503" i="25"/>
  <c r="O504" i="25"/>
  <c r="O505" i="25"/>
  <c r="O506" i="25"/>
  <c r="O507" i="25"/>
  <c r="O508" i="25"/>
  <c r="O509" i="25"/>
  <c r="O510" i="25"/>
  <c r="O511" i="25"/>
  <c r="O512" i="25"/>
  <c r="O513" i="25"/>
  <c r="O514" i="25"/>
  <c r="O515" i="25"/>
  <c r="O516" i="25"/>
  <c r="O517" i="25"/>
  <c r="O518" i="25"/>
  <c r="O519" i="25"/>
  <c r="O520" i="25"/>
  <c r="O521" i="25"/>
  <c r="O522" i="25"/>
  <c r="O523" i="25"/>
  <c r="O524" i="25"/>
  <c r="O525" i="25"/>
  <c r="O526" i="25"/>
  <c r="O527" i="25"/>
  <c r="O528" i="25"/>
  <c r="O529" i="25"/>
  <c r="O530" i="25"/>
  <c r="O531" i="25"/>
  <c r="O532" i="25"/>
  <c r="O533" i="25"/>
  <c r="O534" i="25"/>
  <c r="O535" i="25"/>
  <c r="O536" i="25"/>
  <c r="O537" i="25"/>
  <c r="O538" i="25"/>
  <c r="O539" i="25"/>
  <c r="O540" i="25"/>
  <c r="O541" i="25"/>
  <c r="O542" i="25"/>
  <c r="O543" i="25"/>
  <c r="O544" i="25"/>
  <c r="O545" i="25"/>
  <c r="O546" i="25"/>
  <c r="O547" i="25"/>
  <c r="O548" i="25"/>
  <c r="O549" i="25"/>
  <c r="O550" i="25"/>
  <c r="O551" i="25"/>
  <c r="O552" i="25"/>
  <c r="O553" i="25"/>
  <c r="O554" i="25"/>
  <c r="O555" i="25"/>
  <c r="O556" i="25"/>
  <c r="O3" i="25"/>
</calcChain>
</file>

<file path=xl/sharedStrings.xml><?xml version="1.0" encoding="utf-8"?>
<sst xmlns="http://schemas.openxmlformats.org/spreadsheetml/2006/main" count="28414" uniqueCount="1518">
  <si>
    <t>LOTE</t>
  </si>
  <si>
    <t>REGISTRO DIARIO DE ATENCIÓN</t>
  </si>
  <si>
    <t>FECHA</t>
  </si>
  <si>
    <t>PROFESIONAL RESPONSABLE DE LA TRANSFERENCIA</t>
  </si>
  <si>
    <t>ESPECIALIADAD</t>
  </si>
  <si>
    <t>APELLIDOS Y NOMBRES</t>
  </si>
  <si>
    <t>HORA</t>
  </si>
  <si>
    <t>INICIO</t>
  </si>
  <si>
    <t>TERMINO</t>
  </si>
  <si>
    <t>UBIGEO(UNICO DEL HMC)</t>
  </si>
  <si>
    <t>M: MAÑANA
T: TARDE                                N:NOCHE</t>
  </si>
  <si>
    <t>IPRESS  (UNICO DEL HMC)</t>
  </si>
  <si>
    <t>01: MEDICO 02:ODONTOLOGO       03:PSICOLOGO      04:OBSTETRA   05:LIC. ENFERMERIA</t>
  </si>
  <si>
    <t>M:MILITAR C:CIVIL S:SERUM</t>
  </si>
  <si>
    <t>NOMBRE DE LA ENFERMERA</t>
  </si>
  <si>
    <t>CODIGO DE ESPEC.REFERENCIA TABLA1</t>
  </si>
  <si>
    <t>DNI DEL PERSONAL DE SALUD TRATANTE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</si>
  <si>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</si>
  <si>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t>8 DIGITOS</t>
  </si>
  <si>
    <t>SOLO EN CASO QUE EL PACIENTE SEA FAMILIAR</t>
  </si>
  <si>
    <t>FECHA DE NACIMIENTO</t>
  </si>
  <si>
    <t xml:space="preserve">M : MASCULINO
F: FEMENINO </t>
  </si>
  <si>
    <t>O:OFICIALES T:TECNICOS S:SUBOFICIALES C:CADETES A:ALUMNOS  R:TROPA F:FAMILIARES P:PROY. SOCIAL Z:OTROS</t>
  </si>
  <si>
    <t xml:space="preserve">A:ACTIVIDAD    D:DISPONIBILIDAD    R:RETIRO    N:NINGUNO  </t>
  </si>
  <si>
    <t>E:EXCOMBATIENTE D:DISCAPACITADO N:NINGUNO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</si>
  <si>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</si>
  <si>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t>P: PRESUNTIVO
D: DEFINITIVO
R: REPETITIVO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</si>
  <si>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</si>
  <si>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</si>
  <si>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</si>
  <si>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</si>
  <si>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</si>
  <si>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</si>
  <si>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</si>
  <si>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</si>
  <si>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</si>
  <si>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</si>
  <si>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TURNO</t>
  </si>
  <si>
    <t>CODIGO</t>
  </si>
  <si>
    <t>CATEGORIA DEL PERSONAL DE SALUD</t>
  </si>
  <si>
    <t>ESPECIFIQUE OTROS</t>
  </si>
  <si>
    <t>CONDICION DEL PERSONAL DE SALUD</t>
  </si>
  <si>
    <t>ESPECIALIDAD</t>
  </si>
  <si>
    <t>UPSS</t>
  </si>
  <si>
    <t>DNI DEL PACIENTE</t>
  </si>
  <si>
    <t>DNI DEL TITULAR</t>
  </si>
  <si>
    <t>EDAD DEL  PACIENTE</t>
  </si>
  <si>
    <t>SEXO</t>
  </si>
  <si>
    <t>GRUPO PACIENTE</t>
  </si>
  <si>
    <t>SITUACION PACIENTE</t>
  </si>
  <si>
    <t>N</t>
  </si>
  <si>
    <t xml:space="preserve">CIE 10 1 </t>
  </si>
  <si>
    <t>TIPO DE DIAGN</t>
  </si>
  <si>
    <t>CIE 10 2</t>
  </si>
  <si>
    <t>CIE 10 3</t>
  </si>
  <si>
    <t>PROCEDIMIENTO (CPT)</t>
  </si>
  <si>
    <t>PROCEDIMIENTO (CPT) OPCIONAL</t>
  </si>
  <si>
    <t>SF113</t>
  </si>
  <si>
    <t>T</t>
  </si>
  <si>
    <t>05</t>
  </si>
  <si>
    <t>LIC. ENFERMERIA</t>
  </si>
  <si>
    <t>C</t>
  </si>
  <si>
    <t xml:space="preserve">ACERO SORIA LILIANA </t>
  </si>
  <si>
    <t>CENTRO QUIRURGICO</t>
  </si>
  <si>
    <t>0040000</t>
  </si>
  <si>
    <t>29277048</t>
  </si>
  <si>
    <t xml:space="preserve">M </t>
  </si>
  <si>
    <t>O</t>
  </si>
  <si>
    <t>N40.X</t>
  </si>
  <si>
    <t>D</t>
  </si>
  <si>
    <t>C0009</t>
  </si>
  <si>
    <t>00017024</t>
  </si>
  <si>
    <t>74935386</t>
  </si>
  <si>
    <t>M</t>
  </si>
  <si>
    <t>I86.3</t>
  </si>
  <si>
    <t>44496303</t>
  </si>
  <si>
    <t>S</t>
  </si>
  <si>
    <t>M51.1</t>
  </si>
  <si>
    <t>55530</t>
  </si>
  <si>
    <t>00017025</t>
  </si>
  <si>
    <t>C7001</t>
  </si>
  <si>
    <t>C7002</t>
  </si>
  <si>
    <t>C7003</t>
  </si>
  <si>
    <t>C00074</t>
  </si>
  <si>
    <t>C0008</t>
  </si>
  <si>
    <t>00017026</t>
  </si>
  <si>
    <t>00017027</t>
  </si>
  <si>
    <t>00017028</t>
  </si>
  <si>
    <t>73349727</t>
  </si>
  <si>
    <t>J34.4</t>
  </si>
  <si>
    <t>00017029</t>
  </si>
  <si>
    <t>77046176</t>
  </si>
  <si>
    <t>A</t>
  </si>
  <si>
    <t>S62.3</t>
  </si>
  <si>
    <t>00017030</t>
  </si>
  <si>
    <t>60652156</t>
  </si>
  <si>
    <t>S61.3</t>
  </si>
  <si>
    <t>00017031</t>
  </si>
  <si>
    <t>07471332</t>
  </si>
  <si>
    <t>S06.5</t>
  </si>
  <si>
    <t>C00084</t>
  </si>
  <si>
    <t>00017032</t>
  </si>
  <si>
    <t>10801506</t>
  </si>
  <si>
    <t>00017033</t>
  </si>
  <si>
    <t>43661308</t>
  </si>
  <si>
    <t>00017034</t>
  </si>
  <si>
    <t>73923090</t>
  </si>
  <si>
    <t>F</t>
  </si>
  <si>
    <t>Z35.9/O36.6</t>
  </si>
  <si>
    <t>00017035</t>
  </si>
  <si>
    <t>S06.9</t>
  </si>
  <si>
    <t>00017036</t>
  </si>
  <si>
    <t>05382934</t>
  </si>
  <si>
    <t>N85.0</t>
  </si>
  <si>
    <t>00017037</t>
  </si>
  <si>
    <t>06081488</t>
  </si>
  <si>
    <t>N81.9</t>
  </si>
  <si>
    <t>00017038</t>
  </si>
  <si>
    <t>70257525</t>
  </si>
  <si>
    <t>K80.1</t>
  </si>
  <si>
    <t>08670344</t>
  </si>
  <si>
    <t>N83.2</t>
  </si>
  <si>
    <t>0949100</t>
  </si>
  <si>
    <t>G56.0</t>
  </si>
  <si>
    <t>43259423</t>
  </si>
  <si>
    <t>S62.2</t>
  </si>
  <si>
    <t>73510777</t>
  </si>
  <si>
    <t>06068478</t>
  </si>
  <si>
    <t>Z96.6</t>
  </si>
  <si>
    <t>44750377</t>
  </si>
  <si>
    <t>S42.0</t>
  </si>
  <si>
    <t>42240783</t>
  </si>
  <si>
    <t>33576128</t>
  </si>
  <si>
    <t>C44.3</t>
  </si>
  <si>
    <t>U0903</t>
  </si>
  <si>
    <t>U0907</t>
  </si>
  <si>
    <t>44059255</t>
  </si>
  <si>
    <t>09385599</t>
  </si>
  <si>
    <t>M24.2</t>
  </si>
  <si>
    <t>R</t>
  </si>
  <si>
    <t>K40.9</t>
  </si>
  <si>
    <t>60440290</t>
  </si>
  <si>
    <t>S43.0</t>
  </si>
  <si>
    <t>75412091</t>
  </si>
  <si>
    <t>K80.2</t>
  </si>
  <si>
    <t>08149911</t>
  </si>
  <si>
    <t>73081022</t>
  </si>
  <si>
    <t>S82.6</t>
  </si>
  <si>
    <t>11010800</t>
  </si>
  <si>
    <t>S82.0</t>
  </si>
  <si>
    <t>73770005</t>
  </si>
  <si>
    <t>43659967</t>
  </si>
  <si>
    <t>C61.X</t>
  </si>
  <si>
    <t>42206649</t>
  </si>
  <si>
    <t>43291890</t>
  </si>
  <si>
    <t>K80-1</t>
  </si>
  <si>
    <t>K60.3</t>
  </si>
  <si>
    <t>D24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</si>
  <si>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</si>
  <si>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</si>
  <si>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</si>
  <si>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</si>
  <si>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</si>
  <si>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</si>
  <si>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</si>
  <si>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</si>
  <si>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</si>
  <si>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</si>
  <si>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</si>
  <si>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</si>
  <si>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</si>
  <si>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</si>
  <si>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</si>
  <si>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</si>
  <si>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ALBARRACIN SOUTO MAIOR MARIA MERCEDES</t>
  </si>
  <si>
    <t>07262417</t>
  </si>
  <si>
    <t>40178373</t>
  </si>
  <si>
    <t>S83.2</t>
  </si>
  <si>
    <t>63117412</t>
  </si>
  <si>
    <t>TITULAR</t>
  </si>
  <si>
    <t>S62.5</t>
  </si>
  <si>
    <t>43261327</t>
  </si>
  <si>
    <t>J34.2</t>
  </si>
  <si>
    <t>70860819</t>
  </si>
  <si>
    <t>76387657</t>
  </si>
  <si>
    <t>E88.9</t>
  </si>
  <si>
    <t>76331393</t>
  </si>
  <si>
    <t>S62.6</t>
  </si>
  <si>
    <t>5382934</t>
  </si>
  <si>
    <t>31120130</t>
  </si>
  <si>
    <t>C49.2</t>
  </si>
  <si>
    <t>31783420</t>
  </si>
  <si>
    <t>K65.9</t>
  </si>
  <si>
    <t>43430833</t>
  </si>
  <si>
    <t>I73.9</t>
  </si>
  <si>
    <t>06831577</t>
  </si>
  <si>
    <t>63740768</t>
  </si>
  <si>
    <t>S41.8</t>
  </si>
  <si>
    <t>32586290</t>
  </si>
  <si>
    <t>61498187</t>
  </si>
  <si>
    <t>06173146</t>
  </si>
  <si>
    <t>K40.1</t>
  </si>
  <si>
    <t>09494726</t>
  </si>
  <si>
    <t>K64</t>
  </si>
  <si>
    <t>60833597</t>
  </si>
  <si>
    <t>60110916</t>
  </si>
  <si>
    <t>0571688</t>
  </si>
  <si>
    <t>M65.1</t>
  </si>
  <si>
    <t>60983998</t>
  </si>
  <si>
    <t xml:space="preserve">K35 </t>
  </si>
  <si>
    <t>10364896</t>
  </si>
  <si>
    <t>16759122</t>
  </si>
  <si>
    <t>K40.2</t>
  </si>
  <si>
    <t>05203761</t>
  </si>
  <si>
    <t>21786580</t>
  </si>
  <si>
    <t>05326619</t>
  </si>
  <si>
    <t>K81.0</t>
  </si>
  <si>
    <t>73555875</t>
  </si>
  <si>
    <t>K35</t>
  </si>
  <si>
    <t>20697715</t>
  </si>
  <si>
    <t>7772053</t>
  </si>
  <si>
    <t>7239031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</si>
  <si>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</si>
  <si>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</si>
  <si>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</si>
  <si>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</si>
  <si>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</si>
  <si>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</si>
  <si>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</si>
  <si>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</si>
  <si>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</si>
  <si>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</si>
  <si>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</si>
  <si>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</si>
  <si>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</si>
  <si>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</si>
  <si>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</si>
  <si>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</si>
  <si>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</si>
  <si>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</si>
  <si>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8/01/2026</t>
  </si>
  <si>
    <t>BETTY CÁCERES ZAPANA</t>
  </si>
  <si>
    <t>10325860</t>
  </si>
  <si>
    <t>10369355</t>
  </si>
  <si>
    <t>Z51.4</t>
  </si>
  <si>
    <t>20078680</t>
  </si>
  <si>
    <t>K80.9</t>
  </si>
  <si>
    <t>13/01/2026</t>
  </si>
  <si>
    <t>06081489</t>
  </si>
  <si>
    <t>14/01/2026</t>
  </si>
  <si>
    <t>Z35.9</t>
  </si>
  <si>
    <t>49726</t>
  </si>
  <si>
    <t>15/01/2026</t>
  </si>
  <si>
    <t>D17.5</t>
  </si>
  <si>
    <t>M54.5</t>
  </si>
  <si>
    <t>64493</t>
  </si>
  <si>
    <t>08994881</t>
  </si>
  <si>
    <t>75406674</t>
  </si>
  <si>
    <t>C91.0</t>
  </si>
  <si>
    <t>43362876</t>
  </si>
  <si>
    <t>Z 38.9</t>
  </si>
  <si>
    <t>40126798</t>
  </si>
  <si>
    <t>19/01/2026</t>
  </si>
  <si>
    <t>71148390</t>
  </si>
  <si>
    <t>47654</t>
  </si>
  <si>
    <t>00401141</t>
  </si>
  <si>
    <t>47656</t>
  </si>
  <si>
    <t>N93.9</t>
  </si>
  <si>
    <t>S42.3</t>
  </si>
  <si>
    <t>N20.1</t>
  </si>
  <si>
    <t>31/01/2026</t>
  </si>
  <si>
    <t>83376449</t>
  </si>
  <si>
    <t>S72.0</t>
  </si>
  <si>
    <t>103494420</t>
  </si>
  <si>
    <t>M17.0</t>
  </si>
  <si>
    <t>26995</t>
  </si>
  <si>
    <t>08191423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</si>
  <si>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</si>
  <si>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</si>
  <si>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</si>
  <si>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</si>
  <si>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</si>
  <si>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</si>
  <si>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</si>
  <si>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</si>
  <si>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</si>
  <si>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</si>
  <si>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</si>
  <si>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</si>
  <si>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</si>
  <si>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SILVIA CAMASSI SALAZAR</t>
  </si>
  <si>
    <t>07025153</t>
  </si>
  <si>
    <t>45422089</t>
  </si>
  <si>
    <t>72851252</t>
  </si>
  <si>
    <t>43389732</t>
  </si>
  <si>
    <t xml:space="preserve"> 99206</t>
  </si>
  <si>
    <t>99206.01</t>
  </si>
  <si>
    <t>99401.01</t>
  </si>
  <si>
    <t>53899</t>
  </si>
  <si>
    <t>43819124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</si>
  <si>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</si>
  <si>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</si>
  <si>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</si>
  <si>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</si>
  <si>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</si>
  <si>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</si>
  <si>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</si>
  <si>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</si>
  <si>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</si>
  <si>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</si>
  <si>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</si>
  <si>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</si>
  <si>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</si>
  <si>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ELBA CARBAJAL  SOTO</t>
  </si>
  <si>
    <t>09886602</t>
  </si>
  <si>
    <t xml:space="preserve">A </t>
  </si>
  <si>
    <t>J 34.2</t>
  </si>
  <si>
    <t>ELBA CARBAJAL SOTO</t>
  </si>
  <si>
    <t>I 86.3</t>
  </si>
  <si>
    <t>MS1,1</t>
  </si>
  <si>
    <t>S 61.3</t>
  </si>
  <si>
    <t>S 62,3</t>
  </si>
  <si>
    <t>48487842</t>
  </si>
  <si>
    <t>K 35.9</t>
  </si>
  <si>
    <t>S 06.5</t>
  </si>
  <si>
    <t>10698661</t>
  </si>
  <si>
    <t>08348474</t>
  </si>
  <si>
    <t>K 56.9</t>
  </si>
  <si>
    <t>07918333</t>
  </si>
  <si>
    <t>K43.5</t>
  </si>
  <si>
    <t>23966043</t>
  </si>
  <si>
    <t>K 80.1</t>
  </si>
  <si>
    <t>71443812</t>
  </si>
  <si>
    <t>I 73.9</t>
  </si>
  <si>
    <t>6831577</t>
  </si>
  <si>
    <t>E</t>
  </si>
  <si>
    <t>N 40.X</t>
  </si>
  <si>
    <t>I  71.4</t>
  </si>
  <si>
    <t>46372042</t>
  </si>
  <si>
    <t>20064582</t>
  </si>
  <si>
    <t>K 35</t>
  </si>
  <si>
    <t>16687351</t>
  </si>
  <si>
    <t>45085776</t>
  </si>
  <si>
    <t>S 83.2</t>
  </si>
  <si>
    <t>08570707</t>
  </si>
  <si>
    <t>I 73</t>
  </si>
  <si>
    <t>74480511</t>
  </si>
  <si>
    <t>I 34.2</t>
  </si>
  <si>
    <t>40065930</t>
  </si>
  <si>
    <t>R 59.9</t>
  </si>
  <si>
    <t>00118360</t>
  </si>
  <si>
    <t>C 73</t>
  </si>
  <si>
    <t>06628734</t>
  </si>
  <si>
    <t>40658099</t>
  </si>
  <si>
    <t>S 86.0</t>
  </si>
  <si>
    <t>41097432</t>
  </si>
  <si>
    <t>B 671</t>
  </si>
  <si>
    <t>7241333</t>
  </si>
  <si>
    <t>K 42.0</t>
  </si>
  <si>
    <t>43729324</t>
  </si>
  <si>
    <t>9924868</t>
  </si>
  <si>
    <t>D17.1</t>
  </si>
  <si>
    <t>16587598</t>
  </si>
  <si>
    <t>K 42.9</t>
  </si>
  <si>
    <t>73190227</t>
  </si>
  <si>
    <t>S 82.6</t>
  </si>
  <si>
    <t>1101080</t>
  </si>
  <si>
    <t>S 82-0</t>
  </si>
  <si>
    <t>S 62.6</t>
  </si>
  <si>
    <t>Z 34.0</t>
  </si>
  <si>
    <t>K 40.9</t>
  </si>
  <si>
    <t>M 71.3</t>
  </si>
  <si>
    <t>6600258</t>
  </si>
  <si>
    <t>PROFESION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</si>
  <si>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</si>
  <si>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</si>
  <si>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</si>
  <si>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</si>
  <si>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</si>
  <si>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</si>
  <si>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</si>
  <si>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</si>
  <si>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</si>
  <si>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</si>
  <si>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</si>
  <si>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</si>
  <si>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</si>
  <si>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</si>
  <si>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ERIKA JAKLY JUAREZ ITA</t>
  </si>
  <si>
    <t>40970057</t>
  </si>
  <si>
    <t>10619517</t>
  </si>
  <si>
    <t>63111742</t>
  </si>
  <si>
    <t xml:space="preserve">M  </t>
  </si>
  <si>
    <t>S 62.5</t>
  </si>
  <si>
    <t>44251084</t>
  </si>
  <si>
    <t>M 17.0</t>
  </si>
  <si>
    <t>10752921</t>
  </si>
  <si>
    <t>43348290</t>
  </si>
  <si>
    <t>23926824</t>
  </si>
  <si>
    <t>60870484</t>
  </si>
  <si>
    <t>N81.0</t>
  </si>
  <si>
    <t>23968043</t>
  </si>
  <si>
    <t>32432451</t>
  </si>
  <si>
    <t>S80.85</t>
  </si>
  <si>
    <t>13/1 /2026</t>
  </si>
  <si>
    <t>74904738</t>
  </si>
  <si>
    <t>K38</t>
  </si>
  <si>
    <t>09584573</t>
  </si>
  <si>
    <t>M48.0</t>
  </si>
  <si>
    <t>08466249</t>
  </si>
  <si>
    <t>C62.0</t>
  </si>
  <si>
    <t>D75.1</t>
  </si>
  <si>
    <t>08379650</t>
  </si>
  <si>
    <t>25750050</t>
  </si>
  <si>
    <t>K56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</si>
  <si>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</si>
  <si>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</si>
  <si>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</si>
  <si>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</si>
  <si>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</si>
  <si>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</si>
  <si>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</si>
  <si>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</si>
  <si>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</si>
  <si>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</si>
  <si>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</si>
  <si>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</si>
  <si>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</si>
  <si>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IBARRA BACILIO, ROSSANA PILAR</t>
  </si>
  <si>
    <t>07789806</t>
  </si>
  <si>
    <t xml:space="preserve">O </t>
  </si>
  <si>
    <t>R10.0</t>
  </si>
  <si>
    <t>P</t>
  </si>
  <si>
    <t>44799</t>
  </si>
  <si>
    <t>47999</t>
  </si>
  <si>
    <t>26989</t>
  </si>
  <si>
    <t>07617281</t>
  </si>
  <si>
    <t>22999</t>
  </si>
  <si>
    <t>49999</t>
  </si>
  <si>
    <t>8046814</t>
  </si>
  <si>
    <t>24999</t>
  </si>
  <si>
    <t>19875919</t>
  </si>
  <si>
    <t>C7004</t>
  </si>
  <si>
    <t>99800</t>
  </si>
  <si>
    <t>70806016</t>
  </si>
  <si>
    <t>58579</t>
  </si>
  <si>
    <t>27599</t>
  </si>
  <si>
    <t>47332818</t>
  </si>
  <si>
    <t>LAPA SOTELO PAULA LUZ</t>
  </si>
  <si>
    <t>ENERO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</si>
  <si>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</si>
  <si>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</si>
  <si>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</si>
  <si>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</si>
  <si>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</si>
  <si>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</si>
  <si>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</si>
  <si>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</si>
  <si>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</si>
  <si>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</si>
  <si>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</si>
  <si>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</si>
  <si>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</si>
  <si>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25729594</t>
  </si>
  <si>
    <t>71947886</t>
  </si>
  <si>
    <t>K56.9</t>
  </si>
  <si>
    <t>123005040</t>
  </si>
  <si>
    <t>43735135</t>
  </si>
  <si>
    <t>09571688</t>
  </si>
  <si>
    <t>00949100</t>
  </si>
  <si>
    <t>43433892</t>
  </si>
  <si>
    <t>23946270</t>
  </si>
  <si>
    <t>72112972</t>
  </si>
  <si>
    <t>Z34.9</t>
  </si>
  <si>
    <t>75358453</t>
  </si>
  <si>
    <t>J35.1</t>
  </si>
  <si>
    <t>07300599</t>
  </si>
  <si>
    <t>324772450</t>
  </si>
  <si>
    <t>43300128</t>
  </si>
  <si>
    <t>66796744</t>
  </si>
  <si>
    <t>S68.0</t>
  </si>
  <si>
    <t>17619723</t>
  </si>
  <si>
    <t>10327730</t>
  </si>
  <si>
    <t>M71.3</t>
  </si>
  <si>
    <t>MENESES GÁLVEZ VICTORIA ANGÉLICA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</si>
  <si>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</si>
  <si>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</si>
  <si>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</si>
  <si>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</si>
  <si>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</si>
  <si>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</si>
  <si>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</si>
  <si>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</si>
  <si>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</si>
  <si>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</si>
  <si>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</si>
  <si>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</si>
  <si>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</si>
  <si>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MENESES GÁLVEZ VICTORIA A.</t>
  </si>
  <si>
    <t>20106892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</si>
  <si>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</si>
  <si>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</si>
  <si>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</si>
  <si>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</si>
  <si>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</si>
  <si>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</si>
  <si>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</si>
  <si>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</si>
  <si>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</si>
  <si>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</si>
  <si>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</si>
  <si>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</si>
  <si>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</si>
  <si>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NAVEROS QUILLAMA ROSARIO</t>
  </si>
  <si>
    <t>08985646</t>
  </si>
  <si>
    <t>C22.1</t>
  </si>
  <si>
    <t>32405798</t>
  </si>
  <si>
    <t>40309878</t>
  </si>
  <si>
    <t>40861422</t>
  </si>
  <si>
    <t>M16.0</t>
  </si>
  <si>
    <t>21132418</t>
  </si>
  <si>
    <t>42968719</t>
  </si>
  <si>
    <t>M23.2</t>
  </si>
  <si>
    <t>403664722</t>
  </si>
  <si>
    <t>H25.1</t>
  </si>
  <si>
    <t>23918919</t>
  </si>
  <si>
    <t>6173146</t>
  </si>
  <si>
    <t>9494726</t>
  </si>
  <si>
    <t>41590155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</si>
  <si>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</si>
  <si>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</si>
  <si>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</si>
  <si>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</si>
  <si>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</si>
  <si>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</si>
  <si>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</si>
  <si>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</si>
  <si>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</si>
  <si>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</si>
  <si>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</si>
  <si>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</si>
  <si>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PATRICIA PANDURO BARRETO</t>
  </si>
  <si>
    <t>10633403</t>
  </si>
  <si>
    <t>330953300</t>
  </si>
  <si>
    <t>125659930</t>
  </si>
  <si>
    <t>309926100</t>
  </si>
  <si>
    <t>126938000</t>
  </si>
  <si>
    <t>O1987</t>
  </si>
  <si>
    <t>U 0903</t>
  </si>
  <si>
    <t>U 0907</t>
  </si>
  <si>
    <t>C 0009</t>
  </si>
  <si>
    <t>T74985453</t>
  </si>
  <si>
    <t>74561927</t>
  </si>
  <si>
    <t>336019900</t>
  </si>
  <si>
    <t>116609300</t>
  </si>
  <si>
    <t>107570500</t>
  </si>
  <si>
    <t>8994881</t>
  </si>
  <si>
    <t>310651900</t>
  </si>
  <si>
    <t>114515021</t>
  </si>
  <si>
    <t>40278509</t>
  </si>
  <si>
    <t>45035030</t>
  </si>
  <si>
    <t>K35.0</t>
  </si>
  <si>
    <t>46995390</t>
  </si>
  <si>
    <t>124391820</t>
  </si>
  <si>
    <t>21542154</t>
  </si>
  <si>
    <t>305558200</t>
  </si>
  <si>
    <t>333511933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</si>
  <si>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</si>
  <si>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</si>
  <si>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</si>
  <si>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</si>
  <si>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</si>
  <si>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</si>
  <si>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</si>
  <si>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</si>
  <si>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</si>
  <si>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</si>
  <si>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</si>
  <si>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</si>
  <si>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</si>
  <si>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MARÍA PARRA SANTILLAN</t>
  </si>
  <si>
    <t>40227757</t>
  </si>
  <si>
    <t xml:space="preserve">D   </t>
  </si>
  <si>
    <t xml:space="preserve">T 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</si>
  <si>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</si>
  <si>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</si>
  <si>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</si>
  <si>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</si>
  <si>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</si>
  <si>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</si>
  <si>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</si>
  <si>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</si>
  <si>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</si>
  <si>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</si>
  <si>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</si>
  <si>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</si>
  <si>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</si>
  <si>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PARRAGA ZAPATERO MARIA</t>
  </si>
  <si>
    <t>06232555</t>
  </si>
  <si>
    <t xml:space="preserve">C7001 </t>
  </si>
  <si>
    <t xml:space="preserve">   D   </t>
  </si>
  <si>
    <t>K35.9</t>
  </si>
  <si>
    <t xml:space="preserve">99001| </t>
  </si>
  <si>
    <t>M18.0</t>
  </si>
  <si>
    <t>5282934</t>
  </si>
  <si>
    <t>6081488</t>
  </si>
  <si>
    <t>74985453</t>
  </si>
  <si>
    <t>302984800</t>
  </si>
  <si>
    <t>K85.9</t>
  </si>
  <si>
    <t>S80.8</t>
  </si>
  <si>
    <t>Z38.9</t>
  </si>
  <si>
    <t>33672520</t>
  </si>
  <si>
    <t>325862900</t>
  </si>
  <si>
    <t>9571688</t>
  </si>
  <si>
    <t>M85.1</t>
  </si>
  <si>
    <t>45782152</t>
  </si>
  <si>
    <t>K42.9</t>
  </si>
  <si>
    <t>73267073</t>
  </si>
  <si>
    <t>M23.0</t>
  </si>
  <si>
    <t>45397405</t>
  </si>
  <si>
    <t>8570707</t>
  </si>
  <si>
    <t>70718510</t>
  </si>
  <si>
    <t>28338939</t>
  </si>
  <si>
    <t>D17.9</t>
  </si>
  <si>
    <t>31350653</t>
  </si>
  <si>
    <t>D48.4</t>
  </si>
  <si>
    <t>S82.1</t>
  </si>
  <si>
    <t>46062518</t>
  </si>
  <si>
    <t>O44.0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</si>
  <si>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</si>
  <si>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</si>
  <si>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</si>
  <si>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</si>
  <si>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</si>
  <si>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</si>
  <si>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</si>
  <si>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</si>
  <si>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</si>
  <si>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</si>
  <si>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</si>
  <si>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</si>
  <si>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</si>
  <si>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MERY E. PEREZ MORENO</t>
  </si>
  <si>
    <t>08692692</t>
  </si>
  <si>
    <t>08602692</t>
  </si>
  <si>
    <t>631117412</t>
  </si>
  <si>
    <t>08393603</t>
  </si>
  <si>
    <t>R.10</t>
  </si>
  <si>
    <t>8978247</t>
  </si>
  <si>
    <t>9584573</t>
  </si>
  <si>
    <t>9385599</t>
  </si>
  <si>
    <t>08468249</t>
  </si>
  <si>
    <t>60977220</t>
  </si>
  <si>
    <t>K.80.0</t>
  </si>
  <si>
    <t>73832251</t>
  </si>
  <si>
    <t>40065935</t>
  </si>
  <si>
    <t>R59.9</t>
  </si>
  <si>
    <t>11833600</t>
  </si>
  <si>
    <t>C73</t>
  </si>
  <si>
    <t>C18.5</t>
  </si>
  <si>
    <t>8149911</t>
  </si>
  <si>
    <t>43281473</t>
  </si>
  <si>
    <t>40868130</t>
  </si>
  <si>
    <t>79948843</t>
  </si>
  <si>
    <t>K42.0</t>
  </si>
  <si>
    <t>9924858</t>
  </si>
  <si>
    <t>10129682</t>
  </si>
  <si>
    <t>K80.10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</si>
  <si>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</si>
  <si>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</si>
  <si>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</si>
  <si>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</si>
  <si>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</si>
  <si>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</si>
  <si>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</si>
  <si>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</si>
  <si>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</si>
  <si>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</si>
  <si>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</si>
  <si>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</si>
  <si>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</si>
  <si>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MONICA SIERRA GÓMEZ</t>
  </si>
  <si>
    <t>09915448</t>
  </si>
  <si>
    <t>47266104</t>
  </si>
  <si>
    <t>43219124</t>
  </si>
  <si>
    <t>55A</t>
  </si>
  <si>
    <t>8670344</t>
  </si>
  <si>
    <t>949100</t>
  </si>
  <si>
    <t xml:space="preserve">F </t>
  </si>
  <si>
    <t>M 51.1</t>
  </si>
  <si>
    <t>N 40 X</t>
  </si>
  <si>
    <t>O 44.0</t>
  </si>
  <si>
    <t>C 64.0</t>
  </si>
  <si>
    <t>40792358</t>
  </si>
  <si>
    <t>C44.7</t>
  </si>
  <si>
    <t>49A</t>
  </si>
  <si>
    <t>42198431</t>
  </si>
  <si>
    <t>76A</t>
  </si>
  <si>
    <t>M67.4</t>
  </si>
  <si>
    <t>62958505</t>
  </si>
  <si>
    <t>14A</t>
  </si>
  <si>
    <t>Z</t>
  </si>
  <si>
    <t>D24.0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</si>
  <si>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</si>
  <si>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</si>
  <si>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</si>
  <si>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</si>
  <si>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</si>
  <si>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</si>
  <si>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</si>
  <si>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</si>
  <si>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</si>
  <si>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</si>
  <si>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</si>
  <si>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</si>
  <si>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</si>
  <si>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</si>
  <si>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</si>
  <si>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</si>
  <si>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</si>
  <si>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SUAREZ JACAY JESSICA</t>
  </si>
  <si>
    <t>10136137</t>
  </si>
  <si>
    <t>06951180</t>
  </si>
  <si>
    <t>08722963</t>
  </si>
  <si>
    <t>43753344</t>
  </si>
  <si>
    <t>02837631</t>
  </si>
  <si>
    <t>70227369</t>
  </si>
  <si>
    <t>E 66.9</t>
  </si>
  <si>
    <t>25796321</t>
  </si>
  <si>
    <t>E 88.9</t>
  </si>
  <si>
    <t>K 40.2</t>
  </si>
  <si>
    <t>K 43.5</t>
  </si>
  <si>
    <t>45172977</t>
  </si>
  <si>
    <t>453389732</t>
  </si>
  <si>
    <t>C 61.X</t>
  </si>
  <si>
    <t>15283543</t>
  </si>
  <si>
    <t>N 85.0</t>
  </si>
  <si>
    <t>74987453</t>
  </si>
  <si>
    <t>K 65.9</t>
  </si>
  <si>
    <t>07598025</t>
  </si>
  <si>
    <t>C 49.2</t>
  </si>
  <si>
    <t>S 41.8</t>
  </si>
  <si>
    <t>M 54.5</t>
  </si>
  <si>
    <t>08499071</t>
  </si>
  <si>
    <t>09900314</t>
  </si>
  <si>
    <t>C 18.3</t>
  </si>
  <si>
    <t>VIUDA</t>
  </si>
  <si>
    <t>08978247</t>
  </si>
  <si>
    <t>08978246</t>
  </si>
  <si>
    <t>46079781</t>
  </si>
  <si>
    <t>Z 34.9</t>
  </si>
  <si>
    <t>20978183</t>
  </si>
  <si>
    <t>10032915</t>
  </si>
  <si>
    <t>74948843</t>
  </si>
  <si>
    <t>C 61 X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</si>
  <si>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</si>
  <si>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</si>
  <si>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</si>
  <si>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</si>
  <si>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</si>
  <si>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</si>
  <si>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</si>
  <si>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</si>
  <si>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</si>
  <si>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</si>
  <si>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</si>
  <si>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</si>
  <si>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</si>
  <si>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</si>
  <si>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</si>
  <si>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</si>
  <si>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</si>
  <si>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</si>
  <si>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</si>
  <si>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</si>
  <si>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</si>
  <si>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</si>
  <si>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</si>
  <si>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</si>
  <si>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</si>
  <si>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</si>
  <si>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</si>
  <si>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</si>
  <si>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</si>
  <si>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</si>
  <si>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</si>
  <si>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</si>
  <si>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</si>
  <si>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</si>
  <si>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</si>
  <si>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</si>
  <si>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</si>
  <si>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</si>
  <si>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</si>
  <si>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</si>
  <si>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</si>
  <si>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</si>
  <si>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</si>
  <si>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</si>
  <si>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</si>
  <si>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</si>
  <si>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</si>
  <si>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</si>
  <si>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</si>
  <si>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</si>
  <si>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</si>
  <si>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</si>
  <si>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</si>
  <si>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</si>
  <si>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</si>
  <si>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</si>
  <si>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</si>
  <si>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</si>
  <si>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</si>
  <si>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</si>
  <si>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</si>
  <si>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</si>
  <si>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</si>
  <si>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</si>
  <si>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</si>
  <si>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</si>
  <si>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</si>
  <si>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</si>
  <si>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</si>
  <si>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</si>
  <si>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</si>
  <si>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</si>
  <si>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</si>
  <si>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</si>
  <si>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</si>
  <si>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</si>
  <si>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</si>
  <si>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</si>
  <si>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</si>
  <si>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</si>
  <si>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</si>
  <si>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</si>
  <si>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</si>
  <si>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</si>
  <si>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</si>
  <si>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</si>
  <si>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</si>
  <si>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</si>
  <si>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</si>
  <si>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</si>
  <si>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</si>
  <si>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</si>
  <si>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</si>
  <si>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</si>
  <si>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</si>
  <si>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</si>
  <si>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</si>
  <si>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</si>
  <si>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</si>
  <si>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</si>
  <si>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</si>
  <si>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</si>
  <si>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</si>
  <si>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</si>
  <si>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</si>
  <si>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</si>
  <si>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</si>
  <si>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</si>
  <si>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</si>
  <si>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</si>
  <si>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</si>
  <si>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</si>
  <si>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</si>
  <si>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</si>
  <si>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</si>
  <si>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</si>
  <si>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</si>
  <si>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</si>
  <si>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</si>
  <si>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</si>
  <si>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</si>
  <si>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</si>
  <si>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</si>
  <si>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</si>
  <si>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</si>
  <si>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</si>
  <si>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</si>
  <si>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</si>
  <si>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</si>
  <si>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</si>
  <si>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</si>
  <si>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</si>
  <si>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</si>
  <si>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</si>
  <si>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</si>
  <si>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SONIA TASSARA PAJARES</t>
  </si>
  <si>
    <t>09147078</t>
  </si>
  <si>
    <t xml:space="preserve"> M</t>
  </si>
  <si>
    <t>05392189</t>
  </si>
  <si>
    <t>L02.4</t>
  </si>
  <si>
    <t>C18.3</t>
  </si>
  <si>
    <t>09257138</t>
  </si>
  <si>
    <t>02374947</t>
  </si>
  <si>
    <t>09918333</t>
  </si>
  <si>
    <t>90664994</t>
  </si>
  <si>
    <t>N71.3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</si>
  <si>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</si>
  <si>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</si>
  <si>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</si>
  <si>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</si>
  <si>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</si>
  <si>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</si>
  <si>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</si>
  <si>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</si>
  <si>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</si>
  <si>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</si>
  <si>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</si>
  <si>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</si>
  <si>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</si>
  <si>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MILUSKA ZEA MALAGA</t>
  </si>
  <si>
    <t>08219083</t>
  </si>
  <si>
    <t>06671876</t>
  </si>
  <si>
    <t>74716305</t>
  </si>
  <si>
    <t>43293168</t>
  </si>
  <si>
    <t>6068478</t>
  </si>
  <si>
    <t>166887351</t>
  </si>
  <si>
    <t>8782831</t>
  </si>
  <si>
    <t>43267564</t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</si>
  <si>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1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</si>
  <si>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</si>
  <si>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</si>
  <si>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>Tabla 2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</si>
  <si>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</si>
  <si>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</si>
  <si>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</si>
  <si>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</si>
  <si>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</si>
  <si>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</si>
  <si>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</si>
  <si>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</si>
  <si>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r>
      <rPr>
        <sz val="11"/>
        <color theme="1"/>
        <rFont val="Calibri"/>
      </rPr>
      <t xml:space="preserve">Código según </t>
    </r>
    <r>
      <rPr>
        <b/>
        <sz val="11"/>
        <color theme="1"/>
        <rFont val="Calibri"/>
      </rPr>
      <t xml:space="preserve"> CATALOGO CPT</t>
    </r>
  </si>
  <si>
    <t>BURGA NIETO SHERILYN STEPHANY</t>
  </si>
  <si>
    <t>71499057</t>
  </si>
  <si>
    <t>45782157</t>
  </si>
  <si>
    <t>45768058</t>
  </si>
  <si>
    <t>D02.1</t>
  </si>
  <si>
    <t>07817482</t>
  </si>
  <si>
    <t>72267073</t>
  </si>
  <si>
    <t>20066423</t>
  </si>
  <si>
    <t>UBIGEO</t>
  </si>
  <si>
    <t>M: MAÑANA
T: TARDE</t>
  </si>
  <si>
    <t>IPRESS</t>
  </si>
  <si>
    <t>01: MEDICO
02: ODONTOLOGO
03: PSICOLOGO
04: OBSTETRA
05: LIC ENFERMERIA
06: TÉC ENFERMERIA  
07: AUX ENFERMERIA
08:  SERVIDOR PROF DE SALUD 
09:  ASISTENTE SOCIAL
10: OTROS</t>
  </si>
  <si>
    <t>M: MILITAR
C: CIVIL
S: SERUM</t>
  </si>
  <si>
    <t>CODIGO DE PERSONAL DE SALUD</t>
  </si>
  <si>
    <t>CODIGO DE ESPEC REFERENCIA TABLA 1</t>
  </si>
  <si>
    <t>DNI MEDico (8 DIGITOS)</t>
  </si>
  <si>
    <t>UNIDAD DONDE PRESTA SERVICIO EL PACIENTE</t>
  </si>
  <si>
    <t>SOLO EN EN CASO QUE EL PACIENTE SEA FAMILIAR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</si>
  <si>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1</t>
    </r>
  </si>
  <si>
    <t>Número sin decimales ni separador de miles.</t>
  </si>
  <si>
    <t xml:space="preserve">M: MASCULINO
F: FEMENINO
</t>
  </si>
  <si>
    <t>O: Oficiales 
 T: Técnicos
 S: Suboficiales
C: Cadetes
A: Alumnos
R: Tropa
F: Familiares
P: Proy. Social
Z: Otros</t>
  </si>
  <si>
    <t>A: ACTIVIDAD
D: DISPONIBILIDAD
R: RETIRO
N: NINGUNO</t>
  </si>
  <si>
    <t xml:space="preserve">E: EXCOMBATIENTE
D: DISCAPACITADO
N: NINGUNO </t>
  </si>
  <si>
    <t>Código según Tabla 2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</si>
  <si>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2</t>
    </r>
  </si>
  <si>
    <t>Código según CATALOGO                                                                                   CPT</t>
  </si>
  <si>
    <t>CONDICIÓN DEL PERSONAL DE SALUD</t>
  </si>
  <si>
    <t>NOMBRE DEL MEDICO / PERSONAL DE SALUD TRATANTE</t>
  </si>
  <si>
    <t>ESPECIALIDAD DE MEDICO TRATANTE</t>
  </si>
  <si>
    <t>UNIDAD DE ORIGEN</t>
  </si>
  <si>
    <t>Especialidad (CATALOGO ESPECIALIDADES)</t>
  </si>
  <si>
    <t>Edad paciente</t>
  </si>
  <si>
    <t>Sexo paciente</t>
  </si>
  <si>
    <t>Grupo paciente</t>
  </si>
  <si>
    <t>Situación paciente</t>
  </si>
  <si>
    <t>Condición paciente</t>
  </si>
  <si>
    <t>DIAGNOSTICO 1 (CIE 10)</t>
  </si>
  <si>
    <t>DIAGNOSTICO 2 (CIE 10)</t>
  </si>
  <si>
    <t>DIAGNOSTICO 3 (CIE 10)</t>
  </si>
  <si>
    <t>PROCEDIMIENTO   (CPT)</t>
  </si>
  <si>
    <t>PROCEDIMIENTO   (CPT) OPCIONAL</t>
  </si>
  <si>
    <t>040000</t>
  </si>
  <si>
    <t>00017039</t>
  </si>
  <si>
    <t>00017040</t>
  </si>
  <si>
    <t>00017041</t>
  </si>
  <si>
    <t>00017042</t>
  </si>
  <si>
    <t>00017043</t>
  </si>
  <si>
    <t>00017044</t>
  </si>
  <si>
    <t>00017045</t>
  </si>
  <si>
    <t>00017046</t>
  </si>
  <si>
    <t>00017047</t>
  </si>
  <si>
    <t>00017048</t>
  </si>
  <si>
    <t>00017049</t>
  </si>
  <si>
    <t>00017050</t>
  </si>
  <si>
    <t>00017051</t>
  </si>
  <si>
    <t>00017052</t>
  </si>
  <si>
    <t>00017053</t>
  </si>
  <si>
    <t>00017054</t>
  </si>
  <si>
    <t>00017055</t>
  </si>
  <si>
    <t>00017056</t>
  </si>
  <si>
    <t>00017057</t>
  </si>
  <si>
    <t>00017058</t>
  </si>
  <si>
    <t>00017059</t>
  </si>
  <si>
    <t>00017060</t>
  </si>
  <si>
    <t>00017061</t>
  </si>
  <si>
    <t>00017062</t>
  </si>
  <si>
    <t>00017063</t>
  </si>
  <si>
    <t>00017064</t>
  </si>
  <si>
    <t>00017065</t>
  </si>
  <si>
    <t>00017066</t>
  </si>
  <si>
    <t>00017067</t>
  </si>
  <si>
    <t>00017068</t>
  </si>
  <si>
    <t>00017069</t>
  </si>
  <si>
    <t>00017070</t>
  </si>
  <si>
    <t>00017071</t>
  </si>
  <si>
    <t>00017072</t>
  </si>
  <si>
    <t>00017073</t>
  </si>
  <si>
    <t>00017074</t>
  </si>
  <si>
    <t>00017075</t>
  </si>
  <si>
    <t>00017076</t>
  </si>
  <si>
    <t>00017077</t>
  </si>
  <si>
    <t>00017078</t>
  </si>
  <si>
    <t>00017079</t>
  </si>
  <si>
    <t>00017080</t>
  </si>
  <si>
    <t>00017081</t>
  </si>
  <si>
    <t>00017082</t>
  </si>
  <si>
    <t>00017083</t>
  </si>
  <si>
    <t>00017084</t>
  </si>
  <si>
    <t>00017085</t>
  </si>
  <si>
    <t>00017086</t>
  </si>
  <si>
    <t>00017087</t>
  </si>
  <si>
    <t>00017088</t>
  </si>
  <si>
    <t>00017089</t>
  </si>
  <si>
    <t>00017090</t>
  </si>
  <si>
    <t>00017091</t>
  </si>
  <si>
    <t>00017092</t>
  </si>
  <si>
    <t>00017093</t>
  </si>
  <si>
    <t>00017094</t>
  </si>
  <si>
    <t>00017095</t>
  </si>
  <si>
    <t>00017096</t>
  </si>
  <si>
    <t>00017097</t>
  </si>
  <si>
    <t>00017098</t>
  </si>
  <si>
    <t>00017099</t>
  </si>
  <si>
    <t>00017100</t>
  </si>
  <si>
    <t>00017101</t>
  </si>
  <si>
    <t>00017102</t>
  </si>
  <si>
    <t>00017103</t>
  </si>
  <si>
    <t>00017104</t>
  </si>
  <si>
    <t>00017105</t>
  </si>
  <si>
    <t>00017106</t>
  </si>
  <si>
    <t>00017107</t>
  </si>
  <si>
    <t>00017108</t>
  </si>
  <si>
    <t>00017109</t>
  </si>
  <si>
    <t>00017110</t>
  </si>
  <si>
    <t>00017111</t>
  </si>
  <si>
    <t>00017112</t>
  </si>
  <si>
    <t>00017113</t>
  </si>
  <si>
    <t>00017114</t>
  </si>
  <si>
    <t>00017115</t>
  </si>
  <si>
    <t>00017116</t>
  </si>
  <si>
    <t>00017117</t>
  </si>
  <si>
    <t>00017118</t>
  </si>
  <si>
    <t>00017119</t>
  </si>
  <si>
    <t>00017120</t>
  </si>
  <si>
    <t>00017121</t>
  </si>
  <si>
    <t>00017122</t>
  </si>
  <si>
    <t>00017123</t>
  </si>
  <si>
    <t>00017124</t>
  </si>
  <si>
    <t>00017125</t>
  </si>
  <si>
    <t>00017126</t>
  </si>
  <si>
    <t>00017127</t>
  </si>
  <si>
    <t>00017128</t>
  </si>
  <si>
    <t>00017129</t>
  </si>
  <si>
    <t>00017130</t>
  </si>
  <si>
    <t>00017131</t>
  </si>
  <si>
    <t>00017132</t>
  </si>
  <si>
    <t>00017133</t>
  </si>
  <si>
    <t>00017134</t>
  </si>
  <si>
    <t>00017135</t>
  </si>
  <si>
    <t>00017136</t>
  </si>
  <si>
    <t>00017137</t>
  </si>
  <si>
    <t>00017138</t>
  </si>
  <si>
    <t>00017139</t>
  </si>
  <si>
    <t>00017140</t>
  </si>
  <si>
    <t>00017141</t>
  </si>
  <si>
    <t>00017142</t>
  </si>
  <si>
    <t>00017143</t>
  </si>
  <si>
    <t>00017144</t>
  </si>
  <si>
    <t>00017145</t>
  </si>
  <si>
    <t>00017146</t>
  </si>
  <si>
    <t>00017147</t>
  </si>
  <si>
    <t>00017148</t>
  </si>
  <si>
    <t>00017149</t>
  </si>
  <si>
    <t>00017150</t>
  </si>
  <si>
    <t>00017151</t>
  </si>
  <si>
    <t>00017152</t>
  </si>
  <si>
    <t>00017153</t>
  </si>
  <si>
    <t>00017154</t>
  </si>
  <si>
    <t>00017155</t>
  </si>
  <si>
    <t>00017156</t>
  </si>
  <si>
    <t>00017157</t>
  </si>
  <si>
    <t>00017158</t>
  </si>
  <si>
    <t>00017159</t>
  </si>
  <si>
    <t>00017160</t>
  </si>
  <si>
    <t>00017161</t>
  </si>
  <si>
    <t>00017162</t>
  </si>
  <si>
    <t>00017163</t>
  </si>
  <si>
    <t>00017164</t>
  </si>
  <si>
    <t>00017165</t>
  </si>
  <si>
    <t>00017166</t>
  </si>
  <si>
    <t>00017167</t>
  </si>
  <si>
    <t>00017168</t>
  </si>
  <si>
    <t>00017169</t>
  </si>
  <si>
    <t>00017170</t>
  </si>
  <si>
    <t>00017171</t>
  </si>
  <si>
    <t>00017172</t>
  </si>
  <si>
    <t>00017173</t>
  </si>
  <si>
    <t>00017174</t>
  </si>
  <si>
    <t>00017175</t>
  </si>
  <si>
    <t>00017176</t>
  </si>
  <si>
    <t>00017177</t>
  </si>
  <si>
    <t>00017178</t>
  </si>
  <si>
    <t>00017179</t>
  </si>
  <si>
    <t>00017180</t>
  </si>
  <si>
    <t>00017181</t>
  </si>
  <si>
    <t>00017182</t>
  </si>
  <si>
    <t>00017183</t>
  </si>
  <si>
    <t>00017184</t>
  </si>
  <si>
    <t>00017185</t>
  </si>
  <si>
    <t>00017186</t>
  </si>
  <si>
    <t>00017187</t>
  </si>
  <si>
    <t>00017188</t>
  </si>
  <si>
    <t>00017189</t>
  </si>
  <si>
    <t>00017190</t>
  </si>
  <si>
    <t>00017191</t>
  </si>
  <si>
    <t>00017192</t>
  </si>
  <si>
    <t>00017193</t>
  </si>
  <si>
    <t>00017194</t>
  </si>
  <si>
    <t>00017195</t>
  </si>
  <si>
    <t>00017196</t>
  </si>
  <si>
    <t>00017197</t>
  </si>
  <si>
    <t>00017198</t>
  </si>
  <si>
    <t>00017199</t>
  </si>
  <si>
    <t>00017200</t>
  </si>
  <si>
    <t>00017201</t>
  </si>
  <si>
    <t>00017202</t>
  </si>
  <si>
    <t>00017203</t>
  </si>
  <si>
    <t>00017204</t>
  </si>
  <si>
    <t>00017205</t>
  </si>
  <si>
    <t>00017206</t>
  </si>
  <si>
    <t>00017207</t>
  </si>
  <si>
    <t>00017208</t>
  </si>
  <si>
    <t>00017209</t>
  </si>
  <si>
    <t>00017210</t>
  </si>
  <si>
    <t>00017211</t>
  </si>
  <si>
    <t>00017212</t>
  </si>
  <si>
    <t>00017213</t>
  </si>
  <si>
    <t>00017214</t>
  </si>
  <si>
    <t>00017215</t>
  </si>
  <si>
    <t>00017216</t>
  </si>
  <si>
    <t>00017217</t>
  </si>
  <si>
    <t>00017218</t>
  </si>
  <si>
    <t>00017219</t>
  </si>
  <si>
    <t>00017220</t>
  </si>
  <si>
    <t>00017221</t>
  </si>
  <si>
    <t>00017222</t>
  </si>
  <si>
    <t>00017223</t>
  </si>
  <si>
    <t>00017224</t>
  </si>
  <si>
    <t>00017225</t>
  </si>
  <si>
    <t>00017226</t>
  </si>
  <si>
    <t>00017227</t>
  </si>
  <si>
    <t>00017228</t>
  </si>
  <si>
    <t>00017229</t>
  </si>
  <si>
    <t>00017230</t>
  </si>
  <si>
    <t>00017231</t>
  </si>
  <si>
    <t>00017232</t>
  </si>
  <si>
    <t>00017233</t>
  </si>
  <si>
    <t>00017234</t>
  </si>
  <si>
    <t>00017235</t>
  </si>
  <si>
    <t>00017236</t>
  </si>
  <si>
    <t>00017237</t>
  </si>
  <si>
    <t>00017238</t>
  </si>
  <si>
    <t>00017239</t>
  </si>
  <si>
    <t>00017240</t>
  </si>
  <si>
    <t>00017241</t>
  </si>
  <si>
    <t>00017242</t>
  </si>
  <si>
    <t>00017243</t>
  </si>
  <si>
    <t>00017244</t>
  </si>
  <si>
    <t>00017245</t>
  </si>
  <si>
    <t>00017246</t>
  </si>
  <si>
    <t>00017247</t>
  </si>
  <si>
    <t>00017248</t>
  </si>
  <si>
    <t>00017249</t>
  </si>
  <si>
    <t>00017250</t>
  </si>
  <si>
    <t>00017251</t>
  </si>
  <si>
    <t>00017252</t>
  </si>
  <si>
    <t>00017253</t>
  </si>
  <si>
    <t>00017254</t>
  </si>
  <si>
    <t>00017255</t>
  </si>
  <si>
    <t>00017256</t>
  </si>
  <si>
    <t>00017257</t>
  </si>
  <si>
    <t>00017258</t>
  </si>
  <si>
    <t>00017259</t>
  </si>
  <si>
    <t>00017260</t>
  </si>
  <si>
    <t>00017261</t>
  </si>
  <si>
    <t>00017262</t>
  </si>
  <si>
    <t>00017263</t>
  </si>
  <si>
    <t>00017264</t>
  </si>
  <si>
    <t>00017265</t>
  </si>
  <si>
    <t>00017266</t>
  </si>
  <si>
    <t>00017267</t>
  </si>
  <si>
    <t>00017268</t>
  </si>
  <si>
    <t>00017269</t>
  </si>
  <si>
    <t>00017270</t>
  </si>
  <si>
    <t>00017271</t>
  </si>
  <si>
    <t>00017272</t>
  </si>
  <si>
    <t>00017273</t>
  </si>
  <si>
    <t>00017274</t>
  </si>
  <si>
    <t>00017275</t>
  </si>
  <si>
    <t>00017276</t>
  </si>
  <si>
    <t>00017277</t>
  </si>
  <si>
    <t>00017278</t>
  </si>
  <si>
    <t>00017279</t>
  </si>
  <si>
    <t>00017280</t>
  </si>
  <si>
    <t>00017281</t>
  </si>
  <si>
    <t>00017282</t>
  </si>
  <si>
    <t>00017283</t>
  </si>
  <si>
    <t>00017284</t>
  </si>
  <si>
    <t>00017285</t>
  </si>
  <si>
    <t>00017286</t>
  </si>
  <si>
    <t>00017287</t>
  </si>
  <si>
    <t>00017288</t>
  </si>
  <si>
    <t>00017289</t>
  </si>
  <si>
    <t>00017290</t>
  </si>
  <si>
    <t>00017291</t>
  </si>
  <si>
    <t>00017292</t>
  </si>
  <si>
    <t>00017293</t>
  </si>
  <si>
    <t>00017294</t>
  </si>
  <si>
    <t>00017295</t>
  </si>
  <si>
    <t>00017296</t>
  </si>
  <si>
    <t>00017297</t>
  </si>
  <si>
    <t>00017298</t>
  </si>
  <si>
    <t>00017299</t>
  </si>
  <si>
    <t>00017300</t>
  </si>
  <si>
    <t>00017301</t>
  </si>
  <si>
    <t>00017302</t>
  </si>
  <si>
    <t>00017303</t>
  </si>
  <si>
    <t>00017304</t>
  </si>
  <si>
    <t>00017305</t>
  </si>
  <si>
    <t>00017306</t>
  </si>
  <si>
    <t>00017307</t>
  </si>
  <si>
    <t>00017308</t>
  </si>
  <si>
    <t>00017309</t>
  </si>
  <si>
    <t>00017310</t>
  </si>
  <si>
    <t>00017311</t>
  </si>
  <si>
    <t>00017312</t>
  </si>
  <si>
    <t>00017313</t>
  </si>
  <si>
    <t>00017314</t>
  </si>
  <si>
    <t>00017315</t>
  </si>
  <si>
    <t>00017316</t>
  </si>
  <si>
    <t>00017317</t>
  </si>
  <si>
    <t>00017318</t>
  </si>
  <si>
    <t>00017319</t>
  </si>
  <si>
    <t>00017320</t>
  </si>
  <si>
    <t>00017321</t>
  </si>
  <si>
    <t>00017322</t>
  </si>
  <si>
    <t>00017323</t>
  </si>
  <si>
    <t>00017324</t>
  </si>
  <si>
    <t>00017325</t>
  </si>
  <si>
    <t>00017326</t>
  </si>
  <si>
    <t>00017327</t>
  </si>
  <si>
    <t>00017328</t>
  </si>
  <si>
    <t>00017329</t>
  </si>
  <si>
    <t>00017330</t>
  </si>
  <si>
    <t>00017331</t>
  </si>
  <si>
    <t>00017332</t>
  </si>
  <si>
    <t>00017333</t>
  </si>
  <si>
    <t>00017334</t>
  </si>
  <si>
    <t>00017335</t>
  </si>
  <si>
    <t>00017336</t>
  </si>
  <si>
    <t>00017337</t>
  </si>
  <si>
    <t>00017338</t>
  </si>
  <si>
    <t>00017339</t>
  </si>
  <si>
    <t>00017340</t>
  </si>
  <si>
    <t>00017341</t>
  </si>
  <si>
    <t>00017342</t>
  </si>
  <si>
    <t>00017343</t>
  </si>
  <si>
    <t>00017344</t>
  </si>
  <si>
    <t>00017345</t>
  </si>
  <si>
    <t>00017346</t>
  </si>
  <si>
    <t>00017347</t>
  </si>
  <si>
    <t>00017348</t>
  </si>
  <si>
    <t>00017349</t>
  </si>
  <si>
    <t>00017350</t>
  </si>
  <si>
    <t>00017351</t>
  </si>
  <si>
    <t>00017352</t>
  </si>
  <si>
    <t>00017353</t>
  </si>
  <si>
    <t>00017354</t>
  </si>
  <si>
    <t>00017355</t>
  </si>
  <si>
    <t>00017356</t>
  </si>
  <si>
    <t>00017357</t>
  </si>
  <si>
    <t>00017358</t>
  </si>
  <si>
    <t>00017359</t>
  </si>
  <si>
    <t>00017360</t>
  </si>
  <si>
    <t>00017361</t>
  </si>
  <si>
    <t>00017362</t>
  </si>
  <si>
    <t>00017363</t>
  </si>
  <si>
    <t>00017364</t>
  </si>
  <si>
    <t>00017365</t>
  </si>
  <si>
    <t>00017366</t>
  </si>
  <si>
    <t>00017367</t>
  </si>
  <si>
    <t>00017368</t>
  </si>
  <si>
    <t>00017369</t>
  </si>
  <si>
    <t>00017370</t>
  </si>
  <si>
    <t>00017371</t>
  </si>
  <si>
    <t>00017372</t>
  </si>
  <si>
    <t>00017373</t>
  </si>
  <si>
    <t>00017374</t>
  </si>
  <si>
    <t>00017375</t>
  </si>
  <si>
    <t>00017376</t>
  </si>
  <si>
    <t>00017377</t>
  </si>
  <si>
    <t>00017378</t>
  </si>
  <si>
    <t>00017379</t>
  </si>
  <si>
    <t>00017380</t>
  </si>
  <si>
    <t>00017381</t>
  </si>
  <si>
    <t>00017382</t>
  </si>
  <si>
    <t>00017383</t>
  </si>
  <si>
    <t>00017384</t>
  </si>
  <si>
    <t>00017385</t>
  </si>
  <si>
    <t>00017386</t>
  </si>
  <si>
    <t>00017387</t>
  </si>
  <si>
    <t>00017388</t>
  </si>
  <si>
    <t>00017389</t>
  </si>
  <si>
    <t>00017390</t>
  </si>
  <si>
    <t>00017391</t>
  </si>
  <si>
    <t>00017392</t>
  </si>
  <si>
    <t>00017393</t>
  </si>
  <si>
    <t>00017394</t>
  </si>
  <si>
    <t>00017395</t>
  </si>
  <si>
    <t>00017396</t>
  </si>
  <si>
    <t>00017397</t>
  </si>
  <si>
    <t>00017398</t>
  </si>
  <si>
    <t>00017399</t>
  </si>
  <si>
    <t>00017400</t>
  </si>
  <si>
    <t>00017401</t>
  </si>
  <si>
    <t>00017402</t>
  </si>
  <si>
    <t>00017403</t>
  </si>
  <si>
    <t>00017404</t>
  </si>
  <si>
    <t>00017405</t>
  </si>
  <si>
    <t>00017406</t>
  </si>
  <si>
    <t>00017407</t>
  </si>
  <si>
    <t>00017408</t>
  </si>
  <si>
    <t>00017409</t>
  </si>
  <si>
    <t>00017410</t>
  </si>
  <si>
    <t>00017411</t>
  </si>
  <si>
    <t>00017412</t>
  </si>
  <si>
    <t>00017413</t>
  </si>
  <si>
    <t>00017414</t>
  </si>
  <si>
    <t>00017415</t>
  </si>
  <si>
    <t>00017416</t>
  </si>
  <si>
    <t>00017417</t>
  </si>
  <si>
    <t>00017418</t>
  </si>
  <si>
    <t>00017419</t>
  </si>
  <si>
    <t>00017420</t>
  </si>
  <si>
    <t>00017421</t>
  </si>
  <si>
    <t>00017422</t>
  </si>
  <si>
    <t>00017423</t>
  </si>
  <si>
    <t>00017424</t>
  </si>
  <si>
    <t>00017425</t>
  </si>
  <si>
    <t>00017426</t>
  </si>
  <si>
    <t>00017427</t>
  </si>
  <si>
    <t>00017428</t>
  </si>
  <si>
    <t>00017429</t>
  </si>
  <si>
    <t>00017430</t>
  </si>
  <si>
    <t>00017431</t>
  </si>
  <si>
    <t>00017432</t>
  </si>
  <si>
    <t>00017433</t>
  </si>
  <si>
    <t>00017434</t>
  </si>
  <si>
    <t>00017435</t>
  </si>
  <si>
    <t>00017436</t>
  </si>
  <si>
    <t>00017437</t>
  </si>
  <si>
    <t>00017438</t>
  </si>
  <si>
    <t>00017439</t>
  </si>
  <si>
    <t>00017440</t>
  </si>
  <si>
    <t>00017441</t>
  </si>
  <si>
    <t>00017442</t>
  </si>
  <si>
    <t>00017443</t>
  </si>
  <si>
    <t>00017444</t>
  </si>
  <si>
    <t>00017445</t>
  </si>
  <si>
    <t>00017446</t>
  </si>
  <si>
    <t>00017447</t>
  </si>
  <si>
    <t>00017448</t>
  </si>
  <si>
    <t>00017449</t>
  </si>
  <si>
    <t>00017450</t>
  </si>
  <si>
    <t>00017451</t>
  </si>
  <si>
    <t>00017452</t>
  </si>
  <si>
    <t>00017453</t>
  </si>
  <si>
    <t>00017454</t>
  </si>
  <si>
    <t>00017455</t>
  </si>
  <si>
    <t>00017456</t>
  </si>
  <si>
    <t>00017457</t>
  </si>
  <si>
    <t>00017458</t>
  </si>
  <si>
    <t>00017459</t>
  </si>
  <si>
    <t>00017460</t>
  </si>
  <si>
    <t>00017461</t>
  </si>
  <si>
    <t>00017462</t>
  </si>
  <si>
    <t>00017463</t>
  </si>
  <si>
    <t>00017464</t>
  </si>
  <si>
    <t>00017465</t>
  </si>
  <si>
    <t>00017466</t>
  </si>
  <si>
    <t>00017467</t>
  </si>
  <si>
    <t>00017468</t>
  </si>
  <si>
    <t>00017469</t>
  </si>
  <si>
    <t>00017470</t>
  </si>
  <si>
    <t>00017471</t>
  </si>
  <si>
    <t>00017472</t>
  </si>
  <si>
    <t>00017473</t>
  </si>
  <si>
    <t>00017474</t>
  </si>
  <si>
    <t>00017475</t>
  </si>
  <si>
    <t>00017476</t>
  </si>
  <si>
    <t>00017477</t>
  </si>
  <si>
    <t>00017478</t>
  </si>
  <si>
    <t>00017479</t>
  </si>
  <si>
    <t>00017480</t>
  </si>
  <si>
    <t>00017481</t>
  </si>
  <si>
    <t>00017482</t>
  </si>
  <si>
    <t>00017483</t>
  </si>
  <si>
    <t>00017484</t>
  </si>
  <si>
    <t>00017485</t>
  </si>
  <si>
    <t>00017486</t>
  </si>
  <si>
    <t>00017487</t>
  </si>
  <si>
    <t>00017488</t>
  </si>
  <si>
    <t>00017489</t>
  </si>
  <si>
    <t>00017490</t>
  </si>
  <si>
    <t>00017491</t>
  </si>
  <si>
    <t>00017492</t>
  </si>
  <si>
    <t>00017493</t>
  </si>
  <si>
    <t>00017494</t>
  </si>
  <si>
    <t>00017495</t>
  </si>
  <si>
    <t>00017496</t>
  </si>
  <si>
    <t>00017497</t>
  </si>
  <si>
    <t>00017498</t>
  </si>
  <si>
    <t>00017499</t>
  </si>
  <si>
    <t>00017500</t>
  </si>
  <si>
    <t>00017501</t>
  </si>
  <si>
    <t>00017502</t>
  </si>
  <si>
    <t>00017503</t>
  </si>
  <si>
    <t>00017504</t>
  </si>
  <si>
    <t>00017505</t>
  </si>
  <si>
    <t>00017506</t>
  </si>
  <si>
    <t>00017507</t>
  </si>
  <si>
    <t>00017508</t>
  </si>
  <si>
    <t>00017509</t>
  </si>
  <si>
    <t>00017510</t>
  </si>
  <si>
    <t>00017511</t>
  </si>
  <si>
    <t>00017512</t>
  </si>
  <si>
    <t>00017513</t>
  </si>
  <si>
    <t>00017514</t>
  </si>
  <si>
    <t>00017515</t>
  </si>
  <si>
    <t>00017516</t>
  </si>
  <si>
    <t>00017517</t>
  </si>
  <si>
    <t>00017518</t>
  </si>
  <si>
    <t>00017519</t>
  </si>
  <si>
    <t>00017520</t>
  </si>
  <si>
    <t>00017521</t>
  </si>
  <si>
    <t>00017522</t>
  </si>
  <si>
    <t>00017523</t>
  </si>
  <si>
    <t>00017524</t>
  </si>
  <si>
    <t>00017525</t>
  </si>
  <si>
    <t>00017526</t>
  </si>
  <si>
    <t>00017527</t>
  </si>
  <si>
    <t>00017528</t>
  </si>
  <si>
    <t>00017529</t>
  </si>
  <si>
    <t>00017530</t>
  </si>
  <si>
    <t>00017531</t>
  </si>
  <si>
    <t>00017532</t>
  </si>
  <si>
    <t>00017533</t>
  </si>
  <si>
    <t>00017534</t>
  </si>
  <si>
    <t>00017535</t>
  </si>
  <si>
    <t>00017536</t>
  </si>
  <si>
    <t>00017537</t>
  </si>
  <si>
    <t>00017538</t>
  </si>
  <si>
    <t>00017539</t>
  </si>
  <si>
    <t>00017540</t>
  </si>
  <si>
    <t>00017541</t>
  </si>
  <si>
    <t>00017542</t>
  </si>
  <si>
    <t>00017543</t>
  </si>
  <si>
    <t>00017544</t>
  </si>
  <si>
    <t>00017545</t>
  </si>
  <si>
    <t>00017546</t>
  </si>
  <si>
    <t>00017547</t>
  </si>
  <si>
    <t>00017548</t>
  </si>
  <si>
    <t>00017549</t>
  </si>
  <si>
    <t>00017550</t>
  </si>
  <si>
    <t>00017551</t>
  </si>
  <si>
    <t>00017552</t>
  </si>
  <si>
    <t>00017553</t>
  </si>
  <si>
    <t>00017554</t>
  </si>
  <si>
    <t>00017555</t>
  </si>
  <si>
    <t>00017556</t>
  </si>
  <si>
    <t>00017557</t>
  </si>
  <si>
    <t>00017558</t>
  </si>
  <si>
    <t>00017559</t>
  </si>
  <si>
    <t>00017560</t>
  </si>
  <si>
    <t>00017561</t>
  </si>
  <si>
    <t>00017562</t>
  </si>
  <si>
    <t>00017563</t>
  </si>
  <si>
    <t>00017564</t>
  </si>
  <si>
    <t>00017565</t>
  </si>
  <si>
    <t>00017566</t>
  </si>
  <si>
    <t>00017567</t>
  </si>
  <si>
    <t>00017568</t>
  </si>
  <si>
    <t>00017569</t>
  </si>
  <si>
    <t>00017570</t>
  </si>
  <si>
    <t>00017571</t>
  </si>
  <si>
    <t>00017572</t>
  </si>
  <si>
    <t>00017573</t>
  </si>
  <si>
    <t>00017574</t>
  </si>
  <si>
    <t>00017575</t>
  </si>
  <si>
    <t>00017576</t>
  </si>
  <si>
    <t>00017577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</si>
</sst>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"/>
    <numFmt numFmtId="165" formatCode="d/m/yyyy"/>
    <numFmt numFmtId="166" formatCode="0.0"/>
    <numFmt numFmtId="167" formatCode="d&quot;/&quot;m&quot;/&quot;yyyy"/>
    <numFmt numFmtId="168" formatCode="d/m/yy"/>
    <numFmt numFmtId="169" formatCode="dd&quot;-&quot;mm&quot;-&quot;yy"/>
    <numFmt numFmtId="170" formatCode="d&quot;/&quot;m&quot;/&quot;yy"/>
    <numFmt numFmtId="171" formatCode="dd&quot;-&quot;mm&quot;-&quot;yyyy"/>
  </numFmts>
  <fonts count="3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9"/>
      <color theme="1"/>
      <name val="Arial Black"/>
    </font>
    <font>
      <b/>
      <sz val="6"/>
      <color theme="1"/>
      <name val="Arial Black"/>
    </font>
    <font>
      <sz val="14"/>
      <color theme="1"/>
      <name val="Arial Black"/>
    </font>
    <font>
      <sz val="11"/>
      <name val="Calibri"/>
    </font>
    <font>
      <b/>
      <sz val="9"/>
      <color rgb="FF000000"/>
      <name val="Calibri"/>
    </font>
    <font>
      <sz val="8"/>
      <color rgb="FF000000"/>
      <name val="Calibri"/>
    </font>
    <font>
      <b/>
      <sz val="6"/>
      <color rgb="FF000000"/>
      <name val="Calibri"/>
    </font>
    <font>
      <b/>
      <sz val="8"/>
      <color theme="1"/>
      <name val="Calibri"/>
    </font>
    <font>
      <b/>
      <sz val="8"/>
      <color rgb="FF000000"/>
      <name val="Calibri"/>
    </font>
    <font>
      <b/>
      <sz val="5"/>
      <color theme="1"/>
      <name val="Calibri"/>
    </font>
    <font>
      <sz val="13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8"/>
      <color theme="1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sz val="9"/>
      <color theme="1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b/>
      <sz val="9"/>
      <color theme="1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entury Gothic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sz val="10"/>
      <color theme="1"/>
      <name val="Century Gothic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84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4" fillId="2" borderId="11" xfId="0" applyFont="1" applyFill="1" applyBorder="1" applyAlignment="1">
      <alignment horizontal="center" vertical="center" textRotation="90"/>
    </xf>
    <xf numFmtId="0" fontId="15" fillId="2" borderId="12" xfId="0" applyFont="1" applyFill="1" applyBorder="1" applyAlignment="1">
      <alignment horizontal="center" vertical="center" textRotation="90" wrapText="1"/>
    </xf>
    <xf numFmtId="0" fontId="14" fillId="2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wrapText="1"/>
    </xf>
    <xf numFmtId="0" fontId="17" fillId="2" borderId="15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vertical="center" textRotation="90"/>
    </xf>
    <xf numFmtId="0" fontId="18" fillId="2" borderId="15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textRotation="90"/>
    </xf>
    <xf numFmtId="164" fontId="17" fillId="2" borderId="2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textRotation="90"/>
    </xf>
    <xf numFmtId="0" fontId="17" fillId="2" borderId="2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textRotation="90"/>
    </xf>
    <xf numFmtId="0" fontId="17" fillId="3" borderId="2" xfId="0" applyFont="1" applyFill="1" applyBorder="1" applyAlignment="1">
      <alignment vertical="center" textRotation="90" wrapText="1"/>
    </xf>
    <xf numFmtId="0" fontId="19" fillId="0" borderId="2" xfId="0" applyFont="1" applyBorder="1"/>
    <xf numFmtId="0" fontId="17" fillId="2" borderId="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vertical="center" wrapText="1"/>
    </xf>
    <xf numFmtId="0" fontId="17" fillId="2" borderId="16" xfId="0" applyFont="1" applyFill="1" applyBorder="1" applyAlignment="1">
      <alignment vertical="center" wrapText="1"/>
    </xf>
    <xf numFmtId="0" fontId="17" fillId="3" borderId="2" xfId="0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/>
    <xf numFmtId="0" fontId="19" fillId="0" borderId="17" xfId="0" applyFont="1" applyBorder="1"/>
    <xf numFmtId="49" fontId="2" fillId="0" borderId="2" xfId="0" applyNumberFormat="1" applyFont="1" applyBorder="1" applyAlignment="1">
      <alignment horizontal="center"/>
    </xf>
    <xf numFmtId="14" fontId="20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16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 applyAlignment="1">
      <alignment horizontal="center"/>
    </xf>
    <xf numFmtId="3" fontId="2" fillId="0" borderId="2" xfId="0" applyNumberFormat="1" applyFont="1" applyBorder="1"/>
    <xf numFmtId="0" fontId="22" fillId="0" borderId="2" xfId="0" applyFont="1" applyBorder="1" applyAlignment="1">
      <alignment horizontal="center"/>
    </xf>
    <xf numFmtId="49" fontId="18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49" fontId="20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49" fontId="14" fillId="5" borderId="1" xfId="0" applyNumberFormat="1" applyFont="1" applyFill="1" applyBorder="1"/>
    <xf numFmtId="0" fontId="2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wrapText="1"/>
    </xf>
    <xf numFmtId="49" fontId="24" fillId="0" borderId="2" xfId="0" applyNumberFormat="1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49" fontId="24" fillId="5" borderId="2" xfId="0" applyNumberFormat="1" applyFont="1" applyFill="1" applyBorder="1" applyAlignment="1">
      <alignment horizontal="center" wrapText="1"/>
    </xf>
    <xf numFmtId="0" fontId="24" fillId="5" borderId="2" xfId="0" applyFont="1" applyFill="1" applyBorder="1" applyAlignment="1">
      <alignment horizontal="center" wrapText="1"/>
    </xf>
    <xf numFmtId="3" fontId="24" fillId="5" borderId="2" xfId="0" applyNumberFormat="1" applyFont="1" applyFill="1" applyBorder="1" applyAlignment="1">
      <alignment horizontal="center" wrapText="1"/>
    </xf>
    <xf numFmtId="49" fontId="14" fillId="0" borderId="0" xfId="0" applyNumberFormat="1" applyFont="1"/>
    <xf numFmtId="49" fontId="24" fillId="0" borderId="2" xfId="0" applyNumberFormat="1" applyFont="1" applyBorder="1" applyAlignment="1">
      <alignment horizontal="center"/>
    </xf>
    <xf numFmtId="1" fontId="24" fillId="0" borderId="2" xfId="0" applyNumberFormat="1" applyFont="1" applyBorder="1" applyAlignment="1">
      <alignment horizontal="center" wrapText="1"/>
    </xf>
    <xf numFmtId="0" fontId="24" fillId="0" borderId="2" xfId="0" applyFont="1" applyBorder="1" applyAlignment="1">
      <alignment horizontal="center"/>
    </xf>
    <xf numFmtId="49" fontId="2" fillId="0" borderId="2" xfId="0" applyNumberFormat="1" applyFont="1" applyBorder="1"/>
    <xf numFmtId="0" fontId="20" fillId="0" borderId="2" xfId="0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166" fontId="2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5" fillId="2" borderId="2" xfId="0" applyFont="1" applyFill="1" applyBorder="1"/>
    <xf numFmtId="0" fontId="10" fillId="2" borderId="2" xfId="0" applyFont="1" applyFill="1" applyBorder="1"/>
    <xf numFmtId="0" fontId="2" fillId="0" borderId="0" xfId="0" applyFont="1"/>
    <xf numFmtId="0" fontId="2" fillId="2" borderId="18" xfId="0" applyFont="1" applyFill="1" applyBorder="1"/>
    <xf numFmtId="167" fontId="20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0" fontId="19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20" fillId="0" borderId="2" xfId="0" applyNumberFormat="1" applyFont="1" applyBorder="1" applyAlignment="1">
      <alignment horizontal="center" wrapText="1"/>
    </xf>
    <xf numFmtId="49" fontId="20" fillId="0" borderId="2" xfId="0" applyNumberFormat="1" applyFont="1" applyBorder="1"/>
    <xf numFmtId="49" fontId="2" fillId="0" borderId="2" xfId="0" applyNumberFormat="1" applyFont="1" applyBorder="1" applyAlignment="1">
      <alignment wrapText="1"/>
    </xf>
    <xf numFmtId="0" fontId="26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horizontal="center" vertical="center" wrapText="1"/>
    </xf>
    <xf numFmtId="14" fontId="2" fillId="0" borderId="0" xfId="0" applyNumberFormat="1" applyFont="1"/>
    <xf numFmtId="0" fontId="18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68" fontId="20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69" fontId="20" fillId="0" borderId="2" xfId="0" applyNumberFormat="1" applyFont="1" applyBorder="1" applyAlignment="1">
      <alignment horizontal="center" vertical="center" wrapText="1"/>
    </xf>
    <xf numFmtId="170" fontId="20" fillId="0" borderId="2" xfId="0" applyNumberFormat="1" applyFont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center" vertical="center" wrapText="1"/>
    </xf>
    <xf numFmtId="171" fontId="20" fillId="0" borderId="2" xfId="0" applyNumberFormat="1" applyFont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textRotation="90"/>
    </xf>
    <xf numFmtId="1" fontId="2" fillId="0" borderId="2" xfId="0" applyNumberFormat="1" applyFont="1" applyBorder="1" applyAlignment="1">
      <alignment horizontal="center" wrapText="1"/>
    </xf>
    <xf numFmtId="165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13" fillId="2" borderId="9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2" fillId="2" borderId="13" xfId="0" applyFont="1" applyFill="1" applyBorder="1" applyAlignment="1">
      <alignment horizontal="center" wrapText="1"/>
    </xf>
    <xf numFmtId="0" fontId="6" fillId="0" borderId="14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5" fillId="2" borderId="3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 wrapText="1"/>
    </xf>
    <xf numFmtId="0" fontId="19" fillId="0" borderId="0" xfId="0" applyNumberFormat="1" applyFont="1" applyAlignment="1">
      <alignment horizontal="center"/>
    </xf>
    <xf numFmtId="0" fontId="2" fillId="0" borderId="2" xfId="0" applyNumberFormat="1" applyFont="1" applyBorder="1"/>
    <xf numFmtId="0" fontId="19" fillId="0" borderId="0" xfId="0" applyNumberFormat="1" applyFont="1"/>
    <xf numFmtId="0" fontId="2" fillId="0" borderId="2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29" fillId="6" borderId="19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textRotation="90" wrapText="1"/>
    </xf>
    <xf numFmtId="0" fontId="30" fillId="0" borderId="19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textRotation="90" wrapText="1"/>
    </xf>
    <xf numFmtId="0" fontId="29" fillId="0" borderId="19" xfId="0" applyFont="1" applyBorder="1" applyAlignment="1">
      <alignment horizontal="left" textRotation="90" wrapText="1"/>
    </xf>
    <xf numFmtId="0" fontId="29" fillId="6" borderId="19" xfId="0" applyFont="1" applyFill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164" fontId="29" fillId="0" borderId="19" xfId="0" applyNumberFormat="1" applyFont="1" applyBorder="1" applyAlignment="1">
      <alignment horizontal="center" vertical="center" wrapText="1"/>
    </xf>
    <xf numFmtId="164" fontId="29" fillId="6" borderId="19" xfId="0" applyNumberFormat="1" applyFont="1" applyFill="1" applyBorder="1" applyAlignment="1">
      <alignment horizontal="center" vertical="center" wrapText="1"/>
    </xf>
    <xf numFmtId="0" fontId="31" fillId="6" borderId="19" xfId="0" applyFont="1" applyFill="1" applyBorder="1" applyAlignment="1">
      <alignment horizontal="center" textRotation="90" wrapText="1"/>
    </xf>
    <xf numFmtId="0" fontId="31" fillId="8" borderId="19" xfId="0" applyFont="1" applyFill="1" applyBorder="1" applyAlignment="1">
      <alignment horizontal="center" vertical="center" wrapText="1"/>
    </xf>
    <xf numFmtId="0" fontId="31" fillId="8" borderId="19" xfId="0" applyFont="1" applyFill="1" applyBorder="1" applyAlignment="1">
      <alignment horizontal="left" textRotation="90" wrapText="1"/>
    </xf>
    <xf numFmtId="0" fontId="31" fillId="8" borderId="19" xfId="0" applyFont="1" applyFill="1" applyBorder="1" applyAlignment="1">
      <alignment horizontal="left" wrapText="1"/>
    </xf>
    <xf numFmtId="0" fontId="31" fillId="8" borderId="19" xfId="0" applyFont="1" applyFill="1" applyBorder="1" applyAlignment="1">
      <alignment horizontal="center" textRotation="90" wrapText="1"/>
    </xf>
    <xf numFmtId="0" fontId="31" fillId="6" borderId="19" xfId="1" applyFont="1" applyFill="1" applyBorder="1" applyAlignment="1">
      <alignment horizontal="center" textRotation="90" wrapText="1"/>
    </xf>
    <xf numFmtId="0" fontId="31" fillId="6" borderId="19" xfId="0" applyFont="1" applyFill="1" applyBorder="1" applyAlignment="1">
      <alignment horizontal="center" vertical="center" textRotation="90" wrapText="1"/>
    </xf>
    <xf numFmtId="0" fontId="31" fillId="8" borderId="19" xfId="1" applyFont="1" applyFill="1" applyBorder="1" applyAlignment="1">
      <alignment horizontal="center" textRotation="90" wrapText="1"/>
    </xf>
    <xf numFmtId="0" fontId="31" fillId="8" borderId="19" xfId="0" applyFont="1" applyFill="1" applyBorder="1" applyAlignment="1">
      <alignment horizontal="center" vertical="center" textRotation="90" wrapText="1"/>
    </xf>
    <xf numFmtId="0" fontId="29" fillId="6" borderId="19" xfId="1" applyFont="1" applyFill="1" applyBorder="1" applyAlignment="1">
      <alignment horizontal="center" vertical="center" textRotation="90" wrapText="1"/>
    </xf>
    <xf numFmtId="0" fontId="33" fillId="7" borderId="0" xfId="0" applyFont="1" applyFill="1"/>
    <xf numFmtId="0" fontId="34" fillId="0" borderId="19" xfId="0" applyFont="1" applyBorder="1" applyAlignment="1">
      <alignment horizontal="center" vertical="center"/>
    </xf>
    <xf numFmtId="0" fontId="31" fillId="6" borderId="19" xfId="0" applyFont="1" applyFill="1" applyBorder="1" applyAlignment="1">
      <alignment horizontal="center" vertical="center" wrapText="1"/>
    </xf>
    <xf numFmtId="14" fontId="20" fillId="0" borderId="2" xfId="0" applyNumberFormat="1" applyFont="1" applyBorder="1" applyAlignment="1">
      <alignment horizontal="center" wrapText="1"/>
    </xf>
    <xf numFmtId="0" fontId="27" fillId="0" borderId="2" xfId="0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/>
    </xf>
    <xf numFmtId="49" fontId="35" fillId="0" borderId="2" xfId="0" applyNumberFormat="1" applyFont="1" applyBorder="1" applyAlignment="1">
      <alignment horizontal="center" vertical="center"/>
    </xf>
    <xf numFmtId="0" fontId="36" fillId="7" borderId="19" xfId="0" applyFont="1" applyFill="1" applyBorder="1" applyAlignment="1">
      <alignment horizontal="center"/>
    </xf>
    <xf numFmtId="0" fontId="37" fillId="6" borderId="2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3" fillId="7" borderId="19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81175" cy="619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781175" cy="6191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81175" cy="5334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81175" cy="619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781175" cy="6191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81175" cy="619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85950" cy="53340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76425" cy="5334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81175" cy="619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781175" cy="6191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28800" cy="533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28800" cy="61912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828800" cy="619125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81175" cy="5334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66900" cy="533400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28800" cy="533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76425" cy="5334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66900" cy="533400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76425" cy="5334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28800" cy="61912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</xdr:row>
      <xdr:rowOff>76200</xdr:rowOff>
    </xdr:from>
    <xdr:ext cx="1828800" cy="628650"/>
    <xdr:pic>
      <xdr:nvPicPr>
        <xdr:cNvPr id="3" name="image11.png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66900" cy="533400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571625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STADISTICA%202025\CATALOGOS%20SUSALUD\UPS%20-%20Unidad%20Productora%20de%20Servicios-SETIIPRESS_04_08_2021%20(1).xlsx" TargetMode="External"/><Relationship Id="rId1" Type="http://schemas.openxmlformats.org/officeDocument/2006/relationships/externalLinkPath" Target="/ESTADISTICA%202025/CATALOGOS%20SUSALUD/UPS%20-%20Unidad%20Productora%20de%20Servicios-SETIIPRESS_04_08_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S_SETIIPRESS"/>
    </sheetNames>
    <sheetDataSet>
      <sheetData sheetId="0">
        <row r="2">
          <cell r="A2" t="str">
            <v>220907</v>
          </cell>
          <cell r="B2" t="str">
            <v>CONSULTA EXTERNA NEUROCIRUGÍA CIRUGIA VASCULAR CEREBRAL</v>
          </cell>
        </row>
        <row r="3">
          <cell r="A3" t="str">
            <v>220910</v>
          </cell>
          <cell r="B3" t="str">
            <v>CONSULTA EXTERNA NEUROCIRUGÍA CIRUGIA TUMORES CEREBRALES</v>
          </cell>
        </row>
        <row r="4">
          <cell r="A4" t="str">
            <v>220905</v>
          </cell>
          <cell r="B4" t="str">
            <v>CONSULTA EXTERNA NEUROCIRUGÍA NEUROCIRUGIA DE BASE DE CRANEO Y ENDOCIRUGIA</v>
          </cell>
        </row>
        <row r="5">
          <cell r="A5" t="str">
            <v>220906</v>
          </cell>
          <cell r="B5" t="str">
            <v>CONSULTA EXTERNA NEUROCIRUGÍA NEUROCIRUGIA FUNCIONAL EPILEPSIA, MOVIMIENTOS INVOLUNTARIOS, DOLOR</v>
          </cell>
        </row>
        <row r="6">
          <cell r="A6" t="str">
            <v>220908</v>
          </cell>
          <cell r="B6" t="str">
            <v>CONSULTA EXTERNA NEUROCIRUGÍA NEUROCIRUGIA ENDOVASCULAR</v>
          </cell>
        </row>
        <row r="7">
          <cell r="A7" t="str">
            <v>220904</v>
          </cell>
          <cell r="B7" t="str">
            <v>CONSULTA EXTERNA NEUROCIRUGÍA CIRUGIA DE COLUMNA VERTEBRAL Y NERVIOS PERIFERICOS</v>
          </cell>
        </row>
        <row r="8">
          <cell r="A8" t="str">
            <v>220911</v>
          </cell>
          <cell r="B8" t="str">
            <v>CONSULTA EXTERNA NEUROCIRUGÍA NEUROANESTESIOLOGIA</v>
          </cell>
        </row>
        <row r="9">
          <cell r="A9" t="str">
            <v>223907</v>
          </cell>
          <cell r="B9" t="str">
            <v>CONSULTA EXTERNA NEUROLOGIA ENFERMEDADES NEURODEGENERATIVAS</v>
          </cell>
        </row>
        <row r="10">
          <cell r="A10" t="str">
            <v>223909</v>
          </cell>
          <cell r="B10" t="str">
            <v>CONSULTA EXTERNA NEUROLOGIA NEUROGENETICA</v>
          </cell>
        </row>
        <row r="11">
          <cell r="A11" t="str">
            <v>223908</v>
          </cell>
          <cell r="B11" t="str">
            <v>CONSULTA EXTERNA NEUROLOGIA ENFERMEDADES NEUROVASCULARES Y METABOLICAS</v>
          </cell>
        </row>
        <row r="12">
          <cell r="A12" t="str">
            <v>223906</v>
          </cell>
          <cell r="B12" t="str">
            <v>CONSULTA EXTERNA NEUROLOGIA EPILEPSIA EPILEPTOLOGIA</v>
          </cell>
        </row>
        <row r="13">
          <cell r="A13" t="str">
            <v>223910</v>
          </cell>
          <cell r="B13" t="str">
            <v>CONSULTA EXTERNA NEUROLOGIA ENFERMEDADES TRANSMISIBLES DEL SISTEMA NERVIOSO</v>
          </cell>
        </row>
        <row r="14">
          <cell r="A14" t="str">
            <v>223902</v>
          </cell>
          <cell r="B14" t="str">
            <v>CONSULTA EXTERNA NEUROLOGIA NEUROLOGIA DE LA CONDUCTA</v>
          </cell>
        </row>
        <row r="15">
          <cell r="A15" t="str">
            <v>223903</v>
          </cell>
          <cell r="B15" t="str">
            <v>CONSULTA EXTERNA NEUROLOGIA ESPECIALIDADES MEDICAS (DE APOYO DIAGNOSTICO Y TERAPEUTICO AL PACIENTE)</v>
          </cell>
        </row>
        <row r="16">
          <cell r="A16" t="str">
            <v>150900</v>
          </cell>
          <cell r="B16" t="str">
            <v xml:space="preserve">PATOLOGIA CLINICA NEUROPATOLOGIA </v>
          </cell>
        </row>
        <row r="17">
          <cell r="A17" t="str">
            <v>150901</v>
          </cell>
          <cell r="B17" t="str">
            <v>PATOLOGIA CLINICA PATOLOGIA CLINICA NEUROGENETICA</v>
          </cell>
        </row>
        <row r="18">
          <cell r="A18" t="str">
            <v>080401</v>
          </cell>
          <cell r="B18" t="str">
            <v>DIAGNOSTICO POR IMÁGENES RADIODIAGNOSTICO RAYOS X NEURORADIOLOGIA</v>
          </cell>
        </row>
        <row r="19">
          <cell r="A19" t="str">
            <v>110600</v>
          </cell>
          <cell r="B19" t="str">
            <v>FARMACIA FARMACOTECNIA</v>
          </cell>
        </row>
        <row r="20">
          <cell r="A20" t="str">
            <v>241500</v>
          </cell>
          <cell r="B20" t="str">
            <v xml:space="preserve">HOSPITALIZACIÓN QUIRÚRGICA GINECOLOGÍA  </v>
          </cell>
        </row>
        <row r="21">
          <cell r="A21" t="str">
            <v>241600</v>
          </cell>
          <cell r="B21" t="str">
            <v xml:space="preserve">HOSPITALIZACIÓN QUIRÚRGICA OBSTETRICIA   </v>
          </cell>
        </row>
        <row r="22">
          <cell r="A22" t="str">
            <v>241700</v>
          </cell>
          <cell r="B22" t="str">
            <v>HOSPITALIZACIÓN QUIRÚRGICA GINECOLOGÍA   GINECOLOGIA ONCOLOGiCA</v>
          </cell>
        </row>
        <row r="23">
          <cell r="A23" t="str">
            <v>241800</v>
          </cell>
          <cell r="B23" t="str">
            <v xml:space="preserve">HOSPITALIZACIÓN DE MEDICINA MEDICINA GENERAL </v>
          </cell>
        </row>
        <row r="24">
          <cell r="A24" t="str">
            <v>241900</v>
          </cell>
          <cell r="B24" t="str">
            <v xml:space="preserve">HOSPITALIZACIÓN DE MEDICINA MEDICINA INTERNA </v>
          </cell>
        </row>
        <row r="25">
          <cell r="A25" t="str">
            <v>242000</v>
          </cell>
          <cell r="B25" t="str">
            <v xml:space="preserve">HOSPITALIZACIÓN DE MEDICINA MEDICINA TROPICAL E INFECCIOSAS </v>
          </cell>
        </row>
        <row r="26">
          <cell r="A26" t="str">
            <v>242100</v>
          </cell>
          <cell r="B26" t="str">
            <v xml:space="preserve">HOSPITALIZACIÓN DE MEDICINA ONCOLOGÍA MÉDICA </v>
          </cell>
        </row>
        <row r="27">
          <cell r="A27" t="str">
            <v>242201</v>
          </cell>
          <cell r="B27" t="str">
            <v>HOSPITALIZACIÓN DE MEDICINA PSIQUIATRÍA PSIQUIATRÍA - HOSPITALIZACIÓN DE DÍA</v>
          </cell>
        </row>
        <row r="28">
          <cell r="A28" t="str">
            <v>242202</v>
          </cell>
          <cell r="B28" t="str">
            <v>HOSPITALIZACIÓN DE MEDICINA PSIQUIATRÍA PSIQUIATRÍA DEL ADULTO Y GERONTE</v>
          </cell>
        </row>
        <row r="29">
          <cell r="A29" t="str">
            <v>242203</v>
          </cell>
          <cell r="B29" t="str">
            <v>HOSPITALIZACIÓN DE MEDICINA PSIQUIATRÍA PSIQUIATRÍA DEL NIÑO Y DEL ADOLESCENTE</v>
          </cell>
        </row>
        <row r="30">
          <cell r="A30" t="str">
            <v>242204</v>
          </cell>
          <cell r="B30" t="str">
            <v xml:space="preserve">HOSPITALIZACIÓN DE MEDICINA PSIQUIATRÍA REHABILITACIÓN PSIQUIÁTRICA / REINSERCIÓN </v>
          </cell>
        </row>
        <row r="31">
          <cell r="A31" t="str">
            <v>242300</v>
          </cell>
          <cell r="B31" t="str">
            <v xml:space="preserve">HOSPITALIZACIÓN DE PEDIATRÍA  PEDIATRÍA  GENERAL </v>
          </cell>
        </row>
        <row r="32">
          <cell r="A32" t="str">
            <v>242400</v>
          </cell>
          <cell r="B32" t="str">
            <v xml:space="preserve">HOSPITALIZACIÓN DE PEDIATRÍA ADOLESCENTES </v>
          </cell>
        </row>
        <row r="33">
          <cell r="A33" t="str">
            <v>242500</v>
          </cell>
          <cell r="B33" t="str">
            <v>HOSPITALIZACIÓN-PEDIATRÍA GENERAL-</v>
          </cell>
        </row>
        <row r="34">
          <cell r="A34" t="str">
            <v>242600</v>
          </cell>
          <cell r="B34" t="str">
            <v>HOSPITALIZACIÓN DE PEDIATRÍA PEDIATRIA CARDIOLOGÍA PEDIÁTRICA</v>
          </cell>
        </row>
        <row r="35">
          <cell r="A35" t="str">
            <v>242700</v>
          </cell>
          <cell r="B35" t="str">
            <v>HOSPITALIZACIÓN DE PEDIATRÍA PEDIATRIA DERMATOLOGÍA PEDIÁTRICA</v>
          </cell>
        </row>
        <row r="36">
          <cell r="A36" t="str">
            <v>242800</v>
          </cell>
          <cell r="B36" t="str">
            <v>HOSPITALIZACIÓN DE PEDIATRÍA PEDIATRIA ENDOCRINOLOGÍA PEDIÁTRICA</v>
          </cell>
        </row>
        <row r="37">
          <cell r="A37" t="str">
            <v>242900</v>
          </cell>
          <cell r="B37" t="str">
            <v>HOSPITALIZACIÓN DE PEDIATRÍA PEDIATRIA GASTROENTEROLOGÍA PEDIÁTRICA</v>
          </cell>
        </row>
        <row r="38">
          <cell r="A38" t="str">
            <v>243000</v>
          </cell>
          <cell r="B38" t="str">
            <v>HOSPITALIZACIÓN DE PEDIATRÍA PEDIATRIA GINECOLOGÍA PEDIÁTRICA</v>
          </cell>
        </row>
        <row r="39">
          <cell r="A39" t="str">
            <v>243100</v>
          </cell>
          <cell r="B39" t="str">
            <v>HOSPITALIZACIÓN DE PEDIATRÍA PEDIATRIA NEFROLOGÍA PEDIÁTRICA</v>
          </cell>
        </row>
        <row r="40">
          <cell r="A40" t="str">
            <v>243200</v>
          </cell>
          <cell r="B40" t="str">
            <v>HOSPITALIZACIÓN DE PEDIATRÍA PEDIATRIA NEONATOLOGÍA</v>
          </cell>
        </row>
        <row r="41">
          <cell r="A41" t="str">
            <v>243300</v>
          </cell>
          <cell r="B41" t="str">
            <v>HOSPITALIZACIÓN DE PEDIATRÍA PEDIATRIA NEUMOLOGÍA PEDIÁTRICA</v>
          </cell>
        </row>
        <row r="42">
          <cell r="A42" t="str">
            <v>243400</v>
          </cell>
          <cell r="B42" t="str">
            <v>HOSPITALIZACIÓN DE PEDIATRÍA PEDIATRIA NEUROLOGÍA PEDIÁTRICA</v>
          </cell>
        </row>
        <row r="43">
          <cell r="A43" t="str">
            <v>243500</v>
          </cell>
          <cell r="B43" t="str">
            <v>HOSPITALIZACIÓN DE PEDIATRÍA PEDIATRIA OFTALMOLOGÍA PEDIÁTRICA</v>
          </cell>
        </row>
        <row r="44">
          <cell r="A44" t="str">
            <v>243600</v>
          </cell>
          <cell r="B44" t="str">
            <v>HOSPITALIZACIÓN DE PEDIATRÍA PEDIATRIA ONCOLOGÍA PEDIÁTRICA</v>
          </cell>
        </row>
        <row r="45">
          <cell r="A45" t="str">
            <v>243700</v>
          </cell>
          <cell r="B45" t="str">
            <v xml:space="preserve">HOSPITALIZACIÓN DE PEDIATRÍA PEDIATRIA OTORRINOLARINGOLOGÍA PEDIÁTRICA </v>
          </cell>
        </row>
        <row r="46">
          <cell r="A46" t="str">
            <v>243800</v>
          </cell>
          <cell r="B46" t="str">
            <v>HOSPITALIZACIÓN DE PEDIATRÍA PEDIATRIA PSIQUIATRÍA PEDIÁTRICA</v>
          </cell>
        </row>
        <row r="47">
          <cell r="A47" t="str">
            <v>243900</v>
          </cell>
          <cell r="B47" t="str">
            <v>HOSPITALIZACIÓN DE PEDIATRÍA PEDIATRIA REUMATOLOGÍA PEDIÁTRICA</v>
          </cell>
        </row>
        <row r="48">
          <cell r="A48" t="str">
            <v>250100</v>
          </cell>
          <cell r="B48" t="str">
            <v xml:space="preserve">UNIDAD DE CUIDADOS CRITICOS UNIDAD  DE CUIDADOS INTENSIVOS GENERALES (UCI) </v>
          </cell>
        </row>
        <row r="49">
          <cell r="A49" t="str">
            <v>250101</v>
          </cell>
          <cell r="B49" t="str">
            <v>UNIDAD DE CUIDADOS CRITICOS UNIDAD  DE CUIDADOS INTENSIVOS GENERALES (UCI) CARDIOLOGIA</v>
          </cell>
        </row>
        <row r="50">
          <cell r="A50" t="str">
            <v>250102</v>
          </cell>
          <cell r="B50" t="str">
            <v>UNIDAD DE CUIDADOS CRITICOS UNIDAD  DE CUIDADOS INTENSIVOS GENERALES (UCI) GINECO-OBSTETRICIA</v>
          </cell>
        </row>
        <row r="51">
          <cell r="A51" t="str">
            <v>250103</v>
          </cell>
          <cell r="B51" t="str">
            <v>UNIDAD DE CUIDADOS CRITICOS UNIDAD  DE CUIDADOS INTENSIVOS GENERALES  (UCI) MEDICINA</v>
          </cell>
        </row>
        <row r="52">
          <cell r="A52" t="str">
            <v>250104</v>
          </cell>
          <cell r="B52" t="str">
            <v>UNIDAD DE CUIDADOS CRITICOS UNIDAD  DE CUIDADOS INTENSIVOS GENERALES  (UCI) MEDICINA TROPICAL</v>
          </cell>
        </row>
        <row r="53">
          <cell r="A53" t="str">
            <v>250105</v>
          </cell>
          <cell r="B53" t="str">
            <v>UNIDAD DE CUIDADOS CRITICOS UNIDAD  DE CUIDADOS INTENSIVOS  (UCI) NEONATOLOGÍA</v>
          </cell>
        </row>
        <row r="54">
          <cell r="A54" t="str">
            <v>250106</v>
          </cell>
          <cell r="B54" t="str">
            <v>UNIDAD DE CUIDADOS CRITICOS UNIDAD  DE CUIDADOS INTENSIVOS  (UCI) NEUROLÓGICA</v>
          </cell>
        </row>
        <row r="55">
          <cell r="A55" t="str">
            <v>250107</v>
          </cell>
          <cell r="B55" t="str">
            <v>UNIDAD DE CUIDADOS CRITICOS UNIDAD  DE CUIDADOS INTENSIVOS  (UCI) NEUROQUIRÚRGICA</v>
          </cell>
        </row>
        <row r="56">
          <cell r="A56" t="str">
            <v>250108</v>
          </cell>
          <cell r="B56" t="str">
            <v>UNIDAD DE CUIDADOS CRITICOS UNIDAD  DE CUIDADOS INTENSIVOS  (UCI) PEDIÁTRICA</v>
          </cell>
        </row>
        <row r="57">
          <cell r="A57" t="str">
            <v>250109</v>
          </cell>
          <cell r="B57" t="str">
            <v>UNIDAD DE CUIDADOS CRITICOS UNIDAD  DE CUIDADOS INTENSIVOS  (UCI) QUIRÚRGICA</v>
          </cell>
        </row>
        <row r="58">
          <cell r="A58" t="str">
            <v>250110</v>
          </cell>
          <cell r="B58" t="str">
            <v>UNIDAD DE CUIDADOS CRITICOS UNIDAD  DE CUIDADOS INTENSIVOS  (UCI) RESPIRATORIA</v>
          </cell>
        </row>
        <row r="59">
          <cell r="A59" t="str">
            <v>250111</v>
          </cell>
          <cell r="B59" t="str">
            <v>UNIDAD DE CUIDADOS CRITICOS UNIDAD  DE CUIDADOS INTENSIVOS  (UCI) CARDIOVASCULAR</v>
          </cell>
        </row>
        <row r="60">
          <cell r="A60" t="str">
            <v>250200</v>
          </cell>
          <cell r="B60" t="str">
            <v xml:space="preserve">UNIDAD DE CUIDADOS CRITICOS UNIDAD DE CUIDADOS INTERMEDIOS GENERAL  (UCIN) </v>
          </cell>
        </row>
        <row r="61">
          <cell r="A61" t="str">
            <v>250301</v>
          </cell>
          <cell r="B61" t="str">
            <v>HOSPIT. EN UNIDAD DE CUID.INTEN.-UNIDAD DE VIGILANCIA INTENSIVA (UVI)-CIRUGÍA</v>
          </cell>
        </row>
        <row r="62">
          <cell r="A62" t="str">
            <v>250302</v>
          </cell>
          <cell r="B62" t="str">
            <v>HOSPIT. EN UNIDAD DE CUID.INTEN.-UNIDAD DE VIGILANCIA INTENSIVA (UVI)-GINECO-OBSTETRICIA</v>
          </cell>
        </row>
        <row r="63">
          <cell r="A63" t="str">
            <v>250303</v>
          </cell>
          <cell r="B63" t="str">
            <v>HOSPIT. EN UNIDAD DE CUID.INTEN.-UNIDAD DE VIGILANCIA INTENSIVA (UVI)-INFECTADOS</v>
          </cell>
        </row>
        <row r="64">
          <cell r="A64" t="str">
            <v>250304</v>
          </cell>
          <cell r="B64" t="str">
            <v>HOSPIT. EN UNIDAD DE CUID.INTEN.-UNIDAD DE VIGILANCIA INTENSIVA (UVI)-MEDICINA</v>
          </cell>
        </row>
        <row r="65">
          <cell r="A65" t="str">
            <v>250305</v>
          </cell>
          <cell r="B65" t="str">
            <v>HOSPIT. EN UNIDAD DE CUID.INTEN.-UNIDAD DE VIGILANCIA INTENSIVA (UVI)-NEONATOLOGÍA</v>
          </cell>
        </row>
        <row r="66">
          <cell r="A66" t="str">
            <v>250306</v>
          </cell>
          <cell r="B66" t="str">
            <v>HOSPIT. EN UNIDAD DE CUID.INTEN.-UNIDAD DE VIGILANCIA INTENSIVA (UVI)-PEDIATRÍA</v>
          </cell>
        </row>
        <row r="67">
          <cell r="A67" t="str">
            <v>250400</v>
          </cell>
          <cell r="B67" t="str">
            <v xml:space="preserve">UNIDAD DE CUIDADOS CRITICOS UNIDAD DE QUEMADOS (GRAN QUEMADO) </v>
          </cell>
        </row>
        <row r="68">
          <cell r="A68" t="str">
            <v>250500</v>
          </cell>
          <cell r="B68" t="str">
            <v>HOSPIT. EN UNIDAD DE CUID.INTEN.-UNIDAD DE TRAUMA SHOCK-</v>
          </cell>
        </row>
        <row r="69">
          <cell r="A69" t="str">
            <v>260000</v>
          </cell>
          <cell r="B69" t="str">
            <v>ESTRATEGIAS SANITARIAS NACIONALES</v>
          </cell>
        </row>
        <row r="70">
          <cell r="A70" t="str">
            <v>260100</v>
          </cell>
          <cell r="B70" t="str">
            <v>ESTRAT.SANIT. NAC.-CENTRO JUVENIL-</v>
          </cell>
        </row>
        <row r="71">
          <cell r="A71" t="str">
            <v>260201</v>
          </cell>
          <cell r="B71" t="str">
            <v>ESTRAT.SANIT. NAC.-COMPONENTES ESPECIALES-ACCIDENTES POR ANIMALES PONZOÑOSOS</v>
          </cell>
        </row>
        <row r="72">
          <cell r="A72" t="str">
            <v>260202</v>
          </cell>
          <cell r="B72" t="str">
            <v>ESTRAT.SANIT. NAC.-COMPONENTES ESPECIALES-NUTRICIÓN</v>
          </cell>
        </row>
        <row r="73">
          <cell r="A73" t="str">
            <v>260203</v>
          </cell>
          <cell r="B73" t="str">
            <v>ESTRAT.SANIT. NAC.-COMPONENTES ESPECIALES-PREVENCIÓN DE CISTICERCOSIS</v>
          </cell>
        </row>
        <row r="74">
          <cell r="A74" t="str">
            <v>260204</v>
          </cell>
          <cell r="B74" t="str">
            <v>ESTRAT.SANIT. NAC.-COMPONENTES ESPECIALES-SALUD BUCAL</v>
          </cell>
        </row>
        <row r="75">
          <cell r="A75" t="str">
            <v>260205</v>
          </cell>
          <cell r="B75" t="str">
            <v>ESTRAT.SANIT. NAC.-COMPONENTES ESPECIALES-ZOONOSIS HUMANA (Rabia, carbunco y otras)</v>
          </cell>
        </row>
        <row r="76">
          <cell r="A76" t="str">
            <v>260300</v>
          </cell>
          <cell r="B76" t="str">
            <v>ESTRAT.SANIT. NAC.-INMUNIZACIONES-</v>
          </cell>
        </row>
        <row r="77">
          <cell r="A77" t="str">
            <v>260400</v>
          </cell>
          <cell r="B77" t="str">
            <v>ESTRAT.SANIT. NAC.-MAMIS-</v>
          </cell>
        </row>
        <row r="78">
          <cell r="A78" t="str">
            <v>260501</v>
          </cell>
          <cell r="B78" t="str">
            <v>ESTRAT.SANIT. NAC.-PREVENCIÓN Y CONTROL DE DAÑOS NO TRANSMISIBLES-ADULTO MAYOR</v>
          </cell>
        </row>
        <row r="79">
          <cell r="A79" t="str">
            <v>260502</v>
          </cell>
          <cell r="B79" t="str">
            <v>ESTRAT.SANIT. NAC.-PREVENCIÓN Y CONTROL DE DAÑOS NO TRANSMISIBLES-DIABETES MELLITUS</v>
          </cell>
        </row>
        <row r="80">
          <cell r="A80" t="str">
            <v>260503</v>
          </cell>
          <cell r="B80" t="str">
            <v>ESTRAT.SANIT. NAC.-PREVENCIÓN Y CONTROL DE DAÑOS NO TRANSMISIBLES-HIPERTENSIÓN ARTERIAL</v>
          </cell>
        </row>
        <row r="81">
          <cell r="A81" t="str">
            <v>260504</v>
          </cell>
          <cell r="B81" t="str">
            <v>ESTRAT.SANIT. NAC.-PREVENCIÓN Y CONTROL DE DAÑOS NO TRANSMISIBLES-MANEJO DE ALZHEIMER</v>
          </cell>
        </row>
        <row r="82">
          <cell r="A82" t="str">
            <v>260505</v>
          </cell>
          <cell r="B82" t="str">
            <v>ESTRAT.SANIT. NAC.-PREVENCIÓN Y CONTROL DE DAÑOS NO TRANSMISIBLES-MANEJO DE ASMA</v>
          </cell>
        </row>
        <row r="83">
          <cell r="A83" t="str">
            <v>260506</v>
          </cell>
          <cell r="B83" t="str">
            <v>ESTRAT.SANIT. NAC.-PREVENCIÓN Y CONTROL DE DAÑOS NO TRANSMISIBLES-OBESIDAD E HIPERCOLESTEROLEMIAS</v>
          </cell>
        </row>
        <row r="84">
          <cell r="A84" t="str">
            <v>260507</v>
          </cell>
          <cell r="B84" t="str">
            <v>ESTRAT.SANIT. NAC.-PREVENCIÓN Y CONTROL DE DAÑOS NO TRANSMISIBLES-OSTEOPOROSIS</v>
          </cell>
        </row>
        <row r="85">
          <cell r="A85" t="str">
            <v>260601</v>
          </cell>
          <cell r="B85" t="str">
            <v>PREV.Y CONTROL DE ENF. METAXÉNICAS Y OTRAS TRANS. POR VECTORES-UNIDAD DE DIAG. Y TRAT. DE ENF. METAXÉNICAS</v>
          </cell>
        </row>
        <row r="86">
          <cell r="A86" t="str">
            <v>260701</v>
          </cell>
          <cell r="B86" t="str">
            <v>PREV. Y CONTROL DE INFECCIONES DE TRANSMISIÓN SEXUAL Y VIH-SIDA-UNIDAD DE DIAG. Y TRATAMIENTO DE ITS</v>
          </cell>
        </row>
        <row r="87">
          <cell r="A87" t="str">
            <v>260702</v>
          </cell>
          <cell r="B87" t="str">
            <v>PREV. Y CONTROL DE INFECCIONES DE TRANSMISIÓN SEXUAL Y VIH-SIDA-UNIDAD DE DIAG. Y TRAT. DE VIH/SIDA</v>
          </cell>
        </row>
        <row r="88">
          <cell r="A88" t="str">
            <v>260801</v>
          </cell>
          <cell r="B88" t="str">
            <v>ESTRAT.SANIT. NAC.-PREVENCIÓN Y CONTROL DE TUBERCULOSIS-UNIDAD DE DIAG. Y TRATAMIENTO CLÁSICO</v>
          </cell>
        </row>
        <row r="89">
          <cell r="A89" t="str">
            <v>260802</v>
          </cell>
          <cell r="B89" t="str">
            <v>PREVENCIÓN Y CONTROL DE TUBERCULOSIS-UNIDAD DE DIAG. Y TRATAMIENTO MULTIDROGO RESISTENTES</v>
          </cell>
        </row>
        <row r="90">
          <cell r="A90" t="str">
            <v>224100</v>
          </cell>
          <cell r="B90" t="str">
            <v>CONSULTA EXTERNA-PSICOLOGÍA</v>
          </cell>
        </row>
        <row r="91">
          <cell r="A91" t="str">
            <v>228000</v>
          </cell>
          <cell r="B91" t="str">
            <v>CONSULTA EXTERNA- SALUD OCUPACIONAL</v>
          </cell>
        </row>
        <row r="92">
          <cell r="A92" t="str">
            <v>242205</v>
          </cell>
          <cell r="B92" t="str">
            <v>HOSPITALIZACIÓN MEDICINA PSIQUIATRÍA PISIQUIATRIA/ SALUD MENTAL Y ADICCIONES</v>
          </cell>
        </row>
        <row r="93">
          <cell r="A93" t="str">
            <v>244100</v>
          </cell>
          <cell r="B93" t="str">
            <v xml:space="preserve">HOSPITALIZACIÓN DE MEDICINA DERMATOLOGÍA    </v>
          </cell>
        </row>
        <row r="94">
          <cell r="A94" t="str">
            <v>10303</v>
          </cell>
          <cell r="B94" t="str">
            <v>CENTRO DE DOCUMENTACIÓN E INFORMACIÓN-UNIDAD ORGÁNICA DE TRÁMITE DOCUMENTARIO/MESA DE PARTES O  SEC. GRAL</v>
          </cell>
        </row>
        <row r="95">
          <cell r="A95" t="str">
            <v>244200</v>
          </cell>
          <cell r="B95" t="str">
            <v xml:space="preserve">HOSPITALIZACIÓN DE MEDICINA ENDOCRINOLOGIA </v>
          </cell>
        </row>
        <row r="96">
          <cell r="A96" t="str">
            <v>244300</v>
          </cell>
          <cell r="B96" t="str">
            <v xml:space="preserve">HOSPITALIZACIÓN DE MEDICINA GASTROENTEROLOGÍA  </v>
          </cell>
        </row>
        <row r="97">
          <cell r="A97" t="str">
            <v>244600</v>
          </cell>
          <cell r="B97" t="str">
            <v xml:space="preserve">HOSPITALIZACIÓN DE MEDICINA NEFROLOGIA </v>
          </cell>
        </row>
        <row r="98">
          <cell r="A98" t="str">
            <v>244800</v>
          </cell>
          <cell r="B98" t="str">
            <v>HOSPITALIZACIÓN DE MEDICINA-NEUROLOGIA -NEUROLOGIA DE LA CONDUCTA</v>
          </cell>
        </row>
        <row r="99">
          <cell r="A99" t="str">
            <v>244900</v>
          </cell>
          <cell r="B99" t="str">
            <v>HOSPITALIZACIÓN DE MEDICINA NEUROLOGIA  NEURODEGENERATIVAS</v>
          </cell>
        </row>
        <row r="100">
          <cell r="A100" t="str">
            <v>245000</v>
          </cell>
          <cell r="B100" t="str">
            <v>HOSPITALIZACIÓN DE MEDICINA NEUROLOGIA  NEUROVASCULARES Y METABOLICAS</v>
          </cell>
        </row>
        <row r="101">
          <cell r="A101" t="str">
            <v>245100</v>
          </cell>
          <cell r="B101" t="str">
            <v>HOSPITALIZACIÓN DE MEDICINA NEUROLOGIA  ENFERMEDADES INFECCIOSAS/TRANSMISIBLES DEL SISTEMA NERVIOSO</v>
          </cell>
        </row>
        <row r="102">
          <cell r="A102" t="str">
            <v>230000</v>
          </cell>
          <cell r="B102" t="str">
            <v>EMERGENCIA</v>
          </cell>
        </row>
        <row r="103">
          <cell r="A103" t="str">
            <v>230301</v>
          </cell>
          <cell r="B103" t="str">
            <v>EMERGENCIA SALA DE OBSERVACION SALA OBSERVACION PACIENTE CRITICO</v>
          </cell>
        </row>
        <row r="104">
          <cell r="A104" t="str">
            <v>240801</v>
          </cell>
          <cell r="B104" t="str">
            <v>HOSPITALIZACIÓN QUIRÚRGICA CIRUGÍA PLÁSTICA/RECONSTRUCTIVA/ REPARADORA QUEMADOS</v>
          </cell>
        </row>
        <row r="105">
          <cell r="A105" t="str">
            <v>245700</v>
          </cell>
          <cell r="B105" t="str">
            <v xml:space="preserve">HOSPITALIZACIÓN QUIRÚRGICA CARDIOLOGIA </v>
          </cell>
        </row>
        <row r="106">
          <cell r="A106" t="str">
            <v>245701</v>
          </cell>
          <cell r="B106" t="str">
            <v>HOSPITALIZACIÓN QUIRÚRGICA CARDIOLOGIA CARDIOLOGIA INTERVENVIONISTA</v>
          </cell>
        </row>
        <row r="107">
          <cell r="A107" t="str">
            <v>244000</v>
          </cell>
          <cell r="B107" t="str">
            <v xml:space="preserve">HOSPITALIZACIÓN DE MEDICINA CARDIOLOGIA </v>
          </cell>
        </row>
        <row r="108">
          <cell r="A108" t="str">
            <v>244400</v>
          </cell>
          <cell r="B108" t="str">
            <v xml:space="preserve">HOSPITALIZACIÓN DE MEDICINA GERIATRIA </v>
          </cell>
        </row>
        <row r="109">
          <cell r="A109" t="str">
            <v>244500</v>
          </cell>
          <cell r="B109" t="str">
            <v xml:space="preserve">HOSPITALIZACIÓN DE MEDICINA HEMATOLOGÍA </v>
          </cell>
        </row>
        <row r="110">
          <cell r="A110" t="str">
            <v>244700</v>
          </cell>
          <cell r="B110" t="str">
            <v xml:space="preserve">HOSPITALIZACIÓN DE MEDICINA NEUROLOGIA  </v>
          </cell>
        </row>
        <row r="111">
          <cell r="A111" t="str">
            <v>245200</v>
          </cell>
          <cell r="B111" t="str">
            <v>HOSPITALIZACIÓN DE MEDICINA NEUROLOGIA  EPILEPSIA/EPILEPTOLOGIA</v>
          </cell>
        </row>
        <row r="112">
          <cell r="A112" t="str">
            <v>245300</v>
          </cell>
          <cell r="B112" t="str">
            <v xml:space="preserve">HOSPITALIZACIÓN DE MEDICINA NEUMOLOGÍA  </v>
          </cell>
        </row>
        <row r="113">
          <cell r="A113" t="str">
            <v>245400</v>
          </cell>
          <cell r="B113" t="str">
            <v xml:space="preserve">HOSPITALIZACIÓN DE MEDICINA GINECOLOGIA </v>
          </cell>
        </row>
        <row r="114">
          <cell r="A114" t="str">
            <v>245500</v>
          </cell>
          <cell r="B114" t="str">
            <v xml:space="preserve">HOSPITALIZACIÓN DE MEDICINA REUMATOLOGÍA    </v>
          </cell>
        </row>
        <row r="115">
          <cell r="A115" t="str">
            <v>250000</v>
          </cell>
          <cell r="B115" t="str">
            <v xml:space="preserve">UNIDAD DE CUIDADOS CRITICOS  </v>
          </cell>
        </row>
        <row r="116">
          <cell r="A116" t="str">
            <v>250201</v>
          </cell>
          <cell r="B116" t="str">
            <v>UNIDAD DE CUIDADOS CRITICOS UNIDAD DE CUIDADOS INTERMEDIOS  (UCIN) NEONATAL</v>
          </cell>
        </row>
        <row r="117">
          <cell r="A117" t="str">
            <v>250202</v>
          </cell>
          <cell r="B117" t="str">
            <v>UNIDAD DE CUIDADOS CRITICOS UNIDAD DE CUIDADOS INTERMEDIOS  (UCIN) PEDIÁTRICOS</v>
          </cell>
        </row>
        <row r="118">
          <cell r="A118" t="str">
            <v>250300</v>
          </cell>
          <cell r="B118" t="str">
            <v xml:space="preserve">UNIDAD DE CUIDADOS CRITICOS UNIDAD DE VIGILANCIA INTENSIVA  CLINICA (UVIC) </v>
          </cell>
        </row>
        <row r="119">
          <cell r="A119" t="str">
            <v>11903</v>
          </cell>
          <cell r="B119" t="str">
            <v>REGI. MÉD. E INF. / ESTAD. E INF.-REGISTRO MÉDICOS / ARCHIVO DE HISTORIAS CLÍNICAS y ADMISIÓN</v>
          </cell>
        </row>
        <row r="120">
          <cell r="A120" t="str">
            <v>100000</v>
          </cell>
          <cell r="B120" t="str">
            <v>ENDOSCOPIAS</v>
          </cell>
        </row>
        <row r="121">
          <cell r="A121" t="str">
            <v>100100</v>
          </cell>
          <cell r="B121" t="str">
            <v>ENDOSCOPIAS-DIAGNÓSTICAS DIGESTIVAS-</v>
          </cell>
        </row>
        <row r="122">
          <cell r="A122" t="str">
            <v>100200</v>
          </cell>
          <cell r="B122" t="str">
            <v>ENDOSCOPIAS-DIAGNÓSTICAS GINECOLÓGICAS -</v>
          </cell>
        </row>
        <row r="123">
          <cell r="A123" t="str">
            <v>100300</v>
          </cell>
          <cell r="B123" t="str">
            <v>ENDOSCOPIAS-DIAGNÓSTICAS RESPIRATORIA / BRONCOSCOPIAS-</v>
          </cell>
        </row>
        <row r="124">
          <cell r="A124" t="str">
            <v>100400</v>
          </cell>
          <cell r="B124" t="str">
            <v>ENDOSCOPIAS-DIAGNÓSTICAS REUMATO - TRAUMATOLÓGICAS-</v>
          </cell>
        </row>
        <row r="125">
          <cell r="A125" t="str">
            <v>100500</v>
          </cell>
          <cell r="B125" t="str">
            <v>ENDOSCOPIAS-DIAGNÓSTICAS UROLÓGICAS-</v>
          </cell>
        </row>
        <row r="126">
          <cell r="A126" t="str">
            <v>100600</v>
          </cell>
          <cell r="B126" t="str">
            <v>ENDOSCOPIAS-LAPAROSCOPIAS-</v>
          </cell>
        </row>
        <row r="127">
          <cell r="A127" t="str">
            <v>100700</v>
          </cell>
          <cell r="B127" t="str">
            <v>ENDOSCOPIAS-OTRAS ENDOSCOPÍAS DIAGNÓSTICAS-</v>
          </cell>
        </row>
        <row r="128">
          <cell r="A128" t="str">
            <v>100800</v>
          </cell>
          <cell r="B128" t="str">
            <v>ENDOSCOPIAS-TERAPEÚTICAS DIGESTIVAS-</v>
          </cell>
        </row>
        <row r="129">
          <cell r="A129" t="str">
            <v>100900</v>
          </cell>
          <cell r="B129" t="str">
            <v>ENDOSCOPIAS-TERAPEÚTICAS GINECOLÓGICAS-</v>
          </cell>
        </row>
        <row r="130">
          <cell r="A130" t="str">
            <v>101000</v>
          </cell>
          <cell r="B130" t="str">
            <v>ENDOSCOPIAS-OTRAS ENDOSCOPÍAS TERAPÉUTICAS-</v>
          </cell>
        </row>
        <row r="131">
          <cell r="A131" t="str">
            <v>101100</v>
          </cell>
          <cell r="B131" t="str">
            <v>ENDOSCOPIAS-TERAPEÚTICAS RESPIRATORIAS-</v>
          </cell>
        </row>
        <row r="132">
          <cell r="A132" t="str">
            <v>101200</v>
          </cell>
          <cell r="B132" t="str">
            <v>ENDOSCOPIAS-TERAPEÚTICAS REUMATO - TRAUMATOLÓGICAS-</v>
          </cell>
        </row>
        <row r="133">
          <cell r="A133" t="str">
            <v>101300</v>
          </cell>
          <cell r="B133" t="str">
            <v>ENDOSCOPIAS-TERAPEÚTICAS UROLÓGICAS-</v>
          </cell>
        </row>
        <row r="134">
          <cell r="A134" t="str">
            <v>120000</v>
          </cell>
          <cell r="B134" t="str">
            <v xml:space="preserve">HEMOTERAPIA Y BANCO DE SANGRE  </v>
          </cell>
        </row>
        <row r="135">
          <cell r="A135" t="str">
            <v>120100</v>
          </cell>
          <cell r="B135" t="str">
            <v>HEMOTERAPIA Y BANCO DE SANGRE -FRACCIONAMIENTO DE HEMODERIVADOS-</v>
          </cell>
        </row>
        <row r="136">
          <cell r="A136" t="str">
            <v>120200</v>
          </cell>
          <cell r="B136" t="str">
            <v>HEMOTERAPIA Y BANCO DE SANGRE -FRACCIONAMIENTO DE SANGRE-</v>
          </cell>
        </row>
        <row r="137">
          <cell r="A137" t="str">
            <v>120300</v>
          </cell>
          <cell r="B137" t="str">
            <v>HEMOTERAPIA Y BANCO DE SANGRE -ALMACENAMIENTO Y CONTROL DE CALIDAD-</v>
          </cell>
        </row>
        <row r="138">
          <cell r="A138" t="str">
            <v>245600</v>
          </cell>
          <cell r="B138" t="str">
            <v xml:space="preserve">HOSPITALIZACIÓN DE DÍA  </v>
          </cell>
        </row>
        <row r="139">
          <cell r="A139" t="str">
            <v>120400</v>
          </cell>
          <cell r="B139" t="str">
            <v>HEMOTERAPIA Y BANCO DE SANGRE -COMPATIBILIDAD Y GRUPOS SANGUÍNEOS-</v>
          </cell>
        </row>
        <row r="140">
          <cell r="A140" t="str">
            <v>120500</v>
          </cell>
          <cell r="B140" t="str">
            <v>HEMOTERAPIA Y BANCO DE SANGRE -EXTRACCIÓN Y SEPARACIÓN DE COMPONENTES-</v>
          </cell>
        </row>
        <row r="141">
          <cell r="A141" t="str">
            <v>120600</v>
          </cell>
          <cell r="B141" t="str">
            <v>HEMOTERAPIA Y BANCO DE SANGRE -HEMOTERAPIA-</v>
          </cell>
        </row>
        <row r="142">
          <cell r="A142" t="str">
            <v>120700</v>
          </cell>
          <cell r="B142" t="str">
            <v>HEMOTERAPIA Y BANCO DE SANGRE -SELECCIÓN Y PROMOCIÓN DE DONANTES-</v>
          </cell>
        </row>
        <row r="143">
          <cell r="A143" t="str">
            <v>120800</v>
          </cell>
          <cell r="B143" t="str">
            <v>HEMOTERAPIA Y BANCO DE SANGRE -TAMIZAJE-</v>
          </cell>
        </row>
        <row r="144">
          <cell r="A144" t="str">
            <v>130000</v>
          </cell>
          <cell r="B144" t="str">
            <v>MEDICINA DE REHABILITACIÓN / MEDICINA FÍSICA Y REHABILITACIÓN</v>
          </cell>
        </row>
        <row r="145">
          <cell r="A145" t="str">
            <v>130100</v>
          </cell>
          <cell r="B145" t="str">
            <v>MEDIC. DE REHAB. / MEDICINA FÍS.Y REHAB.-FONIATRÍA -</v>
          </cell>
        </row>
        <row r="146">
          <cell r="A146" t="str">
            <v>130200</v>
          </cell>
          <cell r="B146" t="str">
            <v>MEDIC. DE REHAB. / MEDICINA FÍS.Y REHAB.-LOGOTERAPIA-</v>
          </cell>
        </row>
        <row r="147">
          <cell r="A147" t="str">
            <v>130301</v>
          </cell>
          <cell r="B147" t="str">
            <v>MEDIC. DE REHAB. / MEDICINA FÍS.Y REHAB.-REHABILITACIÓN FÍSICA-REHABILITACIÓN NEUROLÓGICA</v>
          </cell>
        </row>
        <row r="148">
          <cell r="A148" t="str">
            <v>130302</v>
          </cell>
          <cell r="B148" t="str">
            <v>REHABILITACIÓN FÍSICA-REHABILITACIÓN POST RESECCIÓN QUIRÚRGICA / AMPUTACIÓN</v>
          </cell>
        </row>
        <row r="149">
          <cell r="A149" t="str">
            <v>130303</v>
          </cell>
          <cell r="B149" t="str">
            <v>MEDIC. DE REHAB. / MEDICINA FÍS.Y REHAB.-REHABILITACIÓN FÍSICA-REHABILITACIÓN OFTALMOLÓGICA</v>
          </cell>
        </row>
        <row r="150">
          <cell r="A150" t="str">
            <v>130304</v>
          </cell>
          <cell r="B150" t="str">
            <v>REHABILITACIÓN FÍSICA-REHABILITACIÓN REUMATOLÓGICA Y TRAUMATOLÓGICA</v>
          </cell>
        </row>
        <row r="151">
          <cell r="A151" t="str">
            <v>140000</v>
          </cell>
          <cell r="B151" t="str">
            <v xml:space="preserve">MEDICINA NUCLEAR </v>
          </cell>
        </row>
        <row r="152">
          <cell r="A152" t="str">
            <v>140100</v>
          </cell>
          <cell r="B152" t="str">
            <v>MEDICINA NUCLEAR -GAMAGRAFÍA-</v>
          </cell>
        </row>
        <row r="153">
          <cell r="A153" t="str">
            <v>140200</v>
          </cell>
          <cell r="B153" t="str">
            <v>MEDICINA NUCLEAR -RADIOINMUNOENSAYO-</v>
          </cell>
        </row>
        <row r="154">
          <cell r="A154" t="str">
            <v>140300</v>
          </cell>
          <cell r="B154" t="str">
            <v>MEDICINA NUCLEAR -TOMOGRAFÍA POR EMISIÓN DE FOTÓN ÚNICO (SPECT)-</v>
          </cell>
        </row>
        <row r="155">
          <cell r="A155" t="str">
            <v>140400</v>
          </cell>
          <cell r="B155" t="str">
            <v>MEDICINA NUCLEAR -TOMOGRAFÍA POR EMISIÓN DE POSITRONES (PET)-</v>
          </cell>
        </row>
        <row r="156">
          <cell r="A156" t="str">
            <v>150000</v>
          </cell>
          <cell r="B156" t="str">
            <v>PATOLOGÍA CLÍNICA (LABORATORIO CLÍNICO)</v>
          </cell>
        </row>
        <row r="157">
          <cell r="A157" t="str">
            <v>150100</v>
          </cell>
          <cell r="B157" t="str">
            <v>PATOLOGÍA CLÍNICA (LABORATORIO CLÍNICO)-BIOQUÍMICA Y URIANÁLISIS-</v>
          </cell>
        </row>
        <row r="158">
          <cell r="A158" t="str">
            <v>150200</v>
          </cell>
          <cell r="B158" t="str">
            <v>PATOLOGÍA CLÍNICA (LABORATORIO CLÍNICO)-ENDOCRINOLOGÍA-</v>
          </cell>
        </row>
        <row r="159">
          <cell r="A159" t="str">
            <v>150300</v>
          </cell>
          <cell r="B159" t="str">
            <v>PATOLOGÍA CLÍNICA (LABORATORIO CLÍNICO)-HEMATOLOGÍA -</v>
          </cell>
        </row>
        <row r="160">
          <cell r="A160" t="str">
            <v>150500</v>
          </cell>
          <cell r="B160" t="str">
            <v>PATOLOGÍA CLÍNICA (LABORATORIO CLÍNICO)-INMUNOLOGÍA -</v>
          </cell>
        </row>
        <row r="161">
          <cell r="A161" t="str">
            <v>150600</v>
          </cell>
          <cell r="B161" t="str">
            <v>PATOLOGÍA CLÍNICA (LABORATORIO CLÍNICO)-LABORATORIO DE EMERGENCIA-</v>
          </cell>
        </row>
        <row r="162">
          <cell r="A162" t="str">
            <v>150700</v>
          </cell>
          <cell r="B162" t="str">
            <v>PATOLOGÍA CLÍNICA (LABORATORIO CLÍNICO)-LABORATORIO DE INFERTILIDAD-</v>
          </cell>
        </row>
        <row r="163">
          <cell r="A163" t="str">
            <v>150800</v>
          </cell>
          <cell r="B163" t="str">
            <v>PATOLOGÍA CLÍNICA (LABORATORIO CLÍNICO)-MICROBIOLOGÍA Y PARASITOLOGÍA-</v>
          </cell>
        </row>
        <row r="164">
          <cell r="A164" t="str">
            <v>160000</v>
          </cell>
          <cell r="B164" t="str">
            <v>OTROS PROCEDIMIENTOS DIAGNÓSTICOS Y TERAPÉUTICOS</v>
          </cell>
        </row>
        <row r="165">
          <cell r="A165" t="str">
            <v>160100</v>
          </cell>
          <cell r="B165" t="str">
            <v>OTROS PROCED. DIAGNÓSTICOS Y TERAPÉUTICOS-CARDIOVASCULAR-</v>
          </cell>
        </row>
        <row r="166">
          <cell r="A166" t="str">
            <v>160200</v>
          </cell>
          <cell r="B166" t="str">
            <v>OTROS PROCED. DIAGNÓSTICOS Y TERAPÉUTICOS-GINECOLÓGICAS -</v>
          </cell>
        </row>
        <row r="167">
          <cell r="A167" t="str">
            <v>160300</v>
          </cell>
          <cell r="B167" t="str">
            <v>OTROS PROCED. DIAGNÓSTICOS Y TERAPÉUTICOS-NEUMOLÓGICOS-</v>
          </cell>
        </row>
        <row r="168">
          <cell r="A168" t="str">
            <v>160400</v>
          </cell>
          <cell r="B168" t="str">
            <v>OTROS PROCED. DIAGNÓSTICOS Y TERAPÉUTICOS-NEUROLÓGICOS -</v>
          </cell>
        </row>
        <row r="169">
          <cell r="A169" t="str">
            <v>160500</v>
          </cell>
          <cell r="B169" t="str">
            <v>OTROS PROCED. DIAGNÓSTICOS Y TERAPÉUTICOS-OFTALMOLÓGICOS (CAMPIMETRÍA, FONDO DE OJO, OTROS)-</v>
          </cell>
        </row>
        <row r="170">
          <cell r="A170" t="str">
            <v>160600</v>
          </cell>
          <cell r="B170" t="str">
            <v>OTROS PROCED. DIAGNÓSTICOS Y TERAPÉUTICOS-OTORRINOLARINGOLOGÍA-</v>
          </cell>
        </row>
        <row r="171">
          <cell r="A171" t="str">
            <v>160700</v>
          </cell>
          <cell r="B171" t="str">
            <v>OTROS PROCED. DIAGNÓSTICOS Y TERAPÉUTICOS-TRAUMATOLÓGICOS-</v>
          </cell>
        </row>
        <row r="172">
          <cell r="A172" t="str">
            <v>160801</v>
          </cell>
          <cell r="B172" t="str">
            <v>REHAB. EN SALUD MENTAL-TERAPIA PSICOLÓGICA INDIVIDUAL NIÑO / ADOLESCENTE</v>
          </cell>
        </row>
        <row r="173">
          <cell r="A173" t="str">
            <v>160802</v>
          </cell>
          <cell r="B173" t="str">
            <v>REHAB. EN SALUD MENTAL-TERAPIA PSICOLÓGICA INDIVIDUAL ADULTO / GERONTE</v>
          </cell>
        </row>
        <row r="174">
          <cell r="A174" t="str">
            <v>160803</v>
          </cell>
          <cell r="B174" t="str">
            <v>REHAB. EN SALUD MENTAL-TERAPIA PSIQUIÁTRICA INDIVIDUAL NIÑO / ADOLESCENTE</v>
          </cell>
        </row>
        <row r="175">
          <cell r="A175" t="str">
            <v>160804</v>
          </cell>
          <cell r="B175" t="str">
            <v>REHAB. EN SALUD MENTAL-TERAPIA PSIQUIÁTRICA INDIVIDUAL ADULTO / GERONTE</v>
          </cell>
        </row>
        <row r="176">
          <cell r="A176" t="str">
            <v>160805</v>
          </cell>
          <cell r="B176" t="str">
            <v>OTROS PROCED. DIAGNÓSTICOS Y TERAPÉUTICOS-REHAB. EN SALUD MENTAL-TERAPIA FAMILIAR</v>
          </cell>
        </row>
        <row r="177">
          <cell r="A177" t="str">
            <v>160806</v>
          </cell>
          <cell r="B177" t="str">
            <v>OTROS PROCED. DIAGNÓSTICOS Y TERAPÉUTICOS-REHAB. EN SALUD MENTAL-PSICOLOGÍA GRUPAL</v>
          </cell>
        </row>
        <row r="178">
          <cell r="A178" t="str">
            <v>160807</v>
          </cell>
          <cell r="B178" t="str">
            <v>OTROS PROCED. DIAGNÓSTICOS Y TERAPÉUTICOS-REHAB. EN SALUD MENTAL-PSIQUIATRÍA GRUPAL</v>
          </cell>
        </row>
        <row r="179">
          <cell r="A179" t="str">
            <v>170000</v>
          </cell>
          <cell r="B179" t="str">
            <v>QUIMIOTERAPIA--</v>
          </cell>
        </row>
        <row r="180">
          <cell r="A180" t="str">
            <v>180000</v>
          </cell>
          <cell r="B180" t="str">
            <v>RADIOTERAPIA</v>
          </cell>
        </row>
        <row r="181">
          <cell r="A181" t="str">
            <v>180100</v>
          </cell>
          <cell r="B181" t="str">
            <v>RADIOTERAPIA-BRAQUITERAPIA-</v>
          </cell>
        </row>
        <row r="182">
          <cell r="A182" t="str">
            <v>180200</v>
          </cell>
          <cell r="B182" t="str">
            <v>RADIOTERAPIA-RADIOTERAPIA (Cobaltoterapia y Acelerador lineal)-</v>
          </cell>
        </row>
        <row r="183">
          <cell r="A183" t="str">
            <v>190000</v>
          </cell>
          <cell r="B183" t="str">
            <v>BIENESTAR  FETAL</v>
          </cell>
        </row>
        <row r="184">
          <cell r="A184" t="str">
            <v>190100</v>
          </cell>
          <cell r="B184" t="str">
            <v>BIENESTAR FETAL-PERFIL BIOFÍSICO-</v>
          </cell>
        </row>
        <row r="185">
          <cell r="A185" t="str">
            <v>190200</v>
          </cell>
          <cell r="B185" t="str">
            <v>BIENESTAR FETAL-MONITOREO FETAL NST / ST-</v>
          </cell>
        </row>
        <row r="186">
          <cell r="A186" t="str">
            <v>200000</v>
          </cell>
          <cell r="B186" t="str">
            <v>NUTRICIÓN Y DIETÉTICA--</v>
          </cell>
        </row>
        <row r="187">
          <cell r="A187" t="str">
            <v>210000</v>
          </cell>
          <cell r="B187" t="str">
            <v>TERAPIA NUTRICIONAL ESPECIALIZADA--</v>
          </cell>
        </row>
        <row r="188">
          <cell r="A188" t="str">
            <v>220000</v>
          </cell>
          <cell r="B188" t="str">
            <v>CONSULTA EXTERNA</v>
          </cell>
        </row>
        <row r="189">
          <cell r="A189" t="str">
            <v>220100</v>
          </cell>
          <cell r="B189" t="str">
            <v>CONSULTA EXTERNA-CIRUGÍA GENERAL-</v>
          </cell>
        </row>
        <row r="190">
          <cell r="A190" t="str">
            <v>220200</v>
          </cell>
          <cell r="B190" t="str">
            <v>CONSULTA EXTERNA-CIRUGÍA DE CABEZA Y CUELLO / MAXILO FACIAL-</v>
          </cell>
        </row>
        <row r="191">
          <cell r="A191" t="str">
            <v>220301</v>
          </cell>
          <cell r="B191" t="str">
            <v>CONSULTA EXTERNA-CIRUGÍA DIGESTIVA-CIRUGÍA COLORECTAL</v>
          </cell>
        </row>
        <row r="192">
          <cell r="A192" t="str">
            <v>220302</v>
          </cell>
          <cell r="B192" t="str">
            <v>CONSULTA EXTERNA-CIRUGÍA DIGESTIVA-CIRUGÍA GASTROINTESTINAL GENERAL</v>
          </cell>
        </row>
        <row r="193">
          <cell r="A193" t="str">
            <v>220303</v>
          </cell>
          <cell r="B193" t="str">
            <v>CONSULTA EXTERNA-CIRUGÍA DIGESTIVA-CIRUGÍA HEPATOBILIAR</v>
          </cell>
        </row>
        <row r="194">
          <cell r="A194" t="str">
            <v>220304</v>
          </cell>
          <cell r="B194" t="str">
            <v>CONSULTA EXTERNA-CIRUGÍA DIGESTIVA-CIRUGÍA PANCREÁTICA</v>
          </cell>
        </row>
        <row r="195">
          <cell r="A195" t="str">
            <v>220305</v>
          </cell>
          <cell r="B195" t="str">
            <v>CONSULTA EXTERNA-CIRUGÍA DIGESTIVA-CIRUGÍA DE TRACTO GASTROINTESTINAL SUPERIOR</v>
          </cell>
        </row>
        <row r="196">
          <cell r="A196" t="str">
            <v>220400</v>
          </cell>
          <cell r="B196" t="str">
            <v>CONSULTA EXTERNA-CIRUGÍA DE MAMA-</v>
          </cell>
        </row>
        <row r="197">
          <cell r="A197" t="str">
            <v>220500</v>
          </cell>
          <cell r="B197" t="str">
            <v>CONSULTA EXTERNA-CIRUGÍA PEDIÁTRICA-</v>
          </cell>
        </row>
        <row r="198">
          <cell r="A198" t="str">
            <v>220601</v>
          </cell>
          <cell r="B198" t="str">
            <v>CONSULTA EXTERNA-CIRUGÍA PLÁSTICA-ESTÉTICA</v>
          </cell>
        </row>
        <row r="199">
          <cell r="A199" t="str">
            <v>220602</v>
          </cell>
          <cell r="B199" t="str">
            <v>CONSULTA EXTERNA-CIRUGÍA PLÁSTICA-QUEMADOS</v>
          </cell>
        </row>
        <row r="200">
          <cell r="A200" t="str">
            <v>220603</v>
          </cell>
          <cell r="B200" t="str">
            <v>CONSULTA EXTERNA-CIRUGÍA PLÁSTICA-REPARADORA</v>
          </cell>
        </row>
        <row r="201">
          <cell r="A201" t="str">
            <v>220701</v>
          </cell>
          <cell r="B201" t="str">
            <v>CONSULTA EXTERNA-CIRUGÍA DE TÓRAX Y CARDIOVASCULAR-CIRUGÍA CARDIACA</v>
          </cell>
        </row>
        <row r="202">
          <cell r="A202" t="str">
            <v>220702</v>
          </cell>
          <cell r="B202" t="str">
            <v>CONSULTA EXTERNA-CIRUGÍA DE TÓRAX Y CARDIOVASCULAR-CIRUGÍA DE TÓRAX</v>
          </cell>
        </row>
        <row r="203">
          <cell r="A203" t="str">
            <v>220703</v>
          </cell>
          <cell r="B203" t="str">
            <v>CONSULTA EXTERNA-CIRUGÍA DE TÓRAX Y CARDIOVASCULAR-CIRUGÍA VASCULAR</v>
          </cell>
        </row>
        <row r="204">
          <cell r="A204" t="str">
            <v>220801</v>
          </cell>
          <cell r="B204" t="str">
            <v>CONSULTA EXTERNA-CIRUGÍA DE TRANSPLANTES-PROCURA DE ÓRGANOS / LOGÍSTICA</v>
          </cell>
        </row>
        <row r="205">
          <cell r="A205" t="str">
            <v>220802</v>
          </cell>
          <cell r="B205" t="str">
            <v>CONSULTA EXTERNA-CIRUGÍA DE TRANSPLANTES-TRANSPLANTE DE CÉLULAS MADRE</v>
          </cell>
        </row>
        <row r="206">
          <cell r="A206" t="str">
            <v>220803</v>
          </cell>
          <cell r="B206" t="str">
            <v>CONSULTA EXTERNA-CIRUGÍA DE TRANSPLANTES-TRANSPLANTE DE CÓRNEA</v>
          </cell>
        </row>
        <row r="207">
          <cell r="A207" t="str">
            <v>220804</v>
          </cell>
          <cell r="B207" t="str">
            <v>CONSULTA EXTERNA-CIRUGÍA DE TRANSPLANTES-TRANSPLANTE DE HÍGADO</v>
          </cell>
        </row>
        <row r="208">
          <cell r="A208" t="str">
            <v>220805</v>
          </cell>
          <cell r="B208" t="str">
            <v>CONSULTA EXTERNA-CIRUGÍA DE TRANSPLANTES-TRANSPLANTE DE MEDULA ÓSEA</v>
          </cell>
        </row>
        <row r="209">
          <cell r="A209" t="str">
            <v>220806</v>
          </cell>
          <cell r="B209" t="str">
            <v>CONSULTA EXTERNA-CIRUGÍA DE TRANSPLANTES-TRANSPLANTE RENAL</v>
          </cell>
        </row>
        <row r="210">
          <cell r="A210" t="str">
            <v>220901</v>
          </cell>
          <cell r="B210" t="str">
            <v>CONSULTA EXTERNA-NEUROCIRUGÍA-NEUROCIRUGÍA PEDIÁTRICA</v>
          </cell>
        </row>
        <row r="211">
          <cell r="A211" t="str">
            <v>221001</v>
          </cell>
          <cell r="B211" t="str">
            <v>CONSULTA EXTERNA-OFTALMOLOGÍA-CIRUGÍA PLÁSTICA OFTALMOLÓGICA</v>
          </cell>
        </row>
        <row r="212">
          <cell r="A212" t="str">
            <v>221002</v>
          </cell>
          <cell r="B212" t="str">
            <v>CONSULTA EXTERNA-OFTALMOLOGÍA-CÓRNEA</v>
          </cell>
        </row>
        <row r="213">
          <cell r="A213" t="str">
            <v>221003</v>
          </cell>
          <cell r="B213" t="str">
            <v>CONSULTA EXTERNA-OFTALMOLOGÍA-ESTRABISMO</v>
          </cell>
        </row>
        <row r="214">
          <cell r="A214" t="str">
            <v>221004</v>
          </cell>
          <cell r="B214" t="str">
            <v>CONSULTA EXTERNA-OFTALMOLOGÍA-GLAUCOMA</v>
          </cell>
        </row>
        <row r="215">
          <cell r="A215" t="str">
            <v>221005</v>
          </cell>
          <cell r="B215" t="str">
            <v>CONSULTA EXTERNA-OFTALMOLOGÍA-NEUROFTALMOLOGÍA</v>
          </cell>
        </row>
        <row r="216">
          <cell r="A216" t="str">
            <v>221006</v>
          </cell>
          <cell r="B216" t="str">
            <v>CONSULTA EXTERNA-OFTALMOLOGÍA-RETINA</v>
          </cell>
        </row>
        <row r="217">
          <cell r="A217" t="str">
            <v>221007</v>
          </cell>
          <cell r="B217" t="str">
            <v>CONSULTA EXTERNA-OFTALMOLOGÍA-TUMORES OCULARES</v>
          </cell>
        </row>
        <row r="218">
          <cell r="A218" t="str">
            <v>221008</v>
          </cell>
          <cell r="B218" t="str">
            <v>CONSULTA EXTERNA-OFTALMOLOGÍA-ÚVEA</v>
          </cell>
        </row>
        <row r="219">
          <cell r="A219" t="str">
            <v>221100</v>
          </cell>
          <cell r="B219" t="str">
            <v>CONSULTA EXTERNA-ONCOLOGÍA QUIRÚRGICA -</v>
          </cell>
        </row>
        <row r="220">
          <cell r="A220" t="str">
            <v>221200</v>
          </cell>
          <cell r="B220" t="str">
            <v>CONSULTA EXTERNA-OTORRINOLARINGOLOGÍA -</v>
          </cell>
        </row>
        <row r="221">
          <cell r="A221" t="str">
            <v>221301</v>
          </cell>
          <cell r="B221" t="str">
            <v>CONSULTA EXTERNA-TRAUMATOLOGÍA Y ORTOPEDIA-CIRUGÍA DE MANO</v>
          </cell>
        </row>
        <row r="222">
          <cell r="A222" t="str">
            <v>221302</v>
          </cell>
          <cell r="B222" t="str">
            <v>CONSULTA EXTERNA-TRAUMATOLOGÍA Y ORTOPEDIA-ORTOPEDIA</v>
          </cell>
        </row>
        <row r="223">
          <cell r="A223" t="str">
            <v>221303</v>
          </cell>
          <cell r="B223" t="str">
            <v>CONSULTA EXTERNA-TRAUMATOLOGÍA Y ORTOPEDIA-TRAUMATOLOGÍA</v>
          </cell>
        </row>
        <row r="224">
          <cell r="A224" t="str">
            <v>221400</v>
          </cell>
          <cell r="B224" t="str">
            <v>CONSULTA EXTERNA-UROLOGÍA -</v>
          </cell>
        </row>
        <row r="225">
          <cell r="A225" t="str">
            <v>221501</v>
          </cell>
          <cell r="B225" t="str">
            <v>CONSULTA EXTERNA-GINECOLOGÍA GENERAL-ENDOCRINOLOGÍA GINECOLÓGICA</v>
          </cell>
        </row>
        <row r="226">
          <cell r="A226" t="str">
            <v>221502</v>
          </cell>
          <cell r="B226" t="str">
            <v>CONSULTA EXTERNA-GINECOLOGÍA GENERAL-GINECOLOGÍA</v>
          </cell>
        </row>
        <row r="227">
          <cell r="A227" t="str">
            <v>221503</v>
          </cell>
          <cell r="B227" t="str">
            <v>CONSULTA EXTERNA-GINECOLOGÍA GENERAL-INFERTILIDAD O REPRODUCCIÓN HUMANA</v>
          </cell>
        </row>
        <row r="228">
          <cell r="A228" t="str">
            <v>221504</v>
          </cell>
          <cell r="B228" t="str">
            <v>CONSULTA EXTERNA-GINECOLOGÍA GENERAL-ONCOLOGÍA GINECOLÓGICA</v>
          </cell>
        </row>
        <row r="229">
          <cell r="A229" t="str">
            <v>221505</v>
          </cell>
          <cell r="B229" t="str">
            <v>CONSULTA EXTERNA-GINECOLOGÍA GENERAL-PLANIFICACIÓN FAMILIAR</v>
          </cell>
        </row>
        <row r="230">
          <cell r="A230" t="str">
            <v>221601</v>
          </cell>
          <cell r="B230" t="str">
            <v>CONSULTA EXTERNA-OBSTETRICIA / ATENCIÓN DE LA MUJER-OBSTETRICIA</v>
          </cell>
        </row>
        <row r="231">
          <cell r="A231" t="str">
            <v>221602</v>
          </cell>
          <cell r="B231" t="str">
            <v>CONSULTA EXTERNA-OBSTETRICIA / ATENCIÓN DE LA MUJER-PSICOPROFILAXIS OBSTÉTRICA</v>
          </cell>
        </row>
        <row r="232">
          <cell r="A232" t="str">
            <v>221700</v>
          </cell>
          <cell r="B232" t="str">
            <v>CONSULTA EXTERNA-CIRUGÍA ORAL-</v>
          </cell>
        </row>
        <row r="233">
          <cell r="A233" t="str">
            <v>221801</v>
          </cell>
          <cell r="B233" t="str">
            <v>CONSULTA EXTERNA-ODONTOLOGÍA ESPECIALIZADA- ENDODONCIA</v>
          </cell>
        </row>
        <row r="234">
          <cell r="A234" t="str">
            <v>221802</v>
          </cell>
          <cell r="B234" t="str">
            <v>CONSULTA EXTERNA-ODONTOLOGÍA ESPECIALIZADA- PERIODONCIA</v>
          </cell>
        </row>
        <row r="235">
          <cell r="A235" t="str">
            <v>221900</v>
          </cell>
          <cell r="B235" t="str">
            <v>CONSULTA EXTERNA-ODONTOLOGÍA GENERAL-</v>
          </cell>
        </row>
        <row r="236">
          <cell r="A236" t="str">
            <v>222000</v>
          </cell>
          <cell r="B236" t="str">
            <v>CONSULTA EXTERNA-ODONTOLOGÍA PEDIÁTRICA-</v>
          </cell>
        </row>
        <row r="237">
          <cell r="A237" t="str">
            <v>222100</v>
          </cell>
          <cell r="B237" t="str">
            <v>CONSULTA EXTERNA-ORTODONCIA / ORTOPEDIA DE LOS MAXILARES-</v>
          </cell>
        </row>
        <row r="238">
          <cell r="A238" t="str">
            <v>222200</v>
          </cell>
          <cell r="B238" t="str">
            <v>CONSULTA EXTERNA-PRÓTESIS DENTAL-</v>
          </cell>
        </row>
        <row r="239">
          <cell r="A239" t="str">
            <v>222300</v>
          </cell>
          <cell r="B239" t="str">
            <v>CONSULTA EXTERNA-RADIOLOGÍA ODONTOLÓGICA -</v>
          </cell>
        </row>
        <row r="240">
          <cell r="A240" t="str">
            <v>222400</v>
          </cell>
          <cell r="B240" t="str">
            <v>CONSULTA EXTERNA-MEDICINA GENERAL / ATENCIÓN DEL ADULTO-</v>
          </cell>
        </row>
        <row r="241">
          <cell r="A241" t="str">
            <v>222501</v>
          </cell>
          <cell r="B241" t="str">
            <v>CONSULTA EXTERNA-CARDIOLOGÍA-HIPERTENSIÓN ARTERIAL</v>
          </cell>
        </row>
        <row r="242">
          <cell r="A242" t="str">
            <v>222600</v>
          </cell>
          <cell r="B242" t="str">
            <v>CONSULTA EXTERNA-DERMATOLOGÍA-</v>
          </cell>
        </row>
        <row r="243">
          <cell r="A243" t="str">
            <v>222701</v>
          </cell>
          <cell r="B243" t="str">
            <v>CONSULTA EXTERNA-ENDOCRINOLOGÍA-DIABETES MELLITUS I Y II</v>
          </cell>
        </row>
        <row r="244">
          <cell r="A244" t="str">
            <v>222800</v>
          </cell>
          <cell r="B244" t="str">
            <v>CONSULTA EXTERNA-GASTROENTEROLOGÍA-</v>
          </cell>
        </row>
        <row r="245">
          <cell r="A245" t="str">
            <v>222901</v>
          </cell>
          <cell r="B245" t="str">
            <v>CONSULTA EXTERNA-GENÉTICA-CITOGENÉTICA CLÍNICA</v>
          </cell>
        </row>
        <row r="246">
          <cell r="A246" t="str">
            <v>222902</v>
          </cell>
          <cell r="B246" t="str">
            <v>CONSULTA EXTERNA-GENÉTICA-GENÉTICA CLÍNICA</v>
          </cell>
        </row>
        <row r="247">
          <cell r="A247" t="str">
            <v>222903</v>
          </cell>
          <cell r="B247" t="str">
            <v>CONSULTA EXTERNA-GENÉTICA-GENÉTICA MOLECULAR CLÍNICA</v>
          </cell>
        </row>
        <row r="248">
          <cell r="A248" t="str">
            <v>223000</v>
          </cell>
          <cell r="B248" t="str">
            <v>CONSULTA EXTERNA-GERIATRÍA-</v>
          </cell>
        </row>
        <row r="249">
          <cell r="A249" t="str">
            <v>223001</v>
          </cell>
          <cell r="B249" t="str">
            <v>CONSULTA EXTERNA – GERIATRICA-ADULTO MAYOR-SERVICIO DIFERENCIADO</v>
          </cell>
        </row>
        <row r="250">
          <cell r="A250" t="str">
            <v>223002</v>
          </cell>
          <cell r="B250" t="str">
            <v>CONSULTA EXTERNA – GERIATRICA-ADULTO MAYOR-SERVICIO DIFERENCIADO-AMBIENTE ADAPTADO</v>
          </cell>
        </row>
        <row r="251">
          <cell r="A251" t="str">
            <v>223100</v>
          </cell>
          <cell r="B251" t="str">
            <v>CONSULTA EXTERNA-HEMATOLOGÍA-</v>
          </cell>
        </row>
        <row r="252">
          <cell r="A252" t="str">
            <v>223200</v>
          </cell>
          <cell r="B252" t="str">
            <v>CONSULTA EXTERNA-INFECTOLOGÍA-</v>
          </cell>
        </row>
        <row r="253">
          <cell r="A253" t="str">
            <v>223300</v>
          </cell>
          <cell r="B253" t="str">
            <v>CONSULTA EXTERNA-INMUNOLOGÍA Y ALERGIA-</v>
          </cell>
        </row>
        <row r="254">
          <cell r="A254" t="str">
            <v>223400</v>
          </cell>
          <cell r="B254" t="str">
            <v>CONSULTA EXTERNA-MEDICINA FÍSICA Y REHABILITACIÓN-</v>
          </cell>
        </row>
        <row r="255">
          <cell r="A255" t="str">
            <v>223500</v>
          </cell>
          <cell r="B255" t="str">
            <v>CONSULTA EXTERNA-MEDICINA INTERNA-</v>
          </cell>
        </row>
        <row r="256">
          <cell r="A256" t="str">
            <v>223600</v>
          </cell>
          <cell r="B256" t="str">
            <v>CONSULTA EXTERNA-MEDICINA TROPICAL E INFECTOCONTAGIOSAS-</v>
          </cell>
        </row>
        <row r="257">
          <cell r="A257" t="str">
            <v>223700</v>
          </cell>
          <cell r="B257" t="str">
            <v>CONSULTA EXTERNA-NEFROLOGÍA-</v>
          </cell>
        </row>
        <row r="258">
          <cell r="A258" t="str">
            <v>223801</v>
          </cell>
          <cell r="B258" t="str">
            <v>CONSULTA EXTERNA-NEUMOLOGÍA-ASMA</v>
          </cell>
        </row>
        <row r="259">
          <cell r="A259" t="str">
            <v>223901</v>
          </cell>
          <cell r="B259" t="str">
            <v>CONSULTA EXTERNA-NEUROLOGÍA-NEUROFISIOLOGÍA CLÍNICA</v>
          </cell>
        </row>
        <row r="260">
          <cell r="A260" t="str">
            <v>224000</v>
          </cell>
          <cell r="B260" t="str">
            <v>CONSULTA EXTERNA-ONCOLOGÍA MÉDICA -</v>
          </cell>
        </row>
        <row r="261">
          <cell r="A261" t="str">
            <v>224101</v>
          </cell>
          <cell r="B261" t="str">
            <v>CONSULTA EXTERNA-PSICOLOGÍA-ADICCIONES</v>
          </cell>
        </row>
        <row r="262">
          <cell r="A262" t="str">
            <v>224102</v>
          </cell>
          <cell r="B262" t="str">
            <v>CONSULTA EXTERNA-PSICOLOGÍA-CONSEJERÍA</v>
          </cell>
        </row>
        <row r="263">
          <cell r="A263" t="str">
            <v>224103</v>
          </cell>
          <cell r="B263" t="str">
            <v>CONSULTA EXTERNA-PSICOLOGÍA-PSICOLOGÍA ADULTO Y GERONTE</v>
          </cell>
        </row>
        <row r="264">
          <cell r="A264" t="str">
            <v>224104</v>
          </cell>
          <cell r="B264" t="str">
            <v>CONSULTA EXTERNA-PSICOLOGÍA-PSICOLOGÍA FAMILIAR</v>
          </cell>
        </row>
        <row r="265">
          <cell r="A265" t="str">
            <v>224105</v>
          </cell>
          <cell r="B265" t="str">
            <v>CONSULTA EXTERNA-PSICOLOGÍA-PSICOLOGÍA NIÑO Y ADOLESCENTE</v>
          </cell>
        </row>
        <row r="266">
          <cell r="A266" t="str">
            <v>224201</v>
          </cell>
          <cell r="B266" t="str">
            <v>CONSULTA EXTERNA-PSIQUIATRÍA-ADICCIONES</v>
          </cell>
        </row>
        <row r="267">
          <cell r="A267" t="str">
            <v>224202</v>
          </cell>
          <cell r="B267" t="str">
            <v>CONSULTA EXTERNA-PSIQUIATRÍA-CONSEJERIA</v>
          </cell>
        </row>
        <row r="268">
          <cell r="A268" t="str">
            <v>224203</v>
          </cell>
          <cell r="B268" t="str">
            <v>CONSULTA EXTERNA-PSIQUIATRÍA-PSIQUIATRÍA ADULTO Y GERONTE</v>
          </cell>
        </row>
        <row r="269">
          <cell r="A269" t="str">
            <v>224204</v>
          </cell>
          <cell r="B269" t="str">
            <v>CONSULTA EXTERNA-PSIQUIATRÍA-PSIQUIATRÍA FAMILIAR</v>
          </cell>
        </row>
        <row r="270">
          <cell r="A270" t="str">
            <v>224205</v>
          </cell>
          <cell r="B270" t="str">
            <v>CONSULTA EXTERNA-PSIQUIATRÍA-PSIQUIATRÍA NIÑO Y ADOLESCENTE</v>
          </cell>
        </row>
        <row r="271">
          <cell r="A271" t="str">
            <v>224300</v>
          </cell>
          <cell r="B271" t="str">
            <v>CONSULTA EXTERNA-RADIOTERAPIA -</v>
          </cell>
        </row>
        <row r="272">
          <cell r="A272" t="str">
            <v>224400</v>
          </cell>
          <cell r="B272" t="str">
            <v>CONSULTA EXTERNA-REUMATOLOGÍA-</v>
          </cell>
        </row>
        <row r="273">
          <cell r="A273" t="str">
            <v>224500</v>
          </cell>
          <cell r="B273" t="str">
            <v>CONSULTA EXTERNA-TRATAMIENTO DEL DOLOR -</v>
          </cell>
        </row>
        <row r="274">
          <cell r="A274" t="str">
            <v>224600</v>
          </cell>
          <cell r="B274" t="str">
            <v>CONSULTA EXTERNA-ADOLESCENTES-</v>
          </cell>
        </row>
        <row r="275">
          <cell r="A275" t="str">
            <v>224601</v>
          </cell>
          <cell r="B275" t="str">
            <v>CONSULTA EXTERNA-ADOLESCENTES-SERVICIO DIFERENCIADO -HORARIO DIFERENCIADO</v>
          </cell>
        </row>
        <row r="276">
          <cell r="A276" t="str">
            <v>224602</v>
          </cell>
          <cell r="B276" t="str">
            <v>CONSULTA EXTERNA-ADOLESCENTES-SERVICIO DIFERENCIADO-AMBIENTE EXCLUSIVO</v>
          </cell>
        </row>
        <row r="277">
          <cell r="A277" t="str">
            <v>224603</v>
          </cell>
          <cell r="B277" t="str">
            <v>CONSULTA EXTERNA-ADOLESCENTES-SERVICIO DIFERENCIADO-SERVICIOS DIFERENCIADOS ESPECIALIZADOS</v>
          </cell>
        </row>
        <row r="278">
          <cell r="A278" t="str">
            <v>224700</v>
          </cell>
          <cell r="B278" t="str">
            <v>CONSULTA EXTERNA-PEDIATRÍA GENERAL-</v>
          </cell>
        </row>
        <row r="279">
          <cell r="A279" t="str">
            <v>224800</v>
          </cell>
          <cell r="B279" t="str">
            <v>CONSULTA EXTERNA-CARDIOLOGÍA PEDIÁTRICA-</v>
          </cell>
        </row>
        <row r="280">
          <cell r="A280" t="str">
            <v>224900</v>
          </cell>
          <cell r="B280" t="str">
            <v>CONSULTA EXTERNA-DERMATOLOGÍA PEDIÁTRICA-</v>
          </cell>
        </row>
        <row r="281">
          <cell r="A281" t="str">
            <v>225000</v>
          </cell>
          <cell r="B281" t="str">
            <v>CONSULTA EXTERNA-ENDOCRINOLOGÍA PEDIÁTRICA-</v>
          </cell>
        </row>
        <row r="282">
          <cell r="A282" t="str">
            <v>225100</v>
          </cell>
          <cell r="B282" t="str">
            <v>CONSULTA EXTERNA-GASTROENTEROLOGÍA PEDIÁTRICA-</v>
          </cell>
        </row>
        <row r="283">
          <cell r="A283" t="str">
            <v>225200</v>
          </cell>
          <cell r="B283" t="str">
            <v>CONSULTA EXTERNA-GINECOLOGÍA PEDIÁTRICA-</v>
          </cell>
        </row>
        <row r="284">
          <cell r="A284" t="str">
            <v>225300</v>
          </cell>
          <cell r="B284" t="str">
            <v>CONSULTA EXTERNA-NEFROLOGÍA PEDIÁTRICA-</v>
          </cell>
        </row>
        <row r="285">
          <cell r="A285" t="str">
            <v>225400</v>
          </cell>
          <cell r="B285" t="str">
            <v>CONSULTA EXTERNA-NEONATOLOGÍA-</v>
          </cell>
        </row>
        <row r="286">
          <cell r="A286" t="str">
            <v>225500</v>
          </cell>
          <cell r="B286" t="str">
            <v>CONSULTA EXTERNA-NEUMOLOGÍA PEDIÁTRICA-</v>
          </cell>
        </row>
        <row r="287">
          <cell r="A287" t="str">
            <v>225600</v>
          </cell>
          <cell r="B287" t="str">
            <v>CONSULTA EXTERNA-NEUROLOGÍA PEDIÁTRICA-</v>
          </cell>
        </row>
        <row r="288">
          <cell r="A288" t="str">
            <v>225700</v>
          </cell>
          <cell r="B288" t="str">
            <v>CONSULTA EXTERNA-OFTALMOLOGÍA PEDIÁTRICA-</v>
          </cell>
        </row>
        <row r="289">
          <cell r="A289" t="str">
            <v>225800</v>
          </cell>
          <cell r="B289" t="str">
            <v>CONSULTA EXTERNA-ONCOLOGÍA PEDIÁTRICA-</v>
          </cell>
        </row>
        <row r="290">
          <cell r="A290" t="str">
            <v>225900</v>
          </cell>
          <cell r="B290" t="str">
            <v>CONSULTA EXTERNA-PSIQUIATRÍA PEDIÁTRICA-</v>
          </cell>
        </row>
        <row r="291">
          <cell r="A291" t="str">
            <v>226000</v>
          </cell>
          <cell r="B291" t="str">
            <v>CONSULTA EXTERNA-REUMATOLOGÍA PEDIÁTRICA-</v>
          </cell>
        </row>
        <row r="292">
          <cell r="A292" t="str">
            <v>226100</v>
          </cell>
          <cell r="B292" t="str">
            <v>CONSULTA EXTERNA-ONCOLOGÍA PREVENTIVA-</v>
          </cell>
        </row>
        <row r="293">
          <cell r="A293" t="str">
            <v>230100</v>
          </cell>
          <cell r="B293" t="str">
            <v>EMERGENCIA</v>
          </cell>
        </row>
        <row r="294">
          <cell r="A294" t="str">
            <v>230101</v>
          </cell>
          <cell r="B294" t="str">
            <v>EMERGENCIA-EMERGENCIA / PRIORIDAD 2-CIRUGÍA GENERAL</v>
          </cell>
        </row>
        <row r="295">
          <cell r="A295" t="str">
            <v>230102</v>
          </cell>
          <cell r="B295" t="str">
            <v>EMERGENCIA-EMERGENCIA / PRIORIDAD 2-GINECO-OBSTÉTRICA</v>
          </cell>
        </row>
        <row r="296">
          <cell r="A296" t="str">
            <v>230103</v>
          </cell>
          <cell r="B296" t="str">
            <v>EMERGENCIA-EMERGENCIA / PRIORIDAD 2-MEDICINA ADULTOS</v>
          </cell>
        </row>
        <row r="297">
          <cell r="A297" t="str">
            <v>230104</v>
          </cell>
          <cell r="B297" t="str">
            <v>EMERGENCIA-EMERGENCIA / PRIORIDAD 2-OFTALMOLOGÍA</v>
          </cell>
        </row>
        <row r="298">
          <cell r="A298" t="str">
            <v>230105</v>
          </cell>
          <cell r="B298" t="str">
            <v>EMERGENCIA-EMERGENCIA / PRIORIDAD 2-ODONTOLÓGICA</v>
          </cell>
        </row>
        <row r="299">
          <cell r="A299" t="str">
            <v>230106</v>
          </cell>
          <cell r="B299" t="str">
            <v>EMERGENCIA-EMERGENCIA / PRIORIDAD 2-PEDIÁTRICA</v>
          </cell>
        </row>
        <row r="300">
          <cell r="A300" t="str">
            <v>230107</v>
          </cell>
          <cell r="B300" t="str">
            <v>EMERGENCIA-EMERGENCIA / PRIORIDAD 2-PSIQUIÁTRICA</v>
          </cell>
        </row>
        <row r="301">
          <cell r="A301" t="str">
            <v>230108</v>
          </cell>
          <cell r="B301" t="str">
            <v>EMERGENCIA-EMERGENCIA / PRIORIDAD 2-UROLOGÍA</v>
          </cell>
        </row>
        <row r="302">
          <cell r="A302" t="str">
            <v>230109</v>
          </cell>
          <cell r="B302" t="str">
            <v>EMERGENCIA-EMERGENCIA / PRIORIDAD 2-TRAUMATOLOGÍA Y ORTOPEDIA</v>
          </cell>
        </row>
        <row r="303">
          <cell r="A303" t="str">
            <v>230200</v>
          </cell>
          <cell r="B303" t="str">
            <v xml:space="preserve">EMERGENCIA NO EMERGENCIA / NO URGENCIA /  PRIORIDAD 4 </v>
          </cell>
        </row>
        <row r="304">
          <cell r="A304" t="str">
            <v>230300</v>
          </cell>
          <cell r="B304" t="str">
            <v xml:space="preserve">EMERGENCIA SALA DE OBSERVACION </v>
          </cell>
        </row>
        <row r="305">
          <cell r="A305" t="str">
            <v>230400</v>
          </cell>
          <cell r="B305" t="str">
            <v xml:space="preserve">EMERGENCIA SHOCKTRAUMA / PRIORIDAD 1 </v>
          </cell>
        </row>
        <row r="306">
          <cell r="A306" t="str">
            <v>230500</v>
          </cell>
          <cell r="B306" t="str">
            <v xml:space="preserve">EMERGENCIA URGENCIA / PRIORIDAD 3 </v>
          </cell>
        </row>
        <row r="307">
          <cell r="A307" t="str">
            <v>240000</v>
          </cell>
          <cell r="B307" t="str">
            <v>HOSPITALIZACIÓN</v>
          </cell>
        </row>
        <row r="308">
          <cell r="A308" t="str">
            <v>240100</v>
          </cell>
          <cell r="B308" t="str">
            <v xml:space="preserve">HOSPITALIZACIÓN QUIRÚRGICA CIRUGÍA GENERAL </v>
          </cell>
        </row>
        <row r="309">
          <cell r="A309" t="str">
            <v>240200</v>
          </cell>
          <cell r="B309" t="str">
            <v xml:space="preserve">HOSPITALIZACIÓN QUIRÚRGICA CIRUGÍA DE CABEZA Y CUELLO / MÁXILO FACIAL </v>
          </cell>
        </row>
        <row r="310">
          <cell r="A310" t="str">
            <v>240300</v>
          </cell>
          <cell r="B310" t="str">
            <v xml:space="preserve">HOSPITALIZACIÓN QUIRÚRGICA CIRUGÍA DIGESTIVA </v>
          </cell>
        </row>
        <row r="311">
          <cell r="A311" t="str">
            <v>240400</v>
          </cell>
          <cell r="B311" t="str">
            <v xml:space="preserve">HOSPITALIZACIÓN QUIRÚRGICA CIRUGÍA DE TÓRAX Y CARDIOVASCULAR </v>
          </cell>
        </row>
        <row r="312">
          <cell r="A312" t="str">
            <v>240500</v>
          </cell>
          <cell r="B312" t="str">
            <v xml:space="preserve">HOSPITALIZACIÓN QUIRÚRGICA CIRUGÍA DE TRANSPLANTES </v>
          </cell>
        </row>
        <row r="313">
          <cell r="A313" t="str">
            <v>240600</v>
          </cell>
          <cell r="B313" t="str">
            <v xml:space="preserve">HOSPITALIZACIÓN QUIRÚRGICA CIRUGÍA OFTALMOLÓGICA </v>
          </cell>
        </row>
        <row r="314">
          <cell r="A314" t="str">
            <v>240700</v>
          </cell>
          <cell r="B314" t="str">
            <v xml:space="preserve">HOSPITALIZACIÓN QUIRÚRGICA CIRUGÍA PEDIÁTRICA </v>
          </cell>
        </row>
        <row r="315">
          <cell r="A315" t="str">
            <v>240800</v>
          </cell>
          <cell r="B315" t="str">
            <v xml:space="preserve">HOSPITALIZACIÓN QUIRÚRGICA CIRUGÍA PLÁSTICA/RECONSTRUCTIVA/ REPARADORA </v>
          </cell>
        </row>
        <row r="316">
          <cell r="A316" t="str">
            <v>240900</v>
          </cell>
          <cell r="B316" t="str">
            <v xml:space="preserve">HOSPITALIZACIÓN QUIRÚRGICA NEUROCIRUGÍA </v>
          </cell>
        </row>
        <row r="317">
          <cell r="A317" t="str">
            <v>241000</v>
          </cell>
          <cell r="B317" t="str">
            <v xml:space="preserve">HOSPITALIZACIÓN QUIRÚRGICA ONCOLOGÍA QUIRÚRGICA  </v>
          </cell>
        </row>
        <row r="318">
          <cell r="A318" t="str">
            <v>241100</v>
          </cell>
          <cell r="B318" t="str">
            <v xml:space="preserve">HOSPITALIZACIÓN QUIRÚRGICA OTORRINOLARINGOLOGÍA  </v>
          </cell>
        </row>
        <row r="319">
          <cell r="A319" t="str">
            <v>241200</v>
          </cell>
          <cell r="B319" t="str">
            <v xml:space="preserve">HOSPITALIZACIÓN QUIRÚRGICA TRAUMATOLOGÍA Y ORTOPEDIA </v>
          </cell>
        </row>
        <row r="320">
          <cell r="A320" t="str">
            <v>241300</v>
          </cell>
          <cell r="B320" t="str">
            <v xml:space="preserve">HOSPITALIZACIÓN QUIRÚRGICA UROLOGÍA  </v>
          </cell>
        </row>
        <row r="321">
          <cell r="A321" t="str">
            <v>241400</v>
          </cell>
          <cell r="B321" t="str">
            <v xml:space="preserve">HOSPITALIZACIÓN QUIRÚRGICA GINECO - OBSTETRICIA </v>
          </cell>
        </row>
        <row r="322">
          <cell r="A322" t="str">
            <v>160800</v>
          </cell>
          <cell r="B322" t="str">
            <v>OTROS PROCED. DIAGNÓSTICOS Y TERAPÉUTICOS- REHABILITACION EN SALUD MENTAL</v>
          </cell>
        </row>
        <row r="323">
          <cell r="A323" t="str">
            <v>220300</v>
          </cell>
          <cell r="B323" t="str">
            <v>CONSULTA EXTERNA-CIRUGÍA DIGESTIVA</v>
          </cell>
        </row>
        <row r="324">
          <cell r="A324" t="str">
            <v>220503</v>
          </cell>
          <cell r="B324" t="str">
            <v>CONSULTA EXTERNA-CIRUGÍA PEDIÁTRICA-REPARADORA</v>
          </cell>
        </row>
        <row r="325">
          <cell r="A325" t="str">
            <v>220600</v>
          </cell>
          <cell r="B325" t="str">
            <v>CONSULTA EXTERNA-CIRUGÍA PLÁSTICA</v>
          </cell>
        </row>
        <row r="326">
          <cell r="A326" t="str">
            <v>220700</v>
          </cell>
          <cell r="B326" t="str">
            <v>CONSULTA EXTERNA-CIRUGÍA DE TÓRAX Y CARDIOVASCULAR</v>
          </cell>
        </row>
        <row r="327">
          <cell r="A327" t="str">
            <v>220800</v>
          </cell>
          <cell r="B327" t="str">
            <v>CONSULTA EXTERNA-CIRUGÍA DE TRANSPLANTES</v>
          </cell>
        </row>
        <row r="328">
          <cell r="A328" t="str">
            <v>220900</v>
          </cell>
          <cell r="B328" t="str">
            <v>CONSULTA EXTERNA-NEUROCIRUGÍA</v>
          </cell>
        </row>
        <row r="329">
          <cell r="A329" t="str">
            <v>221000</v>
          </cell>
          <cell r="B329" t="str">
            <v>CONSULTA EXTERNA-OFTALMOLOGÍA</v>
          </cell>
        </row>
        <row r="330">
          <cell r="A330" t="str">
            <v>221300</v>
          </cell>
          <cell r="B330" t="str">
            <v>CONSULTA EXTERNA-TRAUMATOLOGÍA Y ORTOPEDIA</v>
          </cell>
        </row>
        <row r="331">
          <cell r="A331" t="str">
            <v>221500</v>
          </cell>
          <cell r="B331" t="str">
            <v>CONSULTA EXTERNA-GINECOLOGÍA GENERAL</v>
          </cell>
        </row>
        <row r="332">
          <cell r="A332" t="str">
            <v>221600</v>
          </cell>
          <cell r="B332" t="str">
            <v>CONSULTA EXTERNA-OBSTETRICIA / ATENCIÓN DE LA MUJER</v>
          </cell>
        </row>
        <row r="333">
          <cell r="A333" t="str">
            <v>221800</v>
          </cell>
          <cell r="B333" t="str">
            <v>CONSULTA EXTERNA-ODONTOLOGÍA ESPECIALIZADA</v>
          </cell>
        </row>
        <row r="334">
          <cell r="A334" t="str">
            <v>222500</v>
          </cell>
          <cell r="B334" t="str">
            <v>CONSULTA EXTERNA-CARDIOLOGÍA</v>
          </cell>
        </row>
        <row r="335">
          <cell r="A335" t="str">
            <v>222700</v>
          </cell>
          <cell r="B335" t="str">
            <v>CONSULTA EXTERNA-ENDOCRINOLOGÍA</v>
          </cell>
        </row>
        <row r="336">
          <cell r="A336" t="str">
            <v>222900</v>
          </cell>
          <cell r="B336" t="str">
            <v>CONSULTA EXTERNA-GENÉTICA</v>
          </cell>
        </row>
        <row r="337">
          <cell r="A337" t="str">
            <v>223800</v>
          </cell>
          <cell r="B337" t="str">
            <v>CONSULTA EXTERNA-NEUMOLOGÍA</v>
          </cell>
        </row>
        <row r="338">
          <cell r="A338" t="str">
            <v>223900</v>
          </cell>
          <cell r="B338" t="str">
            <v>CONSULTA EXTERNA-NEUROLOGÍA</v>
          </cell>
        </row>
        <row r="339">
          <cell r="A339" t="str">
            <v>224200</v>
          </cell>
          <cell r="B339" t="str">
            <v>CONSULTA EXTERNA-PSIQUIATRÍA</v>
          </cell>
        </row>
        <row r="340">
          <cell r="A340" t="str">
            <v>230110</v>
          </cell>
          <cell r="B340" t="str">
            <v>EMERGENCIA-NEUROCIRUGÍA</v>
          </cell>
        </row>
        <row r="341">
          <cell r="A341" t="str">
            <v>230111</v>
          </cell>
          <cell r="B341" t="str">
            <v>EMERGENCIA EMERGENCIA / PRIORIDAD 2 NEONATOLOGÍA</v>
          </cell>
        </row>
        <row r="342">
          <cell r="A342" t="str">
            <v>230112</v>
          </cell>
          <cell r="B342" t="str">
            <v>EMERGENCIA EMERGENCIA / PRIORIDAD 2 CIRUGIA PEDIÁTRICA</v>
          </cell>
        </row>
        <row r="343">
          <cell r="A343" t="str">
            <v>260901</v>
          </cell>
          <cell r="B343" t="str">
            <v>ESTRAT.SANIT. NAC.-SALUD MENTAL Y CULTURA DE PAZ-ADOLESCENTE</v>
          </cell>
        </row>
        <row r="344">
          <cell r="A344" t="str">
            <v>260902</v>
          </cell>
          <cell r="B344" t="str">
            <v>ESTRAT.SANIT. NAC.-SALUD MENTAL Y CULTURA DE PAZ-DEPRESIÓN</v>
          </cell>
        </row>
        <row r="345">
          <cell r="A345" t="str">
            <v>260903</v>
          </cell>
          <cell r="B345" t="str">
            <v>ESTRAT.SANIT. NAC.-SALUD MENTAL Y CULTURA DE PAZ-PREVENCIÓN DE ADICCIONES (drogas y alcohol)</v>
          </cell>
        </row>
        <row r="346">
          <cell r="A346" t="str">
            <v>260904</v>
          </cell>
          <cell r="B346" t="str">
            <v>ESTRAT.SANIT. NAC.-SALUD MENTAL Y CULTURA DE PAZ-VIOLENCIA</v>
          </cell>
        </row>
        <row r="347">
          <cell r="A347" t="str">
            <v>261001</v>
          </cell>
          <cell r="B347" t="str">
            <v>ESTRAT.SANIT. NAC.-SALUD SEXUAL Y REPRODUCTIVA-PLANIFICACIÓN FAMILIAR</v>
          </cell>
        </row>
        <row r="348">
          <cell r="A348" t="str">
            <v>261002</v>
          </cell>
          <cell r="B348" t="str">
            <v>ESTRAT.SANIT. NAC.-SALUD SEXUAL Y REPRODUCTIVA-SALUD MATERNA</v>
          </cell>
        </row>
        <row r="349">
          <cell r="A349" t="str">
            <v>227000</v>
          </cell>
          <cell r="B349" t="str">
            <v>CONSULTA EXTERNA-FAMILIAR/COMUNITARIA/INTEGRAL</v>
          </cell>
        </row>
        <row r="350">
          <cell r="A350" t="str">
            <v>229000</v>
          </cell>
          <cell r="B350" t="str">
            <v>CONSULTA EXTERNA- ANESTESIOLOGIA</v>
          </cell>
        </row>
        <row r="351">
          <cell r="A351" t="str">
            <v>230600</v>
          </cell>
          <cell r="B351" t="str">
            <v>EMERGENCIA-UNIDAD DE VIGILANCIA INTENSIVA (UVI)</v>
          </cell>
        </row>
        <row r="352">
          <cell r="A352" t="str">
            <v>242200</v>
          </cell>
          <cell r="B352" t="str">
            <v xml:space="preserve">HOSPITALIZACIÓN DE MEDICINA PSIQUIATRÍA </v>
          </cell>
        </row>
        <row r="353">
          <cell r="A353" t="str">
            <v>260200</v>
          </cell>
          <cell r="B353" t="str">
            <v>ESTRAT.SANIT. NAC.-COMPONENTES ESPECIALES</v>
          </cell>
        </row>
        <row r="354">
          <cell r="A354" t="str">
            <v>260500</v>
          </cell>
          <cell r="B354" t="str">
            <v>ESTRAT.SANIT. NAC.-PREVENCIÓN Y CONTROL DE DAÑOS NO TRANSMISIBLES</v>
          </cell>
        </row>
        <row r="355">
          <cell r="A355" t="str">
            <v>260600</v>
          </cell>
          <cell r="B355" t="str">
            <v>PREV.Y CONTROL DE ENF. METAXÉNICAS Y OTRAS TRANS. POR VECTORES</v>
          </cell>
        </row>
        <row r="356">
          <cell r="A356" t="str">
            <v>260700</v>
          </cell>
          <cell r="B356" t="str">
            <v>PREV. Y CONTROL DE INFECCIONES DE TRANSMISIÓN SEXUAL Y VIH-SIDA</v>
          </cell>
        </row>
        <row r="357">
          <cell r="A357" t="str">
            <v>260800</v>
          </cell>
          <cell r="B357" t="str">
            <v>ESTRAT.SANIT. NAC.-PREVENCIÓN Y CONTROL DE TUBERCULOSIS</v>
          </cell>
        </row>
        <row r="358">
          <cell r="A358" t="str">
            <v>260900</v>
          </cell>
          <cell r="B358" t="str">
            <v>ESTRAT.SANIT. NAC.-SALUD MENTAL Y CULTURA DE PAZ</v>
          </cell>
        </row>
        <row r="359">
          <cell r="A359" t="str">
            <v>260905</v>
          </cell>
          <cell r="B359" t="str">
            <v>ESTRAT.SANIT. NAC.-SALUD MENTAL Y CULTURA DE PAZ-MAMIS</v>
          </cell>
        </row>
        <row r="360">
          <cell r="A360" t="str">
            <v>261000</v>
          </cell>
          <cell r="B360" t="str">
            <v>ESTRAT.SANIT. NAC.-SALUD SEXUAL Y REPRODUCTIVA</v>
          </cell>
        </row>
        <row r="361">
          <cell r="A361" t="str">
            <v>011903</v>
          </cell>
          <cell r="B361" t="str">
            <v>REGI. MÉD. E INF. / ESTAD. E INF.-REGISTRO MÉDICOS / ARCHIVO DE HISTORIAS CLÍNICAS y ADMISIÓN</v>
          </cell>
        </row>
        <row r="362">
          <cell r="A362" t="str">
            <v>030000</v>
          </cell>
          <cell r="B362" t="str">
            <v>ANATOMO PATOLOGÍA / PATOLOGÍA</v>
          </cell>
        </row>
        <row r="363">
          <cell r="A363" t="str">
            <v>030100</v>
          </cell>
          <cell r="B363" t="str">
            <v>ANATOMO PATOLOGÍA / PATOLOGÍA-BIOPSIAS (Anatomo patología)-</v>
          </cell>
        </row>
        <row r="364">
          <cell r="A364" t="str">
            <v>030200</v>
          </cell>
          <cell r="B364" t="str">
            <v>ANATOMO PATOLOGÍA / PATOLOGÍA-CITOGENÉTICA-</v>
          </cell>
        </row>
        <row r="365">
          <cell r="A365" t="str">
            <v>030300</v>
          </cell>
          <cell r="B365" t="str">
            <v>ANATOMO PATOLOGÍA / PATOLOGÍA-CITOLOGÍA-</v>
          </cell>
        </row>
        <row r="366">
          <cell r="A366" t="str">
            <v>030400</v>
          </cell>
          <cell r="B366" t="str">
            <v>ANATOMO PATOLOGÍA / PATOLOGÍA-CITOMETRÍA DE FLUJO-</v>
          </cell>
        </row>
        <row r="367">
          <cell r="A367" t="str">
            <v>030500</v>
          </cell>
          <cell r="B367" t="str">
            <v>ANATOMO PATOLOGÍA / PATOLOGÍA-INMUNOHISTOQUÍMICA-</v>
          </cell>
        </row>
        <row r="368">
          <cell r="A368" t="str">
            <v>030600</v>
          </cell>
          <cell r="B368" t="str">
            <v>ANATOMO PATOLOGÍA / PATOLOGÍA-NECROPSIAS-</v>
          </cell>
        </row>
        <row r="369">
          <cell r="A369" t="str">
            <v>040000</v>
          </cell>
          <cell r="B369" t="str">
            <v>CENTRO QUIRÚRGICO Y ANESTESIOLOGÍA</v>
          </cell>
        </row>
        <row r="370">
          <cell r="A370" t="str">
            <v>040100</v>
          </cell>
          <cell r="B370" t="str">
            <v>CENTRO QUIRÚRGICO Y ANESTESIOLOGÍA- CIRUGÍA ALTAMENTE ESPECIALIZADA Y DE ALTA COMPLEJIDAD</v>
          </cell>
        </row>
        <row r="371">
          <cell r="A371" t="str">
            <v>040101</v>
          </cell>
          <cell r="B371" t="str">
            <v>CENTRO QUIRÚRGICO Y ANESTESIOLOGÍA-CIRUGÍA "A" -"A1" - CIRUGÍA ALTAMENTE ESPECIALIZADA</v>
          </cell>
        </row>
        <row r="372">
          <cell r="A372" t="str">
            <v>040102</v>
          </cell>
          <cell r="B372" t="str">
            <v>CENTRO QUIRÚRGICO Y ANESTESIOLOGÍA-CIRUGÍA "A" -"A 2" - CIRUGÍA DE ALTA COMPLEJIDAD</v>
          </cell>
        </row>
        <row r="373">
          <cell r="A373" t="str">
            <v>040200</v>
          </cell>
          <cell r="B373" t="str">
            <v>CENTRO QUIRÚRGICO Y ANESTESIOLOGÍA-CIRUGÍA "B" (MEDIANA COMPLEJIDAD)-</v>
          </cell>
        </row>
        <row r="374">
          <cell r="A374" t="str">
            <v>040300</v>
          </cell>
          <cell r="B374" t="str">
            <v>CENTRO QUIRÚRGICO Y ANESTESIOLOGÍA-CIRUGÍA "C" (BAJA COMPLEJIDAD)-</v>
          </cell>
        </row>
        <row r="375">
          <cell r="A375" t="str">
            <v>040400</v>
          </cell>
          <cell r="B375" t="str">
            <v>CENTRO QUIRÚRGICO Y ANESTESIOLOGÍA-CIRUGÍA MENOR DE ALTO REQUERIMIENTO / CIRUGIA AMBULATORIA DE DIA</v>
          </cell>
        </row>
        <row r="376">
          <cell r="A376" t="str">
            <v>040500</v>
          </cell>
          <cell r="B376" t="str">
            <v>CENTRO QUIRÚRGICO Y ANESTESIOLOGÍA-CIRUGÍA MENOR (TÓPICO)-</v>
          </cell>
        </row>
        <row r="377">
          <cell r="A377" t="str">
            <v>040600</v>
          </cell>
          <cell r="B377" t="str">
            <v>CENTRO QUIRÚRGICO Y ANESTESIOLOGÍA-UNIDAD DEL DOLOR-</v>
          </cell>
        </row>
        <row r="378">
          <cell r="A378" t="str">
            <v>040700</v>
          </cell>
          <cell r="B378" t="str">
            <v>CENTRO QUIRÚRGICO Y ANESTESIOLOGÍA-UNIDAD DE RECUPERACIÓN Y REANIMACIÓN-</v>
          </cell>
        </row>
        <row r="379">
          <cell r="A379" t="str">
            <v>050000</v>
          </cell>
          <cell r="B379" t="str">
            <v>BANCO DE ÓRGANOS</v>
          </cell>
        </row>
        <row r="380">
          <cell r="A380" t="str">
            <v>050100</v>
          </cell>
          <cell r="B380" t="str">
            <v>BANCO DE ÓRGANOS-CÉLULAS MADRE DE CORDÓN UMBILICAL-</v>
          </cell>
        </row>
        <row r="381">
          <cell r="A381" t="str">
            <v>050200</v>
          </cell>
          <cell r="B381" t="str">
            <v>BANCO DE ÓRGANOS-CRÍO PRESERVACIÓN-</v>
          </cell>
        </row>
        <row r="382">
          <cell r="A382" t="str">
            <v>050300</v>
          </cell>
          <cell r="B382" t="str">
            <v>BANCO DE ÓRGANOS-HISTOCOMPATIBILIDAD-</v>
          </cell>
        </row>
        <row r="383">
          <cell r="A383" t="str">
            <v>050400</v>
          </cell>
          <cell r="B383" t="str">
            <v>BANCO DE ÓRGANOS-TEJIDOS (piel, córneas, otros)-</v>
          </cell>
        </row>
        <row r="384">
          <cell r="A384" t="str">
            <v>050500</v>
          </cell>
          <cell r="B384" t="str">
            <v>BANCO DE ÓRGANOS-TRANSPLANTES-</v>
          </cell>
        </row>
        <row r="385">
          <cell r="A385" t="str">
            <v>060000</v>
          </cell>
          <cell r="B385" t="str">
            <v xml:space="preserve">BIOLOGÍA MOLECULAR Y GENÉTICA </v>
          </cell>
        </row>
        <row r="386">
          <cell r="A386" t="str">
            <v>060100</v>
          </cell>
          <cell r="B386" t="str">
            <v>BIOLOGÍA MOLECULAR Y GENÉTICA -BIOLOGÍA MOLECULAR -</v>
          </cell>
        </row>
        <row r="387">
          <cell r="A387" t="str">
            <v>060200</v>
          </cell>
          <cell r="B387" t="str">
            <v>BIOLOGÍA MOLECULAR Y GENÉTICA -GENÉTICA -</v>
          </cell>
        </row>
        <row r="388">
          <cell r="A388" t="str">
            <v>070000</v>
          </cell>
          <cell r="B388" t="str">
            <v>CENTRO OBSTÉTRICO--</v>
          </cell>
        </row>
        <row r="389">
          <cell r="A389" t="str">
            <v>080000</v>
          </cell>
          <cell r="B389" t="str">
            <v xml:space="preserve">DIAGNÓSTICO POR IMÁGENES </v>
          </cell>
        </row>
        <row r="390">
          <cell r="A390" t="str">
            <v>080100</v>
          </cell>
          <cell r="B390" t="str">
            <v>DIAGNÓSTICO POR IMÁGENES -DENSITOMETRÍA ÓSEA-</v>
          </cell>
        </row>
        <row r="391">
          <cell r="A391" t="str">
            <v>080200</v>
          </cell>
          <cell r="B391" t="str">
            <v>DIAGNÓSTICO POR IMÁGENES -ECO CARDIOGRAFÍA-</v>
          </cell>
        </row>
        <row r="392">
          <cell r="A392" t="str">
            <v>080300</v>
          </cell>
          <cell r="B392" t="str">
            <v>DIAGNÓSTICO POR IMÁGENES -MAMOGRAFÍA-</v>
          </cell>
        </row>
        <row r="393">
          <cell r="A393" t="str">
            <v>080400</v>
          </cell>
          <cell r="B393" t="str">
            <v>DIAGNÓSTICO POR IMÁGENES -RADIODIAGNÓSTICO / RAYOS X-</v>
          </cell>
        </row>
        <row r="394">
          <cell r="A394" t="str">
            <v>080500</v>
          </cell>
          <cell r="B394" t="str">
            <v>DIAGNÓSTICO POR IMÁGENES -RADIOLOGÍA INTERVENCIONISTA</v>
          </cell>
        </row>
        <row r="395">
          <cell r="A395" t="str">
            <v>080501</v>
          </cell>
          <cell r="B395" t="str">
            <v>DIAGNÓSTICO POR IMÁGENES -RADIOLOGÍA INTERVENCIONISTA-DIAGNÓSTICA</v>
          </cell>
        </row>
        <row r="396">
          <cell r="A396" t="str">
            <v>080502</v>
          </cell>
          <cell r="B396" t="str">
            <v>DIAGNÓSTICO POR IMÁGENES -RADIOLOGÍA INTERVENCIONISTA-TERAPÉUTICA</v>
          </cell>
        </row>
        <row r="397">
          <cell r="A397" t="str">
            <v>080503</v>
          </cell>
          <cell r="B397" t="str">
            <v>DIAGNÓSTICO POR IMÁGENES -RADIOLOGÍA INTERVENCIONISTA-ANGIOGRAFÍAS</v>
          </cell>
        </row>
        <row r="398">
          <cell r="A398" t="str">
            <v>080600</v>
          </cell>
          <cell r="B398" t="str">
            <v>DIAGNÓSTICO POR IMÁGENES -RESONANCIA MAGNÉTICA</v>
          </cell>
        </row>
        <row r="399">
          <cell r="A399" t="str">
            <v>080601</v>
          </cell>
          <cell r="B399" t="str">
            <v>DIAGNÓSTICO POR IMÁGENES -RESONANCIA MAGNÉTICA-DETECCIÓN</v>
          </cell>
        </row>
        <row r="400">
          <cell r="A400" t="str">
            <v>080602</v>
          </cell>
          <cell r="B400" t="str">
            <v>DIAGNÓSTICO POR IMÁGENES -RESONANCIA MAGNÉTICA-PROCEDIMIENTOS</v>
          </cell>
        </row>
        <row r="401">
          <cell r="A401" t="str">
            <v>080700</v>
          </cell>
          <cell r="B401" t="str">
            <v>DIAGNÓSTICO POR IMÁGENES -RADIOLOGÍA NUCLEAR-</v>
          </cell>
        </row>
        <row r="402">
          <cell r="A402" t="str">
            <v>080800</v>
          </cell>
          <cell r="B402" t="str">
            <v>DIAGNÓSTICO POR IMÁGENES -TOMOGRAFÍA COMPUTARIZADA-</v>
          </cell>
        </row>
        <row r="403">
          <cell r="A403" t="str">
            <v>080900</v>
          </cell>
          <cell r="B403" t="str">
            <v>DIAGNÓSTICO POR IMÁGENES -ULTRASONIDO/ ECOGRAFÍA-</v>
          </cell>
        </row>
        <row r="404">
          <cell r="A404" t="str">
            <v>090000</v>
          </cell>
          <cell r="B404" t="str">
            <v>DIÁLISIS</v>
          </cell>
        </row>
        <row r="405">
          <cell r="A405" t="str">
            <v>090100</v>
          </cell>
          <cell r="B405" t="str">
            <v>DIÁLISIS-DIÁLISIS PERITONEAL-</v>
          </cell>
        </row>
        <row r="406">
          <cell r="A406" t="str">
            <v>090200</v>
          </cell>
          <cell r="B406" t="str">
            <v>DIÁLISIS-HEMODIÁLISIS-</v>
          </cell>
        </row>
        <row r="407">
          <cell r="A407" t="str">
            <v>130300</v>
          </cell>
          <cell r="B407" t="str">
            <v>MEDIC. DE REHAB. / MEDICINA FÍS.Y REHAB.-REHABILITACIÓN FÍSICA</v>
          </cell>
        </row>
        <row r="408">
          <cell r="A408" t="str">
            <v>150400</v>
          </cell>
          <cell r="B408" t="str">
            <v>PATOLOGÍA CLÍNICA (LABORATORIO CLÍNICO)-iINMULOGÍA</v>
          </cell>
        </row>
        <row r="409">
          <cell r="A409" t="str">
            <v>010000</v>
          </cell>
          <cell r="B409" t="str">
            <v>SERVICIOS ADMINISTRATIVOS</v>
          </cell>
        </row>
        <row r="410">
          <cell r="A410" t="str">
            <v>010100</v>
          </cell>
          <cell r="B410" t="str">
            <v>SERV.ADM.-ASESORÍA LEGAL-</v>
          </cell>
        </row>
        <row r="411">
          <cell r="A411" t="str">
            <v>010200</v>
          </cell>
          <cell r="B411" t="str">
            <v>SERV.ADM.-CAPELLANÍA -</v>
          </cell>
        </row>
        <row r="412">
          <cell r="A412" t="str">
            <v>010300</v>
          </cell>
          <cell r="B412" t="str">
            <v>SERV.ADM.-CENTRO DE DOCUMENTACIÓN E INFORMACIÓN</v>
          </cell>
        </row>
        <row r="413">
          <cell r="A413" t="str">
            <v>010301</v>
          </cell>
          <cell r="B413" t="str">
            <v>SERV.ADM.-CENTRO DE DOCUMENTACIÓN E INFORMACIÓN-ARCHIVO CENTRAL O GENERAL</v>
          </cell>
        </row>
        <row r="414">
          <cell r="A414" t="str">
            <v>010302</v>
          </cell>
          <cell r="B414" t="str">
            <v>SERV.ADM.-CENTRO DE DOCUMENTACIÓN E INFORMACIÓN-BIBLIOTECA</v>
          </cell>
        </row>
        <row r="415">
          <cell r="A415" t="str">
            <v>010400</v>
          </cell>
          <cell r="B415" t="str">
            <v>SERV.ADM.-CUERPO MÉDICO-</v>
          </cell>
        </row>
        <row r="416">
          <cell r="A416" t="str">
            <v>010500</v>
          </cell>
          <cell r="B416" t="str">
            <v>SERV.ADM.-CUNA JARDÍN-</v>
          </cell>
        </row>
        <row r="417">
          <cell r="A417" t="str">
            <v>010600</v>
          </cell>
          <cell r="B417" t="str">
            <v>SERV.ADM.-DESARROLLO DE RECURSOS HUMANOS / CAPACITACIÓN-</v>
          </cell>
        </row>
        <row r="418">
          <cell r="A418" t="str">
            <v>010700</v>
          </cell>
          <cell r="B418" t="str">
            <v>SERV.ADM.-DIRECCIÓN</v>
          </cell>
        </row>
        <row r="419">
          <cell r="A419" t="str">
            <v>010701</v>
          </cell>
          <cell r="B419" t="str">
            <v>SERV.ADM.-DIRECCIÓN-DIRECCIÓN - GENERAL O EJECUTIVA</v>
          </cell>
        </row>
        <row r="420">
          <cell r="A420" t="str">
            <v>010702</v>
          </cell>
          <cell r="B420" t="str">
            <v>SERV.ADM.-DIRECCIÓN-DIRECCIÓN U OFICINA ADMINISTRATIVA</v>
          </cell>
        </row>
        <row r="421">
          <cell r="A421" t="str">
            <v>010703</v>
          </cell>
          <cell r="B421" t="str">
            <v>SERV.ADM.-DIRECCIÓN-DIRECCIÓN MÉDICA O SUBDIRECCIÓN MÉDICA / DIRECCIÓN ADJUNTA O SUB DIRECCIÓN</v>
          </cell>
        </row>
        <row r="422">
          <cell r="A422" t="str">
            <v>010704</v>
          </cell>
          <cell r="B422" t="str">
            <v>SERV.ADM.-DIRECCIÓN-DIRECCIÓN DE GESTIÓN DE RECURSOS HUMANOS</v>
          </cell>
        </row>
        <row r="423">
          <cell r="A423" t="str">
            <v>010800</v>
          </cell>
          <cell r="B423" t="str">
            <v>SERV.ADM.-GESTIÓN DE LA CALIDAD-</v>
          </cell>
        </row>
        <row r="424">
          <cell r="A424" t="str">
            <v>010900</v>
          </cell>
          <cell r="B424" t="str">
            <v>SERV.ADM.-ECONOMÍA / FINANZAS</v>
          </cell>
        </row>
        <row r="425">
          <cell r="A425" t="str">
            <v>010901</v>
          </cell>
          <cell r="B425" t="str">
            <v>SERV.ADM.-ECONOMÍA / FINANZAS-CONTABILIDAD (Control previo, presupuesto)</v>
          </cell>
        </row>
        <row r="426">
          <cell r="A426" t="str">
            <v>010902</v>
          </cell>
          <cell r="B426" t="str">
            <v>SERV.ADM.-ECONOMÍA / FINANZAS-INTEGRACIÓN CONTABLE</v>
          </cell>
        </row>
        <row r="427">
          <cell r="A427" t="str">
            <v>010903</v>
          </cell>
          <cell r="B427" t="str">
            <v>SERV.ADM.-ECONOMÍA / FINANZAS-TESORERÍA (Facturación, cuentas corrientes)</v>
          </cell>
        </row>
        <row r="428">
          <cell r="A428" t="str">
            <v>011000</v>
          </cell>
          <cell r="B428" t="str">
            <v>SERV.ADM.-EPIDEMIOLOGÍA</v>
          </cell>
        </row>
        <row r="429">
          <cell r="A429" t="str">
            <v>011001</v>
          </cell>
          <cell r="B429" t="str">
            <v>SERV.ADM.-EPIDEMIOLOGÍA-EPIDEMIOLOGÍA HOSPITALARIA</v>
          </cell>
        </row>
        <row r="430">
          <cell r="A430" t="str">
            <v>011002</v>
          </cell>
          <cell r="B430" t="str">
            <v>SERV.ADM.-EPIDEMIOLOGÍA-VIGILANCIA EPIDEMIOLÓGICA Y SALUD AMBIENTAL</v>
          </cell>
        </row>
        <row r="431">
          <cell r="A431" t="str">
            <v>011003</v>
          </cell>
          <cell r="B431" t="str">
            <v>SERV.ADM.-EPIDEMIOLOGÍA-VIGILANCIA DE SALUD OCUPACIONAL</v>
          </cell>
        </row>
        <row r="432">
          <cell r="A432" t="str">
            <v>011100</v>
          </cell>
          <cell r="B432" t="str">
            <v>SERV.ADM.-IMAGEN INSTITUCIONAL/ OFICINA COMUNICACIONES</v>
          </cell>
        </row>
        <row r="433">
          <cell r="A433" t="str">
            <v>011101</v>
          </cell>
          <cell r="B433" t="str">
            <v>SERV.ADM.-IMAGEN INSTITUCIONAL / OFICINA DE COMUNICACIONES-CENTRAL TELEFÓNICA</v>
          </cell>
        </row>
        <row r="434">
          <cell r="A434" t="str">
            <v>011102</v>
          </cell>
          <cell r="B434" t="str">
            <v>SERV.ADM.-IMAGEN INSTITUCIONAL / OFICINA DE COMUNICACIONES-RELACIONES PÚBLICAS</v>
          </cell>
        </row>
        <row r="435">
          <cell r="A435" t="str">
            <v>011200</v>
          </cell>
          <cell r="B435" t="str">
            <v>SERV.ADM.-INVESTIGACIÓN Y DOCENCIA-DOCENCIA</v>
          </cell>
        </row>
        <row r="436">
          <cell r="A436" t="str">
            <v>011201</v>
          </cell>
          <cell r="B436" t="str">
            <v>SERV.ADM.-INVESTIGACIÓN Y DOCENCIA-DOCENCIA</v>
          </cell>
        </row>
        <row r="437">
          <cell r="A437" t="str">
            <v>011202</v>
          </cell>
          <cell r="B437" t="str">
            <v>SERV.ADM.-INVESTIGACIÓN Y DOCENCIA-INVESTIGACIÓN</v>
          </cell>
        </row>
        <row r="438">
          <cell r="A438" t="str">
            <v>011300</v>
          </cell>
          <cell r="B438" t="str">
            <v>SERV.ADM.-DESARROLLO INST. / GESTIÓN INSTITUCIONAL / APOYO A LA GESTIÓN-</v>
          </cell>
        </row>
        <row r="439">
          <cell r="A439" t="str">
            <v>011301</v>
          </cell>
          <cell r="B439" t="str">
            <v>SERV.ADM.-DESARROLLO INST. / OFICINA DE CONTROL INSTITUCIONAL/ CONTROL INTERNO</v>
          </cell>
        </row>
        <row r="440">
          <cell r="A440" t="str">
            <v>011302</v>
          </cell>
          <cell r="B440" t="str">
            <v>SERV.ADM.-DESARROLLO - GEST. INST -APOYO A LA GESTION / ADMINISTRATIVO</v>
          </cell>
        </row>
        <row r="441">
          <cell r="A441" t="str">
            <v>011303</v>
          </cell>
          <cell r="B441" t="str">
            <v>SERV.ADM.-DESARROLLO - GEST. INST -APOYO A LA GESTION  / MEDICO ASISTENCIAL</v>
          </cell>
        </row>
        <row r="442">
          <cell r="A442" t="str">
            <v>011400</v>
          </cell>
          <cell r="B442" t="str">
            <v>SERV.ADM.- JEF. ENFERMERIA</v>
          </cell>
        </row>
        <row r="443">
          <cell r="A443" t="str">
            <v>011401</v>
          </cell>
          <cell r="B443" t="str">
            <v>SERV.ADM.-OFICINA DE CONTROL INSTITUCIONAL / CONTROL INTERNO -ADMINISTRATIVO</v>
          </cell>
        </row>
        <row r="444">
          <cell r="A444" t="str">
            <v>011402</v>
          </cell>
          <cell r="B444" t="str">
            <v>SERV.ADM.-OFICINA DE CONTROL INSTITUCIONAL / CONTROL INTERNO -MÉDICO/ASISTENCIAL</v>
          </cell>
        </row>
        <row r="445">
          <cell r="A445" t="str">
            <v>011500</v>
          </cell>
          <cell r="B445" t="str">
            <v>SERV.ADM.-JEFATURA DE ENFERMERÍA-</v>
          </cell>
        </row>
        <row r="446">
          <cell r="A446" t="str">
            <v>011501</v>
          </cell>
          <cell r="B446" t="str">
            <v>SERV.ADM.-LOGISTICA (Abastecimiento)- ALMACEN</v>
          </cell>
        </row>
        <row r="447">
          <cell r="A447" t="str">
            <v>011502</v>
          </cell>
          <cell r="B447" t="str">
            <v>SERV.ADM.-LOGISTICA (Abastecimiento)- PATRIMONIO</v>
          </cell>
        </row>
        <row r="448">
          <cell r="A448" t="str">
            <v>011503</v>
          </cell>
          <cell r="B448" t="str">
            <v>SERV.ADM.-LOGISTICA (Abastecimiento)- PROGRAMACION ADQUISICIONES</v>
          </cell>
        </row>
        <row r="449">
          <cell r="A449" t="str">
            <v>011600</v>
          </cell>
          <cell r="B449" t="str">
            <v>SERV.ADM.- PERSONA</v>
          </cell>
        </row>
        <row r="450">
          <cell r="A450" t="str">
            <v>011601</v>
          </cell>
          <cell r="B450" t="str">
            <v>SERV.ADM.-LOGÍSTICA (Abastecimiento)-ALMACÉN</v>
          </cell>
        </row>
        <row r="451">
          <cell r="A451" t="str">
            <v>011602</v>
          </cell>
          <cell r="B451" t="str">
            <v>SERV.ADM.-LOGÍSTICA (Abastecimiento)-PATRIMONIO</v>
          </cell>
        </row>
        <row r="452">
          <cell r="A452" t="str">
            <v>011603</v>
          </cell>
          <cell r="B452" t="str">
            <v>SERV.ADM.-LOGÍSTICA (Abastecimiento)-PROGRAMACIÓN ADQUISICIONES</v>
          </cell>
        </row>
        <row r="453">
          <cell r="A453" t="str">
            <v>011604</v>
          </cell>
          <cell r="B453" t="str">
            <v>SERV.ADM.- PERSONAL - REMUNERACIONES</v>
          </cell>
        </row>
        <row r="454">
          <cell r="A454" t="str">
            <v>011700</v>
          </cell>
          <cell r="B454" t="str">
            <v>SERV.ADM.-PLAN. Y PRESUP./ PLANIFIC. Y PRESUPUESTO</v>
          </cell>
        </row>
        <row r="455">
          <cell r="A455" t="str">
            <v>011701</v>
          </cell>
          <cell r="B455" t="str">
            <v>SERV.ADM.-PERSONAL -CONTROL DE ASISTENCIA</v>
          </cell>
        </row>
        <row r="456">
          <cell r="A456" t="str">
            <v>011702</v>
          </cell>
          <cell r="B456" t="str">
            <v>SERV.ADM.-PERSONAL -BIENESTAR DE PERSONAL</v>
          </cell>
        </row>
        <row r="457">
          <cell r="A457" t="str">
            <v>011703</v>
          </cell>
          <cell r="B457" t="str">
            <v>SERV.ADM.-PERSONAL -LEGAJOS Y SELECCIÓN</v>
          </cell>
        </row>
        <row r="458">
          <cell r="A458" t="str">
            <v>011704</v>
          </cell>
          <cell r="B458" t="str">
            <v>SERV.ADM.-PERSONAL -REMUNERACIONES</v>
          </cell>
        </row>
        <row r="459">
          <cell r="A459" t="str">
            <v>011800</v>
          </cell>
          <cell r="B459" t="str">
            <v>SERV.ADM.-REGISTROS MÉDICOS E INFORMACIÓN / ESTAD. E INFORMATICA</v>
          </cell>
        </row>
        <row r="460">
          <cell r="A460" t="str">
            <v>011801</v>
          </cell>
          <cell r="B460" t="str">
            <v>SERV.ADM.-PLAN. Y PRESUP./ PLANIFIC. Y PRESUPUESTO -PLANIFICACIÓN / PLANES y PROGRAMAS</v>
          </cell>
        </row>
        <row r="461">
          <cell r="A461" t="str">
            <v>011802</v>
          </cell>
          <cell r="B461" t="str">
            <v>SERV.ADM.-PLAN. Y PRESUP./ PLANIFIC. Y PRESUPUESTO -PROYECTOS E INVERSIONES</v>
          </cell>
        </row>
        <row r="462">
          <cell r="A462" t="str">
            <v>011803</v>
          </cell>
          <cell r="B462" t="str">
            <v>SERV.ADM.-PLAN. Y PRESUP./ PLANIFIC. Y PRESUPUESTO -UNIDAD DE COSTOS E INGRESOS</v>
          </cell>
        </row>
        <row r="463">
          <cell r="A463" t="str">
            <v>011900</v>
          </cell>
          <cell r="B463" t="str">
            <v>SERV.ADM.- SERVICIO SOCIAL/ TRABAJO SOCIAL</v>
          </cell>
        </row>
        <row r="464">
          <cell r="A464" t="str">
            <v>011901</v>
          </cell>
          <cell r="B464" t="str">
            <v>SERV.ADM.-REGISTROS MÉDICOS E INFORMACIÓN / ESTAD. E INF.-ESTADÍSTICA</v>
          </cell>
        </row>
        <row r="465">
          <cell r="A465" t="str">
            <v>011902</v>
          </cell>
          <cell r="B465" t="str">
            <v>SERV.ADM.-REGISTROS MÉDICOS E INFORMACIÓN / ESTAD. E INF.-INFORMÁTICA</v>
          </cell>
        </row>
        <row r="466">
          <cell r="A466" t="str">
            <v>012000</v>
          </cell>
          <cell r="B466" t="str">
            <v>SERV.ADM.-SERVICIO SOCIAL / TRABAJO SOCIAL-</v>
          </cell>
        </row>
        <row r="467">
          <cell r="A467" t="str">
            <v>012100</v>
          </cell>
          <cell r="B467" t="str">
            <v>SERV.ADM.-VELATORIO</v>
          </cell>
        </row>
        <row r="468">
          <cell r="A468" t="str">
            <v>012101</v>
          </cell>
          <cell r="B468" t="str">
            <v>SERV.ADM.-SEGUROS-CONVENIOS</v>
          </cell>
        </row>
        <row r="469">
          <cell r="A469" t="str">
            <v>012102</v>
          </cell>
          <cell r="B469" t="str">
            <v>SERV.ADM.-SEGUROS-SEGUROS PRIVADOS</v>
          </cell>
        </row>
        <row r="470">
          <cell r="A470" t="str">
            <v>012103</v>
          </cell>
          <cell r="B470" t="str">
            <v>SERV.ADM.-SEGUROS-SEGUROS PÚBLICOS</v>
          </cell>
        </row>
        <row r="471">
          <cell r="A471" t="str">
            <v>012200</v>
          </cell>
          <cell r="B471" t="str">
            <v>SERV.ADM.-VELATORIO -</v>
          </cell>
        </row>
        <row r="472">
          <cell r="A472" t="str">
            <v>020000</v>
          </cell>
          <cell r="B472" t="str">
            <v>SERVICIOS GENERALES Y MANTENIMIENTO</v>
          </cell>
        </row>
        <row r="473">
          <cell r="A473" t="str">
            <v>020100</v>
          </cell>
          <cell r="B473" t="str">
            <v>SERV.GRALES Y MANT.-CENTRAL DE ESTERILIZACIÓN-</v>
          </cell>
        </row>
        <row r="474">
          <cell r="A474" t="str">
            <v>020200</v>
          </cell>
          <cell r="B474" t="str">
            <v>SERV.GRALES Y MANT.-IMPRENTA-</v>
          </cell>
        </row>
        <row r="475">
          <cell r="A475" t="str">
            <v>020300</v>
          </cell>
          <cell r="B475" t="str">
            <v>SERV.GRALES Y MANT.-LAVANDERÍA y ROPERÍA</v>
          </cell>
        </row>
        <row r="476">
          <cell r="A476" t="str">
            <v>020301</v>
          </cell>
          <cell r="B476" t="str">
            <v>SERV.GRALES Y MANT.-LAVANDERÍA y ROPERÍA-COSTURERÍA</v>
          </cell>
        </row>
        <row r="477">
          <cell r="A477" t="str">
            <v>020302</v>
          </cell>
          <cell r="B477" t="str">
            <v>SERV.GRALES Y MANT.-LAVANDERÍA y ROPERÍA-LAVANDERÍA</v>
          </cell>
        </row>
        <row r="478">
          <cell r="A478" t="str">
            <v>020303</v>
          </cell>
          <cell r="B478" t="str">
            <v>SERV.GRALES Y MANT.-LAVANDERÍA y ROPERÍA-ROPERÍA</v>
          </cell>
        </row>
        <row r="479">
          <cell r="A479" t="str">
            <v>020400</v>
          </cell>
          <cell r="B479" t="str">
            <v>SERV.GRALES Y MANT.-LIMPIEZA Y JARDINERÍA</v>
          </cell>
        </row>
        <row r="480">
          <cell r="A480" t="str">
            <v>020401</v>
          </cell>
          <cell r="B480" t="str">
            <v>SERV.GRALES Y MANT.-LIMPIEZA Y JARDINERÍA-BIOHUERTO Y VIVERO</v>
          </cell>
        </row>
        <row r="481">
          <cell r="A481" t="str">
            <v>020402</v>
          </cell>
          <cell r="B481" t="str">
            <v>SERV.GRALES Y MANT.-LIMPIEZA Y JARDINERÍA-JARDINES</v>
          </cell>
        </row>
        <row r="482">
          <cell r="A482" t="str">
            <v>020403</v>
          </cell>
          <cell r="B482" t="str">
            <v>SERV.GRALES Y MANT.-LIMPIEZA Y JARDINERÍA-LIMPIEZA</v>
          </cell>
        </row>
        <row r="483">
          <cell r="A483" t="str">
            <v>020500</v>
          </cell>
          <cell r="B483" t="str">
            <v>SERV.GRALES Y MANT.-MANTENIMIENTO</v>
          </cell>
        </row>
        <row r="484">
          <cell r="A484" t="str">
            <v>020501</v>
          </cell>
          <cell r="B484" t="str">
            <v>SERV.GRALES Y MANT.-MANTENIMIENTO-CARPINTERÍA (madera)</v>
          </cell>
        </row>
        <row r="485">
          <cell r="A485" t="str">
            <v>020502</v>
          </cell>
          <cell r="B485" t="str">
            <v>SERV.GRALES Y MANT.-MANTENIMIENTO-CASA DE FUERZA</v>
          </cell>
        </row>
        <row r="486">
          <cell r="A486" t="str">
            <v>020503</v>
          </cell>
          <cell r="B486" t="str">
            <v>SERV.GRALES Y MANT.-MANTENIMIENTO-ELECTRICIDAD</v>
          </cell>
        </row>
        <row r="487">
          <cell r="A487" t="str">
            <v>020504</v>
          </cell>
          <cell r="B487" t="str">
            <v>SERV.GRALES Y MANT.-MANTENIMIENTO-ELECTROMECÁNICA - ELECTROMÉDICA O ELECTRO BIOMECÁNICA</v>
          </cell>
        </row>
        <row r="488">
          <cell r="A488" t="str">
            <v>020505</v>
          </cell>
          <cell r="B488" t="str">
            <v>SERV.GRALES Y MANT.-MANTENIMIENTO-GASFITERÍA</v>
          </cell>
        </row>
        <row r="489">
          <cell r="A489" t="str">
            <v>020506</v>
          </cell>
          <cell r="B489" t="str">
            <v>SERV.GRALES Y MANT.-MANTENIMIENTO-MECÁNICA AUTOMOTRIZ</v>
          </cell>
        </row>
        <row r="490">
          <cell r="A490" t="str">
            <v>020507</v>
          </cell>
          <cell r="B490" t="str">
            <v>SERV.GRALES Y MANT.-MANTENIMIENTO-MECÁNICA GENERAL / CARPINTERÍA METALMECÁNICA</v>
          </cell>
        </row>
        <row r="491">
          <cell r="A491" t="str">
            <v>020508</v>
          </cell>
          <cell r="B491" t="str">
            <v>SERV.GRALES Y MANT.-MANTENIMIENTO-PINTURA Y ALBAÑILERÍA</v>
          </cell>
        </row>
        <row r="492">
          <cell r="A492" t="str">
            <v>020509</v>
          </cell>
          <cell r="B492" t="str">
            <v>SERV.GRALES Y MANT.-MANTENIMIENTO-TAPICERÍA Y COLCHONERÍA</v>
          </cell>
        </row>
        <row r="493">
          <cell r="A493" t="str">
            <v>020600</v>
          </cell>
          <cell r="B493" t="str">
            <v>SERV.GRALES Y MANT.-NUTRICIÓN / COCINA</v>
          </cell>
        </row>
        <row r="494">
          <cell r="A494" t="str">
            <v>020601</v>
          </cell>
          <cell r="B494" t="str">
            <v>SERV.GRALES Y MANT.-NUTRICIÓN / COCINA-ALIMENTACIÓN DE PACIENTES</v>
          </cell>
        </row>
        <row r="495">
          <cell r="A495" t="str">
            <v>020602</v>
          </cell>
          <cell r="B495" t="str">
            <v>SERV.GRALES Y MANT.-NUTRICIÓN / COCINA-ALIMENTACIÓN DE PERSONAL</v>
          </cell>
        </row>
        <row r="496">
          <cell r="A496" t="str">
            <v>020700</v>
          </cell>
          <cell r="B496" t="str">
            <v>SERV.GRALES Y MANT.-OTROS SERVICIOS GENERALES</v>
          </cell>
        </row>
        <row r="497">
          <cell r="A497" t="str">
            <v>020701</v>
          </cell>
          <cell r="B497" t="str">
            <v>SERV.GRALES Y MANT.-OTROS SERVICIOS GENERALES-COMPLEJOS DEPORTIVOS</v>
          </cell>
        </row>
        <row r="498">
          <cell r="A498" t="str">
            <v>020702</v>
          </cell>
          <cell r="B498" t="str">
            <v>SERV.GRALES Y MANT.-OTROS SERVICIOS GENERALES-PLAYA DE ESTACIONAMIENTO</v>
          </cell>
        </row>
        <row r="499">
          <cell r="A499" t="str">
            <v>020800</v>
          </cell>
          <cell r="B499" t="str">
            <v>SERV.GRALES Y MANT.-PLANTA DE OXÍGENO-</v>
          </cell>
        </row>
        <row r="500">
          <cell r="A500" t="str">
            <v>020900</v>
          </cell>
          <cell r="B500" t="str">
            <v>SERV.GRALES Y MANT.-PLANTA DE TRATAMIENTO DE RESIDUOS SÓLIDOS-</v>
          </cell>
        </row>
        <row r="501">
          <cell r="A501" t="str">
            <v>021000</v>
          </cell>
          <cell r="B501" t="str">
            <v>SERV.GRALES Y MANT.-TALLER DE BIOMECÁNICA (Ortopedia, prótesis.)-</v>
          </cell>
        </row>
        <row r="502">
          <cell r="A502" t="str">
            <v>021100</v>
          </cell>
          <cell r="B502" t="str">
            <v>SERV.GRALES Y MANT.-TRANSPORTE-</v>
          </cell>
        </row>
        <row r="503">
          <cell r="A503" t="str">
            <v>021200</v>
          </cell>
          <cell r="B503" t="str">
            <v>SERV.GRALES Y MANT.-VIGILANCIA-</v>
          </cell>
        </row>
        <row r="504">
          <cell r="A504" t="str">
            <v>110000</v>
          </cell>
          <cell r="B504" t="str">
            <v>FARMACIA</v>
          </cell>
        </row>
        <row r="505">
          <cell r="A505" t="str">
            <v>110100</v>
          </cell>
          <cell r="B505" t="str">
            <v>FARMACIA-FARMACIA AMBULATORIA-</v>
          </cell>
        </row>
        <row r="506">
          <cell r="A506" t="str">
            <v>110200</v>
          </cell>
          <cell r="B506" t="str">
            <v>FARMACIA-FARMACIA CENTRAL-</v>
          </cell>
        </row>
        <row r="507">
          <cell r="A507" t="str">
            <v>110300</v>
          </cell>
          <cell r="B507" t="str">
            <v>FARMACIA-FARMACIA DE EMERGENCIA-</v>
          </cell>
        </row>
        <row r="508">
          <cell r="A508" t="str">
            <v>110400</v>
          </cell>
          <cell r="B508" t="str">
            <v>FARMACIA-FARMACIA DE UNIDOSIS O DE HOSPITALIZACIÓN-</v>
          </cell>
        </row>
        <row r="509">
          <cell r="A509" t="str">
            <v>110500</v>
          </cell>
          <cell r="B509" t="str">
            <v>FARMACIA-FARMACOLOGÍA CLÍNICA-</v>
          </cell>
        </row>
        <row r="510">
          <cell r="A510" t="str">
            <v>270000</v>
          </cell>
          <cell r="B510" t="str">
            <v>TELESALUD</v>
          </cell>
        </row>
        <row r="511">
          <cell r="A511" t="str">
            <v>270100</v>
          </cell>
          <cell r="B511" t="str">
            <v>TELESALUD - CENTRO CONSULTANTE</v>
          </cell>
        </row>
        <row r="512">
          <cell r="A512" t="str">
            <v>270200</v>
          </cell>
          <cell r="B512" t="str">
            <v>TELESALUD - CENTRO CONSULTOR</v>
          </cell>
        </row>
        <row r="513">
          <cell r="A513" t="str">
            <v>270301</v>
          </cell>
          <cell r="B513" t="str">
            <v>TELESALUD - TELEMEDICINA - TELEPRENVENCIÓN</v>
          </cell>
        </row>
        <row r="514">
          <cell r="A514" t="str">
            <v>270302</v>
          </cell>
          <cell r="B514" t="str">
            <v>TELESALUD - TELEMEDICINA - TELEDIAGNÓSTICO</v>
          </cell>
        </row>
        <row r="515">
          <cell r="A515" t="str">
            <v>270303</v>
          </cell>
          <cell r="B515" t="str">
            <v>TELESALUD - TELEMEDICINA - TELEMONITOREO</v>
          </cell>
        </row>
        <row r="516">
          <cell r="A516" t="str">
            <v>270304</v>
          </cell>
          <cell r="B516" t="str">
            <v>TELESALUD - TELEMEDICINA</v>
          </cell>
        </row>
        <row r="517">
          <cell r="A517" t="str">
            <v>270305</v>
          </cell>
          <cell r="B517" t="str">
            <v>TELESALUD - TELEMEDICINA - TELEMERGENCIA</v>
          </cell>
        </row>
        <row r="518">
          <cell r="A518" t="str">
            <v>270306</v>
          </cell>
          <cell r="B518" t="str">
            <v>TELESALUD - TELEMEDICINA - TELEVIGILANCIA EPIDEMIOLOGICA</v>
          </cell>
        </row>
        <row r="519">
          <cell r="A519" t="str">
            <v>270401</v>
          </cell>
          <cell r="B519" t="str">
            <v>TELESALUD - TELEGESTIÓN - TELERREUNIONES EJECUTIVAS</v>
          </cell>
        </row>
        <row r="520">
          <cell r="A520" t="str">
            <v>270402</v>
          </cell>
          <cell r="B520" t="str">
            <v>TELESALUD - TELEGESTIÓN</v>
          </cell>
        </row>
        <row r="521">
          <cell r="A521" t="str">
            <v>270500</v>
          </cell>
          <cell r="B521" t="str">
            <v>TELESALUD - REFERENCIA Y CONTRARREFERENCIA VIRTUAL</v>
          </cell>
        </row>
        <row r="522">
          <cell r="A522" t="str">
            <v>270601</v>
          </cell>
          <cell r="B522" t="str">
            <v>TELESALUD - TELE INFORMACIÓN Y COMUNICACIÓN</v>
          </cell>
        </row>
        <row r="523">
          <cell r="A523" t="str">
            <v>270602</v>
          </cell>
          <cell r="B523" t="str">
            <v>TELESALUD - TELE CAPACITACIÓN</v>
          </cell>
        </row>
        <row r="524">
          <cell r="A524" t="str">
            <v>270603</v>
          </cell>
          <cell r="B524" t="str">
            <v>TELESALUD - TELE IEC - ACCESO A BASE DE DATOS MÉDICOS</v>
          </cell>
        </row>
        <row r="525">
          <cell r="A525" t="str">
            <v>270604</v>
          </cell>
          <cell r="B525" t="str">
            <v>TELESALUD - TELE IEC - DISCUSIÓN VIRTUAL DE CASOS MÉDICOS</v>
          </cell>
        </row>
        <row r="526">
          <cell r="A526" t="str">
            <v>270605</v>
          </cell>
          <cell r="B526" t="str">
            <v>TELESALUD - TELE IEC - ITERCAMBIO CIENTÍFICO</v>
          </cell>
        </row>
        <row r="527">
          <cell r="A527" t="str">
            <v>270606</v>
          </cell>
          <cell r="B527" t="str">
            <v>TELESALUD - TELE IEC - INFORMACIÓN EN SALUD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99"/>
  <sheetViews>
    <sheetView topLeftCell="A33" workbookViewId="0">
      <selection activeCell="A9" sqref="A9:XFD46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31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51" width="9.140625" customWidth="1"/>
  </cols>
  <sheetData>
    <row r="1" spans="1:5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spans="1:51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7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7"/>
    </row>
    <row r="5" spans="1:51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7"/>
    </row>
    <row r="6" spans="1:5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51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158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159</v>
      </c>
      <c r="T7" s="30" t="s">
        <v>26</v>
      </c>
      <c r="U7" s="29" t="s">
        <v>160</v>
      </c>
      <c r="V7" s="30" t="s">
        <v>26</v>
      </c>
      <c r="W7" s="29" t="s">
        <v>161</v>
      </c>
      <c r="X7" s="30" t="s">
        <v>26</v>
      </c>
      <c r="Y7" s="29" t="s">
        <v>162</v>
      </c>
      <c r="Z7" s="29" t="s">
        <v>163</v>
      </c>
      <c r="AA7" s="29" t="s">
        <v>164</v>
      </c>
      <c r="AB7" s="29" t="s">
        <v>165</v>
      </c>
      <c r="AC7" s="29" t="s">
        <v>166</v>
      </c>
      <c r="AD7" s="29" t="s">
        <v>167</v>
      </c>
      <c r="AE7" s="29" t="s">
        <v>168</v>
      </c>
      <c r="AF7" s="29" t="s">
        <v>169</v>
      </c>
      <c r="AG7" s="29" t="s">
        <v>170</v>
      </c>
      <c r="AH7" s="29" t="s">
        <v>171</v>
      </c>
      <c r="AI7" s="29" t="s">
        <v>172</v>
      </c>
      <c r="AJ7" s="29" t="s">
        <v>173</v>
      </c>
    </row>
    <row r="8" spans="1:51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  <c r="AH8" s="40" t="s">
        <v>56</v>
      </c>
      <c r="AI8" s="40" t="s">
        <v>56</v>
      </c>
      <c r="AJ8" s="40" t="s">
        <v>56</v>
      </c>
    </row>
    <row r="9" spans="1:51" ht="20.25" customHeight="1">
      <c r="A9" s="53">
        <v>46029</v>
      </c>
      <c r="B9" s="42" t="s">
        <v>57</v>
      </c>
      <c r="C9" s="42" t="s">
        <v>73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174</v>
      </c>
      <c r="I9" s="43" t="s">
        <v>63</v>
      </c>
      <c r="J9" s="43" t="s">
        <v>175</v>
      </c>
      <c r="K9" s="43" t="s">
        <v>64</v>
      </c>
      <c r="L9" s="45" t="s">
        <v>176</v>
      </c>
      <c r="M9" s="45"/>
      <c r="N9" s="46">
        <v>47</v>
      </c>
      <c r="O9" s="46" t="s">
        <v>107</v>
      </c>
      <c r="P9" s="46" t="s">
        <v>107</v>
      </c>
      <c r="Q9" s="46"/>
      <c r="R9" s="46"/>
      <c r="S9" s="46" t="s">
        <v>177</v>
      </c>
      <c r="T9" s="42" t="s">
        <v>69</v>
      </c>
      <c r="U9" s="15"/>
      <c r="V9" s="15"/>
      <c r="W9" s="15"/>
      <c r="X9" s="15"/>
      <c r="Y9" s="15">
        <v>29870</v>
      </c>
      <c r="Z9" s="15">
        <v>99002</v>
      </c>
      <c r="AA9" s="15">
        <v>99199.24</v>
      </c>
      <c r="AB9" s="15">
        <v>94760</v>
      </c>
      <c r="AC9" s="15">
        <v>99401.01</v>
      </c>
      <c r="AD9" s="15">
        <v>99002</v>
      </c>
      <c r="AE9" s="15">
        <v>27599</v>
      </c>
      <c r="AF9" s="15"/>
      <c r="AG9" s="15"/>
      <c r="AH9" s="15"/>
      <c r="AI9" s="15"/>
      <c r="AJ9" s="15"/>
    </row>
    <row r="10" spans="1:51">
      <c r="A10" s="53">
        <v>46029</v>
      </c>
      <c r="B10" s="42" t="s">
        <v>57</v>
      </c>
      <c r="C10" s="42" t="s">
        <v>73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174</v>
      </c>
      <c r="I10" s="43" t="s">
        <v>63</v>
      </c>
      <c r="J10" s="43" t="s">
        <v>175</v>
      </c>
      <c r="K10" s="43" t="s">
        <v>64</v>
      </c>
      <c r="L10" s="45" t="s">
        <v>178</v>
      </c>
      <c r="M10" s="45" t="s">
        <v>178</v>
      </c>
      <c r="N10" s="46">
        <v>29</v>
      </c>
      <c r="O10" s="46" t="s">
        <v>73</v>
      </c>
      <c r="P10" s="46"/>
      <c r="Q10" s="46"/>
      <c r="R10" s="46"/>
      <c r="S10" s="46" t="s">
        <v>180</v>
      </c>
      <c r="T10" s="42" t="s">
        <v>69</v>
      </c>
      <c r="U10" s="50"/>
      <c r="V10" s="50"/>
      <c r="W10" s="50"/>
      <c r="X10" s="50"/>
      <c r="Y10" s="50">
        <v>26766</v>
      </c>
      <c r="Z10" s="15">
        <v>99206</v>
      </c>
      <c r="AA10" s="15">
        <v>26989</v>
      </c>
      <c r="AB10" s="15"/>
      <c r="AC10" s="15"/>
      <c r="AD10" s="15"/>
      <c r="AE10" s="15"/>
      <c r="AF10" s="15"/>
      <c r="AG10" s="15"/>
      <c r="AH10" s="15"/>
      <c r="AI10" s="50"/>
      <c r="AJ10" s="50"/>
    </row>
    <row r="11" spans="1:51">
      <c r="A11" s="53">
        <v>46029</v>
      </c>
      <c r="B11" s="42" t="s">
        <v>57</v>
      </c>
      <c r="C11" s="42" t="s">
        <v>73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174</v>
      </c>
      <c r="I11" s="43" t="s">
        <v>63</v>
      </c>
      <c r="J11" s="43" t="s">
        <v>175</v>
      </c>
      <c r="K11" s="43" t="s">
        <v>64</v>
      </c>
      <c r="L11" s="45" t="s">
        <v>181</v>
      </c>
      <c r="M11" s="45" t="s">
        <v>181</v>
      </c>
      <c r="N11" s="46">
        <v>40</v>
      </c>
      <c r="O11" s="46" t="s">
        <v>73</v>
      </c>
      <c r="P11" s="46"/>
      <c r="Q11" s="46"/>
      <c r="R11" s="46"/>
      <c r="S11" s="46" t="s">
        <v>182</v>
      </c>
      <c r="T11" s="42" t="s">
        <v>69</v>
      </c>
      <c r="U11" s="50"/>
      <c r="V11" s="50"/>
      <c r="W11" s="50"/>
      <c r="X11" s="50"/>
      <c r="Y11" s="50">
        <v>30520</v>
      </c>
      <c r="Z11" s="15">
        <v>99206</v>
      </c>
      <c r="AA11" s="15">
        <v>30999</v>
      </c>
      <c r="AB11" s="15"/>
      <c r="AC11" s="15"/>
      <c r="AD11" s="15"/>
      <c r="AE11" s="15"/>
      <c r="AF11" s="15"/>
      <c r="AG11" s="15"/>
      <c r="AH11" s="15"/>
      <c r="AI11" s="50"/>
      <c r="AJ11" s="50"/>
    </row>
    <row r="12" spans="1:51">
      <c r="A12" s="53">
        <v>46029</v>
      </c>
      <c r="B12" s="42" t="s">
        <v>57</v>
      </c>
      <c r="C12" s="42" t="s">
        <v>73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174</v>
      </c>
      <c r="I12" s="43" t="s">
        <v>63</v>
      </c>
      <c r="J12" s="43" t="s">
        <v>175</v>
      </c>
      <c r="K12" s="43" t="s">
        <v>64</v>
      </c>
      <c r="L12" s="45" t="s">
        <v>183</v>
      </c>
      <c r="M12" s="45" t="s">
        <v>181</v>
      </c>
      <c r="N12" s="46">
        <v>22</v>
      </c>
      <c r="O12" s="46" t="s">
        <v>73</v>
      </c>
      <c r="P12" s="46"/>
      <c r="Q12" s="46"/>
      <c r="R12" s="46"/>
      <c r="S12" s="46" t="s">
        <v>182</v>
      </c>
      <c r="T12" s="42" t="s">
        <v>69</v>
      </c>
      <c r="U12" s="50"/>
      <c r="V12" s="50"/>
      <c r="W12" s="50"/>
      <c r="X12" s="50"/>
      <c r="Y12" s="50">
        <v>30520</v>
      </c>
      <c r="Z12" s="15">
        <v>99206</v>
      </c>
      <c r="AA12" s="15">
        <v>30999</v>
      </c>
      <c r="AB12" s="15"/>
      <c r="AC12" s="15"/>
      <c r="AD12" s="15"/>
      <c r="AE12" s="15"/>
      <c r="AF12" s="15"/>
      <c r="AG12" s="15"/>
      <c r="AH12" s="15"/>
      <c r="AI12" s="50"/>
      <c r="AJ12" s="50"/>
    </row>
    <row r="13" spans="1:51">
      <c r="A13" s="53">
        <v>46031</v>
      </c>
      <c r="B13" s="42" t="s">
        <v>57</v>
      </c>
      <c r="C13" s="42" t="s">
        <v>50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174</v>
      </c>
      <c r="I13" s="43" t="s">
        <v>63</v>
      </c>
      <c r="J13" s="43" t="s">
        <v>175</v>
      </c>
      <c r="K13" s="43" t="s">
        <v>64</v>
      </c>
      <c r="L13" s="45" t="s">
        <v>184</v>
      </c>
      <c r="M13" s="45" t="s">
        <v>184</v>
      </c>
      <c r="N13" s="46">
        <v>29</v>
      </c>
      <c r="O13" s="46" t="s">
        <v>73</v>
      </c>
      <c r="P13" s="46"/>
      <c r="Q13" s="46"/>
      <c r="R13" s="46"/>
      <c r="S13" s="46" t="s">
        <v>185</v>
      </c>
      <c r="T13" s="42" t="s">
        <v>69</v>
      </c>
      <c r="U13" s="50"/>
      <c r="V13" s="50"/>
      <c r="W13" s="50"/>
      <c r="X13" s="50"/>
      <c r="Y13" s="50">
        <v>43644</v>
      </c>
      <c r="Z13" s="15">
        <v>1987</v>
      </c>
      <c r="AA13" s="15">
        <v>90861</v>
      </c>
      <c r="AB13" s="15" t="s">
        <v>134</v>
      </c>
      <c r="AC13" s="15" t="s">
        <v>135</v>
      </c>
      <c r="AD13" s="15">
        <v>99199.01</v>
      </c>
      <c r="AE13" s="15">
        <v>99199.22</v>
      </c>
      <c r="AF13" s="15">
        <v>99199.24</v>
      </c>
      <c r="AG13" s="15" t="s">
        <v>70</v>
      </c>
      <c r="AH13" s="15">
        <v>29799</v>
      </c>
      <c r="AI13" s="50">
        <v>90784</v>
      </c>
      <c r="AJ13" s="50">
        <v>43659</v>
      </c>
    </row>
    <row r="14" spans="1:51">
      <c r="A14" s="53">
        <v>46031</v>
      </c>
      <c r="B14" s="42" t="s">
        <v>57</v>
      </c>
      <c r="C14" s="42" t="s">
        <v>50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174</v>
      </c>
      <c r="I14" s="43" t="s">
        <v>63</v>
      </c>
      <c r="J14" s="43" t="s">
        <v>175</v>
      </c>
      <c r="K14" s="43" t="s">
        <v>64</v>
      </c>
      <c r="L14" s="45" t="s">
        <v>186</v>
      </c>
      <c r="M14" s="45" t="s">
        <v>186</v>
      </c>
      <c r="N14" s="46">
        <v>28</v>
      </c>
      <c r="O14" s="46" t="s">
        <v>73</v>
      </c>
      <c r="P14" s="46"/>
      <c r="Q14" s="46"/>
      <c r="R14" s="46"/>
      <c r="S14" s="46" t="s">
        <v>187</v>
      </c>
      <c r="T14" s="42" t="s">
        <v>69</v>
      </c>
      <c r="U14" s="50"/>
      <c r="V14" s="50"/>
      <c r="W14" s="50"/>
      <c r="X14" s="50"/>
      <c r="Y14" s="45" t="s">
        <v>186</v>
      </c>
      <c r="Z14" s="45" t="s">
        <v>186</v>
      </c>
      <c r="AA14" s="46">
        <v>28</v>
      </c>
      <c r="AB14" s="46" t="s">
        <v>73</v>
      </c>
      <c r="AC14" s="46" t="s">
        <v>179</v>
      </c>
      <c r="AD14" s="46"/>
      <c r="AE14" s="46"/>
      <c r="AF14" s="46" t="s">
        <v>187</v>
      </c>
      <c r="AG14" s="15" t="s">
        <v>70</v>
      </c>
      <c r="AH14" s="15">
        <v>29799</v>
      </c>
      <c r="AI14" s="50">
        <v>90784</v>
      </c>
      <c r="AJ14" s="50">
        <v>26989</v>
      </c>
    </row>
    <row r="15" spans="1:51">
      <c r="A15" s="53">
        <v>46035</v>
      </c>
      <c r="B15" s="42" t="s">
        <v>57</v>
      </c>
      <c r="C15" s="42" t="s">
        <v>73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174</v>
      </c>
      <c r="I15" s="43" t="s">
        <v>63</v>
      </c>
      <c r="J15" s="43" t="s">
        <v>175</v>
      </c>
      <c r="K15" s="43" t="s">
        <v>64</v>
      </c>
      <c r="L15" s="45" t="s">
        <v>188</v>
      </c>
      <c r="M15" s="45"/>
      <c r="N15" s="46">
        <v>50</v>
      </c>
      <c r="O15" s="46" t="s">
        <v>107</v>
      </c>
      <c r="P15" s="46" t="s">
        <v>107</v>
      </c>
      <c r="Q15" s="46"/>
      <c r="R15" s="46"/>
      <c r="S15" s="46" t="s">
        <v>113</v>
      </c>
      <c r="T15" s="42" t="s">
        <v>69</v>
      </c>
      <c r="U15" s="50"/>
      <c r="V15" s="50"/>
      <c r="W15" s="50"/>
      <c r="X15" s="50"/>
      <c r="Y15" s="50">
        <v>58751</v>
      </c>
      <c r="Z15" s="15">
        <v>99002</v>
      </c>
      <c r="AA15" s="15">
        <v>99199.24</v>
      </c>
      <c r="AB15" s="15">
        <v>94760</v>
      </c>
      <c r="AC15" s="15">
        <v>99401.01</v>
      </c>
      <c r="AD15" s="15">
        <v>99002</v>
      </c>
      <c r="AE15" s="50">
        <v>58999</v>
      </c>
      <c r="AF15" s="50"/>
      <c r="AG15" s="50"/>
      <c r="AH15" s="50"/>
      <c r="AI15" s="50"/>
      <c r="AJ15" s="50"/>
    </row>
    <row r="16" spans="1:51">
      <c r="A16" s="53">
        <v>46035</v>
      </c>
      <c r="B16" s="42" t="s">
        <v>57</v>
      </c>
      <c r="C16" s="42" t="s">
        <v>73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174</v>
      </c>
      <c r="I16" s="43" t="s">
        <v>63</v>
      </c>
      <c r="J16" s="43" t="s">
        <v>175</v>
      </c>
      <c r="K16" s="43" t="s">
        <v>64</v>
      </c>
      <c r="L16" s="45" t="s">
        <v>115</v>
      </c>
      <c r="M16" s="45"/>
      <c r="N16" s="46">
        <v>73</v>
      </c>
      <c r="O16" s="46" t="s">
        <v>107</v>
      </c>
      <c r="P16" s="46" t="s">
        <v>107</v>
      </c>
      <c r="Q16" s="46"/>
      <c r="R16" s="46"/>
      <c r="S16" s="46" t="s">
        <v>116</v>
      </c>
      <c r="T16" s="42" t="s">
        <v>69</v>
      </c>
      <c r="U16" s="50"/>
      <c r="V16" s="50"/>
      <c r="W16" s="50"/>
      <c r="X16" s="50"/>
      <c r="Y16" s="50">
        <v>57260</v>
      </c>
      <c r="Z16" s="15">
        <v>99206</v>
      </c>
      <c r="AA16" s="15">
        <v>58999</v>
      </c>
      <c r="AB16" s="15"/>
      <c r="AC16" s="15"/>
      <c r="AD16" s="15"/>
      <c r="AE16" s="15"/>
      <c r="AF16" s="15"/>
      <c r="AG16" s="15"/>
      <c r="AH16" s="15"/>
      <c r="AI16" s="50"/>
      <c r="AJ16" s="50"/>
    </row>
    <row r="17" spans="1:36">
      <c r="A17" s="53">
        <v>46036</v>
      </c>
      <c r="B17" s="42" t="s">
        <v>57</v>
      </c>
      <c r="C17" s="42" t="s">
        <v>73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174</v>
      </c>
      <c r="I17" s="43" t="s">
        <v>63</v>
      </c>
      <c r="J17" s="43" t="s">
        <v>175</v>
      </c>
      <c r="K17" s="43" t="s">
        <v>64</v>
      </c>
      <c r="L17" s="45" t="s">
        <v>189</v>
      </c>
      <c r="M17" s="45"/>
      <c r="N17" s="46">
        <v>97</v>
      </c>
      <c r="O17" s="46" t="s">
        <v>107</v>
      </c>
      <c r="P17" s="46" t="s">
        <v>107</v>
      </c>
      <c r="Q17" s="46"/>
      <c r="R17" s="46"/>
      <c r="S17" s="46" t="s">
        <v>190</v>
      </c>
      <c r="T17" s="42" t="s">
        <v>69</v>
      </c>
      <c r="U17" s="50"/>
      <c r="V17" s="50"/>
      <c r="W17" s="50"/>
      <c r="X17" s="50"/>
      <c r="Y17" s="50">
        <v>27337</v>
      </c>
      <c r="Z17" s="15">
        <v>1987</v>
      </c>
      <c r="AA17" s="15">
        <v>90861</v>
      </c>
      <c r="AB17" s="15" t="s">
        <v>134</v>
      </c>
      <c r="AC17" s="15" t="s">
        <v>135</v>
      </c>
      <c r="AD17" s="15">
        <v>99199.01</v>
      </c>
      <c r="AE17" s="15">
        <v>99199.22</v>
      </c>
      <c r="AF17" s="15">
        <v>99199.24</v>
      </c>
      <c r="AG17" s="15" t="s">
        <v>70</v>
      </c>
      <c r="AH17" s="15">
        <v>29799</v>
      </c>
      <c r="AI17" s="50">
        <v>90784</v>
      </c>
      <c r="AJ17" s="50">
        <v>22999</v>
      </c>
    </row>
    <row r="18" spans="1:36" ht="17.25" customHeight="1">
      <c r="A18" s="53">
        <v>46036</v>
      </c>
      <c r="B18" s="42" t="s">
        <v>57</v>
      </c>
      <c r="C18" s="42" t="s">
        <v>73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174</v>
      </c>
      <c r="I18" s="43" t="s">
        <v>63</v>
      </c>
      <c r="J18" s="43" t="s">
        <v>175</v>
      </c>
      <c r="K18" s="43" t="s">
        <v>64</v>
      </c>
      <c r="L18" s="45" t="s">
        <v>191</v>
      </c>
      <c r="M18" s="45" t="s">
        <v>191</v>
      </c>
      <c r="N18" s="46">
        <v>92</v>
      </c>
      <c r="O18" s="46" t="s">
        <v>73</v>
      </c>
      <c r="P18" s="46"/>
      <c r="Q18" s="46"/>
      <c r="R18" s="46"/>
      <c r="S18" s="46" t="s">
        <v>192</v>
      </c>
      <c r="T18" s="42" t="s">
        <v>69</v>
      </c>
      <c r="U18" s="50"/>
      <c r="V18" s="50"/>
      <c r="W18" s="50"/>
      <c r="X18" s="50"/>
      <c r="Y18" s="50">
        <v>49900</v>
      </c>
      <c r="Z18" s="15">
        <v>1987</v>
      </c>
      <c r="AA18" s="15">
        <v>90861</v>
      </c>
      <c r="AB18" s="15" t="s">
        <v>134</v>
      </c>
      <c r="AC18" s="15" t="s">
        <v>135</v>
      </c>
      <c r="AD18" s="15">
        <v>99199.01</v>
      </c>
      <c r="AE18" s="15">
        <v>99199.22</v>
      </c>
      <c r="AF18" s="15">
        <v>99199.24</v>
      </c>
      <c r="AG18" s="15" t="s">
        <v>70</v>
      </c>
      <c r="AH18" s="15">
        <v>29799</v>
      </c>
      <c r="AI18" s="50">
        <v>90784</v>
      </c>
      <c r="AJ18" s="50">
        <v>22999</v>
      </c>
    </row>
    <row r="19" spans="1:36" ht="15.75" customHeight="1">
      <c r="A19" s="53">
        <v>46036</v>
      </c>
      <c r="B19" s="42" t="s">
        <v>57</v>
      </c>
      <c r="C19" s="42" t="s">
        <v>73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174</v>
      </c>
      <c r="I19" s="43" t="s">
        <v>63</v>
      </c>
      <c r="J19" s="43" t="s">
        <v>175</v>
      </c>
      <c r="K19" s="43" t="s">
        <v>64</v>
      </c>
      <c r="L19" s="46">
        <v>74561927</v>
      </c>
      <c r="M19" s="46">
        <v>74561927</v>
      </c>
      <c r="N19" s="46">
        <v>30</v>
      </c>
      <c r="O19" s="46" t="s">
        <v>73</v>
      </c>
      <c r="P19" s="46"/>
      <c r="Q19" s="46"/>
      <c r="R19" s="46"/>
      <c r="S19" s="46" t="s">
        <v>182</v>
      </c>
      <c r="T19" s="42" t="s">
        <v>69</v>
      </c>
      <c r="U19" s="50"/>
      <c r="V19" s="50"/>
      <c r="W19" s="50"/>
      <c r="X19" s="50"/>
      <c r="Y19" s="50">
        <v>30520</v>
      </c>
      <c r="Z19" s="15">
        <v>1987</v>
      </c>
      <c r="AA19" s="15">
        <v>90861</v>
      </c>
      <c r="AB19" s="15" t="s">
        <v>134</v>
      </c>
      <c r="AC19" s="15" t="s">
        <v>135</v>
      </c>
      <c r="AD19" s="15">
        <v>99199.01</v>
      </c>
      <c r="AE19" s="15">
        <v>99199.22</v>
      </c>
      <c r="AF19" s="15">
        <v>99199.24</v>
      </c>
      <c r="AG19" s="15" t="s">
        <v>70</v>
      </c>
      <c r="AH19" s="15">
        <v>29799</v>
      </c>
      <c r="AI19" s="50">
        <v>90784</v>
      </c>
      <c r="AJ19" s="50">
        <v>30999</v>
      </c>
    </row>
    <row r="20" spans="1:36" ht="15.75" customHeight="1">
      <c r="A20" s="53">
        <v>46036</v>
      </c>
      <c r="B20" s="42" t="s">
        <v>57</v>
      </c>
      <c r="C20" s="42" t="s">
        <v>73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174</v>
      </c>
      <c r="I20" s="43" t="s">
        <v>63</v>
      </c>
      <c r="J20" s="43" t="s">
        <v>175</v>
      </c>
      <c r="K20" s="43" t="s">
        <v>64</v>
      </c>
      <c r="L20" s="45" t="s">
        <v>118</v>
      </c>
      <c r="M20" s="45" t="s">
        <v>118</v>
      </c>
      <c r="N20" s="46">
        <v>38</v>
      </c>
      <c r="O20" s="46" t="s">
        <v>107</v>
      </c>
      <c r="P20" s="46"/>
      <c r="Q20" s="46"/>
      <c r="R20" s="46"/>
      <c r="S20" s="46" t="s">
        <v>119</v>
      </c>
      <c r="T20" s="42" t="s">
        <v>69</v>
      </c>
      <c r="U20" s="50"/>
      <c r="V20" s="50"/>
      <c r="W20" s="50"/>
      <c r="X20" s="50"/>
      <c r="Y20" s="50">
        <v>47562</v>
      </c>
      <c r="Z20" s="15">
        <v>1987</v>
      </c>
      <c r="AA20" s="15">
        <v>90861</v>
      </c>
      <c r="AB20" s="15" t="s">
        <v>134</v>
      </c>
      <c r="AC20" s="15" t="s">
        <v>135</v>
      </c>
      <c r="AD20" s="15">
        <v>99199.01</v>
      </c>
      <c r="AE20" s="15">
        <v>99199.22</v>
      </c>
      <c r="AF20" s="15">
        <v>99199.24</v>
      </c>
      <c r="AG20" s="15" t="s">
        <v>70</v>
      </c>
      <c r="AH20" s="15">
        <v>29799</v>
      </c>
      <c r="AI20" s="50">
        <v>90784</v>
      </c>
      <c r="AJ20" s="50">
        <v>47999</v>
      </c>
    </row>
    <row r="21" spans="1:36" ht="19.5" customHeight="1">
      <c r="A21" s="53">
        <v>46036</v>
      </c>
      <c r="B21" s="42" t="s">
        <v>57</v>
      </c>
      <c r="C21" s="42" t="s">
        <v>73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174</v>
      </c>
      <c r="I21" s="43" t="s">
        <v>63</v>
      </c>
      <c r="J21" s="43" t="s">
        <v>175</v>
      </c>
      <c r="K21" s="43" t="s">
        <v>64</v>
      </c>
      <c r="L21" s="45" t="s">
        <v>193</v>
      </c>
      <c r="M21" s="45" t="s">
        <v>193</v>
      </c>
      <c r="N21" s="46">
        <v>67</v>
      </c>
      <c r="O21" s="46" t="s">
        <v>73</v>
      </c>
      <c r="P21" s="46"/>
      <c r="Q21" s="46"/>
      <c r="R21" s="46"/>
      <c r="S21" s="46" t="s">
        <v>194</v>
      </c>
      <c r="T21" s="42" t="s">
        <v>69</v>
      </c>
      <c r="U21" s="50"/>
      <c r="V21" s="50"/>
      <c r="W21" s="50"/>
      <c r="X21" s="50"/>
      <c r="Y21" s="50">
        <v>37220</v>
      </c>
      <c r="Z21" s="15">
        <v>1987</v>
      </c>
      <c r="AA21" s="15">
        <v>90861</v>
      </c>
      <c r="AB21" s="15" t="s">
        <v>134</v>
      </c>
      <c r="AC21" s="15" t="s">
        <v>135</v>
      </c>
      <c r="AD21" s="15">
        <v>99199.01</v>
      </c>
      <c r="AE21" s="15">
        <v>99199.22</v>
      </c>
      <c r="AF21" s="15">
        <v>99199.24</v>
      </c>
      <c r="AG21" s="15" t="s">
        <v>70</v>
      </c>
      <c r="AH21" s="15">
        <v>29799</v>
      </c>
      <c r="AI21" s="50">
        <v>90784</v>
      </c>
      <c r="AJ21" s="50">
        <v>26989</v>
      </c>
    </row>
    <row r="22" spans="1:36" ht="20.25" customHeight="1">
      <c r="A22" s="53">
        <v>46036</v>
      </c>
      <c r="B22" s="42" t="s">
        <v>57</v>
      </c>
      <c r="C22" s="42" t="s">
        <v>73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174</v>
      </c>
      <c r="I22" s="43" t="s">
        <v>63</v>
      </c>
      <c r="J22" s="43" t="s">
        <v>175</v>
      </c>
      <c r="K22" s="43" t="s">
        <v>64</v>
      </c>
      <c r="L22" s="45" t="s">
        <v>195</v>
      </c>
      <c r="M22" s="45"/>
      <c r="N22" s="46">
        <v>65</v>
      </c>
      <c r="O22" s="46" t="s">
        <v>107</v>
      </c>
      <c r="P22" s="46" t="s">
        <v>107</v>
      </c>
      <c r="Q22" s="46"/>
      <c r="R22" s="46"/>
      <c r="S22" s="46" t="s">
        <v>194</v>
      </c>
      <c r="T22" s="42" t="s">
        <v>69</v>
      </c>
      <c r="U22" s="50"/>
      <c r="V22" s="50"/>
      <c r="W22" s="50"/>
      <c r="X22" s="50"/>
      <c r="Y22" s="50">
        <v>37224</v>
      </c>
      <c r="Z22" s="15">
        <v>1987</v>
      </c>
      <c r="AA22" s="15">
        <v>90861</v>
      </c>
      <c r="AB22" s="15" t="s">
        <v>134</v>
      </c>
      <c r="AC22" s="15" t="s">
        <v>135</v>
      </c>
      <c r="AD22" s="15">
        <v>99199.01</v>
      </c>
      <c r="AE22" s="15">
        <v>99199.22</v>
      </c>
      <c r="AF22" s="15">
        <v>99199.24</v>
      </c>
      <c r="AG22" s="15" t="s">
        <v>70</v>
      </c>
      <c r="AH22" s="15">
        <v>29799</v>
      </c>
      <c r="AI22" s="50">
        <v>90784</v>
      </c>
      <c r="AJ22" s="50">
        <v>37501</v>
      </c>
    </row>
    <row r="23" spans="1:36" ht="21.75" customHeight="1">
      <c r="A23" s="53">
        <v>46036</v>
      </c>
      <c r="B23" s="42" t="s">
        <v>57</v>
      </c>
      <c r="C23" s="42" t="s">
        <v>73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174</v>
      </c>
      <c r="I23" s="43" t="s">
        <v>63</v>
      </c>
      <c r="J23" s="43" t="s">
        <v>175</v>
      </c>
      <c r="K23" s="43" t="s">
        <v>64</v>
      </c>
      <c r="L23" s="45" t="s">
        <v>196</v>
      </c>
      <c r="M23" s="45" t="s">
        <v>196</v>
      </c>
      <c r="N23" s="46">
        <v>20</v>
      </c>
      <c r="O23" s="46" t="s">
        <v>73</v>
      </c>
      <c r="P23" s="46"/>
      <c r="Q23" s="46"/>
      <c r="R23" s="46"/>
      <c r="S23" s="46" t="s">
        <v>197</v>
      </c>
      <c r="T23" s="42" t="s">
        <v>69</v>
      </c>
      <c r="U23" s="50"/>
      <c r="V23" s="50"/>
      <c r="W23" s="50"/>
      <c r="X23" s="50"/>
      <c r="Y23" s="50">
        <v>25519</v>
      </c>
      <c r="Z23" s="15">
        <v>1987</v>
      </c>
      <c r="AA23" s="15">
        <v>90861</v>
      </c>
      <c r="AB23" s="15" t="s">
        <v>134</v>
      </c>
      <c r="AC23" s="15" t="s">
        <v>135</v>
      </c>
      <c r="AD23" s="15">
        <v>99199.01</v>
      </c>
      <c r="AE23" s="15">
        <v>99199.22</v>
      </c>
      <c r="AF23" s="15">
        <v>99199.24</v>
      </c>
      <c r="AG23" s="15" t="s">
        <v>70</v>
      </c>
      <c r="AH23" s="15">
        <v>29799</v>
      </c>
      <c r="AI23" s="50">
        <v>90784</v>
      </c>
      <c r="AJ23" s="50">
        <v>24999</v>
      </c>
    </row>
    <row r="24" spans="1:36" ht="15.75" customHeight="1">
      <c r="A24" s="53">
        <v>46037</v>
      </c>
      <c r="B24" s="42" t="s">
        <v>57</v>
      </c>
      <c r="C24" s="42" t="s">
        <v>73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174</v>
      </c>
      <c r="I24" s="43" t="s">
        <v>63</v>
      </c>
      <c r="J24" s="43" t="s">
        <v>175</v>
      </c>
      <c r="K24" s="43" t="s">
        <v>64</v>
      </c>
      <c r="L24" s="45" t="s">
        <v>198</v>
      </c>
      <c r="M24" s="45" t="s">
        <v>198</v>
      </c>
      <c r="N24" s="46">
        <v>46</v>
      </c>
      <c r="O24" s="46" t="s">
        <v>73</v>
      </c>
      <c r="P24" s="46"/>
      <c r="Q24" s="46"/>
      <c r="R24" s="46"/>
      <c r="S24" s="46" t="s">
        <v>182</v>
      </c>
      <c r="T24" s="42" t="s">
        <v>69</v>
      </c>
      <c r="U24" s="50"/>
      <c r="V24" s="50"/>
      <c r="W24" s="50"/>
      <c r="X24" s="50"/>
      <c r="Y24" s="50">
        <v>31545</v>
      </c>
      <c r="Z24" s="15">
        <v>1987</v>
      </c>
      <c r="AA24" s="15">
        <v>90861</v>
      </c>
      <c r="AB24" s="15" t="s">
        <v>134</v>
      </c>
      <c r="AC24" s="15" t="s">
        <v>135</v>
      </c>
      <c r="AD24" s="15">
        <v>99199.01</v>
      </c>
      <c r="AE24" s="15">
        <v>99199.22</v>
      </c>
      <c r="AF24" s="15">
        <v>99199.24</v>
      </c>
      <c r="AG24" s="15" t="s">
        <v>70</v>
      </c>
      <c r="AH24" s="15">
        <v>29799</v>
      </c>
      <c r="AI24" s="50">
        <v>90784</v>
      </c>
      <c r="AJ24" s="50">
        <v>30999</v>
      </c>
    </row>
    <row r="25" spans="1:36" ht="15.75" customHeight="1">
      <c r="A25" s="53">
        <v>46037</v>
      </c>
      <c r="B25" s="42" t="s">
        <v>57</v>
      </c>
      <c r="C25" s="42" t="s">
        <v>73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174</v>
      </c>
      <c r="I25" s="43" t="s">
        <v>63</v>
      </c>
      <c r="J25" s="43" t="s">
        <v>175</v>
      </c>
      <c r="K25" s="43" t="s">
        <v>64</v>
      </c>
      <c r="L25" s="45" t="s">
        <v>199</v>
      </c>
      <c r="M25" s="45" t="s">
        <v>199</v>
      </c>
      <c r="N25" s="46">
        <v>19</v>
      </c>
      <c r="O25" s="46" t="s">
        <v>73</v>
      </c>
      <c r="P25" s="46"/>
      <c r="Q25" s="46"/>
      <c r="R25" s="46"/>
      <c r="S25" s="46" t="s">
        <v>182</v>
      </c>
      <c r="T25" s="42" t="s">
        <v>69</v>
      </c>
      <c r="U25" s="50"/>
      <c r="V25" s="50"/>
      <c r="W25" s="50"/>
      <c r="X25" s="50"/>
      <c r="Y25" s="50">
        <v>30520</v>
      </c>
      <c r="Z25" s="15">
        <v>1987</v>
      </c>
      <c r="AA25" s="15">
        <v>90861</v>
      </c>
      <c r="AB25" s="15" t="s">
        <v>134</v>
      </c>
      <c r="AC25" s="15" t="s">
        <v>135</v>
      </c>
      <c r="AD25" s="15">
        <v>99199.01</v>
      </c>
      <c r="AE25" s="15">
        <v>99199.22</v>
      </c>
      <c r="AF25" s="15">
        <v>99199.24</v>
      </c>
      <c r="AG25" s="15" t="s">
        <v>70</v>
      </c>
      <c r="AH25" s="15">
        <v>29799</v>
      </c>
      <c r="AI25" s="50">
        <v>90784</v>
      </c>
      <c r="AJ25" s="50">
        <v>30999</v>
      </c>
    </row>
    <row r="26" spans="1:36" ht="14.25" customHeight="1">
      <c r="A26" s="53">
        <v>46037</v>
      </c>
      <c r="B26" s="42" t="s">
        <v>57</v>
      </c>
      <c r="C26" s="42" t="s">
        <v>73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174</v>
      </c>
      <c r="I26" s="43" t="s">
        <v>63</v>
      </c>
      <c r="J26" s="43" t="s">
        <v>175</v>
      </c>
      <c r="K26" s="43" t="s">
        <v>64</v>
      </c>
      <c r="L26" s="45" t="s">
        <v>200</v>
      </c>
      <c r="M26" s="45" t="s">
        <v>200</v>
      </c>
      <c r="N26" s="46">
        <v>61</v>
      </c>
      <c r="O26" s="46" t="s">
        <v>73</v>
      </c>
      <c r="P26" s="46"/>
      <c r="Q26" s="46"/>
      <c r="R26" s="46"/>
      <c r="S26" s="46" t="s">
        <v>201</v>
      </c>
      <c r="T26" s="42" t="s">
        <v>69</v>
      </c>
      <c r="U26" s="50"/>
      <c r="V26" s="50"/>
      <c r="W26" s="50"/>
      <c r="X26" s="50"/>
      <c r="Y26" s="50">
        <v>49505</v>
      </c>
      <c r="Z26" s="15">
        <v>1987</v>
      </c>
      <c r="AA26" s="15">
        <v>90861</v>
      </c>
      <c r="AB26" s="15" t="s">
        <v>134</v>
      </c>
      <c r="AC26" s="15" t="s">
        <v>135</v>
      </c>
      <c r="AD26" s="15">
        <v>99199.01</v>
      </c>
      <c r="AE26" s="15">
        <v>99199.22</v>
      </c>
      <c r="AF26" s="15">
        <v>99199.24</v>
      </c>
      <c r="AG26" s="15" t="s">
        <v>70</v>
      </c>
      <c r="AH26" s="15">
        <v>29799</v>
      </c>
      <c r="AI26" s="50">
        <v>90784</v>
      </c>
      <c r="AJ26" s="50">
        <v>49999</v>
      </c>
    </row>
    <row r="27" spans="1:36" ht="15.75" customHeight="1">
      <c r="A27" s="53">
        <v>46037</v>
      </c>
      <c r="B27" s="42" t="s">
        <v>57</v>
      </c>
      <c r="C27" s="42" t="s">
        <v>73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174</v>
      </c>
      <c r="I27" s="43" t="s">
        <v>63</v>
      </c>
      <c r="J27" s="43" t="s">
        <v>175</v>
      </c>
      <c r="K27" s="43" t="s">
        <v>64</v>
      </c>
      <c r="L27" s="45" t="s">
        <v>202</v>
      </c>
      <c r="M27" s="45"/>
      <c r="N27" s="46">
        <v>54</v>
      </c>
      <c r="O27" s="46" t="s">
        <v>107</v>
      </c>
      <c r="P27" s="46" t="s">
        <v>107</v>
      </c>
      <c r="Q27" s="46"/>
      <c r="R27" s="46"/>
      <c r="S27" s="46" t="s">
        <v>203</v>
      </c>
      <c r="T27" s="42" t="s">
        <v>69</v>
      </c>
      <c r="U27" s="50"/>
      <c r="V27" s="50"/>
      <c r="W27" s="50"/>
      <c r="X27" s="50"/>
      <c r="Y27" s="50">
        <v>43330</v>
      </c>
      <c r="Z27" s="15">
        <v>1987</v>
      </c>
      <c r="AA27" s="15">
        <v>90861</v>
      </c>
      <c r="AB27" s="15" t="s">
        <v>134</v>
      </c>
      <c r="AC27" s="15" t="s">
        <v>135</v>
      </c>
      <c r="AD27" s="15">
        <v>99199.01</v>
      </c>
      <c r="AE27" s="15">
        <v>99199.22</v>
      </c>
      <c r="AF27" s="15">
        <v>99199.24</v>
      </c>
      <c r="AG27" s="15" t="s">
        <v>70</v>
      </c>
      <c r="AH27" s="15">
        <v>29799</v>
      </c>
      <c r="AI27" s="50">
        <v>90784</v>
      </c>
      <c r="AJ27" s="50">
        <v>49999</v>
      </c>
    </row>
    <row r="28" spans="1:36" ht="15.75" customHeight="1">
      <c r="A28" s="53">
        <v>46037</v>
      </c>
      <c r="B28" s="42" t="s">
        <v>57</v>
      </c>
      <c r="C28" s="42" t="s">
        <v>73</v>
      </c>
      <c r="D28" s="43" t="s">
        <v>71</v>
      </c>
      <c r="E28" s="43" t="s">
        <v>59</v>
      </c>
      <c r="F28" s="44" t="s">
        <v>60</v>
      </c>
      <c r="G28" s="43" t="s">
        <v>61</v>
      </c>
      <c r="H28" s="42" t="s">
        <v>174</v>
      </c>
      <c r="I28" s="43" t="s">
        <v>63</v>
      </c>
      <c r="J28" s="43" t="s">
        <v>175</v>
      </c>
      <c r="K28" s="43" t="s">
        <v>64</v>
      </c>
      <c r="L28" s="45" t="s">
        <v>204</v>
      </c>
      <c r="M28" s="45" t="s">
        <v>204</v>
      </c>
      <c r="N28" s="46">
        <v>16</v>
      </c>
      <c r="O28" s="46" t="s">
        <v>73</v>
      </c>
      <c r="P28" s="46"/>
      <c r="Q28" s="46"/>
      <c r="R28" s="46"/>
      <c r="S28" s="46" t="s">
        <v>119</v>
      </c>
      <c r="T28" s="42" t="s">
        <v>69</v>
      </c>
      <c r="U28" s="50"/>
      <c r="V28" s="50"/>
      <c r="W28" s="50"/>
      <c r="X28" s="50"/>
      <c r="Y28" s="50">
        <v>47582</v>
      </c>
      <c r="Z28" s="15">
        <v>1987</v>
      </c>
      <c r="AA28" s="15">
        <v>90861</v>
      </c>
      <c r="AB28" s="15" t="s">
        <v>134</v>
      </c>
      <c r="AC28" s="15" t="s">
        <v>135</v>
      </c>
      <c r="AD28" s="15">
        <v>99199.01</v>
      </c>
      <c r="AE28" s="15">
        <v>99199.22</v>
      </c>
      <c r="AF28" s="15">
        <v>99199.24</v>
      </c>
      <c r="AG28" s="15" t="s">
        <v>70</v>
      </c>
      <c r="AH28" s="15">
        <v>29799</v>
      </c>
      <c r="AI28" s="50">
        <v>90784</v>
      </c>
      <c r="AJ28" s="50">
        <v>47999</v>
      </c>
    </row>
    <row r="29" spans="1:36" ht="15.75" customHeight="1">
      <c r="A29" s="53">
        <v>46037</v>
      </c>
      <c r="B29" s="42" t="s">
        <v>57</v>
      </c>
      <c r="C29" s="42" t="s">
        <v>73</v>
      </c>
      <c r="D29" s="43" t="s">
        <v>71</v>
      </c>
      <c r="E29" s="43" t="s">
        <v>59</v>
      </c>
      <c r="F29" s="44" t="s">
        <v>60</v>
      </c>
      <c r="G29" s="43" t="s">
        <v>61</v>
      </c>
      <c r="H29" s="42" t="s">
        <v>174</v>
      </c>
      <c r="I29" s="43" t="s">
        <v>63</v>
      </c>
      <c r="J29" s="43" t="s">
        <v>175</v>
      </c>
      <c r="K29" s="43" t="s">
        <v>64</v>
      </c>
      <c r="L29" s="45" t="s">
        <v>205</v>
      </c>
      <c r="M29" s="45" t="s">
        <v>205</v>
      </c>
      <c r="N29" s="46">
        <v>19</v>
      </c>
      <c r="O29" s="46" t="s">
        <v>73</v>
      </c>
      <c r="P29" s="46"/>
      <c r="Q29" s="46"/>
      <c r="R29" s="46"/>
      <c r="S29" s="46" t="s">
        <v>140</v>
      </c>
      <c r="T29" s="42" t="s">
        <v>69</v>
      </c>
      <c r="U29" s="50"/>
      <c r="V29" s="50"/>
      <c r="W29" s="50"/>
      <c r="X29" s="50"/>
      <c r="Y29" s="50">
        <v>49650</v>
      </c>
      <c r="Z29" s="15">
        <v>1987</v>
      </c>
      <c r="AA29" s="15">
        <v>90861</v>
      </c>
      <c r="AB29" s="15" t="s">
        <v>134</v>
      </c>
      <c r="AC29" s="15" t="s">
        <v>135</v>
      </c>
      <c r="AD29" s="15">
        <v>99199.01</v>
      </c>
      <c r="AE29" s="15">
        <v>99199.22</v>
      </c>
      <c r="AF29" s="15">
        <v>99199.24</v>
      </c>
      <c r="AG29" s="15" t="s">
        <v>70</v>
      </c>
      <c r="AH29" s="15">
        <v>29799</v>
      </c>
      <c r="AI29" s="50">
        <v>90784</v>
      </c>
      <c r="AJ29" s="50">
        <v>49659</v>
      </c>
    </row>
    <row r="30" spans="1:36" ht="15.75" customHeight="1">
      <c r="A30" s="53">
        <v>46037</v>
      </c>
      <c r="B30" s="42" t="s">
        <v>57</v>
      </c>
      <c r="C30" s="42" t="s">
        <v>73</v>
      </c>
      <c r="D30" s="43" t="s">
        <v>71</v>
      </c>
      <c r="E30" s="43" t="s">
        <v>59</v>
      </c>
      <c r="F30" s="44" t="s">
        <v>60</v>
      </c>
      <c r="G30" s="43" t="s">
        <v>61</v>
      </c>
      <c r="H30" s="42" t="s">
        <v>174</v>
      </c>
      <c r="I30" s="43" t="s">
        <v>63</v>
      </c>
      <c r="J30" s="43" t="s">
        <v>175</v>
      </c>
      <c r="K30" s="43" t="s">
        <v>64</v>
      </c>
      <c r="L30" s="45" t="s">
        <v>206</v>
      </c>
      <c r="M30" s="45" t="s">
        <v>206</v>
      </c>
      <c r="N30" s="46">
        <v>58</v>
      </c>
      <c r="O30" s="46" t="s">
        <v>73</v>
      </c>
      <c r="P30" s="46"/>
      <c r="Q30" s="46"/>
      <c r="R30" s="46"/>
      <c r="S30" s="46" t="s">
        <v>207</v>
      </c>
      <c r="T30" s="42" t="s">
        <v>69</v>
      </c>
      <c r="U30" s="50"/>
      <c r="V30" s="50"/>
      <c r="W30" s="50"/>
      <c r="X30" s="50"/>
      <c r="Y30" s="50">
        <v>29806</v>
      </c>
      <c r="Z30" s="15">
        <v>1987</v>
      </c>
      <c r="AA30" s="15">
        <v>90861</v>
      </c>
      <c r="AB30" s="15" t="s">
        <v>134</v>
      </c>
      <c r="AC30" s="15" t="s">
        <v>135</v>
      </c>
      <c r="AD30" s="15">
        <v>99199.01</v>
      </c>
      <c r="AE30" s="15">
        <v>99199.22</v>
      </c>
      <c r="AF30" s="15">
        <v>99199.24</v>
      </c>
      <c r="AG30" s="15" t="s">
        <v>70</v>
      </c>
      <c r="AH30" s="15">
        <v>29799</v>
      </c>
      <c r="AI30" s="50">
        <v>90784</v>
      </c>
      <c r="AJ30" s="50">
        <v>23929</v>
      </c>
    </row>
    <row r="31" spans="1:36" ht="15.75" customHeight="1">
      <c r="A31" s="53">
        <v>46037</v>
      </c>
      <c r="B31" s="42" t="s">
        <v>57</v>
      </c>
      <c r="C31" s="42" t="s">
        <v>73</v>
      </c>
      <c r="D31" s="43" t="s">
        <v>71</v>
      </c>
      <c r="E31" s="43" t="s">
        <v>59</v>
      </c>
      <c r="F31" s="44" t="s">
        <v>60</v>
      </c>
      <c r="G31" s="43" t="s">
        <v>61</v>
      </c>
      <c r="H31" s="42" t="s">
        <v>174</v>
      </c>
      <c r="I31" s="43" t="s">
        <v>63</v>
      </c>
      <c r="J31" s="43" t="s">
        <v>175</v>
      </c>
      <c r="K31" s="43" t="s">
        <v>64</v>
      </c>
      <c r="L31" s="46">
        <v>8670344</v>
      </c>
      <c r="M31" s="46"/>
      <c r="N31" s="46">
        <v>58</v>
      </c>
      <c r="O31" s="46" t="s">
        <v>107</v>
      </c>
      <c r="P31" s="46" t="s">
        <v>107</v>
      </c>
      <c r="Q31" s="46"/>
      <c r="R31" s="46"/>
      <c r="S31" s="46" t="s">
        <v>121</v>
      </c>
      <c r="T31" s="42" t="s">
        <v>69</v>
      </c>
      <c r="U31" s="50"/>
      <c r="V31" s="50"/>
      <c r="W31" s="50"/>
      <c r="X31" s="50"/>
      <c r="Y31" s="50">
        <v>58661</v>
      </c>
      <c r="Z31" s="15">
        <v>1987</v>
      </c>
      <c r="AA31" s="15">
        <v>90861</v>
      </c>
      <c r="AB31" s="15" t="s">
        <v>134</v>
      </c>
      <c r="AC31" s="15" t="s">
        <v>135</v>
      </c>
      <c r="AD31" s="15">
        <v>99199.01</v>
      </c>
      <c r="AE31" s="15">
        <v>99199.22</v>
      </c>
      <c r="AF31" s="15">
        <v>99199.24</v>
      </c>
      <c r="AG31" s="15" t="s">
        <v>70</v>
      </c>
      <c r="AH31" s="15">
        <v>29799</v>
      </c>
      <c r="AI31" s="50">
        <v>90784</v>
      </c>
      <c r="AJ31" s="50">
        <v>58999</v>
      </c>
    </row>
    <row r="32" spans="1:36" ht="15.75" customHeight="1">
      <c r="A32" s="53">
        <v>46037</v>
      </c>
      <c r="B32" s="42" t="s">
        <v>57</v>
      </c>
      <c r="C32" s="42" t="s">
        <v>73</v>
      </c>
      <c r="D32" s="43" t="s">
        <v>71</v>
      </c>
      <c r="E32" s="43" t="s">
        <v>59</v>
      </c>
      <c r="F32" s="44" t="s">
        <v>60</v>
      </c>
      <c r="G32" s="43" t="s">
        <v>61</v>
      </c>
      <c r="H32" s="42" t="s">
        <v>174</v>
      </c>
      <c r="I32" s="43" t="s">
        <v>63</v>
      </c>
      <c r="J32" s="43" t="s">
        <v>175</v>
      </c>
      <c r="K32" s="43" t="s">
        <v>64</v>
      </c>
      <c r="L32" s="45" t="s">
        <v>124</v>
      </c>
      <c r="M32" s="45" t="s">
        <v>124</v>
      </c>
      <c r="N32" s="46">
        <v>73</v>
      </c>
      <c r="O32" s="46" t="s">
        <v>73</v>
      </c>
      <c r="P32" s="46"/>
      <c r="Q32" s="46"/>
      <c r="R32" s="46"/>
      <c r="S32" s="46" t="s">
        <v>125</v>
      </c>
      <c r="T32" s="42" t="s">
        <v>69</v>
      </c>
      <c r="U32" s="50"/>
      <c r="V32" s="50"/>
      <c r="W32" s="50"/>
      <c r="X32" s="50"/>
      <c r="Y32" s="50">
        <v>26750</v>
      </c>
      <c r="Z32" s="15">
        <v>1987</v>
      </c>
      <c r="AA32" s="15">
        <v>90861</v>
      </c>
      <c r="AB32" s="15" t="s">
        <v>134</v>
      </c>
      <c r="AC32" s="15" t="s">
        <v>135</v>
      </c>
      <c r="AD32" s="15">
        <v>99199.01</v>
      </c>
      <c r="AE32" s="15">
        <v>99199.22</v>
      </c>
      <c r="AF32" s="15">
        <v>99199.24</v>
      </c>
      <c r="AG32" s="15" t="s">
        <v>70</v>
      </c>
      <c r="AH32" s="15">
        <v>29799</v>
      </c>
      <c r="AI32" s="50">
        <v>90784</v>
      </c>
      <c r="AJ32" s="50">
        <v>26989</v>
      </c>
    </row>
    <row r="33" spans="1:36" ht="15.75" customHeight="1">
      <c r="A33" s="53">
        <v>46037</v>
      </c>
      <c r="B33" s="42" t="s">
        <v>57</v>
      </c>
      <c r="C33" s="42" t="s">
        <v>73</v>
      </c>
      <c r="D33" s="43" t="s">
        <v>71</v>
      </c>
      <c r="E33" s="43" t="s">
        <v>59</v>
      </c>
      <c r="F33" s="44" t="s">
        <v>60</v>
      </c>
      <c r="G33" s="43" t="s">
        <v>61</v>
      </c>
      <c r="H33" s="42" t="s">
        <v>174</v>
      </c>
      <c r="I33" s="43" t="s">
        <v>63</v>
      </c>
      <c r="J33" s="43" t="s">
        <v>175</v>
      </c>
      <c r="K33" s="43" t="s">
        <v>64</v>
      </c>
      <c r="L33" s="45" t="s">
        <v>126</v>
      </c>
      <c r="M33" s="45" t="s">
        <v>126</v>
      </c>
      <c r="N33" s="46">
        <v>20</v>
      </c>
      <c r="O33" s="46" t="s">
        <v>73</v>
      </c>
      <c r="P33" s="46"/>
      <c r="Q33" s="46"/>
      <c r="R33" s="46"/>
      <c r="S33" s="46" t="s">
        <v>125</v>
      </c>
      <c r="T33" s="42" t="s">
        <v>69</v>
      </c>
      <c r="U33" s="50"/>
      <c r="V33" s="50"/>
      <c r="W33" s="50"/>
      <c r="X33" s="50"/>
      <c r="Y33" s="50">
        <v>26735</v>
      </c>
      <c r="Z33" s="15">
        <v>1987</v>
      </c>
      <c r="AA33" s="15">
        <v>90861</v>
      </c>
      <c r="AB33" s="15" t="s">
        <v>134</v>
      </c>
      <c r="AC33" s="15" t="s">
        <v>135</v>
      </c>
      <c r="AD33" s="15">
        <v>99199.01</v>
      </c>
      <c r="AE33" s="15">
        <v>99199.22</v>
      </c>
      <c r="AF33" s="15">
        <v>99199.24</v>
      </c>
      <c r="AG33" s="15" t="s">
        <v>70</v>
      </c>
      <c r="AH33" s="15">
        <v>29799</v>
      </c>
      <c r="AI33" s="50">
        <v>90784</v>
      </c>
      <c r="AJ33" s="50">
        <v>26989</v>
      </c>
    </row>
    <row r="34" spans="1:36" ht="15.75" customHeight="1">
      <c r="A34" s="53">
        <v>46040</v>
      </c>
      <c r="B34" s="42" t="s">
        <v>57</v>
      </c>
      <c r="C34" s="42" t="s">
        <v>50</v>
      </c>
      <c r="D34" s="43" t="s">
        <v>71</v>
      </c>
      <c r="E34" s="43" t="s">
        <v>59</v>
      </c>
      <c r="F34" s="44" t="s">
        <v>60</v>
      </c>
      <c r="G34" s="43" t="s">
        <v>61</v>
      </c>
      <c r="H34" s="42" t="s">
        <v>174</v>
      </c>
      <c r="I34" s="43" t="s">
        <v>63</v>
      </c>
      <c r="J34" s="43" t="s">
        <v>175</v>
      </c>
      <c r="K34" s="43" t="s">
        <v>64</v>
      </c>
      <c r="L34" s="45" t="s">
        <v>208</v>
      </c>
      <c r="M34" s="45"/>
      <c r="N34" s="46">
        <v>18</v>
      </c>
      <c r="O34" s="46" t="s">
        <v>73</v>
      </c>
      <c r="P34" s="46" t="s">
        <v>107</v>
      </c>
      <c r="Q34" s="46"/>
      <c r="R34" s="46"/>
      <c r="S34" s="46" t="s">
        <v>209</v>
      </c>
      <c r="T34" s="42" t="s">
        <v>69</v>
      </c>
      <c r="U34" s="50"/>
      <c r="V34" s="50"/>
      <c r="W34" s="50"/>
      <c r="X34" s="50"/>
      <c r="Y34" s="50">
        <v>47299</v>
      </c>
      <c r="Z34" s="15">
        <v>1987</v>
      </c>
      <c r="AA34" s="15">
        <v>90861</v>
      </c>
      <c r="AB34" s="15" t="s">
        <v>134</v>
      </c>
      <c r="AC34" s="15" t="s">
        <v>135</v>
      </c>
      <c r="AD34" s="15">
        <v>99199.01</v>
      </c>
      <c r="AE34" s="15">
        <v>99199.22</v>
      </c>
      <c r="AF34" s="15">
        <v>99199.24</v>
      </c>
      <c r="AG34" s="15" t="s">
        <v>70</v>
      </c>
      <c r="AH34" s="15">
        <v>29799</v>
      </c>
      <c r="AI34" s="50">
        <v>90784</v>
      </c>
      <c r="AJ34" s="50">
        <v>44979</v>
      </c>
    </row>
    <row r="35" spans="1:36" ht="15.75" customHeight="1">
      <c r="A35" s="53">
        <v>46040</v>
      </c>
      <c r="B35" s="42" t="s">
        <v>57</v>
      </c>
      <c r="C35" s="42" t="s">
        <v>50</v>
      </c>
      <c r="D35" s="43" t="s">
        <v>71</v>
      </c>
      <c r="E35" s="43" t="s">
        <v>59</v>
      </c>
      <c r="F35" s="44" t="s">
        <v>60</v>
      </c>
      <c r="G35" s="43" t="s">
        <v>61</v>
      </c>
      <c r="H35" s="42" t="s">
        <v>174</v>
      </c>
      <c r="I35" s="43" t="s">
        <v>63</v>
      </c>
      <c r="J35" s="43" t="s">
        <v>175</v>
      </c>
      <c r="K35" s="43" t="s">
        <v>64</v>
      </c>
      <c r="L35" s="45" t="s">
        <v>127</v>
      </c>
      <c r="M35" s="45" t="s">
        <v>127</v>
      </c>
      <c r="N35" s="46">
        <v>82</v>
      </c>
      <c r="O35" s="46" t="s">
        <v>107</v>
      </c>
      <c r="P35" s="46"/>
      <c r="Q35" s="46"/>
      <c r="R35" s="46"/>
      <c r="S35" s="46" t="s">
        <v>128</v>
      </c>
      <c r="T35" s="42" t="s">
        <v>69</v>
      </c>
      <c r="U35" s="50"/>
      <c r="V35" s="50"/>
      <c r="W35" s="50"/>
      <c r="X35" s="50"/>
      <c r="Y35" s="50">
        <v>27447</v>
      </c>
      <c r="Z35" s="15">
        <v>1987</v>
      </c>
      <c r="AA35" s="15">
        <v>90861</v>
      </c>
      <c r="AB35" s="15" t="s">
        <v>134</v>
      </c>
      <c r="AC35" s="15" t="s">
        <v>135</v>
      </c>
      <c r="AD35" s="15">
        <v>99199.01</v>
      </c>
      <c r="AE35" s="15">
        <v>99199.22</v>
      </c>
      <c r="AF35" s="15">
        <v>99199.24</v>
      </c>
      <c r="AG35" s="15" t="s">
        <v>70</v>
      </c>
      <c r="AH35" s="15">
        <v>29799</v>
      </c>
      <c r="AI35" s="50">
        <v>90784</v>
      </c>
      <c r="AJ35" s="50">
        <v>27299</v>
      </c>
    </row>
    <row r="36" spans="1:36" ht="15.75" customHeight="1">
      <c r="A36" s="53">
        <v>46040</v>
      </c>
      <c r="B36" s="42" t="s">
        <v>57</v>
      </c>
      <c r="C36" s="42" t="s">
        <v>50</v>
      </c>
      <c r="D36" s="43" t="s">
        <v>71</v>
      </c>
      <c r="E36" s="43" t="s">
        <v>59</v>
      </c>
      <c r="F36" s="44" t="s">
        <v>60</v>
      </c>
      <c r="G36" s="43" t="s">
        <v>61</v>
      </c>
      <c r="H36" s="42" t="s">
        <v>174</v>
      </c>
      <c r="I36" s="43" t="s">
        <v>63</v>
      </c>
      <c r="J36" s="43" t="s">
        <v>175</v>
      </c>
      <c r="K36" s="43" t="s">
        <v>64</v>
      </c>
      <c r="L36" s="45" t="s">
        <v>129</v>
      </c>
      <c r="M36" s="45" t="s">
        <v>210</v>
      </c>
      <c r="N36" s="46">
        <v>38</v>
      </c>
      <c r="O36" s="46" t="s">
        <v>73</v>
      </c>
      <c r="P36" s="46"/>
      <c r="Q36" s="46"/>
      <c r="R36" s="46"/>
      <c r="S36" s="46" t="s">
        <v>130</v>
      </c>
      <c r="T36" s="42" t="s">
        <v>69</v>
      </c>
      <c r="U36" s="50"/>
      <c r="V36" s="50"/>
      <c r="W36" s="50"/>
      <c r="X36" s="50"/>
      <c r="Y36" s="50">
        <v>23600</v>
      </c>
      <c r="Z36" s="15">
        <v>1987</v>
      </c>
      <c r="AA36" s="15">
        <v>90861</v>
      </c>
      <c r="AB36" s="15" t="s">
        <v>134</v>
      </c>
      <c r="AC36" s="15" t="s">
        <v>135</v>
      </c>
      <c r="AD36" s="15">
        <v>99199.01</v>
      </c>
      <c r="AE36" s="15">
        <v>99199.22</v>
      </c>
      <c r="AF36" s="15">
        <v>99199.24</v>
      </c>
      <c r="AG36" s="15" t="s">
        <v>70</v>
      </c>
      <c r="AH36" s="15">
        <v>29799</v>
      </c>
      <c r="AI36" s="50">
        <v>90784</v>
      </c>
      <c r="AJ36" s="50">
        <v>23929</v>
      </c>
    </row>
    <row r="37" spans="1:36" ht="15.75" customHeight="1">
      <c r="A37" s="53">
        <v>46040</v>
      </c>
      <c r="B37" s="42" t="s">
        <v>57</v>
      </c>
      <c r="C37" s="42" t="s">
        <v>50</v>
      </c>
      <c r="D37" s="43" t="s">
        <v>71</v>
      </c>
      <c r="E37" s="43" t="s">
        <v>59</v>
      </c>
      <c r="F37" s="44" t="s">
        <v>60</v>
      </c>
      <c r="G37" s="43" t="s">
        <v>61</v>
      </c>
      <c r="H37" s="42" t="s">
        <v>174</v>
      </c>
      <c r="I37" s="43" t="s">
        <v>63</v>
      </c>
      <c r="J37" s="43" t="s">
        <v>175</v>
      </c>
      <c r="K37" s="43" t="s">
        <v>64</v>
      </c>
      <c r="L37" s="45" t="s">
        <v>210</v>
      </c>
      <c r="M37" s="45" t="s">
        <v>210</v>
      </c>
      <c r="N37" s="46">
        <v>63</v>
      </c>
      <c r="O37" s="46" t="s">
        <v>107</v>
      </c>
      <c r="P37" s="46"/>
      <c r="Q37" s="46"/>
      <c r="R37" s="46"/>
      <c r="S37" s="46" t="s">
        <v>203</v>
      </c>
      <c r="T37" s="42" t="s">
        <v>69</v>
      </c>
      <c r="U37" s="50"/>
      <c r="V37" s="50"/>
      <c r="W37" s="50"/>
      <c r="X37" s="50"/>
      <c r="Y37" s="50">
        <v>1330</v>
      </c>
      <c r="Z37" s="15">
        <v>1987</v>
      </c>
      <c r="AA37" s="15">
        <v>90861</v>
      </c>
      <c r="AB37" s="15" t="s">
        <v>134</v>
      </c>
      <c r="AC37" s="15" t="s">
        <v>135</v>
      </c>
      <c r="AD37" s="15">
        <v>99199.01</v>
      </c>
      <c r="AE37" s="15">
        <v>99199.22</v>
      </c>
      <c r="AF37" s="15">
        <v>99199.24</v>
      </c>
      <c r="AG37" s="15" t="s">
        <v>70</v>
      </c>
      <c r="AH37" s="15">
        <v>29799</v>
      </c>
      <c r="AI37" s="50">
        <v>90784</v>
      </c>
      <c r="AJ37" s="50">
        <v>45499</v>
      </c>
    </row>
    <row r="38" spans="1:36" ht="15.75" customHeight="1">
      <c r="A38" s="53">
        <v>46040</v>
      </c>
      <c r="B38" s="42" t="s">
        <v>57</v>
      </c>
      <c r="C38" s="42" t="s">
        <v>50</v>
      </c>
      <c r="D38" s="43" t="s">
        <v>71</v>
      </c>
      <c r="E38" s="43" t="s">
        <v>59</v>
      </c>
      <c r="F38" s="44" t="s">
        <v>60</v>
      </c>
      <c r="G38" s="43" t="s">
        <v>61</v>
      </c>
      <c r="H38" s="42" t="s">
        <v>174</v>
      </c>
      <c r="I38" s="43" t="s">
        <v>63</v>
      </c>
      <c r="J38" s="43" t="s">
        <v>175</v>
      </c>
      <c r="K38" s="43" t="s">
        <v>64</v>
      </c>
      <c r="L38" s="45" t="s">
        <v>211</v>
      </c>
      <c r="M38" s="45" t="s">
        <v>211</v>
      </c>
      <c r="N38" s="46">
        <v>68</v>
      </c>
      <c r="O38" s="46" t="s">
        <v>73</v>
      </c>
      <c r="P38" s="46"/>
      <c r="Q38" s="46"/>
      <c r="R38" s="46"/>
      <c r="S38" s="46" t="s">
        <v>212</v>
      </c>
      <c r="T38" s="42" t="s">
        <v>69</v>
      </c>
      <c r="U38" s="50"/>
      <c r="V38" s="50"/>
      <c r="W38" s="50"/>
      <c r="X38" s="50"/>
      <c r="Y38" s="50">
        <v>49565</v>
      </c>
      <c r="Z38" s="15">
        <v>1987</v>
      </c>
      <c r="AA38" s="15">
        <v>90861</v>
      </c>
      <c r="AB38" s="15" t="s">
        <v>134</v>
      </c>
      <c r="AC38" s="15" t="s">
        <v>135</v>
      </c>
      <c r="AD38" s="15">
        <v>99199.01</v>
      </c>
      <c r="AE38" s="15">
        <v>99199.22</v>
      </c>
      <c r="AF38" s="15">
        <v>99199.24</v>
      </c>
      <c r="AG38" s="15" t="s">
        <v>70</v>
      </c>
      <c r="AH38" s="15">
        <v>29799</v>
      </c>
      <c r="AI38" s="50">
        <v>90784</v>
      </c>
      <c r="AJ38" s="50">
        <v>49659</v>
      </c>
    </row>
    <row r="39" spans="1:36" ht="15.75" customHeight="1">
      <c r="A39" s="53">
        <v>46040</v>
      </c>
      <c r="B39" s="42" t="s">
        <v>57</v>
      </c>
      <c r="C39" s="42" t="s">
        <v>50</v>
      </c>
      <c r="D39" s="43" t="s">
        <v>71</v>
      </c>
      <c r="E39" s="43" t="s">
        <v>59</v>
      </c>
      <c r="F39" s="44" t="s">
        <v>60</v>
      </c>
      <c r="G39" s="43" t="s">
        <v>61</v>
      </c>
      <c r="H39" s="42" t="s">
        <v>174</v>
      </c>
      <c r="I39" s="43" t="s">
        <v>63</v>
      </c>
      <c r="J39" s="43" t="s">
        <v>175</v>
      </c>
      <c r="K39" s="43" t="s">
        <v>64</v>
      </c>
      <c r="L39" s="45" t="s">
        <v>213</v>
      </c>
      <c r="M39" s="45" t="s">
        <v>213</v>
      </c>
      <c r="N39" s="46">
        <v>59</v>
      </c>
      <c r="O39" s="46" t="s">
        <v>107</v>
      </c>
      <c r="P39" s="46"/>
      <c r="Q39" s="46"/>
      <c r="R39" s="46"/>
      <c r="S39" s="46" t="s">
        <v>119</v>
      </c>
      <c r="T39" s="42" t="s">
        <v>69</v>
      </c>
      <c r="U39" s="50"/>
      <c r="V39" s="50"/>
      <c r="W39" s="50"/>
      <c r="X39" s="50"/>
      <c r="Y39" s="50">
        <v>47562</v>
      </c>
      <c r="Z39" s="15">
        <v>1987</v>
      </c>
      <c r="AA39" s="15">
        <v>90861</v>
      </c>
      <c r="AB39" s="15" t="s">
        <v>134</v>
      </c>
      <c r="AC39" s="15" t="s">
        <v>135</v>
      </c>
      <c r="AD39" s="15">
        <v>99199.01</v>
      </c>
      <c r="AE39" s="15">
        <v>99199.22</v>
      </c>
      <c r="AF39" s="15">
        <v>99199.24</v>
      </c>
      <c r="AG39" s="15" t="s">
        <v>70</v>
      </c>
      <c r="AH39" s="15">
        <v>29799</v>
      </c>
      <c r="AI39" s="50">
        <v>90784</v>
      </c>
      <c r="AJ39" s="50">
        <v>47999</v>
      </c>
    </row>
    <row r="40" spans="1:36" ht="15.75" customHeight="1">
      <c r="A40" s="53">
        <v>46040</v>
      </c>
      <c r="B40" s="42" t="s">
        <v>57</v>
      </c>
      <c r="C40" s="42" t="s">
        <v>50</v>
      </c>
      <c r="D40" s="43" t="s">
        <v>71</v>
      </c>
      <c r="E40" s="43" t="s">
        <v>59</v>
      </c>
      <c r="F40" s="44" t="s">
        <v>60</v>
      </c>
      <c r="G40" s="43" t="s">
        <v>61</v>
      </c>
      <c r="H40" s="42" t="s">
        <v>174</v>
      </c>
      <c r="I40" s="43" t="s">
        <v>63</v>
      </c>
      <c r="J40" s="43" t="s">
        <v>175</v>
      </c>
      <c r="K40" s="43" t="s">
        <v>64</v>
      </c>
      <c r="L40" s="46">
        <v>8978247</v>
      </c>
      <c r="M40" s="46">
        <v>8978247</v>
      </c>
      <c r="N40" s="46">
        <v>61</v>
      </c>
      <c r="O40" s="46" t="s">
        <v>107</v>
      </c>
      <c r="P40" s="46"/>
      <c r="Q40" s="46"/>
      <c r="R40" s="46"/>
      <c r="S40" s="42" t="s">
        <v>119</v>
      </c>
      <c r="T40" s="42" t="s">
        <v>69</v>
      </c>
      <c r="U40" s="50"/>
      <c r="V40" s="50"/>
      <c r="W40" s="50"/>
      <c r="X40" s="50"/>
      <c r="Y40" s="50">
        <v>47562</v>
      </c>
      <c r="Z40" s="15">
        <v>1987</v>
      </c>
      <c r="AA40" s="15">
        <v>90861</v>
      </c>
      <c r="AB40" s="15" t="s">
        <v>134</v>
      </c>
      <c r="AC40" s="15" t="s">
        <v>135</v>
      </c>
      <c r="AD40" s="15">
        <v>99199.01</v>
      </c>
      <c r="AE40" s="15">
        <v>99199.22</v>
      </c>
      <c r="AF40" s="15">
        <v>99199.24</v>
      </c>
      <c r="AG40" s="15" t="s">
        <v>70</v>
      </c>
      <c r="AH40" s="15">
        <v>29799</v>
      </c>
      <c r="AI40" s="50">
        <v>90784</v>
      </c>
      <c r="AJ40" s="50">
        <v>47999</v>
      </c>
    </row>
    <row r="41" spans="1:36" ht="15.75" customHeight="1">
      <c r="A41" s="53">
        <v>46040</v>
      </c>
      <c r="B41" s="42" t="s">
        <v>57</v>
      </c>
      <c r="C41" s="42" t="s">
        <v>50</v>
      </c>
      <c r="D41" s="43" t="s">
        <v>71</v>
      </c>
      <c r="E41" s="43" t="s">
        <v>59</v>
      </c>
      <c r="F41" s="44" t="s">
        <v>60</v>
      </c>
      <c r="G41" s="43" t="s">
        <v>61</v>
      </c>
      <c r="H41" s="42" t="s">
        <v>174</v>
      </c>
      <c r="I41" s="43" t="s">
        <v>63</v>
      </c>
      <c r="J41" s="43" t="s">
        <v>175</v>
      </c>
      <c r="K41" s="43" t="s">
        <v>64</v>
      </c>
      <c r="L41" s="46">
        <v>8978247</v>
      </c>
      <c r="M41" s="46">
        <v>8978247</v>
      </c>
      <c r="N41" s="46">
        <v>77</v>
      </c>
      <c r="O41" s="46" t="s">
        <v>73</v>
      </c>
      <c r="P41" s="46"/>
      <c r="Q41" s="46"/>
      <c r="R41" s="46"/>
      <c r="S41" s="42" t="s">
        <v>119</v>
      </c>
      <c r="T41" s="42" t="s">
        <v>69</v>
      </c>
      <c r="U41" s="50"/>
      <c r="V41" s="50"/>
      <c r="W41" s="50"/>
      <c r="X41" s="50"/>
      <c r="Y41" s="50">
        <v>47562</v>
      </c>
      <c r="Z41" s="15">
        <v>1987</v>
      </c>
      <c r="AA41" s="15">
        <v>90861</v>
      </c>
      <c r="AB41" s="15" t="s">
        <v>134</v>
      </c>
      <c r="AC41" s="15" t="s">
        <v>135</v>
      </c>
      <c r="AD41" s="15">
        <v>99199.01</v>
      </c>
      <c r="AE41" s="15">
        <v>99199.22</v>
      </c>
      <c r="AF41" s="15">
        <v>99199.24</v>
      </c>
      <c r="AG41" s="15" t="s">
        <v>70</v>
      </c>
      <c r="AH41" s="15">
        <v>29799</v>
      </c>
      <c r="AI41" s="50">
        <v>90784</v>
      </c>
      <c r="AJ41" s="50">
        <v>47999</v>
      </c>
    </row>
    <row r="42" spans="1:36" ht="15.75" customHeight="1">
      <c r="A42" s="53">
        <v>46040</v>
      </c>
      <c r="B42" s="42" t="s">
        <v>57</v>
      </c>
      <c r="C42" s="42" t="s">
        <v>50</v>
      </c>
      <c r="D42" s="43" t="s">
        <v>71</v>
      </c>
      <c r="E42" s="43" t="s">
        <v>59</v>
      </c>
      <c r="F42" s="44" t="s">
        <v>60</v>
      </c>
      <c r="G42" s="43" t="s">
        <v>61</v>
      </c>
      <c r="H42" s="42" t="s">
        <v>174</v>
      </c>
      <c r="I42" s="43" t="s">
        <v>63</v>
      </c>
      <c r="J42" s="43" t="s">
        <v>175</v>
      </c>
      <c r="K42" s="43" t="s">
        <v>64</v>
      </c>
      <c r="L42" s="46">
        <v>76250912</v>
      </c>
      <c r="M42" s="46">
        <v>76250912</v>
      </c>
      <c r="N42" s="46">
        <v>28</v>
      </c>
      <c r="O42" s="46" t="s">
        <v>73</v>
      </c>
      <c r="P42" s="46"/>
      <c r="Q42" s="46"/>
      <c r="R42" s="46"/>
      <c r="S42" s="42" t="s">
        <v>182</v>
      </c>
      <c r="T42" s="42" t="s">
        <v>69</v>
      </c>
      <c r="U42" s="50"/>
      <c r="V42" s="50"/>
      <c r="W42" s="50"/>
      <c r="X42" s="50"/>
      <c r="Y42" s="50">
        <v>3052</v>
      </c>
      <c r="Z42" s="15">
        <v>1987</v>
      </c>
      <c r="AA42" s="15">
        <v>99206</v>
      </c>
      <c r="AB42" s="15">
        <v>30999</v>
      </c>
      <c r="AC42" s="15"/>
      <c r="AD42" s="15"/>
      <c r="AE42" s="15"/>
      <c r="AF42" s="15"/>
      <c r="AG42" s="15"/>
      <c r="AH42" s="15"/>
      <c r="AI42" s="50"/>
      <c r="AJ42" s="50"/>
    </row>
    <row r="43" spans="1:36" ht="15.75" customHeight="1">
      <c r="A43" s="53">
        <v>46040</v>
      </c>
      <c r="B43" s="42" t="s">
        <v>57</v>
      </c>
      <c r="C43" s="42" t="s">
        <v>50</v>
      </c>
      <c r="D43" s="43" t="s">
        <v>71</v>
      </c>
      <c r="E43" s="43" t="s">
        <v>59</v>
      </c>
      <c r="F43" s="44" t="s">
        <v>60</v>
      </c>
      <c r="G43" s="43" t="s">
        <v>61</v>
      </c>
      <c r="H43" s="42" t="s">
        <v>174</v>
      </c>
      <c r="I43" s="43" t="s">
        <v>63</v>
      </c>
      <c r="J43" s="43" t="s">
        <v>175</v>
      </c>
      <c r="K43" s="43" t="s">
        <v>64</v>
      </c>
      <c r="L43" s="46">
        <v>62128363</v>
      </c>
      <c r="M43" s="46">
        <v>62128363</v>
      </c>
      <c r="N43" s="46">
        <v>19</v>
      </c>
      <c r="O43" s="46" t="s">
        <v>73</v>
      </c>
      <c r="P43" s="46"/>
      <c r="Q43" s="46"/>
      <c r="R43" s="46"/>
      <c r="S43" s="42" t="s">
        <v>182</v>
      </c>
      <c r="T43" s="42" t="s">
        <v>69</v>
      </c>
      <c r="U43" s="50"/>
      <c r="V43" s="50"/>
      <c r="W43" s="50"/>
      <c r="X43" s="50"/>
      <c r="Y43" s="50">
        <v>30520</v>
      </c>
      <c r="Z43" s="15">
        <v>1987</v>
      </c>
      <c r="AA43" s="15">
        <v>99206</v>
      </c>
      <c r="AB43" s="15">
        <v>30999</v>
      </c>
      <c r="AC43" s="15"/>
      <c r="AD43" s="15"/>
      <c r="AE43" s="15"/>
      <c r="AF43" s="15"/>
      <c r="AG43" s="15"/>
      <c r="AH43" s="15"/>
      <c r="AI43" s="50"/>
      <c r="AJ43" s="50"/>
    </row>
    <row r="44" spans="1:36" ht="15.75" customHeight="1">
      <c r="A44" s="53">
        <v>46049</v>
      </c>
      <c r="B44" s="42" t="s">
        <v>57</v>
      </c>
      <c r="C44" s="42" t="s">
        <v>73</v>
      </c>
      <c r="D44" s="43" t="s">
        <v>71</v>
      </c>
      <c r="E44" s="43" t="s">
        <v>59</v>
      </c>
      <c r="F44" s="44" t="s">
        <v>60</v>
      </c>
      <c r="G44" s="43" t="s">
        <v>61</v>
      </c>
      <c r="H44" s="42" t="s">
        <v>174</v>
      </c>
      <c r="I44" s="43" t="s">
        <v>63</v>
      </c>
      <c r="J44" s="43" t="s">
        <v>175</v>
      </c>
      <c r="K44" s="43" t="s">
        <v>64</v>
      </c>
      <c r="L44" s="45" t="s">
        <v>214</v>
      </c>
      <c r="M44" s="45" t="s">
        <v>214</v>
      </c>
      <c r="N44" s="46">
        <v>64</v>
      </c>
      <c r="O44" s="46" t="s">
        <v>73</v>
      </c>
      <c r="P44" s="46"/>
      <c r="Q44" s="46"/>
      <c r="R44" s="46"/>
      <c r="S44" s="46" t="s">
        <v>68</v>
      </c>
      <c r="T44" s="42" t="s">
        <v>69</v>
      </c>
      <c r="U44" s="50"/>
      <c r="V44" s="50"/>
      <c r="W44" s="50"/>
      <c r="X44" s="50"/>
      <c r="Y44" s="50">
        <v>52601</v>
      </c>
      <c r="Z44" s="50">
        <v>99206</v>
      </c>
      <c r="AA44" s="50">
        <v>50549</v>
      </c>
      <c r="AB44" s="50"/>
      <c r="AC44" s="50"/>
      <c r="AD44" s="50"/>
      <c r="AE44" s="50"/>
      <c r="AF44" s="50"/>
      <c r="AG44" s="50"/>
      <c r="AH44" s="50"/>
      <c r="AI44" s="50"/>
      <c r="AJ44" s="50"/>
    </row>
    <row r="45" spans="1:36" ht="15.75" customHeight="1">
      <c r="A45" s="53">
        <v>46049</v>
      </c>
      <c r="B45" s="42" t="s">
        <v>57</v>
      </c>
      <c r="C45" s="42" t="s">
        <v>73</v>
      </c>
      <c r="D45" s="43" t="s">
        <v>71</v>
      </c>
      <c r="E45" s="43" t="s">
        <v>59</v>
      </c>
      <c r="F45" s="44" t="s">
        <v>60</v>
      </c>
      <c r="G45" s="43" t="s">
        <v>61</v>
      </c>
      <c r="H45" s="42" t="s">
        <v>174</v>
      </c>
      <c r="I45" s="43" t="s">
        <v>63</v>
      </c>
      <c r="J45" s="43" t="s">
        <v>175</v>
      </c>
      <c r="K45" s="43" t="s">
        <v>64</v>
      </c>
      <c r="L45" s="45" t="s">
        <v>215</v>
      </c>
      <c r="M45" s="45"/>
      <c r="N45" s="46">
        <v>57</v>
      </c>
      <c r="O45" s="46" t="s">
        <v>107</v>
      </c>
      <c r="P45" s="46" t="s">
        <v>107</v>
      </c>
      <c r="Q45" s="46"/>
      <c r="R45" s="46"/>
      <c r="S45" s="46" t="s">
        <v>216</v>
      </c>
      <c r="T45" s="42" t="s">
        <v>69</v>
      </c>
      <c r="U45" s="50"/>
      <c r="V45" s="50"/>
      <c r="W45" s="50"/>
      <c r="X45" s="50"/>
      <c r="Y45" s="50">
        <v>47562</v>
      </c>
      <c r="Z45" s="50">
        <v>99206</v>
      </c>
      <c r="AA45" s="50">
        <v>47999</v>
      </c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.75" customHeight="1">
      <c r="A46" s="53">
        <v>46049</v>
      </c>
      <c r="B46" s="42" t="s">
        <v>57</v>
      </c>
      <c r="C46" s="42" t="s">
        <v>58</v>
      </c>
      <c r="D46" s="43" t="s">
        <v>71</v>
      </c>
      <c r="E46" s="43" t="s">
        <v>59</v>
      </c>
      <c r="F46" s="44" t="s">
        <v>60</v>
      </c>
      <c r="G46" s="43" t="s">
        <v>61</v>
      </c>
      <c r="H46" s="42" t="s">
        <v>174</v>
      </c>
      <c r="I46" s="43" t="s">
        <v>63</v>
      </c>
      <c r="J46" s="43" t="s">
        <v>175</v>
      </c>
      <c r="K46" s="43" t="s">
        <v>64</v>
      </c>
      <c r="L46" s="45" t="s">
        <v>217</v>
      </c>
      <c r="M46" s="45"/>
      <c r="N46" s="46">
        <v>16</v>
      </c>
      <c r="O46" s="46" t="s">
        <v>73</v>
      </c>
      <c r="P46" s="46" t="s">
        <v>107</v>
      </c>
      <c r="Q46" s="46"/>
      <c r="R46" s="46"/>
      <c r="S46" s="46" t="s">
        <v>218</v>
      </c>
      <c r="T46" s="42" t="s">
        <v>69</v>
      </c>
      <c r="U46" s="50"/>
      <c r="V46" s="50"/>
      <c r="W46" s="50"/>
      <c r="X46" s="50"/>
      <c r="Y46" s="50">
        <v>44970</v>
      </c>
      <c r="Z46" s="50">
        <v>99206</v>
      </c>
      <c r="AA46" s="50">
        <v>44979</v>
      </c>
      <c r="AB46" s="50"/>
      <c r="AC46" s="50"/>
      <c r="AD46" s="50"/>
      <c r="AE46" s="50"/>
      <c r="AF46" s="50"/>
      <c r="AG46" s="50"/>
      <c r="AH46" s="50"/>
      <c r="AI46" s="50"/>
      <c r="AJ46" s="50"/>
    </row>
    <row r="47" spans="1:36" ht="15.75" customHeight="1">
      <c r="A47" s="55"/>
      <c r="B47" s="42"/>
      <c r="C47" s="42"/>
      <c r="D47" s="50"/>
      <c r="E47" s="50"/>
      <c r="F47" s="50"/>
      <c r="G47" s="50"/>
      <c r="H47" s="50"/>
      <c r="I47" s="42"/>
      <c r="J47" s="42"/>
      <c r="K47" s="42"/>
      <c r="L47" s="45"/>
      <c r="M47" s="45"/>
      <c r="N47" s="46"/>
      <c r="O47" s="46"/>
      <c r="P47" s="46"/>
      <c r="Q47" s="46"/>
      <c r="R47" s="46"/>
      <c r="S47" s="46"/>
      <c r="T47" s="42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spans="1:36" ht="15.75" customHeight="1">
      <c r="A48" s="55"/>
      <c r="B48" s="42"/>
      <c r="C48" s="42"/>
      <c r="D48" s="50"/>
      <c r="E48" s="50"/>
      <c r="F48" s="50"/>
      <c r="G48" s="50"/>
      <c r="H48" s="50"/>
      <c r="I48" s="42"/>
      <c r="J48" s="42"/>
      <c r="K48" s="42"/>
      <c r="L48" s="45"/>
      <c r="M48" s="45"/>
      <c r="N48" s="46"/>
      <c r="O48" s="46"/>
      <c r="P48" s="46"/>
      <c r="Q48" s="46"/>
      <c r="R48" s="46"/>
      <c r="S48" s="46"/>
      <c r="T48" s="42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spans="1:36" ht="15.75" customHeight="1">
      <c r="A49" s="55"/>
      <c r="B49" s="42"/>
      <c r="C49" s="42"/>
      <c r="D49" s="50"/>
      <c r="E49" s="50"/>
      <c r="F49" s="50"/>
      <c r="G49" s="50"/>
      <c r="H49" s="50"/>
      <c r="I49" s="42"/>
      <c r="J49" s="42"/>
      <c r="K49" s="42"/>
      <c r="L49" s="45"/>
      <c r="M49" s="45"/>
      <c r="N49" s="46"/>
      <c r="O49" s="46"/>
      <c r="P49" s="46"/>
      <c r="Q49" s="46"/>
      <c r="R49" s="46"/>
      <c r="S49" s="46"/>
      <c r="T49" s="42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spans="1:36" ht="15.75" customHeight="1">
      <c r="A50" s="55"/>
      <c r="B50" s="42"/>
      <c r="C50" s="42"/>
      <c r="D50" s="50"/>
      <c r="E50" s="50"/>
      <c r="F50" s="50"/>
      <c r="G50" s="50"/>
      <c r="H50" s="50"/>
      <c r="I50" s="42"/>
      <c r="J50" s="42"/>
      <c r="K50" s="42"/>
      <c r="L50" s="45"/>
      <c r="M50" s="45"/>
      <c r="N50" s="46"/>
      <c r="O50" s="46"/>
      <c r="P50" s="46"/>
      <c r="Q50" s="46"/>
      <c r="R50" s="46"/>
      <c r="S50" s="46"/>
      <c r="T50" s="42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spans="1:36" ht="15.75" customHeight="1">
      <c r="A51" s="55"/>
      <c r="B51" s="42"/>
      <c r="C51" s="42"/>
      <c r="D51" s="50"/>
      <c r="E51" s="50"/>
      <c r="F51" s="50"/>
      <c r="G51" s="50"/>
      <c r="H51" s="50"/>
      <c r="I51" s="42"/>
      <c r="J51" s="42"/>
      <c r="K51" s="42"/>
      <c r="L51" s="46"/>
      <c r="M51" s="46"/>
      <c r="N51" s="46"/>
      <c r="O51" s="46"/>
      <c r="P51" s="46"/>
      <c r="Q51" s="46"/>
      <c r="R51" s="46"/>
      <c r="S51" s="46"/>
      <c r="T51" s="42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spans="1:36" ht="15.75" customHeight="1">
      <c r="A52" s="55"/>
      <c r="B52" s="42"/>
      <c r="C52" s="42"/>
      <c r="D52" s="50"/>
      <c r="E52" s="50"/>
      <c r="F52" s="50"/>
      <c r="G52" s="50"/>
      <c r="H52" s="50"/>
      <c r="I52" s="42"/>
      <c r="J52" s="42"/>
      <c r="K52" s="42"/>
      <c r="L52" s="45"/>
      <c r="M52" s="45"/>
      <c r="N52" s="46"/>
      <c r="O52" s="46"/>
      <c r="P52" s="46"/>
      <c r="Q52" s="46"/>
      <c r="R52" s="46"/>
      <c r="S52" s="46"/>
      <c r="T52" s="42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spans="1:36" ht="15.75" customHeight="1">
      <c r="A53" s="55"/>
      <c r="B53" s="42"/>
      <c r="C53" s="42"/>
      <c r="D53" s="50"/>
      <c r="E53" s="50"/>
      <c r="F53" s="50"/>
      <c r="G53" s="50"/>
      <c r="H53" s="50"/>
      <c r="I53" s="42"/>
      <c r="J53" s="42"/>
      <c r="K53" s="42"/>
      <c r="L53" s="45"/>
      <c r="M53" s="45"/>
      <c r="N53" s="46"/>
      <c r="O53" s="46"/>
      <c r="P53" s="46"/>
      <c r="Q53" s="46"/>
      <c r="R53" s="46"/>
      <c r="S53" s="46"/>
      <c r="T53" s="42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spans="1:36" ht="15.75" customHeight="1">
      <c r="A54" s="55"/>
      <c r="B54" s="42"/>
      <c r="C54" s="42"/>
      <c r="D54" s="50"/>
      <c r="E54" s="50"/>
      <c r="F54" s="50"/>
      <c r="G54" s="50"/>
      <c r="H54" s="50"/>
      <c r="I54" s="42"/>
      <c r="J54" s="42"/>
      <c r="K54" s="42"/>
      <c r="L54" s="45"/>
      <c r="M54" s="45"/>
      <c r="N54" s="46"/>
      <c r="O54" s="46"/>
      <c r="P54" s="46"/>
      <c r="Q54" s="46"/>
      <c r="R54" s="46"/>
      <c r="S54" s="46"/>
      <c r="T54" s="42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spans="1:36" ht="15.75" customHeight="1">
      <c r="A55" s="55"/>
      <c r="B55" s="42"/>
      <c r="C55" s="42"/>
      <c r="D55" s="50"/>
      <c r="E55" s="50"/>
      <c r="F55" s="50"/>
      <c r="G55" s="50"/>
      <c r="H55" s="50"/>
      <c r="I55" s="42"/>
      <c r="J55" s="42"/>
      <c r="K55" s="42"/>
      <c r="L55" s="45"/>
      <c r="M55" s="45"/>
      <c r="N55" s="46"/>
      <c r="O55" s="46"/>
      <c r="P55" s="46"/>
      <c r="Q55" s="46"/>
      <c r="R55" s="46"/>
      <c r="S55" s="46"/>
      <c r="T55" s="42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spans="1:36" ht="15.75" customHeight="1">
      <c r="A56" s="55"/>
      <c r="B56" s="42"/>
      <c r="C56" s="42"/>
      <c r="D56" s="50"/>
      <c r="E56" s="50"/>
      <c r="F56" s="50"/>
      <c r="G56" s="50"/>
      <c r="H56" s="50"/>
      <c r="I56" s="42"/>
      <c r="J56" s="42"/>
      <c r="K56" s="42"/>
      <c r="L56" s="45"/>
      <c r="M56" s="45"/>
      <c r="N56" s="46"/>
      <c r="O56" s="46"/>
      <c r="P56" s="46"/>
      <c r="Q56" s="46"/>
      <c r="R56" s="46"/>
      <c r="S56" s="46"/>
      <c r="T56" s="42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spans="1:36" ht="15.75" customHeight="1">
      <c r="A57" s="55"/>
      <c r="B57" s="42"/>
      <c r="C57" s="42"/>
      <c r="D57" s="50"/>
      <c r="E57" s="50"/>
      <c r="F57" s="50"/>
      <c r="G57" s="50"/>
      <c r="H57" s="50"/>
      <c r="I57" s="42"/>
      <c r="J57" s="42"/>
      <c r="K57" s="42"/>
      <c r="L57" s="45"/>
      <c r="M57" s="45"/>
      <c r="N57" s="46"/>
      <c r="O57" s="46"/>
      <c r="P57" s="46"/>
      <c r="Q57" s="46"/>
      <c r="R57" s="46"/>
      <c r="S57" s="46"/>
      <c r="T57" s="42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spans="1:36" ht="15.75" customHeight="1">
      <c r="A58" s="55"/>
      <c r="B58" s="42"/>
      <c r="C58" s="42"/>
      <c r="D58" s="50"/>
      <c r="E58" s="50"/>
      <c r="F58" s="50"/>
      <c r="G58" s="50"/>
      <c r="H58" s="50"/>
      <c r="I58" s="42"/>
      <c r="J58" s="42"/>
      <c r="K58" s="42"/>
      <c r="L58" s="46"/>
      <c r="M58" s="46"/>
      <c r="N58" s="46"/>
      <c r="O58" s="46"/>
      <c r="P58" s="46"/>
      <c r="Q58" s="46"/>
      <c r="R58" s="46"/>
      <c r="S58" s="46"/>
      <c r="T58" s="42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.75" customHeight="1">
      <c r="A59" s="55"/>
      <c r="B59" s="42"/>
      <c r="C59" s="42"/>
      <c r="D59" s="50"/>
      <c r="E59" s="50"/>
      <c r="F59" s="50"/>
      <c r="G59" s="50"/>
      <c r="H59" s="50"/>
      <c r="I59" s="42"/>
      <c r="J59" s="42"/>
      <c r="K59" s="42"/>
      <c r="L59" s="46"/>
      <c r="M59" s="46"/>
      <c r="N59" s="46"/>
      <c r="O59" s="46"/>
      <c r="P59" s="46"/>
      <c r="Q59" s="46"/>
      <c r="R59" s="46"/>
      <c r="S59" s="46"/>
      <c r="T59" s="42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spans="1:36" ht="15.75" customHeight="1">
      <c r="A60" s="55"/>
      <c r="B60" s="42"/>
      <c r="C60" s="42"/>
      <c r="D60" s="50"/>
      <c r="E60" s="50"/>
      <c r="F60" s="50"/>
      <c r="G60" s="50"/>
      <c r="H60" s="50"/>
      <c r="I60" s="42"/>
      <c r="J60" s="42"/>
      <c r="K60" s="42"/>
      <c r="L60" s="45"/>
      <c r="M60" s="45"/>
      <c r="N60" s="46"/>
      <c r="O60" s="46"/>
      <c r="P60" s="46"/>
      <c r="Q60" s="46"/>
      <c r="R60" s="46"/>
      <c r="S60" s="46"/>
      <c r="T60" s="42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spans="1:36" ht="15.75" customHeight="1">
      <c r="A61" s="55"/>
      <c r="B61" s="42"/>
      <c r="C61" s="42"/>
      <c r="D61" s="50"/>
      <c r="E61" s="50"/>
      <c r="F61" s="50"/>
      <c r="G61" s="50"/>
      <c r="H61" s="50"/>
      <c r="I61" s="42"/>
      <c r="J61" s="42"/>
      <c r="K61" s="42"/>
      <c r="L61" s="45"/>
      <c r="M61" s="45"/>
      <c r="N61" s="46"/>
      <c r="O61" s="46"/>
      <c r="P61" s="46"/>
      <c r="Q61" s="46"/>
      <c r="R61" s="46"/>
      <c r="S61" s="46"/>
      <c r="T61" s="42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spans="1:36" ht="15.75" customHeight="1">
      <c r="A62" s="55"/>
      <c r="B62" s="42"/>
      <c r="C62" s="42"/>
      <c r="D62" s="50"/>
      <c r="E62" s="50"/>
      <c r="F62" s="50"/>
      <c r="G62" s="50"/>
      <c r="H62" s="50"/>
      <c r="I62" s="42"/>
      <c r="J62" s="42"/>
      <c r="K62" s="42"/>
      <c r="L62" s="45"/>
      <c r="M62" s="45"/>
      <c r="N62" s="46"/>
      <c r="O62" s="46"/>
      <c r="P62" s="46"/>
      <c r="Q62" s="46"/>
      <c r="R62" s="46"/>
      <c r="S62" s="46"/>
      <c r="T62" s="42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spans="1:36" ht="15.75" customHeight="1">
      <c r="A63" s="55"/>
      <c r="B63" s="42"/>
      <c r="C63" s="42"/>
      <c r="D63" s="50"/>
      <c r="E63" s="50"/>
      <c r="F63" s="50"/>
      <c r="G63" s="50"/>
      <c r="H63" s="50"/>
      <c r="I63" s="42"/>
      <c r="J63" s="42"/>
      <c r="K63" s="42"/>
      <c r="L63" s="45"/>
      <c r="M63" s="45"/>
      <c r="N63" s="46"/>
      <c r="O63" s="46"/>
      <c r="P63" s="46"/>
      <c r="Q63" s="46"/>
      <c r="R63" s="46"/>
      <c r="S63" s="46"/>
      <c r="T63" s="42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spans="1:36" ht="15.75" customHeight="1">
      <c r="A64" s="55"/>
      <c r="B64" s="42"/>
      <c r="C64" s="42"/>
      <c r="D64" s="50"/>
      <c r="E64" s="50"/>
      <c r="F64" s="50"/>
      <c r="G64" s="50"/>
      <c r="H64" s="50"/>
      <c r="I64" s="42"/>
      <c r="J64" s="42"/>
      <c r="K64" s="42"/>
      <c r="L64" s="45"/>
      <c r="M64" s="45"/>
      <c r="N64" s="46"/>
      <c r="O64" s="46"/>
      <c r="P64" s="46"/>
      <c r="Q64" s="46"/>
      <c r="R64" s="46"/>
      <c r="S64" s="46"/>
      <c r="T64" s="42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spans="1:36" ht="15.75" customHeight="1">
      <c r="A65" s="55"/>
      <c r="B65" s="42"/>
      <c r="C65" s="42"/>
      <c r="D65" s="50"/>
      <c r="E65" s="50"/>
      <c r="F65" s="50"/>
      <c r="G65" s="50"/>
      <c r="H65" s="50"/>
      <c r="I65" s="42"/>
      <c r="J65" s="42"/>
      <c r="K65" s="42"/>
      <c r="L65" s="46"/>
      <c r="M65" s="46"/>
      <c r="N65" s="46"/>
      <c r="O65" s="46"/>
      <c r="P65" s="46"/>
      <c r="Q65" s="46"/>
      <c r="R65" s="46"/>
      <c r="S65" s="46"/>
      <c r="T65" s="42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spans="1:36" ht="15.75" customHeight="1">
      <c r="A66" s="55"/>
      <c r="B66" s="42"/>
      <c r="C66" s="42"/>
      <c r="D66" s="50"/>
      <c r="E66" s="50"/>
      <c r="F66" s="50"/>
      <c r="G66" s="50"/>
      <c r="H66" s="50"/>
      <c r="I66" s="42"/>
      <c r="J66" s="42"/>
      <c r="K66" s="42"/>
      <c r="L66" s="45"/>
      <c r="M66" s="45"/>
      <c r="N66" s="46"/>
      <c r="O66" s="46"/>
      <c r="P66" s="46"/>
      <c r="Q66" s="46"/>
      <c r="R66" s="46"/>
      <c r="S66" s="46"/>
      <c r="T66" s="42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spans="1:36" ht="15.75" customHeight="1">
      <c r="A67" s="55"/>
      <c r="B67" s="42"/>
      <c r="C67" s="42"/>
      <c r="D67" s="50"/>
      <c r="E67" s="50"/>
      <c r="F67" s="50"/>
      <c r="G67" s="50"/>
      <c r="H67" s="50"/>
      <c r="I67" s="42"/>
      <c r="J67" s="42"/>
      <c r="K67" s="42"/>
      <c r="L67" s="45"/>
      <c r="M67" s="45"/>
      <c r="N67" s="46"/>
      <c r="O67" s="46"/>
      <c r="P67" s="46"/>
      <c r="Q67" s="46"/>
      <c r="R67" s="46"/>
      <c r="S67" s="46"/>
      <c r="T67" s="42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spans="1:36" ht="15.75" customHeight="1">
      <c r="A68" s="55"/>
      <c r="B68" s="42"/>
      <c r="C68" s="42"/>
      <c r="D68" s="50"/>
      <c r="E68" s="50"/>
      <c r="F68" s="50"/>
      <c r="G68" s="50"/>
      <c r="H68" s="50"/>
      <c r="I68" s="42"/>
      <c r="J68" s="42"/>
      <c r="K68" s="42"/>
      <c r="L68" s="45"/>
      <c r="M68" s="45"/>
      <c r="N68" s="46"/>
      <c r="O68" s="46"/>
      <c r="P68" s="46"/>
      <c r="Q68" s="46"/>
      <c r="R68" s="46"/>
      <c r="S68" s="46"/>
      <c r="T68" s="42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spans="1:36" ht="15.75" customHeight="1">
      <c r="A69" s="55"/>
      <c r="B69" s="42"/>
      <c r="C69" s="42"/>
      <c r="D69" s="50"/>
      <c r="E69" s="50"/>
      <c r="F69" s="50"/>
      <c r="G69" s="50"/>
      <c r="H69" s="50"/>
      <c r="I69" s="42"/>
      <c r="J69" s="42"/>
      <c r="K69" s="42"/>
      <c r="L69" s="45"/>
      <c r="M69" s="45"/>
      <c r="N69" s="46"/>
      <c r="O69" s="46"/>
      <c r="P69" s="46"/>
      <c r="Q69" s="46"/>
      <c r="R69" s="46"/>
      <c r="S69" s="46"/>
      <c r="T69" s="42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spans="1:36" ht="15.75" customHeight="1">
      <c r="A70" s="55"/>
      <c r="B70" s="42"/>
      <c r="C70" s="42"/>
      <c r="D70" s="50"/>
      <c r="E70" s="50"/>
      <c r="F70" s="50"/>
      <c r="G70" s="50"/>
      <c r="H70" s="50"/>
      <c r="I70" s="42"/>
      <c r="J70" s="42"/>
      <c r="K70" s="42"/>
      <c r="L70" s="46"/>
      <c r="M70" s="46"/>
      <c r="N70" s="46"/>
      <c r="O70" s="46"/>
      <c r="P70" s="46"/>
      <c r="Q70" s="46"/>
      <c r="R70" s="46"/>
      <c r="S70" s="46"/>
      <c r="T70" s="42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spans="1:36" ht="15.75" customHeight="1">
      <c r="A71" s="55"/>
      <c r="B71" s="42"/>
      <c r="C71" s="42"/>
      <c r="D71" s="50"/>
      <c r="E71" s="50"/>
      <c r="F71" s="50"/>
      <c r="G71" s="50"/>
      <c r="H71" s="50"/>
      <c r="I71" s="42"/>
      <c r="J71" s="42"/>
      <c r="K71" s="42"/>
      <c r="L71" s="45"/>
      <c r="M71" s="45"/>
      <c r="N71" s="46"/>
      <c r="O71" s="46"/>
      <c r="P71" s="46"/>
      <c r="Q71" s="46"/>
      <c r="R71" s="46"/>
      <c r="S71" s="46"/>
      <c r="T71" s="42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.75" customHeight="1">
      <c r="A72" s="55"/>
      <c r="B72" s="42"/>
      <c r="C72" s="42"/>
      <c r="D72" s="50"/>
      <c r="E72" s="50"/>
      <c r="F72" s="50"/>
      <c r="G72" s="50"/>
      <c r="H72" s="50"/>
      <c r="I72" s="42"/>
      <c r="J72" s="42"/>
      <c r="K72" s="42"/>
      <c r="L72" s="45"/>
      <c r="M72" s="45"/>
      <c r="N72" s="46"/>
      <c r="O72" s="46"/>
      <c r="P72" s="46"/>
      <c r="Q72" s="46"/>
      <c r="R72" s="46"/>
      <c r="S72" s="46"/>
      <c r="T72" s="42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spans="1:36" ht="15.75" customHeight="1">
      <c r="A73" s="55"/>
      <c r="B73" s="42"/>
      <c r="C73" s="42"/>
      <c r="D73" s="50"/>
      <c r="E73" s="50"/>
      <c r="F73" s="50"/>
      <c r="G73" s="50"/>
      <c r="H73" s="50"/>
      <c r="I73" s="42"/>
      <c r="J73" s="42"/>
      <c r="K73" s="42"/>
      <c r="L73" s="45"/>
      <c r="M73" s="45"/>
      <c r="N73" s="46"/>
      <c r="O73" s="46"/>
      <c r="P73" s="46"/>
      <c r="Q73" s="46"/>
      <c r="R73" s="46"/>
      <c r="S73" s="46"/>
      <c r="T73" s="42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spans="1:36" ht="15.75" customHeight="1">
      <c r="A74" s="55"/>
      <c r="B74" s="42"/>
      <c r="C74" s="42"/>
      <c r="D74" s="50"/>
      <c r="E74" s="50"/>
      <c r="F74" s="50"/>
      <c r="G74" s="50"/>
      <c r="H74" s="50"/>
      <c r="I74" s="42"/>
      <c r="J74" s="42"/>
      <c r="K74" s="42"/>
      <c r="L74" s="45"/>
      <c r="M74" s="45"/>
      <c r="N74" s="46"/>
      <c r="O74" s="46"/>
      <c r="P74" s="46"/>
      <c r="Q74" s="46"/>
      <c r="R74" s="46"/>
      <c r="S74" s="46"/>
      <c r="T74" s="42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spans="1:36" ht="15.75" customHeight="1">
      <c r="A75" s="55"/>
      <c r="B75" s="42"/>
      <c r="C75" s="42"/>
      <c r="D75" s="50"/>
      <c r="E75" s="50"/>
      <c r="F75" s="50"/>
      <c r="G75" s="50"/>
      <c r="H75" s="50"/>
      <c r="I75" s="42"/>
      <c r="J75" s="42"/>
      <c r="K75" s="42"/>
      <c r="L75" s="45"/>
      <c r="M75" s="45"/>
      <c r="N75" s="46"/>
      <c r="O75" s="46"/>
      <c r="P75" s="46"/>
      <c r="Q75" s="46"/>
      <c r="R75" s="46"/>
      <c r="S75" s="46"/>
      <c r="T75" s="42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spans="1:36" ht="15.75" customHeight="1">
      <c r="A76" s="55"/>
      <c r="B76" s="42"/>
      <c r="C76" s="42"/>
      <c r="D76" s="50"/>
      <c r="E76" s="50"/>
      <c r="F76" s="50"/>
      <c r="G76" s="50"/>
      <c r="H76" s="50"/>
      <c r="I76" s="42"/>
      <c r="J76" s="42"/>
      <c r="K76" s="42"/>
      <c r="L76" s="46"/>
      <c r="M76" s="46"/>
      <c r="N76" s="46"/>
      <c r="O76" s="46"/>
      <c r="P76" s="46"/>
      <c r="Q76" s="46"/>
      <c r="R76" s="46"/>
      <c r="S76" s="46"/>
      <c r="T76" s="42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spans="1:36" ht="15.75" customHeight="1">
      <c r="A77" s="55"/>
      <c r="B77" s="42"/>
      <c r="C77" s="42"/>
      <c r="D77" s="50"/>
      <c r="E77" s="50"/>
      <c r="F77" s="50"/>
      <c r="G77" s="50"/>
      <c r="H77" s="50"/>
      <c r="I77" s="42"/>
      <c r="J77" s="42"/>
      <c r="K77" s="42"/>
      <c r="L77" s="45"/>
      <c r="M77" s="45"/>
      <c r="N77" s="46"/>
      <c r="O77" s="46"/>
      <c r="P77" s="46"/>
      <c r="Q77" s="46"/>
      <c r="R77" s="46"/>
      <c r="S77" s="46"/>
      <c r="T77" s="42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spans="1:36" ht="15.75" customHeight="1">
      <c r="A78" s="55"/>
      <c r="B78" s="42"/>
      <c r="C78" s="42"/>
      <c r="D78" s="50"/>
      <c r="E78" s="50"/>
      <c r="F78" s="50"/>
      <c r="G78" s="50"/>
      <c r="H78" s="50"/>
      <c r="I78" s="42"/>
      <c r="J78" s="42"/>
      <c r="K78" s="42"/>
      <c r="L78" s="45"/>
      <c r="M78" s="45"/>
      <c r="N78" s="46"/>
      <c r="O78" s="46"/>
      <c r="P78" s="46"/>
      <c r="Q78" s="46"/>
      <c r="R78" s="46"/>
      <c r="S78" s="46"/>
      <c r="T78" s="42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spans="1:36" ht="15.75" customHeight="1">
      <c r="A79" s="55"/>
      <c r="B79" s="42"/>
      <c r="C79" s="42"/>
      <c r="D79" s="50"/>
      <c r="E79" s="50"/>
      <c r="F79" s="50"/>
      <c r="G79" s="50"/>
      <c r="H79" s="50"/>
      <c r="I79" s="42"/>
      <c r="J79" s="42"/>
      <c r="K79" s="42"/>
      <c r="L79" s="45"/>
      <c r="M79" s="45"/>
      <c r="N79" s="46"/>
      <c r="O79" s="46"/>
      <c r="P79" s="46"/>
      <c r="Q79" s="46"/>
      <c r="R79" s="46"/>
      <c r="S79" s="46"/>
      <c r="T79" s="42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spans="1:36" ht="15.75" customHeight="1">
      <c r="A80" s="55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5"/>
      <c r="M80" s="45"/>
      <c r="N80" s="46"/>
      <c r="O80" s="46"/>
      <c r="P80" s="46"/>
      <c r="Q80" s="46"/>
      <c r="R80" s="46"/>
      <c r="S80" s="46"/>
      <c r="T80" s="42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spans="1:36" ht="15.75" customHeight="1">
      <c r="A81" s="55"/>
      <c r="B81" s="42"/>
      <c r="C81" s="42"/>
      <c r="D81" s="50"/>
      <c r="E81" s="50"/>
      <c r="F81" s="50"/>
      <c r="G81" s="50"/>
      <c r="H81" s="50"/>
      <c r="I81" s="42"/>
      <c r="J81" s="42"/>
      <c r="K81" s="42"/>
      <c r="L81" s="45"/>
      <c r="M81" s="45"/>
      <c r="N81" s="46"/>
      <c r="O81" s="46"/>
      <c r="P81" s="46"/>
      <c r="Q81" s="46"/>
      <c r="R81" s="46"/>
      <c r="S81" s="46"/>
      <c r="T81" s="42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spans="1:36" ht="15.75" customHeight="1">
      <c r="A82" s="55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5"/>
      <c r="M82" s="45"/>
      <c r="N82" s="46"/>
      <c r="O82" s="46"/>
      <c r="P82" s="46"/>
      <c r="Q82" s="46"/>
      <c r="R82" s="46"/>
      <c r="S82" s="46"/>
      <c r="T82" s="42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spans="1:36" ht="15.75" customHeight="1">
      <c r="A83" s="55"/>
      <c r="B83" s="42"/>
      <c r="C83" s="42"/>
      <c r="D83" s="50"/>
      <c r="E83" s="50"/>
      <c r="F83" s="50"/>
      <c r="G83" s="50"/>
      <c r="H83" s="50"/>
      <c r="I83" s="42"/>
      <c r="J83" s="42"/>
      <c r="K83" s="42"/>
      <c r="L83" s="45"/>
      <c r="M83" s="45"/>
      <c r="N83" s="46"/>
      <c r="O83" s="46"/>
      <c r="P83" s="46"/>
      <c r="Q83" s="46"/>
      <c r="R83" s="46"/>
      <c r="S83" s="46"/>
      <c r="T83" s="42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spans="1:36" ht="15.75" customHeight="1">
      <c r="A84" s="55"/>
      <c r="B84" s="42"/>
      <c r="C84" s="42"/>
      <c r="D84" s="50"/>
      <c r="E84" s="50"/>
      <c r="F84" s="50"/>
      <c r="G84" s="50"/>
      <c r="H84" s="50"/>
      <c r="I84" s="42"/>
      <c r="J84" s="42"/>
      <c r="K84" s="42"/>
      <c r="L84" s="45"/>
      <c r="M84" s="45"/>
      <c r="N84" s="46"/>
      <c r="O84" s="46"/>
      <c r="P84" s="46"/>
      <c r="Q84" s="46"/>
      <c r="R84" s="46"/>
      <c r="S84" s="46"/>
      <c r="T84" s="42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spans="1:36" ht="15.75" customHeight="1">
      <c r="A85" s="55"/>
      <c r="B85" s="42"/>
      <c r="C85" s="42"/>
      <c r="D85" s="50"/>
      <c r="E85" s="50"/>
      <c r="F85" s="50"/>
      <c r="G85" s="50"/>
      <c r="H85" s="50"/>
      <c r="I85" s="42"/>
      <c r="J85" s="42"/>
      <c r="K85" s="42"/>
      <c r="L85" s="46"/>
      <c r="M85" s="46"/>
      <c r="N85" s="46"/>
      <c r="O85" s="46"/>
      <c r="P85" s="46"/>
      <c r="Q85" s="46"/>
      <c r="R85" s="46"/>
      <c r="S85" s="46"/>
      <c r="T85" s="42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spans="1:36" ht="15.75" customHeight="1">
      <c r="A86" s="55"/>
      <c r="B86" s="42"/>
      <c r="C86" s="42"/>
      <c r="D86" s="50"/>
      <c r="E86" s="50"/>
      <c r="F86" s="50"/>
      <c r="G86" s="50"/>
      <c r="H86" s="50"/>
      <c r="I86" s="42"/>
      <c r="J86" s="42"/>
      <c r="K86" s="42"/>
      <c r="L86" s="45"/>
      <c r="M86" s="45"/>
      <c r="N86" s="46"/>
      <c r="O86" s="46"/>
      <c r="P86" s="46"/>
      <c r="Q86" s="46"/>
      <c r="R86" s="46"/>
      <c r="S86" s="46"/>
      <c r="T86" s="42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spans="1:36" ht="15.75" customHeight="1">
      <c r="A87" s="55"/>
      <c r="B87" s="42"/>
      <c r="C87" s="42"/>
      <c r="D87" s="50"/>
      <c r="E87" s="50"/>
      <c r="F87" s="50"/>
      <c r="G87" s="50"/>
      <c r="H87" s="50"/>
      <c r="I87" s="42"/>
      <c r="J87" s="42"/>
      <c r="K87" s="42"/>
      <c r="L87" s="45"/>
      <c r="M87" s="45"/>
      <c r="N87" s="46"/>
      <c r="O87" s="46"/>
      <c r="P87" s="46"/>
      <c r="Q87" s="46"/>
      <c r="R87" s="46"/>
      <c r="S87" s="46"/>
      <c r="T87" s="42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.75" customHeight="1">
      <c r="A88" s="55"/>
      <c r="B88" s="42"/>
      <c r="C88" s="42"/>
      <c r="D88" s="50"/>
      <c r="E88" s="50"/>
      <c r="F88" s="50"/>
      <c r="G88" s="50"/>
      <c r="H88" s="50"/>
      <c r="I88" s="42"/>
      <c r="J88" s="42"/>
      <c r="K88" s="42"/>
      <c r="L88" s="45"/>
      <c r="M88" s="45"/>
      <c r="N88" s="46"/>
      <c r="O88" s="46"/>
      <c r="P88" s="46"/>
      <c r="Q88" s="46"/>
      <c r="R88" s="46"/>
      <c r="S88" s="46"/>
      <c r="T88" s="42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spans="1:36" ht="15.75" customHeight="1">
      <c r="A89" s="55"/>
      <c r="B89" s="42"/>
      <c r="C89" s="42"/>
      <c r="D89" s="50"/>
      <c r="E89" s="50"/>
      <c r="F89" s="50"/>
      <c r="G89" s="50"/>
      <c r="H89" s="50"/>
      <c r="I89" s="42"/>
      <c r="J89" s="42"/>
      <c r="K89" s="42"/>
      <c r="L89" s="45"/>
      <c r="M89" s="45"/>
      <c r="N89" s="46"/>
      <c r="O89" s="46"/>
      <c r="P89" s="46"/>
      <c r="Q89" s="46"/>
      <c r="R89" s="46"/>
      <c r="S89" s="46"/>
      <c r="T89" s="42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spans="1:36" ht="15.75" customHeight="1">
      <c r="A90" s="55"/>
      <c r="B90" s="42"/>
      <c r="C90" s="42"/>
      <c r="D90" s="50"/>
      <c r="E90" s="50"/>
      <c r="F90" s="50"/>
      <c r="G90" s="50"/>
      <c r="H90" s="50"/>
      <c r="I90" s="42"/>
      <c r="J90" s="42"/>
      <c r="K90" s="42"/>
      <c r="L90" s="45"/>
      <c r="M90" s="45"/>
      <c r="N90" s="46"/>
      <c r="O90" s="46"/>
      <c r="P90" s="46"/>
      <c r="Q90" s="46"/>
      <c r="R90" s="46"/>
      <c r="S90" s="46"/>
      <c r="T90" s="42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spans="1:36" ht="15.75" customHeight="1">
      <c r="A91" s="55"/>
      <c r="B91" s="42"/>
      <c r="C91" s="42"/>
      <c r="D91" s="50"/>
      <c r="E91" s="50"/>
      <c r="F91" s="50"/>
      <c r="G91" s="50"/>
      <c r="H91" s="50"/>
      <c r="I91" s="42"/>
      <c r="J91" s="42"/>
      <c r="K91" s="42"/>
      <c r="L91" s="45"/>
      <c r="M91" s="45"/>
      <c r="N91" s="46"/>
      <c r="O91" s="46"/>
      <c r="P91" s="46"/>
      <c r="Q91" s="46"/>
      <c r="R91" s="46"/>
      <c r="S91" s="46"/>
      <c r="T91" s="42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spans="1:36" ht="15.75" customHeight="1">
      <c r="A92" s="55"/>
      <c r="B92" s="42"/>
      <c r="C92" s="42"/>
      <c r="D92" s="50"/>
      <c r="E92" s="50"/>
      <c r="F92" s="50"/>
      <c r="G92" s="50"/>
      <c r="H92" s="50"/>
      <c r="I92" s="42"/>
      <c r="J92" s="42"/>
      <c r="K92" s="42"/>
      <c r="L92" s="45"/>
      <c r="M92" s="45"/>
      <c r="N92" s="46"/>
      <c r="O92" s="46"/>
      <c r="P92" s="46"/>
      <c r="Q92" s="46"/>
      <c r="R92" s="46"/>
      <c r="S92" s="46"/>
      <c r="T92" s="42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spans="1:36" ht="15.75" customHeight="1">
      <c r="A93" s="55"/>
      <c r="B93" s="42"/>
      <c r="C93" s="42"/>
      <c r="D93" s="50"/>
      <c r="E93" s="50"/>
      <c r="F93" s="50"/>
      <c r="G93" s="50"/>
      <c r="H93" s="50"/>
      <c r="I93" s="42"/>
      <c r="J93" s="42"/>
      <c r="K93" s="42"/>
      <c r="L93" s="45"/>
      <c r="M93" s="45"/>
      <c r="N93" s="46"/>
      <c r="O93" s="46"/>
      <c r="P93" s="46"/>
      <c r="Q93" s="46"/>
      <c r="R93" s="46"/>
      <c r="S93" s="46"/>
      <c r="T93" s="42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spans="1:36" ht="15.75" customHeight="1">
      <c r="A94" s="55"/>
      <c r="B94" s="42"/>
      <c r="C94" s="42"/>
      <c r="D94" s="50"/>
      <c r="E94" s="50"/>
      <c r="F94" s="50"/>
      <c r="G94" s="50"/>
      <c r="H94" s="50"/>
      <c r="I94" s="42"/>
      <c r="J94" s="42"/>
      <c r="K94" s="42"/>
      <c r="L94" s="45"/>
      <c r="M94" s="45"/>
      <c r="N94" s="46"/>
      <c r="O94" s="46"/>
      <c r="P94" s="46"/>
      <c r="Q94" s="46"/>
      <c r="R94" s="46"/>
      <c r="S94" s="56"/>
      <c r="T94" s="42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spans="1:36" ht="15.75" customHeight="1">
      <c r="A95" s="55"/>
      <c r="B95" s="42"/>
      <c r="C95" s="42"/>
      <c r="D95" s="50"/>
      <c r="E95" s="50"/>
      <c r="F95" s="50"/>
      <c r="G95" s="50"/>
      <c r="H95" s="50"/>
      <c r="I95" s="42"/>
      <c r="J95" s="42"/>
      <c r="K95" s="42"/>
      <c r="L95" s="45"/>
      <c r="M95" s="45"/>
      <c r="N95" s="46"/>
      <c r="O95" s="46"/>
      <c r="P95" s="46"/>
      <c r="Q95" s="46"/>
      <c r="R95" s="46"/>
      <c r="S95" s="46"/>
      <c r="T95" s="42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spans="1:36" ht="15.75" customHeight="1">
      <c r="A96" s="55"/>
      <c r="B96" s="42"/>
      <c r="C96" s="42"/>
      <c r="D96" s="50"/>
      <c r="E96" s="50"/>
      <c r="F96" s="50"/>
      <c r="G96" s="50"/>
      <c r="H96" s="50"/>
      <c r="I96" s="42"/>
      <c r="J96" s="42"/>
      <c r="K96" s="42"/>
      <c r="L96" s="45"/>
      <c r="M96" s="45"/>
      <c r="N96" s="46"/>
      <c r="O96" s="46"/>
      <c r="P96" s="46"/>
      <c r="Q96" s="46"/>
      <c r="R96" s="46"/>
      <c r="S96" s="46"/>
      <c r="T96" s="42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spans="1:36" ht="15.75" customHeight="1">
      <c r="A97" s="55"/>
      <c r="B97" s="42"/>
      <c r="C97" s="42"/>
      <c r="D97" s="50"/>
      <c r="E97" s="50"/>
      <c r="F97" s="50"/>
      <c r="G97" s="50"/>
      <c r="H97" s="50"/>
      <c r="I97" s="42"/>
      <c r="J97" s="42"/>
      <c r="K97" s="42"/>
      <c r="L97" s="45"/>
      <c r="M97" s="45"/>
      <c r="N97" s="46"/>
      <c r="O97" s="46"/>
      <c r="P97" s="46"/>
      <c r="Q97" s="46"/>
      <c r="R97" s="46"/>
      <c r="S97" s="46"/>
      <c r="T97" s="42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spans="1:36" ht="15.75" customHeight="1">
      <c r="A98" s="55"/>
      <c r="B98" s="42"/>
      <c r="C98" s="42"/>
      <c r="D98" s="50"/>
      <c r="E98" s="50"/>
      <c r="F98" s="50"/>
      <c r="G98" s="50"/>
      <c r="H98" s="50"/>
      <c r="I98" s="42"/>
      <c r="J98" s="42"/>
      <c r="K98" s="42"/>
      <c r="L98" s="45"/>
      <c r="M98" s="45"/>
      <c r="N98" s="46"/>
      <c r="O98" s="46"/>
      <c r="P98" s="46"/>
      <c r="Q98" s="46"/>
      <c r="R98" s="46"/>
      <c r="S98" s="46"/>
      <c r="T98" s="42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spans="1:36" ht="15.75" customHeight="1">
      <c r="A99" s="55"/>
      <c r="B99" s="42"/>
      <c r="C99" s="42"/>
      <c r="D99" s="50"/>
      <c r="E99" s="50"/>
      <c r="F99" s="50"/>
      <c r="G99" s="50"/>
      <c r="H99" s="50"/>
      <c r="I99" s="42"/>
      <c r="J99" s="42"/>
      <c r="K99" s="42"/>
      <c r="L99" s="45"/>
      <c r="M99" s="45"/>
      <c r="N99" s="46"/>
      <c r="O99" s="46"/>
      <c r="P99" s="46"/>
      <c r="Q99" s="46"/>
      <c r="R99" s="46"/>
      <c r="S99" s="46"/>
      <c r="T99" s="42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spans="1:36" ht="15.75" customHeight="1">
      <c r="A100" s="55"/>
      <c r="B100" s="42"/>
      <c r="C100" s="42"/>
      <c r="D100" s="50"/>
      <c r="E100" s="50"/>
      <c r="F100" s="50"/>
      <c r="G100" s="50"/>
      <c r="H100" s="50"/>
      <c r="I100" s="42"/>
      <c r="J100" s="42"/>
      <c r="K100" s="42"/>
      <c r="L100" s="45"/>
      <c r="M100" s="45"/>
      <c r="N100" s="46"/>
      <c r="O100" s="46"/>
      <c r="P100" s="46"/>
      <c r="Q100" s="46"/>
      <c r="R100" s="46"/>
      <c r="S100" s="46"/>
      <c r="T100" s="42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spans="1:36" ht="15.75" customHeight="1">
      <c r="A101" s="55"/>
      <c r="B101" s="42"/>
      <c r="C101" s="42"/>
      <c r="D101" s="50"/>
      <c r="E101" s="50"/>
      <c r="F101" s="50"/>
      <c r="G101" s="50"/>
      <c r="H101" s="50"/>
      <c r="I101" s="42"/>
      <c r="J101" s="42"/>
      <c r="K101" s="42"/>
      <c r="L101" s="45"/>
      <c r="M101" s="45"/>
      <c r="N101" s="46"/>
      <c r="O101" s="46"/>
      <c r="P101" s="46"/>
      <c r="Q101" s="46"/>
      <c r="R101" s="46"/>
      <c r="S101" s="46"/>
      <c r="T101" s="42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spans="1:36" ht="15.75" customHeight="1">
      <c r="A102" s="55"/>
      <c r="B102" s="42"/>
      <c r="C102" s="42"/>
      <c r="D102" s="50"/>
      <c r="E102" s="50"/>
      <c r="F102" s="50"/>
      <c r="G102" s="50"/>
      <c r="H102" s="50"/>
      <c r="I102" s="42"/>
      <c r="J102" s="42"/>
      <c r="K102" s="42"/>
      <c r="L102" s="45"/>
      <c r="M102" s="45"/>
      <c r="N102" s="46"/>
      <c r="O102" s="46"/>
      <c r="P102" s="46"/>
      <c r="Q102" s="46"/>
      <c r="R102" s="46"/>
      <c r="S102" s="46"/>
      <c r="T102" s="42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spans="1:36" ht="15.75" customHeight="1">
      <c r="A103" s="55"/>
      <c r="B103" s="42"/>
      <c r="C103" s="42"/>
      <c r="D103" s="50"/>
      <c r="E103" s="50"/>
      <c r="F103" s="50"/>
      <c r="G103" s="50"/>
      <c r="H103" s="50"/>
      <c r="I103" s="42"/>
      <c r="J103" s="42"/>
      <c r="K103" s="42"/>
      <c r="L103" s="45"/>
      <c r="M103" s="45"/>
      <c r="N103" s="46"/>
      <c r="O103" s="46"/>
      <c r="P103" s="46"/>
      <c r="Q103" s="46"/>
      <c r="R103" s="46"/>
      <c r="S103" s="46"/>
      <c r="T103" s="42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spans="1:36" ht="15.75" customHeight="1">
      <c r="A104" s="55"/>
      <c r="B104" s="42"/>
      <c r="C104" s="42"/>
      <c r="D104" s="50"/>
      <c r="E104" s="50"/>
      <c r="F104" s="50"/>
      <c r="G104" s="50"/>
      <c r="H104" s="50"/>
      <c r="I104" s="42"/>
      <c r="J104" s="42"/>
      <c r="K104" s="42"/>
      <c r="L104" s="45"/>
      <c r="M104" s="45"/>
      <c r="N104" s="46"/>
      <c r="O104" s="46"/>
      <c r="P104" s="46"/>
      <c r="Q104" s="46"/>
      <c r="R104" s="46"/>
      <c r="S104" s="46"/>
      <c r="T104" s="42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</row>
    <row r="105" spans="1:36" ht="15.75" customHeight="1">
      <c r="A105" s="55"/>
      <c r="B105" s="42"/>
      <c r="C105" s="42"/>
      <c r="D105" s="50"/>
      <c r="E105" s="50"/>
      <c r="F105" s="50"/>
      <c r="G105" s="50"/>
      <c r="H105" s="50"/>
      <c r="I105" s="42"/>
      <c r="J105" s="42"/>
      <c r="K105" s="42"/>
      <c r="L105" s="45"/>
      <c r="M105" s="45"/>
      <c r="N105" s="46"/>
      <c r="O105" s="46"/>
      <c r="P105" s="46"/>
      <c r="Q105" s="46"/>
      <c r="R105" s="46"/>
      <c r="S105" s="46"/>
      <c r="T105" s="42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</row>
    <row r="106" spans="1:36" ht="15.75" customHeight="1">
      <c r="A106" s="55"/>
      <c r="B106" s="42"/>
      <c r="C106" s="42"/>
      <c r="D106" s="50"/>
      <c r="E106" s="50"/>
      <c r="F106" s="50"/>
      <c r="G106" s="50"/>
      <c r="H106" s="50"/>
      <c r="I106" s="42"/>
      <c r="J106" s="42"/>
      <c r="K106" s="42"/>
      <c r="L106" s="46"/>
      <c r="M106" s="46"/>
      <c r="N106" s="46"/>
      <c r="O106" s="46"/>
      <c r="P106" s="46"/>
      <c r="Q106" s="46"/>
      <c r="R106" s="46"/>
      <c r="S106" s="46"/>
      <c r="T106" s="42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</row>
    <row r="107" spans="1:36" ht="15.75" customHeight="1">
      <c r="A107" s="55"/>
      <c r="B107" s="42"/>
      <c r="C107" s="42"/>
      <c r="D107" s="50"/>
      <c r="E107" s="50"/>
      <c r="F107" s="50"/>
      <c r="G107" s="50"/>
      <c r="H107" s="50"/>
      <c r="I107" s="42"/>
      <c r="J107" s="42"/>
      <c r="K107" s="42"/>
      <c r="L107" s="46"/>
      <c r="M107" s="46"/>
      <c r="N107" s="46"/>
      <c r="O107" s="46"/>
      <c r="P107" s="46"/>
      <c r="Q107" s="46"/>
      <c r="R107" s="46"/>
      <c r="S107" s="46"/>
      <c r="T107" s="42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</row>
    <row r="108" spans="1:36" ht="15.75" customHeight="1">
      <c r="A108" s="55"/>
      <c r="B108" s="42"/>
      <c r="C108" s="42"/>
      <c r="D108" s="50"/>
      <c r="E108" s="50"/>
      <c r="F108" s="50"/>
      <c r="G108" s="50"/>
      <c r="H108" s="50"/>
      <c r="I108" s="42"/>
      <c r="J108" s="42"/>
      <c r="K108" s="42"/>
      <c r="L108" s="45"/>
      <c r="M108" s="45"/>
      <c r="N108" s="46"/>
      <c r="O108" s="46"/>
      <c r="P108" s="46"/>
      <c r="Q108" s="46"/>
      <c r="R108" s="46"/>
      <c r="S108" s="46"/>
      <c r="T108" s="42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</row>
    <row r="109" spans="1:36" ht="15.75" customHeight="1">
      <c r="A109" s="55"/>
      <c r="B109" s="42"/>
      <c r="C109" s="42"/>
      <c r="D109" s="50"/>
      <c r="E109" s="50"/>
      <c r="F109" s="50"/>
      <c r="G109" s="50"/>
      <c r="H109" s="50"/>
      <c r="I109" s="42"/>
      <c r="J109" s="42"/>
      <c r="K109" s="42"/>
      <c r="L109" s="45"/>
      <c r="M109" s="45"/>
      <c r="N109" s="46"/>
      <c r="O109" s="46"/>
      <c r="P109" s="46"/>
      <c r="Q109" s="46"/>
      <c r="R109" s="46"/>
      <c r="S109" s="46"/>
      <c r="T109" s="42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</row>
    <row r="110" spans="1:36" ht="15.75" customHeight="1">
      <c r="A110" s="55"/>
      <c r="B110" s="42"/>
      <c r="C110" s="42"/>
      <c r="D110" s="50"/>
      <c r="E110" s="50"/>
      <c r="F110" s="50"/>
      <c r="G110" s="50"/>
      <c r="H110" s="50"/>
      <c r="I110" s="42"/>
      <c r="J110" s="42"/>
      <c r="K110" s="42"/>
      <c r="L110" s="45"/>
      <c r="M110" s="45"/>
      <c r="N110" s="46"/>
      <c r="O110" s="46"/>
      <c r="P110" s="46"/>
      <c r="Q110" s="46"/>
      <c r="R110" s="46"/>
      <c r="S110" s="46"/>
      <c r="T110" s="42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</row>
    <row r="111" spans="1:36" ht="15.75" customHeight="1">
      <c r="A111" s="55"/>
      <c r="B111" s="42"/>
      <c r="C111" s="42"/>
      <c r="D111" s="50"/>
      <c r="E111" s="50"/>
      <c r="F111" s="50"/>
      <c r="G111" s="50"/>
      <c r="H111" s="50"/>
      <c r="I111" s="42"/>
      <c r="J111" s="42"/>
      <c r="K111" s="42"/>
      <c r="L111" s="45"/>
      <c r="M111" s="45"/>
      <c r="N111" s="46"/>
      <c r="O111" s="46"/>
      <c r="P111" s="46"/>
      <c r="Q111" s="46"/>
      <c r="R111" s="46"/>
      <c r="S111" s="46"/>
      <c r="T111" s="42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</row>
    <row r="112" spans="1:36" ht="15.75" customHeight="1">
      <c r="A112" s="55"/>
      <c r="B112" s="42"/>
      <c r="C112" s="42"/>
      <c r="D112" s="50"/>
      <c r="E112" s="50"/>
      <c r="F112" s="50"/>
      <c r="G112" s="50"/>
      <c r="H112" s="50"/>
      <c r="I112" s="42"/>
      <c r="J112" s="42"/>
      <c r="K112" s="42"/>
      <c r="L112" s="45"/>
      <c r="M112" s="45"/>
      <c r="N112" s="46"/>
      <c r="O112" s="46"/>
      <c r="P112" s="46"/>
      <c r="Q112" s="46"/>
      <c r="R112" s="46"/>
      <c r="S112" s="46"/>
      <c r="T112" s="42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.75" customHeight="1">
      <c r="A113" s="55"/>
      <c r="B113" s="42"/>
      <c r="C113" s="42"/>
      <c r="D113" s="50"/>
      <c r="E113" s="50"/>
      <c r="F113" s="50"/>
      <c r="G113" s="50"/>
      <c r="H113" s="50"/>
      <c r="I113" s="42"/>
      <c r="J113" s="42"/>
      <c r="K113" s="42"/>
      <c r="L113" s="45"/>
      <c r="M113" s="45"/>
      <c r="N113" s="46"/>
      <c r="O113" s="46"/>
      <c r="P113" s="46"/>
      <c r="Q113" s="46"/>
      <c r="R113" s="46"/>
      <c r="S113" s="46"/>
      <c r="T113" s="42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</row>
    <row r="114" spans="1:36" ht="15.75" customHeight="1">
      <c r="A114" s="55"/>
      <c r="B114" s="42"/>
      <c r="C114" s="42"/>
      <c r="D114" s="50"/>
      <c r="E114" s="50"/>
      <c r="F114" s="50"/>
      <c r="G114" s="50"/>
      <c r="H114" s="50"/>
      <c r="I114" s="42"/>
      <c r="J114" s="42"/>
      <c r="K114" s="42"/>
      <c r="L114" s="45"/>
      <c r="M114" s="45"/>
      <c r="N114" s="46"/>
      <c r="O114" s="46"/>
      <c r="P114" s="46"/>
      <c r="Q114" s="46"/>
      <c r="R114" s="46"/>
      <c r="S114" s="46"/>
      <c r="T114" s="42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</row>
    <row r="115" spans="1:36" ht="15.75" customHeight="1">
      <c r="A115" s="55"/>
      <c r="B115" s="42"/>
      <c r="C115" s="42"/>
      <c r="D115" s="50"/>
      <c r="E115" s="50"/>
      <c r="F115" s="50"/>
      <c r="G115" s="50"/>
      <c r="H115" s="50"/>
      <c r="I115" s="42"/>
      <c r="J115" s="42"/>
      <c r="K115" s="42"/>
      <c r="L115" s="45"/>
      <c r="M115" s="45"/>
      <c r="N115" s="46"/>
      <c r="O115" s="46"/>
      <c r="P115" s="46"/>
      <c r="Q115" s="46"/>
      <c r="R115" s="46"/>
      <c r="S115" s="46"/>
      <c r="T115" s="42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</row>
    <row r="116" spans="1:36" ht="15.75" customHeight="1">
      <c r="A116" s="55"/>
      <c r="B116" s="42"/>
      <c r="C116" s="42"/>
      <c r="D116" s="50"/>
      <c r="E116" s="50"/>
      <c r="F116" s="50"/>
      <c r="G116" s="50"/>
      <c r="H116" s="50"/>
      <c r="I116" s="42"/>
      <c r="J116" s="42"/>
      <c r="K116" s="42"/>
      <c r="L116" s="45"/>
      <c r="M116" s="45"/>
      <c r="N116" s="46"/>
      <c r="O116" s="46"/>
      <c r="P116" s="46"/>
      <c r="Q116" s="46"/>
      <c r="R116" s="46"/>
      <c r="S116" s="46"/>
      <c r="T116" s="42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</row>
    <row r="117" spans="1:36" ht="15.75" customHeight="1">
      <c r="A117" s="55"/>
      <c r="B117" s="42"/>
      <c r="C117" s="42"/>
      <c r="D117" s="50"/>
      <c r="E117" s="50"/>
      <c r="F117" s="50"/>
      <c r="G117" s="50"/>
      <c r="H117" s="50"/>
      <c r="I117" s="42"/>
      <c r="J117" s="42"/>
      <c r="K117" s="42"/>
      <c r="L117" s="45"/>
      <c r="M117" s="45"/>
      <c r="N117" s="46"/>
      <c r="O117" s="46"/>
      <c r="P117" s="46"/>
      <c r="Q117" s="46"/>
      <c r="R117" s="46"/>
      <c r="S117" s="46"/>
      <c r="T117" s="42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</row>
    <row r="118" spans="1:36" ht="15.75" customHeight="1">
      <c r="A118" s="55"/>
      <c r="B118" s="42"/>
      <c r="C118" s="42"/>
      <c r="D118" s="50"/>
      <c r="E118" s="50"/>
      <c r="F118" s="50"/>
      <c r="G118" s="50"/>
      <c r="H118" s="50"/>
      <c r="I118" s="42"/>
      <c r="J118" s="42"/>
      <c r="K118" s="42"/>
      <c r="L118" s="45"/>
      <c r="M118" s="45"/>
      <c r="N118" s="46"/>
      <c r="O118" s="46"/>
      <c r="P118" s="46"/>
      <c r="Q118" s="46"/>
      <c r="R118" s="46"/>
      <c r="S118" s="46"/>
      <c r="T118" s="42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</row>
    <row r="119" spans="1:36" ht="15.75" customHeight="1">
      <c r="A119" s="55"/>
      <c r="B119" s="42"/>
      <c r="C119" s="42"/>
      <c r="D119" s="50"/>
      <c r="E119" s="50"/>
      <c r="F119" s="50"/>
      <c r="G119" s="50"/>
      <c r="H119" s="50"/>
      <c r="I119" s="42"/>
      <c r="J119" s="42"/>
      <c r="K119" s="42"/>
      <c r="L119" s="45"/>
      <c r="M119" s="45"/>
      <c r="N119" s="46"/>
      <c r="O119" s="46"/>
      <c r="P119" s="46"/>
      <c r="Q119" s="46"/>
      <c r="R119" s="46"/>
      <c r="S119" s="46"/>
      <c r="T119" s="42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</row>
    <row r="120" spans="1:36" ht="15.75" customHeight="1">
      <c r="A120" s="55"/>
      <c r="B120" s="42"/>
      <c r="C120" s="42"/>
      <c r="D120" s="50"/>
      <c r="E120" s="50"/>
      <c r="F120" s="50"/>
      <c r="G120" s="50"/>
      <c r="H120" s="50"/>
      <c r="I120" s="42"/>
      <c r="J120" s="42"/>
      <c r="K120" s="42"/>
      <c r="L120" s="45"/>
      <c r="M120" s="45"/>
      <c r="N120" s="46"/>
      <c r="O120" s="46"/>
      <c r="P120" s="46"/>
      <c r="Q120" s="46"/>
      <c r="R120" s="46"/>
      <c r="S120" s="46"/>
      <c r="T120" s="42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</row>
    <row r="121" spans="1:36" ht="15.75" customHeight="1">
      <c r="A121" s="55"/>
      <c r="B121" s="42"/>
      <c r="C121" s="42"/>
      <c r="D121" s="50"/>
      <c r="E121" s="50"/>
      <c r="F121" s="50"/>
      <c r="G121" s="50"/>
      <c r="H121" s="50"/>
      <c r="I121" s="42"/>
      <c r="J121" s="42"/>
      <c r="K121" s="42"/>
      <c r="L121" s="45"/>
      <c r="M121" s="45"/>
      <c r="N121" s="46"/>
      <c r="O121" s="46"/>
      <c r="P121" s="46"/>
      <c r="Q121" s="46"/>
      <c r="R121" s="46"/>
      <c r="S121" s="46"/>
      <c r="T121" s="42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</row>
    <row r="122" spans="1:36" ht="15.75" customHeight="1">
      <c r="A122" s="55"/>
      <c r="B122" s="42"/>
      <c r="C122" s="42"/>
      <c r="D122" s="50"/>
      <c r="E122" s="50"/>
      <c r="F122" s="50"/>
      <c r="G122" s="50"/>
      <c r="H122" s="50"/>
      <c r="I122" s="42"/>
      <c r="J122" s="42"/>
      <c r="K122" s="42"/>
      <c r="L122" s="45"/>
      <c r="M122" s="45"/>
      <c r="N122" s="46"/>
      <c r="O122" s="46"/>
      <c r="P122" s="46"/>
      <c r="Q122" s="46"/>
      <c r="R122" s="46"/>
      <c r="S122" s="46"/>
      <c r="T122" s="42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</row>
    <row r="123" spans="1:36" ht="15.75" customHeight="1">
      <c r="A123" s="55"/>
      <c r="B123" s="42"/>
      <c r="C123" s="42"/>
      <c r="D123" s="50"/>
      <c r="E123" s="50"/>
      <c r="F123" s="50"/>
      <c r="G123" s="50"/>
      <c r="H123" s="50"/>
      <c r="I123" s="42"/>
      <c r="J123" s="42"/>
      <c r="K123" s="42"/>
      <c r="L123" s="45"/>
      <c r="M123" s="45"/>
      <c r="N123" s="46"/>
      <c r="O123" s="46"/>
      <c r="P123" s="46"/>
      <c r="Q123" s="46"/>
      <c r="R123" s="46"/>
      <c r="S123" s="46"/>
      <c r="T123" s="42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.75" customHeight="1">
      <c r="A124" s="55"/>
      <c r="B124" s="42"/>
      <c r="C124" s="42"/>
      <c r="D124" s="50"/>
      <c r="E124" s="50"/>
      <c r="F124" s="50"/>
      <c r="G124" s="50"/>
      <c r="H124" s="50"/>
      <c r="I124" s="42"/>
      <c r="J124" s="42"/>
      <c r="K124" s="42"/>
      <c r="L124" s="45"/>
      <c r="M124" s="45"/>
      <c r="N124" s="46"/>
      <c r="O124" s="46"/>
      <c r="P124" s="46"/>
      <c r="Q124" s="46"/>
      <c r="R124" s="46"/>
      <c r="S124" s="46"/>
      <c r="T124" s="42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</row>
    <row r="125" spans="1:36" ht="15.75" customHeight="1">
      <c r="A125" s="55"/>
      <c r="B125" s="42"/>
      <c r="C125" s="42"/>
      <c r="D125" s="50"/>
      <c r="E125" s="50"/>
      <c r="F125" s="50"/>
      <c r="G125" s="50"/>
      <c r="H125" s="50"/>
      <c r="I125" s="42"/>
      <c r="J125" s="42"/>
      <c r="K125" s="42"/>
      <c r="L125" s="45"/>
      <c r="M125" s="45"/>
      <c r="N125" s="46"/>
      <c r="O125" s="46"/>
      <c r="P125" s="46"/>
      <c r="Q125" s="46"/>
      <c r="R125" s="46"/>
      <c r="S125" s="46"/>
      <c r="T125" s="42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</row>
    <row r="126" spans="1:36" ht="15.75" customHeight="1">
      <c r="A126" s="55"/>
      <c r="B126" s="42"/>
      <c r="C126" s="42"/>
      <c r="D126" s="50"/>
      <c r="E126" s="50"/>
      <c r="F126" s="50"/>
      <c r="G126" s="50"/>
      <c r="H126" s="50"/>
      <c r="I126" s="42"/>
      <c r="J126" s="42"/>
      <c r="K126" s="42"/>
      <c r="L126" s="45"/>
      <c r="M126" s="45"/>
      <c r="N126" s="46"/>
      <c r="O126" s="46"/>
      <c r="P126" s="46"/>
      <c r="Q126" s="46"/>
      <c r="R126" s="46"/>
      <c r="S126" s="46"/>
      <c r="T126" s="42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</row>
    <row r="127" spans="1:36" ht="15.75" customHeight="1">
      <c r="A127" s="55"/>
      <c r="B127" s="42"/>
      <c r="C127" s="42"/>
      <c r="D127" s="50"/>
      <c r="E127" s="50"/>
      <c r="F127" s="50"/>
      <c r="G127" s="50"/>
      <c r="H127" s="50"/>
      <c r="I127" s="42"/>
      <c r="J127" s="42"/>
      <c r="K127" s="42"/>
      <c r="L127" s="45"/>
      <c r="M127" s="45"/>
      <c r="N127" s="46"/>
      <c r="O127" s="46"/>
      <c r="P127" s="46"/>
      <c r="Q127" s="46"/>
      <c r="R127" s="46"/>
      <c r="S127" s="46"/>
      <c r="T127" s="42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</row>
    <row r="128" spans="1:36" ht="15.75" customHeight="1">
      <c r="A128" s="55"/>
      <c r="B128" s="42"/>
      <c r="C128" s="42"/>
      <c r="D128" s="50"/>
      <c r="E128" s="50"/>
      <c r="F128" s="50"/>
      <c r="G128" s="50"/>
      <c r="H128" s="50"/>
      <c r="I128" s="42"/>
      <c r="J128" s="42"/>
      <c r="K128" s="42"/>
      <c r="L128" s="46"/>
      <c r="M128" s="46"/>
      <c r="N128" s="46"/>
      <c r="O128" s="46"/>
      <c r="P128" s="46"/>
      <c r="Q128" s="46"/>
      <c r="R128" s="46"/>
      <c r="S128" s="46"/>
      <c r="T128" s="42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</row>
    <row r="129" spans="1:36" ht="15.75" customHeight="1">
      <c r="A129" s="55"/>
      <c r="B129" s="42"/>
      <c r="C129" s="42"/>
      <c r="D129" s="50"/>
      <c r="E129" s="50"/>
      <c r="F129" s="50"/>
      <c r="G129" s="50"/>
      <c r="H129" s="50"/>
      <c r="I129" s="42"/>
      <c r="J129" s="42"/>
      <c r="K129" s="42"/>
      <c r="L129" s="46"/>
      <c r="M129" s="46"/>
      <c r="N129" s="46"/>
      <c r="O129" s="46"/>
      <c r="P129" s="46"/>
      <c r="Q129" s="46"/>
      <c r="R129" s="46"/>
      <c r="S129" s="46"/>
      <c r="T129" s="42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</row>
    <row r="130" spans="1:36" ht="15.75" customHeight="1">
      <c r="A130" s="55"/>
      <c r="B130" s="42"/>
      <c r="C130" s="42"/>
      <c r="D130" s="50"/>
      <c r="E130" s="50"/>
      <c r="F130" s="50"/>
      <c r="G130" s="50"/>
      <c r="H130" s="50"/>
      <c r="I130" s="42"/>
      <c r="J130" s="42"/>
      <c r="K130" s="42"/>
      <c r="L130" s="45"/>
      <c r="M130" s="45"/>
      <c r="N130" s="46"/>
      <c r="O130" s="46"/>
      <c r="P130" s="46"/>
      <c r="Q130" s="46"/>
      <c r="R130" s="46"/>
      <c r="S130" s="46"/>
      <c r="T130" s="42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</row>
    <row r="131" spans="1:36" ht="15.75" customHeight="1">
      <c r="A131" s="55"/>
      <c r="B131" s="42"/>
      <c r="C131" s="42"/>
      <c r="D131" s="50"/>
      <c r="E131" s="50"/>
      <c r="F131" s="50"/>
      <c r="G131" s="50"/>
      <c r="H131" s="50"/>
      <c r="I131" s="42"/>
      <c r="J131" s="42"/>
      <c r="K131" s="42"/>
      <c r="L131" s="45"/>
      <c r="M131" s="45"/>
      <c r="N131" s="46"/>
      <c r="O131" s="46"/>
      <c r="P131" s="46"/>
      <c r="Q131" s="46"/>
      <c r="R131" s="46"/>
      <c r="S131" s="46"/>
      <c r="T131" s="42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</row>
    <row r="132" spans="1:36" ht="15.75" customHeight="1">
      <c r="A132" s="55"/>
      <c r="B132" s="42"/>
      <c r="C132" s="42"/>
      <c r="D132" s="50"/>
      <c r="E132" s="50"/>
      <c r="F132" s="50"/>
      <c r="G132" s="50"/>
      <c r="H132" s="50"/>
      <c r="I132" s="42"/>
      <c r="J132" s="42"/>
      <c r="K132" s="42"/>
      <c r="L132" s="45"/>
      <c r="M132" s="45"/>
      <c r="N132" s="46"/>
      <c r="O132" s="46"/>
      <c r="P132" s="46"/>
      <c r="Q132" s="46"/>
      <c r="R132" s="46"/>
      <c r="S132" s="46"/>
      <c r="T132" s="42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</row>
    <row r="133" spans="1:36" ht="15.75" customHeight="1">
      <c r="A133" s="55"/>
      <c r="B133" s="42"/>
      <c r="C133" s="42"/>
      <c r="D133" s="50"/>
      <c r="E133" s="50"/>
      <c r="F133" s="50"/>
      <c r="G133" s="50"/>
      <c r="H133" s="50"/>
      <c r="I133" s="42"/>
      <c r="J133" s="42"/>
      <c r="K133" s="42"/>
      <c r="L133" s="45"/>
      <c r="M133" s="45"/>
      <c r="N133" s="46"/>
      <c r="O133" s="46"/>
      <c r="P133" s="46"/>
      <c r="Q133" s="46"/>
      <c r="R133" s="46"/>
      <c r="S133" s="46"/>
      <c r="T133" s="42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</row>
    <row r="134" spans="1:36" ht="15.75" customHeight="1">
      <c r="A134" s="55"/>
      <c r="B134" s="42"/>
      <c r="C134" s="42"/>
      <c r="D134" s="50"/>
      <c r="E134" s="50"/>
      <c r="F134" s="50"/>
      <c r="G134" s="50"/>
      <c r="H134" s="50"/>
      <c r="I134" s="42"/>
      <c r="J134" s="42"/>
      <c r="K134" s="42"/>
      <c r="L134" s="45"/>
      <c r="M134" s="45"/>
      <c r="N134" s="46"/>
      <c r="O134" s="46"/>
      <c r="P134" s="46"/>
      <c r="Q134" s="46"/>
      <c r="R134" s="46"/>
      <c r="S134" s="46"/>
      <c r="T134" s="42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</row>
    <row r="135" spans="1:36" ht="15.75" customHeight="1">
      <c r="A135" s="55"/>
      <c r="B135" s="42"/>
      <c r="C135" s="42"/>
      <c r="D135" s="50"/>
      <c r="E135" s="50"/>
      <c r="F135" s="50"/>
      <c r="G135" s="50"/>
      <c r="H135" s="50"/>
      <c r="I135" s="42"/>
      <c r="J135" s="42"/>
      <c r="K135" s="42"/>
      <c r="L135" s="45"/>
      <c r="M135" s="45"/>
      <c r="N135" s="46"/>
      <c r="O135" s="46"/>
      <c r="P135" s="46"/>
      <c r="Q135" s="46"/>
      <c r="R135" s="46"/>
      <c r="S135" s="46"/>
      <c r="T135" s="42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</row>
    <row r="136" spans="1:36" ht="15.75" customHeight="1">
      <c r="A136" s="55"/>
      <c r="B136" s="42"/>
      <c r="C136" s="42"/>
      <c r="D136" s="50"/>
      <c r="E136" s="50"/>
      <c r="F136" s="50"/>
      <c r="G136" s="50"/>
      <c r="H136" s="50"/>
      <c r="I136" s="42"/>
      <c r="J136" s="42"/>
      <c r="K136" s="42"/>
      <c r="L136" s="45"/>
      <c r="M136" s="45"/>
      <c r="N136" s="46"/>
      <c r="O136" s="46"/>
      <c r="P136" s="46"/>
      <c r="Q136" s="46"/>
      <c r="R136" s="46"/>
      <c r="S136" s="46"/>
      <c r="T136" s="42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</row>
    <row r="137" spans="1:36" ht="15.75" customHeight="1">
      <c r="A137" s="55"/>
      <c r="B137" s="42"/>
      <c r="C137" s="42"/>
      <c r="D137" s="50"/>
      <c r="E137" s="50"/>
      <c r="F137" s="50"/>
      <c r="G137" s="50"/>
      <c r="H137" s="50"/>
      <c r="I137" s="42"/>
      <c r="J137" s="42"/>
      <c r="K137" s="42"/>
      <c r="L137" s="45"/>
      <c r="M137" s="45"/>
      <c r="N137" s="46"/>
      <c r="O137" s="46"/>
      <c r="P137" s="46"/>
      <c r="Q137" s="46"/>
      <c r="R137" s="46"/>
      <c r="S137" s="46"/>
      <c r="T137" s="42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</row>
    <row r="138" spans="1:36" ht="15.75" customHeight="1">
      <c r="A138" s="55"/>
      <c r="B138" s="42"/>
      <c r="C138" s="42"/>
      <c r="D138" s="50"/>
      <c r="E138" s="50"/>
      <c r="F138" s="50"/>
      <c r="G138" s="50"/>
      <c r="H138" s="50"/>
      <c r="I138" s="42"/>
      <c r="J138" s="42"/>
      <c r="K138" s="42"/>
      <c r="L138" s="45"/>
      <c r="M138" s="45"/>
      <c r="N138" s="46"/>
      <c r="O138" s="46"/>
      <c r="P138" s="46"/>
      <c r="Q138" s="46"/>
      <c r="R138" s="46"/>
      <c r="S138" s="46"/>
      <c r="T138" s="42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</row>
    <row r="139" spans="1:36" ht="15.75" customHeight="1">
      <c r="A139" s="55"/>
      <c r="B139" s="42"/>
      <c r="C139" s="42"/>
      <c r="D139" s="50"/>
      <c r="E139" s="50"/>
      <c r="F139" s="50"/>
      <c r="G139" s="50"/>
      <c r="H139" s="50"/>
      <c r="I139" s="42"/>
      <c r="J139" s="42"/>
      <c r="K139" s="42"/>
      <c r="L139" s="45"/>
      <c r="M139" s="45"/>
      <c r="N139" s="46"/>
      <c r="O139" s="46"/>
      <c r="P139" s="46"/>
      <c r="Q139" s="46"/>
      <c r="R139" s="46"/>
      <c r="S139" s="46"/>
      <c r="T139" s="42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</row>
    <row r="140" spans="1:36" ht="15.75" customHeight="1">
      <c r="A140" s="55"/>
      <c r="B140" s="42"/>
      <c r="C140" s="42"/>
      <c r="D140" s="50"/>
      <c r="E140" s="50"/>
      <c r="F140" s="50"/>
      <c r="G140" s="50"/>
      <c r="H140" s="50"/>
      <c r="I140" s="42"/>
      <c r="J140" s="42"/>
      <c r="K140" s="42"/>
      <c r="L140" s="45"/>
      <c r="M140" s="45"/>
      <c r="N140" s="46"/>
      <c r="O140" s="46"/>
      <c r="P140" s="46"/>
      <c r="Q140" s="46"/>
      <c r="R140" s="46"/>
      <c r="S140" s="46"/>
      <c r="T140" s="42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</row>
    <row r="141" spans="1:36" ht="15.75" customHeight="1">
      <c r="A141" s="55"/>
      <c r="B141" s="42"/>
      <c r="C141" s="42"/>
      <c r="D141" s="50"/>
      <c r="E141" s="50"/>
      <c r="F141" s="50"/>
      <c r="G141" s="50"/>
      <c r="H141" s="50"/>
      <c r="I141" s="42"/>
      <c r="J141" s="42"/>
      <c r="K141" s="42"/>
      <c r="L141" s="45"/>
      <c r="M141" s="45"/>
      <c r="N141" s="46"/>
      <c r="O141" s="46"/>
      <c r="P141" s="46"/>
      <c r="Q141" s="46"/>
      <c r="R141" s="46"/>
      <c r="S141" s="46"/>
      <c r="T141" s="42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</row>
    <row r="142" spans="1:36" ht="15.75" customHeight="1">
      <c r="A142" s="55"/>
      <c r="B142" s="42"/>
      <c r="C142" s="42"/>
      <c r="D142" s="50"/>
      <c r="E142" s="50"/>
      <c r="F142" s="50"/>
      <c r="G142" s="50"/>
      <c r="H142" s="50"/>
      <c r="I142" s="42"/>
      <c r="J142" s="42"/>
      <c r="K142" s="42"/>
      <c r="L142" s="45"/>
      <c r="M142" s="45"/>
      <c r="N142" s="46"/>
      <c r="O142" s="46"/>
      <c r="P142" s="46"/>
      <c r="Q142" s="46"/>
      <c r="R142" s="46"/>
      <c r="S142" s="46"/>
      <c r="T142" s="42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</row>
    <row r="143" spans="1:36" ht="15.75" customHeight="1">
      <c r="A143" s="55"/>
      <c r="B143" s="42"/>
      <c r="C143" s="42"/>
      <c r="D143" s="50"/>
      <c r="E143" s="50"/>
      <c r="F143" s="50"/>
      <c r="G143" s="50"/>
      <c r="H143" s="50"/>
      <c r="I143" s="42"/>
      <c r="J143" s="42"/>
      <c r="K143" s="42"/>
      <c r="L143" s="45"/>
      <c r="M143" s="45"/>
      <c r="N143" s="46"/>
      <c r="O143" s="46"/>
      <c r="P143" s="46"/>
      <c r="Q143" s="46"/>
      <c r="R143" s="46"/>
      <c r="S143" s="46"/>
      <c r="T143" s="42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</row>
    <row r="144" spans="1:36" ht="15.75" customHeight="1">
      <c r="A144" s="55"/>
      <c r="B144" s="42"/>
      <c r="C144" s="42"/>
      <c r="D144" s="50"/>
      <c r="E144" s="50"/>
      <c r="F144" s="50"/>
      <c r="G144" s="50"/>
      <c r="H144" s="50"/>
      <c r="I144" s="42"/>
      <c r="J144" s="42"/>
      <c r="K144" s="42"/>
      <c r="L144" s="45"/>
      <c r="M144" s="45"/>
      <c r="N144" s="46"/>
      <c r="O144" s="46"/>
      <c r="P144" s="46"/>
      <c r="Q144" s="46"/>
      <c r="R144" s="46"/>
      <c r="S144" s="46"/>
      <c r="T144" s="42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</row>
    <row r="145" spans="1:36" ht="15.75" customHeight="1">
      <c r="A145" s="55"/>
      <c r="B145" s="42"/>
      <c r="C145" s="42"/>
      <c r="D145" s="50"/>
      <c r="E145" s="50"/>
      <c r="F145" s="50"/>
      <c r="G145" s="50"/>
      <c r="H145" s="50"/>
      <c r="I145" s="42"/>
      <c r="J145" s="42"/>
      <c r="K145" s="42"/>
      <c r="L145" s="45"/>
      <c r="M145" s="45"/>
      <c r="N145" s="46"/>
      <c r="O145" s="46"/>
      <c r="P145" s="46"/>
      <c r="Q145" s="46"/>
      <c r="R145" s="46"/>
      <c r="S145" s="46"/>
      <c r="T145" s="42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</row>
    <row r="146" spans="1:36" ht="15.75" customHeight="1">
      <c r="A146" s="55"/>
      <c r="B146" s="42"/>
      <c r="C146" s="42"/>
      <c r="D146" s="50"/>
      <c r="E146" s="50"/>
      <c r="F146" s="50"/>
      <c r="G146" s="50"/>
      <c r="H146" s="50"/>
      <c r="I146" s="42"/>
      <c r="J146" s="42"/>
      <c r="K146" s="42"/>
      <c r="L146" s="45"/>
      <c r="M146" s="45"/>
      <c r="N146" s="46"/>
      <c r="O146" s="46"/>
      <c r="P146" s="46"/>
      <c r="Q146" s="46"/>
      <c r="R146" s="46"/>
      <c r="S146" s="46"/>
      <c r="T146" s="42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</row>
    <row r="147" spans="1:36" ht="15.75" customHeight="1">
      <c r="A147" s="55"/>
      <c r="B147" s="42"/>
      <c r="C147" s="42"/>
      <c r="D147" s="50"/>
      <c r="E147" s="50"/>
      <c r="F147" s="50"/>
      <c r="G147" s="50"/>
      <c r="H147" s="50"/>
      <c r="I147" s="42"/>
      <c r="J147" s="42"/>
      <c r="K147" s="42"/>
      <c r="L147" s="46"/>
      <c r="M147" s="46"/>
      <c r="N147" s="46"/>
      <c r="O147" s="46"/>
      <c r="P147" s="46"/>
      <c r="Q147" s="46"/>
      <c r="R147" s="46"/>
      <c r="S147" s="46"/>
      <c r="T147" s="42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</row>
    <row r="148" spans="1:36" ht="15.75" customHeight="1">
      <c r="A148" s="55"/>
      <c r="B148" s="42"/>
      <c r="C148" s="42"/>
      <c r="D148" s="50"/>
      <c r="E148" s="50"/>
      <c r="F148" s="50"/>
      <c r="G148" s="50"/>
      <c r="H148" s="50"/>
      <c r="I148" s="42"/>
      <c r="J148" s="42"/>
      <c r="K148" s="42"/>
      <c r="L148" s="45"/>
      <c r="M148" s="45"/>
      <c r="N148" s="46"/>
      <c r="O148" s="46"/>
      <c r="P148" s="46"/>
      <c r="Q148" s="46"/>
      <c r="R148" s="46"/>
      <c r="S148" s="46"/>
      <c r="T148" s="42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</row>
    <row r="149" spans="1:36" ht="15.75" customHeight="1">
      <c r="A149" s="55"/>
      <c r="B149" s="42"/>
      <c r="C149" s="42"/>
      <c r="D149" s="50"/>
      <c r="E149" s="50"/>
      <c r="F149" s="50"/>
      <c r="G149" s="50"/>
      <c r="H149" s="50"/>
      <c r="I149" s="42"/>
      <c r="J149" s="42"/>
      <c r="K149" s="42"/>
      <c r="L149" s="45"/>
      <c r="M149" s="45"/>
      <c r="N149" s="46"/>
      <c r="O149" s="46"/>
      <c r="P149" s="46"/>
      <c r="Q149" s="46"/>
      <c r="R149" s="46"/>
      <c r="S149" s="46"/>
      <c r="T149" s="42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</row>
    <row r="150" spans="1:36" ht="15.75" customHeight="1">
      <c r="A150" s="55"/>
      <c r="B150" s="42"/>
      <c r="C150" s="42"/>
      <c r="D150" s="50"/>
      <c r="E150" s="50"/>
      <c r="F150" s="50"/>
      <c r="G150" s="50"/>
      <c r="H150" s="50"/>
      <c r="I150" s="42"/>
      <c r="J150" s="42"/>
      <c r="K150" s="42"/>
      <c r="L150" s="45"/>
      <c r="M150" s="45"/>
      <c r="N150" s="46"/>
      <c r="O150" s="46"/>
      <c r="P150" s="46"/>
      <c r="Q150" s="46"/>
      <c r="R150" s="46"/>
      <c r="S150" s="46"/>
      <c r="T150" s="42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</row>
    <row r="151" spans="1:36" ht="15.75" customHeight="1">
      <c r="A151" s="55"/>
      <c r="B151" s="42"/>
      <c r="C151" s="42"/>
      <c r="D151" s="50"/>
      <c r="E151" s="50"/>
      <c r="F151" s="50"/>
      <c r="G151" s="50"/>
      <c r="H151" s="50"/>
      <c r="I151" s="42"/>
      <c r="J151" s="42"/>
      <c r="K151" s="42"/>
      <c r="L151" s="45"/>
      <c r="M151" s="45"/>
      <c r="N151" s="46"/>
      <c r="O151" s="46"/>
      <c r="P151" s="46"/>
      <c r="Q151" s="46"/>
      <c r="R151" s="46"/>
      <c r="S151" s="46"/>
      <c r="T151" s="42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</row>
    <row r="152" spans="1:36" ht="15.75" customHeight="1">
      <c r="A152" s="55"/>
      <c r="B152" s="42"/>
      <c r="C152" s="42"/>
      <c r="D152" s="50"/>
      <c r="E152" s="50"/>
      <c r="F152" s="50"/>
      <c r="G152" s="50"/>
      <c r="H152" s="50"/>
      <c r="I152" s="42"/>
      <c r="J152" s="42"/>
      <c r="K152" s="42"/>
      <c r="L152" s="45"/>
      <c r="M152" s="45"/>
      <c r="N152" s="46"/>
      <c r="O152" s="46"/>
      <c r="P152" s="46"/>
      <c r="Q152" s="46"/>
      <c r="R152" s="46"/>
      <c r="S152" s="46"/>
      <c r="T152" s="42"/>
      <c r="U152" s="50"/>
      <c r="V152" s="50"/>
      <c r="W152" s="50"/>
      <c r="X152" s="50"/>
      <c r="Y152" s="50"/>
      <c r="Z152" s="50"/>
      <c r="AA152" s="50"/>
      <c r="AB152" s="50"/>
      <c r="AC152" s="50"/>
    </row>
    <row r="153" spans="1:36" ht="15.75" customHeight="1">
      <c r="A153" s="55"/>
      <c r="B153" s="42"/>
      <c r="C153" s="42"/>
      <c r="D153" s="50"/>
      <c r="E153" s="50"/>
      <c r="F153" s="50"/>
      <c r="G153" s="50"/>
      <c r="H153" s="50"/>
      <c r="I153" s="42"/>
      <c r="J153" s="42"/>
      <c r="K153" s="42"/>
      <c r="L153" s="45"/>
      <c r="M153" s="45"/>
      <c r="N153" s="46"/>
      <c r="O153" s="46"/>
      <c r="P153" s="46"/>
      <c r="Q153" s="46"/>
      <c r="R153" s="46"/>
      <c r="S153" s="46"/>
      <c r="T153" s="42"/>
      <c r="U153" s="50"/>
      <c r="V153" s="50"/>
      <c r="W153" s="50"/>
      <c r="X153" s="50"/>
      <c r="Y153" s="50"/>
      <c r="Z153" s="50"/>
      <c r="AA153" s="50"/>
      <c r="AB153" s="50"/>
      <c r="AC153" s="50"/>
    </row>
    <row r="154" spans="1:36" ht="15.75" customHeight="1">
      <c r="A154" s="55"/>
      <c r="B154" s="42"/>
      <c r="C154" s="42"/>
      <c r="D154" s="50"/>
      <c r="E154" s="50"/>
      <c r="F154" s="50"/>
      <c r="G154" s="50"/>
      <c r="H154" s="50"/>
      <c r="I154" s="42"/>
      <c r="J154" s="42"/>
      <c r="K154" s="42"/>
      <c r="L154" s="46"/>
      <c r="M154" s="46"/>
      <c r="N154" s="46"/>
      <c r="O154" s="46"/>
      <c r="P154" s="46"/>
      <c r="Q154" s="46"/>
      <c r="R154" s="46"/>
      <c r="S154" s="46"/>
      <c r="T154" s="42"/>
      <c r="U154" s="50"/>
      <c r="V154" s="50"/>
      <c r="W154" s="50"/>
      <c r="X154" s="50"/>
      <c r="Y154" s="50"/>
      <c r="Z154" s="50"/>
      <c r="AA154" s="50"/>
      <c r="AB154" s="50"/>
      <c r="AC154" s="50"/>
    </row>
    <row r="155" spans="1:36" ht="15.75" customHeight="1">
      <c r="A155" s="55"/>
      <c r="B155" s="42"/>
      <c r="C155" s="42"/>
      <c r="D155" s="50"/>
      <c r="E155" s="50"/>
      <c r="F155" s="50"/>
      <c r="G155" s="50"/>
      <c r="H155" s="50"/>
      <c r="I155" s="42"/>
      <c r="J155" s="42"/>
      <c r="K155" s="42"/>
      <c r="L155" s="45"/>
      <c r="M155" s="45"/>
      <c r="N155" s="46"/>
      <c r="O155" s="46"/>
      <c r="P155" s="46"/>
      <c r="Q155" s="46"/>
      <c r="R155" s="46"/>
      <c r="S155" s="46"/>
      <c r="T155" s="42"/>
      <c r="U155" s="50"/>
      <c r="V155" s="50"/>
      <c r="W155" s="50"/>
      <c r="X155" s="50"/>
      <c r="Y155" s="50"/>
      <c r="Z155" s="50"/>
      <c r="AA155" s="50"/>
      <c r="AB155" s="50"/>
      <c r="AC155" s="50"/>
    </row>
    <row r="156" spans="1:36" ht="15.75" customHeight="1">
      <c r="A156" s="55"/>
      <c r="B156" s="42"/>
      <c r="C156" s="42"/>
      <c r="D156" s="50"/>
      <c r="E156" s="50"/>
      <c r="F156" s="50"/>
      <c r="G156" s="50"/>
      <c r="H156" s="50"/>
      <c r="I156" s="42"/>
      <c r="J156" s="42"/>
      <c r="K156" s="42"/>
      <c r="L156" s="45"/>
      <c r="M156" s="45"/>
      <c r="N156" s="46"/>
      <c r="O156" s="46"/>
      <c r="P156" s="46"/>
      <c r="Q156" s="46"/>
      <c r="R156" s="46"/>
      <c r="S156" s="46"/>
      <c r="T156" s="42"/>
      <c r="U156" s="50"/>
      <c r="V156" s="50"/>
      <c r="W156" s="50"/>
      <c r="X156" s="50"/>
      <c r="Y156" s="50"/>
      <c r="Z156" s="50"/>
      <c r="AA156" s="50"/>
      <c r="AB156" s="50"/>
      <c r="AC156" s="50"/>
    </row>
    <row r="157" spans="1:36" ht="15.75" customHeight="1">
      <c r="A157" s="55"/>
      <c r="B157" s="42"/>
      <c r="C157" s="42"/>
      <c r="D157" s="50"/>
      <c r="E157" s="50"/>
      <c r="F157" s="50"/>
      <c r="G157" s="50"/>
      <c r="H157" s="50"/>
      <c r="I157" s="42"/>
      <c r="J157" s="42"/>
      <c r="K157" s="42"/>
      <c r="L157" s="45"/>
      <c r="M157" s="45"/>
      <c r="N157" s="46"/>
      <c r="O157" s="46"/>
      <c r="P157" s="46"/>
      <c r="Q157" s="46"/>
      <c r="R157" s="46"/>
      <c r="S157" s="46"/>
      <c r="T157" s="42"/>
      <c r="U157" s="50"/>
      <c r="V157" s="50"/>
      <c r="W157" s="50"/>
      <c r="X157" s="50"/>
      <c r="Y157" s="50"/>
      <c r="Z157" s="50"/>
      <c r="AA157" s="50"/>
      <c r="AB157" s="50"/>
      <c r="AC157" s="50"/>
    </row>
    <row r="158" spans="1:36" ht="15.75" customHeight="1">
      <c r="A158" s="55"/>
      <c r="B158" s="42"/>
      <c r="C158" s="42"/>
      <c r="D158" s="50"/>
      <c r="E158" s="50"/>
      <c r="F158" s="50"/>
      <c r="G158" s="50"/>
      <c r="H158" s="50"/>
      <c r="I158" s="42"/>
      <c r="J158" s="42"/>
      <c r="K158" s="42"/>
      <c r="L158" s="45"/>
      <c r="M158" s="45"/>
      <c r="N158" s="46"/>
      <c r="O158" s="46"/>
      <c r="P158" s="46"/>
      <c r="Q158" s="46"/>
      <c r="R158" s="46"/>
      <c r="S158" s="46"/>
      <c r="T158" s="42"/>
      <c r="U158" s="50"/>
      <c r="V158" s="50"/>
      <c r="W158" s="50"/>
      <c r="X158" s="50"/>
      <c r="Y158" s="50"/>
      <c r="Z158" s="50"/>
      <c r="AA158" s="50"/>
      <c r="AB158" s="50"/>
      <c r="AC158" s="50"/>
    </row>
    <row r="159" spans="1:36" ht="15.75" customHeight="1">
      <c r="A159" s="55"/>
      <c r="B159" s="42"/>
      <c r="C159" s="42"/>
      <c r="D159" s="50"/>
      <c r="E159" s="50"/>
      <c r="F159" s="50"/>
      <c r="G159" s="50"/>
      <c r="H159" s="50"/>
      <c r="I159" s="42"/>
      <c r="J159" s="42"/>
      <c r="K159" s="42"/>
      <c r="L159" s="45"/>
      <c r="M159" s="45"/>
      <c r="N159" s="46"/>
      <c r="O159" s="46"/>
      <c r="P159" s="46"/>
      <c r="Q159" s="46"/>
      <c r="R159" s="46"/>
      <c r="S159" s="46"/>
      <c r="T159" s="42"/>
      <c r="U159" s="50"/>
      <c r="V159" s="50"/>
      <c r="W159" s="50"/>
      <c r="X159" s="50"/>
      <c r="Y159" s="50"/>
      <c r="Z159" s="50"/>
      <c r="AA159" s="50"/>
      <c r="AB159" s="50"/>
      <c r="AC159" s="50"/>
    </row>
    <row r="160" spans="1:36" ht="15.75" customHeight="1">
      <c r="A160" s="55"/>
      <c r="B160" s="42"/>
      <c r="C160" s="42"/>
      <c r="D160" s="50"/>
      <c r="E160" s="50"/>
      <c r="F160" s="50"/>
      <c r="G160" s="50"/>
      <c r="H160" s="50"/>
      <c r="I160" s="42"/>
      <c r="J160" s="42"/>
      <c r="K160" s="42"/>
      <c r="L160" s="45"/>
      <c r="M160" s="45"/>
      <c r="N160" s="46"/>
      <c r="O160" s="46"/>
      <c r="P160" s="46"/>
      <c r="Q160" s="46"/>
      <c r="R160" s="46"/>
      <c r="S160" s="46"/>
      <c r="T160" s="42"/>
      <c r="U160" s="50"/>
      <c r="V160" s="50"/>
      <c r="W160" s="50"/>
      <c r="X160" s="50"/>
      <c r="Y160" s="50"/>
      <c r="Z160" s="50"/>
      <c r="AA160" s="50"/>
      <c r="AB160" s="50"/>
      <c r="AC160" s="50"/>
    </row>
    <row r="161" spans="1:29" ht="15.75" customHeight="1">
      <c r="A161" s="55"/>
      <c r="B161" s="42"/>
      <c r="C161" s="42"/>
      <c r="D161" s="50"/>
      <c r="E161" s="50"/>
      <c r="F161" s="50"/>
      <c r="G161" s="50"/>
      <c r="H161" s="50"/>
      <c r="I161" s="42"/>
      <c r="J161" s="42"/>
      <c r="K161" s="42"/>
      <c r="L161" s="45"/>
      <c r="M161" s="45"/>
      <c r="N161" s="46"/>
      <c r="O161" s="46"/>
      <c r="P161" s="46"/>
      <c r="Q161" s="46"/>
      <c r="R161" s="46"/>
      <c r="S161" s="46"/>
      <c r="T161" s="42"/>
      <c r="U161" s="50"/>
      <c r="V161" s="50"/>
      <c r="W161" s="50"/>
      <c r="X161" s="50"/>
      <c r="Y161" s="50"/>
      <c r="Z161" s="50"/>
      <c r="AA161" s="50"/>
      <c r="AB161" s="50"/>
      <c r="AC161" s="50"/>
    </row>
    <row r="162" spans="1:29" ht="15.75" customHeight="1">
      <c r="A162" s="55"/>
      <c r="B162" s="42"/>
      <c r="C162" s="42"/>
      <c r="D162" s="50"/>
      <c r="E162" s="50"/>
      <c r="F162" s="50"/>
      <c r="G162" s="50"/>
      <c r="H162" s="50"/>
      <c r="I162" s="42"/>
      <c r="J162" s="42"/>
      <c r="K162" s="42"/>
      <c r="L162" s="45"/>
      <c r="M162" s="45"/>
      <c r="N162" s="46"/>
      <c r="O162" s="46"/>
      <c r="P162" s="46"/>
      <c r="Q162" s="46"/>
      <c r="R162" s="46"/>
      <c r="S162" s="46"/>
      <c r="T162" s="42"/>
      <c r="U162" s="50"/>
      <c r="V162" s="50"/>
      <c r="W162" s="50"/>
      <c r="X162" s="50"/>
      <c r="Y162" s="50"/>
      <c r="Z162" s="50"/>
      <c r="AA162" s="50"/>
      <c r="AB162" s="50"/>
      <c r="AC162" s="50"/>
    </row>
    <row r="163" spans="1:29" ht="15.75" customHeight="1">
      <c r="A163" s="55"/>
      <c r="B163" s="42"/>
      <c r="C163" s="42"/>
      <c r="D163" s="50"/>
      <c r="E163" s="50"/>
      <c r="F163" s="50"/>
      <c r="G163" s="50"/>
      <c r="H163" s="50"/>
      <c r="I163" s="42"/>
      <c r="J163" s="42"/>
      <c r="K163" s="42"/>
      <c r="L163" s="45"/>
      <c r="M163" s="45"/>
      <c r="N163" s="46"/>
      <c r="O163" s="46"/>
      <c r="P163" s="46"/>
      <c r="Q163" s="46"/>
      <c r="R163" s="46"/>
      <c r="S163" s="46"/>
      <c r="T163" s="42"/>
      <c r="U163" s="50"/>
      <c r="V163" s="50"/>
      <c r="W163" s="50"/>
      <c r="X163" s="50"/>
      <c r="Y163" s="50"/>
      <c r="Z163" s="50"/>
      <c r="AA163" s="50"/>
      <c r="AB163" s="50"/>
      <c r="AC163" s="50"/>
    </row>
    <row r="164" spans="1:29" ht="15.75" customHeight="1">
      <c r="A164" s="55"/>
      <c r="B164" s="42"/>
      <c r="C164" s="42"/>
      <c r="D164" s="50"/>
      <c r="E164" s="50"/>
      <c r="F164" s="50"/>
      <c r="G164" s="50"/>
      <c r="H164" s="50"/>
      <c r="I164" s="42"/>
      <c r="J164" s="42"/>
      <c r="K164" s="42"/>
      <c r="L164" s="45"/>
      <c r="M164" s="45"/>
      <c r="N164" s="46"/>
      <c r="O164" s="46"/>
      <c r="P164" s="46"/>
      <c r="Q164" s="46"/>
      <c r="R164" s="46"/>
      <c r="S164" s="46"/>
      <c r="T164" s="42"/>
      <c r="U164" s="50"/>
      <c r="V164" s="50"/>
      <c r="W164" s="50"/>
      <c r="X164" s="50"/>
      <c r="Y164" s="50"/>
      <c r="Z164" s="50"/>
      <c r="AA164" s="50"/>
      <c r="AB164" s="50"/>
      <c r="AC164" s="50"/>
    </row>
    <row r="165" spans="1:29" ht="15.75" customHeight="1">
      <c r="A165" s="55"/>
      <c r="B165" s="42"/>
      <c r="C165" s="42"/>
      <c r="D165" s="50"/>
      <c r="E165" s="50"/>
      <c r="F165" s="50"/>
      <c r="G165" s="50"/>
      <c r="H165" s="50"/>
      <c r="I165" s="42"/>
      <c r="J165" s="42"/>
      <c r="K165" s="42"/>
      <c r="L165" s="45"/>
      <c r="M165" s="45"/>
      <c r="N165" s="46"/>
      <c r="O165" s="46"/>
      <c r="P165" s="46"/>
      <c r="Q165" s="46"/>
      <c r="R165" s="46"/>
      <c r="S165" s="46"/>
      <c r="T165" s="42"/>
      <c r="U165" s="50"/>
      <c r="V165" s="50"/>
      <c r="W165" s="50"/>
      <c r="X165" s="50"/>
      <c r="Y165" s="50"/>
      <c r="Z165" s="50"/>
      <c r="AA165" s="50"/>
      <c r="AB165" s="50"/>
      <c r="AC165" s="50"/>
    </row>
    <row r="166" spans="1:29" ht="15.75" customHeight="1">
      <c r="A166" s="55"/>
      <c r="B166" s="42"/>
      <c r="C166" s="42"/>
      <c r="D166" s="50"/>
      <c r="E166" s="50"/>
      <c r="F166" s="50"/>
      <c r="G166" s="50"/>
      <c r="H166" s="50"/>
      <c r="I166" s="42"/>
      <c r="J166" s="42"/>
      <c r="K166" s="42"/>
      <c r="L166" s="45"/>
      <c r="M166" s="45"/>
      <c r="N166" s="46"/>
      <c r="O166" s="46"/>
      <c r="P166" s="46"/>
      <c r="Q166" s="46"/>
      <c r="R166" s="46"/>
      <c r="S166" s="46"/>
      <c r="T166" s="42"/>
      <c r="U166" s="50"/>
      <c r="V166" s="50"/>
      <c r="W166" s="50"/>
      <c r="X166" s="50"/>
      <c r="Y166" s="50"/>
      <c r="Z166" s="50"/>
      <c r="AA166" s="50"/>
      <c r="AB166" s="50"/>
      <c r="AC166" s="50"/>
    </row>
    <row r="167" spans="1:29" ht="15.75" customHeight="1">
      <c r="A167" s="55"/>
      <c r="B167" s="42"/>
      <c r="C167" s="42"/>
      <c r="D167" s="50"/>
      <c r="E167" s="50"/>
      <c r="F167" s="50"/>
      <c r="G167" s="50"/>
      <c r="H167" s="50"/>
      <c r="I167" s="42"/>
      <c r="J167" s="42"/>
      <c r="K167" s="42"/>
      <c r="L167" s="45"/>
      <c r="M167" s="45"/>
      <c r="N167" s="46"/>
      <c r="O167" s="46"/>
      <c r="P167" s="46"/>
      <c r="Q167" s="46"/>
      <c r="R167" s="46"/>
      <c r="S167" s="46"/>
      <c r="T167" s="42"/>
      <c r="U167" s="50"/>
      <c r="V167" s="50"/>
      <c r="W167" s="50"/>
      <c r="X167" s="50"/>
      <c r="Y167" s="50"/>
      <c r="Z167" s="50"/>
      <c r="AA167" s="50"/>
      <c r="AB167" s="50"/>
      <c r="AC167" s="50"/>
    </row>
    <row r="168" spans="1:29" ht="15.75" customHeight="1">
      <c r="A168" s="55"/>
      <c r="B168" s="42"/>
      <c r="C168" s="42"/>
      <c r="D168" s="50"/>
      <c r="E168" s="50"/>
      <c r="F168" s="50"/>
      <c r="G168" s="50"/>
      <c r="H168" s="50"/>
      <c r="I168" s="42"/>
      <c r="J168" s="42"/>
      <c r="K168" s="42"/>
      <c r="L168" s="45"/>
      <c r="M168" s="45"/>
      <c r="N168" s="46"/>
      <c r="O168" s="46"/>
      <c r="P168" s="46"/>
      <c r="Q168" s="46"/>
      <c r="R168" s="46"/>
      <c r="S168" s="46"/>
      <c r="T168" s="42"/>
      <c r="U168" s="50"/>
      <c r="V168" s="50"/>
      <c r="W168" s="50"/>
      <c r="X168" s="50"/>
      <c r="Y168" s="50"/>
      <c r="Z168" s="50"/>
      <c r="AA168" s="50"/>
      <c r="AB168" s="50"/>
      <c r="AC168" s="50"/>
    </row>
    <row r="169" spans="1:29" ht="15.75" customHeight="1">
      <c r="A169" s="55"/>
      <c r="B169" s="42"/>
      <c r="C169" s="42"/>
      <c r="D169" s="50"/>
      <c r="E169" s="50"/>
      <c r="F169" s="50"/>
      <c r="G169" s="50"/>
      <c r="H169" s="50"/>
      <c r="I169" s="42"/>
      <c r="J169" s="42"/>
      <c r="K169" s="42"/>
      <c r="L169" s="45"/>
      <c r="M169" s="45"/>
      <c r="N169" s="46"/>
      <c r="O169" s="46"/>
      <c r="P169" s="46"/>
      <c r="Q169" s="46"/>
      <c r="R169" s="46"/>
      <c r="S169" s="46"/>
      <c r="T169" s="42"/>
      <c r="U169" s="50"/>
      <c r="V169" s="50"/>
      <c r="W169" s="50"/>
      <c r="X169" s="50"/>
      <c r="Y169" s="50"/>
      <c r="Z169" s="50"/>
      <c r="AA169" s="50"/>
      <c r="AB169" s="50"/>
      <c r="AC169" s="50"/>
    </row>
    <row r="170" spans="1:29" ht="15.75" customHeight="1">
      <c r="A170" s="55"/>
      <c r="B170" s="42"/>
      <c r="C170" s="42"/>
      <c r="D170" s="50"/>
      <c r="E170" s="50"/>
      <c r="F170" s="50"/>
      <c r="G170" s="50"/>
      <c r="H170" s="50"/>
      <c r="I170" s="42"/>
      <c r="J170" s="42"/>
      <c r="K170" s="42"/>
      <c r="L170" s="45"/>
      <c r="M170" s="45"/>
      <c r="N170" s="46"/>
      <c r="O170" s="46"/>
      <c r="P170" s="46"/>
      <c r="Q170" s="46"/>
      <c r="R170" s="46"/>
      <c r="S170" s="46"/>
      <c r="T170" s="42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1:29" ht="15.75" customHeight="1">
      <c r="A171" s="55"/>
      <c r="B171" s="42"/>
      <c r="C171" s="42"/>
      <c r="D171" s="50"/>
      <c r="E171" s="50"/>
      <c r="F171" s="50"/>
      <c r="G171" s="50"/>
      <c r="H171" s="50"/>
      <c r="I171" s="42"/>
      <c r="J171" s="42"/>
      <c r="K171" s="42"/>
      <c r="L171" s="45"/>
      <c r="M171" s="45"/>
      <c r="N171" s="46"/>
      <c r="O171" s="46"/>
      <c r="P171" s="46"/>
      <c r="Q171" s="46"/>
      <c r="R171" s="46"/>
      <c r="S171" s="46"/>
      <c r="T171" s="42"/>
      <c r="U171" s="50"/>
      <c r="V171" s="50"/>
      <c r="W171" s="50"/>
      <c r="X171" s="50"/>
      <c r="Y171" s="50"/>
      <c r="Z171" s="50"/>
      <c r="AA171" s="50"/>
      <c r="AB171" s="50"/>
      <c r="AC171" s="50"/>
    </row>
    <row r="172" spans="1:29" ht="15.75" customHeight="1">
      <c r="A172" s="55"/>
      <c r="B172" s="42"/>
      <c r="C172" s="42"/>
      <c r="D172" s="50"/>
      <c r="E172" s="50"/>
      <c r="F172" s="50"/>
      <c r="G172" s="50"/>
      <c r="H172" s="50"/>
      <c r="I172" s="42"/>
      <c r="J172" s="42"/>
      <c r="K172" s="42"/>
      <c r="L172" s="45"/>
      <c r="M172" s="45"/>
      <c r="N172" s="46"/>
      <c r="O172" s="46"/>
      <c r="P172" s="46"/>
      <c r="Q172" s="46"/>
      <c r="R172" s="46"/>
      <c r="S172" s="46"/>
      <c r="T172" s="42"/>
      <c r="U172" s="50"/>
      <c r="V172" s="50"/>
      <c r="W172" s="50"/>
      <c r="X172" s="50"/>
      <c r="Y172" s="50"/>
      <c r="Z172" s="50"/>
      <c r="AA172" s="50"/>
      <c r="AB172" s="50"/>
      <c r="AC172" s="50"/>
    </row>
    <row r="173" spans="1:29" ht="15.75" customHeight="1">
      <c r="A173" s="55"/>
      <c r="B173" s="42"/>
      <c r="C173" s="42"/>
      <c r="D173" s="50"/>
      <c r="E173" s="50"/>
      <c r="F173" s="50"/>
      <c r="G173" s="50"/>
      <c r="H173" s="50"/>
      <c r="I173" s="42"/>
      <c r="J173" s="42"/>
      <c r="K173" s="42"/>
      <c r="L173" s="46"/>
      <c r="M173" s="46"/>
      <c r="N173" s="46"/>
      <c r="O173" s="46"/>
      <c r="P173" s="46"/>
      <c r="Q173" s="46"/>
      <c r="R173" s="46"/>
      <c r="S173" s="46"/>
      <c r="T173" s="42"/>
      <c r="U173" s="50"/>
      <c r="V173" s="50"/>
      <c r="W173" s="50"/>
      <c r="X173" s="50"/>
      <c r="Y173" s="50"/>
      <c r="Z173" s="50"/>
      <c r="AA173" s="50"/>
      <c r="AB173" s="50"/>
      <c r="AC173" s="50"/>
    </row>
    <row r="174" spans="1:29" ht="15.75" customHeight="1">
      <c r="A174" s="55"/>
      <c r="B174" s="42"/>
      <c r="C174" s="42"/>
      <c r="D174" s="50"/>
      <c r="E174" s="50"/>
      <c r="F174" s="50"/>
      <c r="G174" s="50"/>
      <c r="H174" s="50"/>
      <c r="I174" s="42"/>
      <c r="J174" s="42"/>
      <c r="K174" s="42"/>
      <c r="L174" s="45"/>
      <c r="M174" s="45"/>
      <c r="N174" s="46"/>
      <c r="O174" s="46"/>
      <c r="P174" s="46"/>
      <c r="Q174" s="46"/>
      <c r="R174" s="46"/>
      <c r="S174" s="46"/>
      <c r="T174" s="42"/>
      <c r="U174" s="50"/>
      <c r="V174" s="50"/>
      <c r="W174" s="50"/>
      <c r="X174" s="50"/>
      <c r="Y174" s="50"/>
      <c r="Z174" s="50"/>
      <c r="AA174" s="50"/>
      <c r="AB174" s="50"/>
      <c r="AC174" s="50"/>
    </row>
    <row r="175" spans="1:29" ht="15.75" customHeight="1">
      <c r="A175" s="55"/>
      <c r="B175" s="42"/>
      <c r="C175" s="42"/>
      <c r="D175" s="50"/>
      <c r="E175" s="50"/>
      <c r="F175" s="50"/>
      <c r="G175" s="50"/>
      <c r="H175" s="50"/>
      <c r="I175" s="42"/>
      <c r="J175" s="42"/>
      <c r="K175" s="42"/>
      <c r="L175" s="45"/>
      <c r="M175" s="45"/>
      <c r="N175" s="46"/>
      <c r="O175" s="46"/>
      <c r="P175" s="46"/>
      <c r="Q175" s="46"/>
      <c r="R175" s="46"/>
      <c r="S175" s="46"/>
      <c r="T175" s="42"/>
      <c r="U175" s="50"/>
      <c r="V175" s="50"/>
      <c r="W175" s="50"/>
      <c r="X175" s="50"/>
      <c r="Y175" s="50"/>
      <c r="Z175" s="50"/>
      <c r="AA175" s="50"/>
      <c r="AB175" s="50"/>
      <c r="AC175" s="50"/>
    </row>
    <row r="176" spans="1:29" ht="15.75" customHeight="1">
      <c r="A176" s="55"/>
      <c r="B176" s="42"/>
      <c r="C176" s="42"/>
      <c r="D176" s="50"/>
      <c r="E176" s="50"/>
      <c r="F176" s="50"/>
      <c r="G176" s="50"/>
      <c r="H176" s="50"/>
      <c r="I176" s="42"/>
      <c r="J176" s="42"/>
      <c r="K176" s="42"/>
      <c r="L176" s="45"/>
      <c r="M176" s="45"/>
      <c r="N176" s="46"/>
      <c r="O176" s="46"/>
      <c r="P176" s="46"/>
      <c r="Q176" s="46"/>
      <c r="R176" s="46"/>
      <c r="S176" s="46"/>
      <c r="T176" s="42"/>
      <c r="U176" s="50"/>
      <c r="V176" s="50"/>
      <c r="W176" s="50"/>
      <c r="X176" s="50"/>
      <c r="Y176" s="50"/>
      <c r="Z176" s="50"/>
      <c r="AA176" s="50"/>
      <c r="AB176" s="50"/>
      <c r="AC176" s="50"/>
    </row>
    <row r="177" spans="1:29" ht="15.75" customHeight="1">
      <c r="A177" s="55"/>
      <c r="B177" s="42"/>
      <c r="C177" s="42"/>
      <c r="D177" s="50"/>
      <c r="E177" s="50"/>
      <c r="F177" s="50"/>
      <c r="G177" s="50"/>
      <c r="H177" s="50"/>
      <c r="I177" s="42"/>
      <c r="J177" s="42"/>
      <c r="K177" s="42"/>
      <c r="L177" s="45"/>
      <c r="M177" s="45"/>
      <c r="N177" s="46"/>
      <c r="O177" s="46"/>
      <c r="P177" s="46"/>
      <c r="Q177" s="46"/>
      <c r="R177" s="46"/>
      <c r="S177" s="46"/>
      <c r="T177" s="42"/>
      <c r="U177" s="50"/>
      <c r="V177" s="50"/>
      <c r="W177" s="50"/>
      <c r="X177" s="50"/>
      <c r="Y177" s="50"/>
      <c r="Z177" s="50"/>
      <c r="AA177" s="50"/>
      <c r="AB177" s="50"/>
      <c r="AC177" s="50"/>
    </row>
    <row r="178" spans="1:29" ht="15.75" customHeight="1">
      <c r="A178" s="55"/>
      <c r="B178" s="42"/>
      <c r="C178" s="42"/>
      <c r="D178" s="50"/>
      <c r="E178" s="50"/>
      <c r="F178" s="50"/>
      <c r="G178" s="50"/>
      <c r="H178" s="50"/>
      <c r="I178" s="42"/>
      <c r="J178" s="42"/>
      <c r="K178" s="42"/>
      <c r="L178" s="45"/>
      <c r="M178" s="45"/>
      <c r="N178" s="46"/>
      <c r="O178" s="46"/>
      <c r="P178" s="46"/>
      <c r="Q178" s="46"/>
      <c r="R178" s="46"/>
      <c r="S178" s="46"/>
      <c r="T178" s="42"/>
      <c r="U178" s="50"/>
      <c r="V178" s="50"/>
      <c r="W178" s="50"/>
      <c r="X178" s="50"/>
      <c r="Y178" s="50"/>
      <c r="Z178" s="50"/>
      <c r="AA178" s="50"/>
      <c r="AB178" s="50"/>
      <c r="AC178" s="50"/>
    </row>
    <row r="179" spans="1:29" ht="15.75" customHeight="1">
      <c r="A179" s="55"/>
      <c r="B179" s="42"/>
      <c r="C179" s="42"/>
      <c r="D179" s="50"/>
      <c r="E179" s="50"/>
      <c r="F179" s="50"/>
      <c r="G179" s="50"/>
      <c r="H179" s="50"/>
      <c r="I179" s="42"/>
      <c r="J179" s="42"/>
      <c r="K179" s="42"/>
      <c r="L179" s="45"/>
      <c r="M179" s="45"/>
      <c r="N179" s="46"/>
      <c r="O179" s="46"/>
      <c r="P179" s="46"/>
      <c r="Q179" s="46"/>
      <c r="R179" s="46"/>
      <c r="S179" s="46"/>
      <c r="T179" s="42"/>
      <c r="U179" s="50"/>
      <c r="V179" s="50"/>
      <c r="W179" s="50"/>
      <c r="X179" s="50"/>
      <c r="Y179" s="50"/>
      <c r="Z179" s="50"/>
      <c r="AA179" s="50"/>
      <c r="AB179" s="50"/>
      <c r="AC179" s="50"/>
    </row>
    <row r="180" spans="1:29" ht="15.75" customHeight="1">
      <c r="A180" s="55"/>
      <c r="B180" s="42"/>
      <c r="C180" s="42"/>
      <c r="D180" s="50"/>
      <c r="E180" s="50"/>
      <c r="F180" s="50"/>
      <c r="G180" s="50"/>
      <c r="H180" s="50"/>
      <c r="I180" s="42"/>
      <c r="J180" s="42"/>
      <c r="K180" s="42"/>
      <c r="L180" s="45"/>
      <c r="M180" s="45"/>
      <c r="N180" s="46"/>
      <c r="O180" s="46"/>
      <c r="P180" s="46"/>
      <c r="Q180" s="46"/>
      <c r="R180" s="46"/>
      <c r="S180" s="46"/>
      <c r="T180" s="42"/>
      <c r="U180" s="50"/>
      <c r="V180" s="50"/>
      <c r="W180" s="50"/>
      <c r="X180" s="50"/>
      <c r="Y180" s="50"/>
      <c r="Z180" s="50"/>
      <c r="AA180" s="50"/>
      <c r="AB180" s="50"/>
      <c r="AC180" s="50"/>
    </row>
    <row r="181" spans="1:29" ht="15.75" customHeight="1">
      <c r="A181" s="55"/>
      <c r="B181" s="42"/>
      <c r="C181" s="42"/>
      <c r="D181" s="50"/>
      <c r="E181" s="50"/>
      <c r="F181" s="50"/>
      <c r="G181" s="50"/>
      <c r="H181" s="50"/>
      <c r="I181" s="42"/>
      <c r="J181" s="42"/>
      <c r="K181" s="42"/>
      <c r="L181" s="45"/>
      <c r="M181" s="45"/>
      <c r="N181" s="46"/>
      <c r="O181" s="46"/>
      <c r="P181" s="46"/>
      <c r="Q181" s="46"/>
      <c r="R181" s="46"/>
      <c r="S181" s="46"/>
      <c r="T181" s="42"/>
      <c r="U181" s="50"/>
      <c r="V181" s="50"/>
      <c r="W181" s="50"/>
      <c r="X181" s="50"/>
      <c r="Y181" s="50"/>
      <c r="Z181" s="50"/>
      <c r="AA181" s="50"/>
      <c r="AB181" s="50"/>
      <c r="AC181" s="50"/>
    </row>
    <row r="182" spans="1:29" ht="15.75" customHeight="1">
      <c r="A182" s="55"/>
      <c r="B182" s="42"/>
      <c r="C182" s="42"/>
      <c r="D182" s="50"/>
      <c r="E182" s="50"/>
      <c r="F182" s="50"/>
      <c r="G182" s="50"/>
      <c r="H182" s="50"/>
      <c r="I182" s="42"/>
      <c r="J182" s="42"/>
      <c r="K182" s="42"/>
      <c r="L182" s="45"/>
      <c r="M182" s="45"/>
      <c r="N182" s="46"/>
      <c r="O182" s="46"/>
      <c r="P182" s="46"/>
      <c r="Q182" s="46"/>
      <c r="R182" s="46"/>
      <c r="S182" s="46"/>
      <c r="T182" s="42"/>
      <c r="U182" s="50"/>
      <c r="V182" s="50"/>
      <c r="W182" s="50"/>
      <c r="X182" s="50"/>
      <c r="Y182" s="50"/>
      <c r="Z182" s="50"/>
      <c r="AA182" s="50"/>
      <c r="AB182" s="50"/>
      <c r="AC182" s="50"/>
    </row>
    <row r="183" spans="1:29" ht="15.75" customHeight="1">
      <c r="A183" s="55"/>
      <c r="B183" s="42"/>
      <c r="C183" s="42"/>
      <c r="D183" s="50"/>
      <c r="E183" s="50"/>
      <c r="F183" s="50"/>
      <c r="G183" s="50"/>
      <c r="H183" s="50"/>
      <c r="I183" s="42"/>
      <c r="J183" s="42"/>
      <c r="K183" s="42"/>
      <c r="L183" s="45"/>
      <c r="M183" s="45"/>
      <c r="N183" s="46"/>
      <c r="O183" s="46"/>
      <c r="P183" s="46"/>
      <c r="Q183" s="46"/>
      <c r="R183" s="46"/>
      <c r="S183" s="46"/>
      <c r="T183" s="42"/>
      <c r="U183" s="50"/>
      <c r="V183" s="50"/>
      <c r="W183" s="50"/>
      <c r="X183" s="50"/>
      <c r="Y183" s="50"/>
      <c r="Z183" s="50"/>
      <c r="AA183" s="50"/>
      <c r="AB183" s="50"/>
      <c r="AC183" s="50"/>
    </row>
    <row r="184" spans="1:29" ht="15.75" customHeight="1">
      <c r="A184" s="55"/>
      <c r="B184" s="42"/>
      <c r="C184" s="42"/>
      <c r="D184" s="50"/>
      <c r="E184" s="50"/>
      <c r="F184" s="50"/>
      <c r="G184" s="50"/>
      <c r="H184" s="50"/>
      <c r="I184" s="42"/>
      <c r="J184" s="42"/>
      <c r="K184" s="42"/>
      <c r="L184" s="45"/>
      <c r="M184" s="45"/>
      <c r="N184" s="46"/>
      <c r="O184" s="46"/>
      <c r="P184" s="46"/>
      <c r="Q184" s="46"/>
      <c r="R184" s="46"/>
      <c r="S184" s="46"/>
      <c r="T184" s="42"/>
      <c r="U184" s="50"/>
      <c r="V184" s="50"/>
      <c r="W184" s="50"/>
      <c r="X184" s="50"/>
      <c r="Y184" s="50"/>
      <c r="Z184" s="50"/>
      <c r="AA184" s="50"/>
      <c r="AB184" s="50"/>
      <c r="AC184" s="50"/>
    </row>
    <row r="185" spans="1:29" ht="15.75" customHeight="1">
      <c r="A185" s="55"/>
      <c r="B185" s="42"/>
      <c r="C185" s="42"/>
      <c r="D185" s="50"/>
      <c r="E185" s="50"/>
      <c r="F185" s="50"/>
      <c r="G185" s="50"/>
      <c r="H185" s="50"/>
      <c r="I185" s="42"/>
      <c r="J185" s="42"/>
      <c r="K185" s="42"/>
      <c r="L185" s="45"/>
      <c r="M185" s="45"/>
      <c r="N185" s="46"/>
      <c r="O185" s="46"/>
      <c r="P185" s="46"/>
      <c r="Q185" s="46"/>
      <c r="R185" s="46"/>
      <c r="S185" s="46"/>
      <c r="T185" s="42"/>
      <c r="U185" s="50"/>
      <c r="V185" s="50"/>
      <c r="W185" s="50"/>
      <c r="X185" s="50"/>
      <c r="Y185" s="50"/>
      <c r="Z185" s="50"/>
      <c r="AA185" s="50"/>
      <c r="AB185" s="50"/>
      <c r="AC185" s="50"/>
    </row>
    <row r="186" spans="1:29" ht="15.75" customHeight="1">
      <c r="A186" s="55"/>
      <c r="B186" s="42"/>
      <c r="C186" s="42"/>
      <c r="D186" s="50"/>
      <c r="E186" s="50"/>
      <c r="F186" s="50"/>
      <c r="G186" s="50"/>
      <c r="H186" s="50"/>
      <c r="I186" s="42"/>
      <c r="J186" s="42"/>
      <c r="K186" s="42"/>
      <c r="L186" s="45"/>
      <c r="M186" s="45"/>
      <c r="N186" s="46"/>
      <c r="O186" s="46"/>
      <c r="P186" s="46"/>
      <c r="Q186" s="46"/>
      <c r="R186" s="46"/>
      <c r="S186" s="46"/>
      <c r="T186" s="42"/>
      <c r="U186" s="50"/>
      <c r="V186" s="50"/>
      <c r="W186" s="50"/>
      <c r="X186" s="50"/>
      <c r="Y186" s="50"/>
      <c r="Z186" s="50"/>
      <c r="AA186" s="50"/>
      <c r="AB186" s="50"/>
      <c r="AC186" s="50"/>
    </row>
    <row r="187" spans="1:29" ht="15.75" customHeight="1">
      <c r="A187" s="55"/>
      <c r="B187" s="42"/>
      <c r="C187" s="42"/>
      <c r="D187" s="50"/>
      <c r="E187" s="50"/>
      <c r="F187" s="50"/>
      <c r="G187" s="50"/>
      <c r="H187" s="50"/>
      <c r="I187" s="42"/>
      <c r="J187" s="42"/>
      <c r="K187" s="42"/>
      <c r="L187" s="45"/>
      <c r="M187" s="45"/>
      <c r="N187" s="46"/>
      <c r="O187" s="46"/>
      <c r="P187" s="46"/>
      <c r="Q187" s="46"/>
      <c r="R187" s="46"/>
      <c r="S187" s="46"/>
      <c r="T187" s="42"/>
      <c r="U187" s="50"/>
      <c r="V187" s="50"/>
      <c r="W187" s="50"/>
      <c r="X187" s="50"/>
      <c r="Y187" s="50"/>
      <c r="Z187" s="50"/>
      <c r="AA187" s="50"/>
      <c r="AB187" s="50"/>
      <c r="AC187" s="50"/>
    </row>
    <row r="188" spans="1:29" ht="15.75" customHeight="1">
      <c r="A188" s="55"/>
      <c r="B188" s="42"/>
      <c r="C188" s="42"/>
      <c r="D188" s="50"/>
      <c r="E188" s="50"/>
      <c r="F188" s="50"/>
      <c r="G188" s="50"/>
      <c r="H188" s="50"/>
      <c r="I188" s="42"/>
      <c r="J188" s="42"/>
      <c r="K188" s="42"/>
      <c r="L188" s="45"/>
      <c r="M188" s="45"/>
      <c r="N188" s="46"/>
      <c r="O188" s="46"/>
      <c r="P188" s="46"/>
      <c r="Q188" s="46"/>
      <c r="R188" s="46"/>
      <c r="S188" s="46"/>
      <c r="T188" s="42"/>
      <c r="U188" s="50"/>
      <c r="V188" s="50"/>
      <c r="W188" s="50"/>
      <c r="X188" s="50"/>
      <c r="Y188" s="50"/>
      <c r="Z188" s="50"/>
      <c r="AA188" s="50"/>
      <c r="AB188" s="50"/>
      <c r="AC188" s="50"/>
    </row>
    <row r="189" spans="1:29" ht="15.75" customHeight="1">
      <c r="A189" s="55"/>
      <c r="B189" s="42"/>
      <c r="C189" s="42"/>
      <c r="D189" s="50"/>
      <c r="E189" s="50"/>
      <c r="F189" s="50"/>
      <c r="G189" s="50"/>
      <c r="H189" s="50"/>
      <c r="I189" s="42"/>
      <c r="J189" s="42"/>
      <c r="K189" s="42"/>
      <c r="L189" s="45"/>
      <c r="M189" s="45"/>
      <c r="N189" s="46"/>
      <c r="O189" s="46"/>
      <c r="P189" s="46"/>
      <c r="Q189" s="46"/>
      <c r="R189" s="46"/>
      <c r="S189" s="46"/>
      <c r="T189" s="42"/>
      <c r="U189" s="50"/>
      <c r="V189" s="50"/>
      <c r="W189" s="50"/>
      <c r="X189" s="50"/>
      <c r="Y189" s="50"/>
      <c r="Z189" s="50"/>
      <c r="AA189" s="50"/>
      <c r="AB189" s="50"/>
      <c r="AC189" s="50"/>
    </row>
    <row r="190" spans="1:29" ht="15.75" customHeight="1">
      <c r="A190" s="55"/>
      <c r="B190" s="42"/>
      <c r="C190" s="42"/>
      <c r="D190" s="50"/>
      <c r="E190" s="50"/>
      <c r="F190" s="50"/>
      <c r="G190" s="50"/>
      <c r="H190" s="50"/>
      <c r="I190" s="42"/>
      <c r="J190" s="42"/>
      <c r="K190" s="42"/>
      <c r="L190" s="45"/>
      <c r="M190" s="45"/>
      <c r="N190" s="46"/>
      <c r="O190" s="46"/>
      <c r="P190" s="46"/>
      <c r="Q190" s="46"/>
      <c r="R190" s="46"/>
      <c r="S190" s="46"/>
      <c r="T190" s="42"/>
      <c r="U190" s="50"/>
      <c r="V190" s="50"/>
      <c r="W190" s="50"/>
      <c r="X190" s="50"/>
      <c r="Y190" s="50"/>
      <c r="Z190" s="50"/>
      <c r="AA190" s="50"/>
      <c r="AB190" s="50"/>
      <c r="AC190" s="50"/>
    </row>
    <row r="191" spans="1:29" ht="15.75" customHeight="1">
      <c r="A191" s="55"/>
      <c r="B191" s="42"/>
      <c r="C191" s="42"/>
      <c r="D191" s="50"/>
      <c r="E191" s="50"/>
      <c r="F191" s="50"/>
      <c r="G191" s="50"/>
      <c r="H191" s="50"/>
      <c r="I191" s="42"/>
      <c r="J191" s="42"/>
      <c r="K191" s="42"/>
      <c r="L191" s="45"/>
      <c r="M191" s="45"/>
      <c r="N191" s="46"/>
      <c r="O191" s="46"/>
      <c r="P191" s="46"/>
      <c r="Q191" s="46"/>
      <c r="R191" s="46"/>
      <c r="S191" s="46"/>
      <c r="T191" s="42"/>
      <c r="U191" s="50"/>
      <c r="V191" s="50"/>
      <c r="W191" s="50"/>
      <c r="X191" s="50"/>
      <c r="Y191" s="50"/>
      <c r="Z191" s="50"/>
      <c r="AA191" s="50"/>
      <c r="AB191" s="50"/>
      <c r="AC191" s="50"/>
    </row>
    <row r="192" spans="1:29" ht="15.75" customHeight="1">
      <c r="A192" s="55"/>
      <c r="B192" s="42"/>
      <c r="C192" s="42"/>
      <c r="D192" s="50"/>
      <c r="E192" s="50"/>
      <c r="F192" s="50"/>
      <c r="G192" s="50"/>
      <c r="H192" s="50"/>
      <c r="I192" s="42"/>
      <c r="J192" s="42"/>
      <c r="K192" s="42"/>
      <c r="L192" s="45"/>
      <c r="M192" s="45"/>
      <c r="N192" s="46"/>
      <c r="O192" s="46"/>
      <c r="P192" s="46"/>
      <c r="Q192" s="46"/>
      <c r="R192" s="46"/>
      <c r="S192" s="46"/>
      <c r="T192" s="42"/>
      <c r="U192" s="50"/>
      <c r="V192" s="50"/>
      <c r="W192" s="50"/>
      <c r="X192" s="50"/>
      <c r="Y192" s="50"/>
      <c r="Z192" s="50"/>
      <c r="AA192" s="50"/>
      <c r="AB192" s="50"/>
      <c r="AC192" s="50"/>
    </row>
    <row r="193" spans="1:29" ht="15.75" customHeight="1">
      <c r="A193" s="55"/>
      <c r="B193" s="42"/>
      <c r="C193" s="42"/>
      <c r="D193" s="50"/>
      <c r="E193" s="50"/>
      <c r="F193" s="50"/>
      <c r="G193" s="50"/>
      <c r="H193" s="50"/>
      <c r="I193" s="42"/>
      <c r="J193" s="42"/>
      <c r="K193" s="42"/>
      <c r="L193" s="45"/>
      <c r="M193" s="45"/>
      <c r="N193" s="46"/>
      <c r="O193" s="46"/>
      <c r="P193" s="46"/>
      <c r="Q193" s="46"/>
      <c r="R193" s="46"/>
      <c r="S193" s="46"/>
      <c r="T193" s="42"/>
      <c r="U193" s="50"/>
      <c r="V193" s="50"/>
      <c r="W193" s="50"/>
      <c r="X193" s="50"/>
      <c r="Y193" s="50"/>
      <c r="Z193" s="50"/>
      <c r="AA193" s="50"/>
      <c r="AB193" s="50"/>
      <c r="AC193" s="50"/>
    </row>
    <row r="194" spans="1:29" ht="15.75" customHeight="1">
      <c r="A194" s="55"/>
      <c r="B194" s="42"/>
      <c r="C194" s="42"/>
      <c r="D194" s="50"/>
      <c r="E194" s="50"/>
      <c r="F194" s="50"/>
      <c r="G194" s="50"/>
      <c r="H194" s="50"/>
      <c r="I194" s="42"/>
      <c r="J194" s="42"/>
      <c r="K194" s="42"/>
      <c r="L194" s="46"/>
      <c r="M194" s="46"/>
      <c r="N194" s="46"/>
      <c r="O194" s="46"/>
      <c r="P194" s="46"/>
      <c r="Q194" s="46"/>
      <c r="R194" s="46"/>
      <c r="S194" s="46"/>
      <c r="T194" s="42"/>
      <c r="U194" s="50"/>
      <c r="V194" s="50"/>
      <c r="W194" s="50"/>
      <c r="X194" s="50"/>
      <c r="Y194" s="50"/>
      <c r="Z194" s="50"/>
      <c r="AA194" s="50"/>
      <c r="AB194" s="50"/>
      <c r="AC194" s="50"/>
    </row>
    <row r="195" spans="1:29" ht="15.75" customHeight="1">
      <c r="A195" s="55"/>
      <c r="B195" s="42"/>
      <c r="C195" s="42"/>
      <c r="D195" s="50"/>
      <c r="E195" s="50"/>
      <c r="F195" s="50"/>
      <c r="G195" s="50"/>
      <c r="H195" s="50"/>
      <c r="I195" s="42"/>
      <c r="J195" s="42"/>
      <c r="K195" s="42"/>
      <c r="L195" s="45"/>
      <c r="M195" s="45"/>
      <c r="N195" s="46"/>
      <c r="O195" s="46"/>
      <c r="P195" s="46"/>
      <c r="Q195" s="46"/>
      <c r="R195" s="46"/>
      <c r="S195" s="46"/>
      <c r="T195" s="42"/>
      <c r="U195" s="50"/>
      <c r="V195" s="50"/>
      <c r="W195" s="50"/>
      <c r="X195" s="50"/>
      <c r="Y195" s="50"/>
      <c r="Z195" s="50"/>
      <c r="AA195" s="50"/>
      <c r="AB195" s="50"/>
      <c r="AC195" s="50"/>
    </row>
    <row r="196" spans="1:29" ht="15.75" customHeight="1">
      <c r="A196" s="55"/>
      <c r="B196" s="42"/>
      <c r="C196" s="42"/>
      <c r="D196" s="50"/>
      <c r="E196" s="50"/>
      <c r="F196" s="50"/>
      <c r="G196" s="50"/>
      <c r="H196" s="50"/>
      <c r="I196" s="42"/>
      <c r="J196" s="42"/>
      <c r="K196" s="42"/>
      <c r="L196" s="45"/>
      <c r="M196" s="45"/>
      <c r="N196" s="46"/>
      <c r="O196" s="46"/>
      <c r="P196" s="46"/>
      <c r="Q196" s="46"/>
      <c r="R196" s="46"/>
      <c r="S196" s="46"/>
      <c r="T196" s="42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1:29" ht="15.75" customHeight="1">
      <c r="A197" s="55"/>
      <c r="B197" s="42"/>
      <c r="C197" s="42"/>
      <c r="D197" s="50"/>
      <c r="E197" s="50"/>
      <c r="F197" s="50"/>
      <c r="G197" s="50"/>
      <c r="H197" s="50"/>
      <c r="I197" s="42"/>
      <c r="J197" s="42"/>
      <c r="K197" s="42"/>
      <c r="L197" s="45"/>
      <c r="M197" s="45"/>
      <c r="N197" s="46"/>
      <c r="O197" s="46"/>
      <c r="P197" s="46"/>
      <c r="Q197" s="46"/>
      <c r="R197" s="46"/>
      <c r="S197" s="46"/>
      <c r="T197" s="42"/>
      <c r="U197" s="50"/>
      <c r="V197" s="50"/>
      <c r="W197" s="50"/>
      <c r="X197" s="50"/>
      <c r="Y197" s="50"/>
      <c r="Z197" s="50"/>
      <c r="AA197" s="50"/>
      <c r="AB197" s="50"/>
      <c r="AC197" s="50"/>
    </row>
    <row r="198" spans="1:29" ht="15.75" customHeight="1">
      <c r="A198" s="55"/>
      <c r="B198" s="42"/>
      <c r="C198" s="42"/>
      <c r="D198" s="50"/>
      <c r="E198" s="50"/>
      <c r="F198" s="50"/>
      <c r="G198" s="50"/>
      <c r="H198" s="50"/>
      <c r="I198" s="42"/>
      <c r="J198" s="42"/>
      <c r="K198" s="42"/>
      <c r="L198" s="45"/>
      <c r="M198" s="45"/>
      <c r="N198" s="46"/>
      <c r="O198" s="46"/>
      <c r="P198" s="46"/>
      <c r="Q198" s="46"/>
      <c r="R198" s="46"/>
      <c r="S198" s="46"/>
      <c r="T198" s="42"/>
      <c r="U198" s="50"/>
      <c r="V198" s="50"/>
      <c r="W198" s="50"/>
      <c r="X198" s="50"/>
      <c r="Y198" s="50"/>
      <c r="Z198" s="50"/>
      <c r="AA198" s="50"/>
      <c r="AB198" s="50"/>
      <c r="AC198" s="50"/>
    </row>
    <row r="199" spans="1:29" ht="15.75" customHeight="1">
      <c r="A199" s="55"/>
      <c r="B199" s="42"/>
      <c r="C199" s="42"/>
      <c r="D199" s="50"/>
      <c r="E199" s="50"/>
      <c r="F199" s="50"/>
      <c r="G199" s="50"/>
      <c r="H199" s="50"/>
      <c r="I199" s="42"/>
      <c r="J199" s="42"/>
      <c r="K199" s="42"/>
      <c r="L199" s="45"/>
      <c r="M199" s="45"/>
      <c r="N199" s="46"/>
      <c r="O199" s="46"/>
      <c r="P199" s="46"/>
      <c r="Q199" s="46"/>
      <c r="R199" s="46"/>
      <c r="S199" s="46"/>
      <c r="T199" s="42"/>
      <c r="U199" s="50"/>
      <c r="V199" s="50"/>
      <c r="W199" s="50"/>
      <c r="X199" s="50"/>
      <c r="Y199" s="50"/>
      <c r="Z199" s="50"/>
      <c r="AA199" s="50"/>
      <c r="AB199" s="50"/>
      <c r="AC199" s="50"/>
    </row>
    <row r="200" spans="1:29" ht="15.75" customHeight="1">
      <c r="A200" s="55"/>
      <c r="B200" s="42"/>
      <c r="C200" s="42"/>
      <c r="D200" s="50"/>
      <c r="E200" s="50"/>
      <c r="F200" s="50"/>
      <c r="G200" s="50"/>
      <c r="H200" s="50"/>
      <c r="I200" s="42"/>
      <c r="J200" s="42"/>
      <c r="K200" s="42"/>
      <c r="L200" s="45"/>
      <c r="M200" s="45"/>
      <c r="N200" s="46"/>
      <c r="O200" s="46"/>
      <c r="P200" s="46"/>
      <c r="Q200" s="46"/>
      <c r="R200" s="46"/>
      <c r="S200" s="46"/>
      <c r="T200" s="42"/>
      <c r="U200" s="50"/>
      <c r="V200" s="50"/>
      <c r="W200" s="50"/>
      <c r="X200" s="50"/>
      <c r="Y200" s="50"/>
      <c r="Z200" s="50"/>
      <c r="AA200" s="50"/>
      <c r="AB200" s="50"/>
      <c r="AC200" s="50"/>
    </row>
    <row r="201" spans="1:29" ht="15.75" customHeight="1">
      <c r="A201" s="55"/>
      <c r="B201" s="42"/>
      <c r="C201" s="42"/>
      <c r="D201" s="50"/>
      <c r="E201" s="50"/>
      <c r="F201" s="50"/>
      <c r="G201" s="50"/>
      <c r="H201" s="50"/>
      <c r="I201" s="42"/>
      <c r="J201" s="42"/>
      <c r="K201" s="42"/>
      <c r="L201" s="45"/>
      <c r="M201" s="45"/>
      <c r="N201" s="46"/>
      <c r="O201" s="46"/>
      <c r="P201" s="46"/>
      <c r="Q201" s="46"/>
      <c r="R201" s="46"/>
      <c r="S201" s="46"/>
      <c r="T201" s="42"/>
      <c r="U201" s="50"/>
      <c r="V201" s="50"/>
      <c r="W201" s="50"/>
      <c r="X201" s="50"/>
      <c r="Y201" s="50"/>
      <c r="Z201" s="50"/>
      <c r="AA201" s="50"/>
      <c r="AB201" s="50"/>
      <c r="AC201" s="50"/>
    </row>
    <row r="202" spans="1:29" ht="15.75" customHeight="1">
      <c r="A202" s="55"/>
      <c r="B202" s="42"/>
      <c r="C202" s="42"/>
      <c r="D202" s="50"/>
      <c r="E202" s="50"/>
      <c r="F202" s="50"/>
      <c r="G202" s="50"/>
      <c r="H202" s="50"/>
      <c r="I202" s="42"/>
      <c r="J202" s="42"/>
      <c r="K202" s="42"/>
      <c r="L202" s="45"/>
      <c r="M202" s="45"/>
      <c r="N202" s="46"/>
      <c r="O202" s="46"/>
      <c r="P202" s="46"/>
      <c r="Q202" s="46"/>
      <c r="R202" s="46"/>
      <c r="S202" s="46"/>
      <c r="T202" s="42"/>
      <c r="U202" s="50"/>
      <c r="V202" s="50"/>
      <c r="W202" s="50"/>
      <c r="X202" s="50"/>
      <c r="Y202" s="50"/>
      <c r="Z202" s="50"/>
      <c r="AA202" s="50"/>
      <c r="AB202" s="50"/>
      <c r="AC202" s="50"/>
    </row>
    <row r="203" spans="1:29" ht="15.75" customHeight="1">
      <c r="A203" s="55"/>
      <c r="B203" s="42"/>
      <c r="C203" s="42"/>
      <c r="D203" s="50"/>
      <c r="E203" s="50"/>
      <c r="F203" s="50"/>
      <c r="G203" s="50"/>
      <c r="H203" s="50"/>
      <c r="I203" s="42"/>
      <c r="J203" s="42"/>
      <c r="K203" s="42"/>
      <c r="L203" s="45"/>
      <c r="M203" s="45"/>
      <c r="N203" s="46"/>
      <c r="O203" s="46"/>
      <c r="P203" s="46"/>
      <c r="Q203" s="46"/>
      <c r="R203" s="46"/>
      <c r="S203" s="46"/>
      <c r="T203" s="42"/>
      <c r="U203" s="50"/>
      <c r="V203" s="50"/>
      <c r="W203" s="50"/>
      <c r="X203" s="50"/>
      <c r="Y203" s="50"/>
      <c r="Z203" s="50"/>
      <c r="AA203" s="50"/>
      <c r="AB203" s="50"/>
      <c r="AC203" s="50"/>
    </row>
    <row r="204" spans="1:29" ht="15.75" customHeight="1">
      <c r="A204" s="55"/>
      <c r="B204" s="42"/>
      <c r="C204" s="42"/>
      <c r="D204" s="50"/>
      <c r="E204" s="50"/>
      <c r="F204" s="50"/>
      <c r="G204" s="50"/>
      <c r="H204" s="50"/>
      <c r="I204" s="42"/>
      <c r="J204" s="42"/>
      <c r="K204" s="42"/>
      <c r="L204" s="45"/>
      <c r="M204" s="45"/>
      <c r="N204" s="46"/>
      <c r="O204" s="46"/>
      <c r="P204" s="46"/>
      <c r="Q204" s="46"/>
      <c r="R204" s="46"/>
      <c r="S204" s="46"/>
      <c r="T204" s="42"/>
      <c r="U204" s="50"/>
      <c r="V204" s="50"/>
      <c r="W204" s="50"/>
      <c r="X204" s="50"/>
      <c r="Y204" s="50"/>
      <c r="Z204" s="50"/>
      <c r="AA204" s="50"/>
      <c r="AB204" s="50"/>
      <c r="AC204" s="50"/>
    </row>
    <row r="205" spans="1:29" ht="15.75" customHeight="1">
      <c r="A205" s="55"/>
      <c r="B205" s="42"/>
      <c r="C205" s="42"/>
      <c r="D205" s="50"/>
      <c r="E205" s="50"/>
      <c r="F205" s="50"/>
      <c r="G205" s="50"/>
      <c r="H205" s="50"/>
      <c r="I205" s="42"/>
      <c r="J205" s="42"/>
      <c r="K205" s="42"/>
      <c r="L205" s="45"/>
      <c r="M205" s="45"/>
      <c r="N205" s="46"/>
      <c r="O205" s="46"/>
      <c r="P205" s="46"/>
      <c r="Q205" s="46"/>
      <c r="R205" s="46"/>
      <c r="S205" s="46"/>
      <c r="T205" s="42"/>
      <c r="U205" s="50"/>
      <c r="V205" s="50"/>
      <c r="W205" s="50"/>
      <c r="X205" s="50"/>
      <c r="Y205" s="50"/>
      <c r="Z205" s="50"/>
      <c r="AA205" s="50"/>
      <c r="AB205" s="50"/>
      <c r="AC205" s="50"/>
    </row>
    <row r="206" spans="1:29" ht="15.75" customHeight="1">
      <c r="A206" s="55"/>
      <c r="B206" s="42"/>
      <c r="C206" s="42"/>
      <c r="D206" s="50"/>
      <c r="E206" s="50"/>
      <c r="F206" s="50"/>
      <c r="G206" s="50"/>
      <c r="H206" s="50"/>
      <c r="I206" s="42"/>
      <c r="J206" s="42"/>
      <c r="K206" s="42"/>
      <c r="L206" s="45"/>
      <c r="M206" s="45"/>
      <c r="N206" s="46"/>
      <c r="O206" s="46"/>
      <c r="P206" s="46"/>
      <c r="Q206" s="46"/>
      <c r="R206" s="46"/>
      <c r="S206" s="46"/>
      <c r="T206" s="42"/>
      <c r="U206" s="50"/>
      <c r="V206" s="50"/>
      <c r="W206" s="50"/>
      <c r="X206" s="50"/>
      <c r="Y206" s="50"/>
      <c r="Z206" s="50"/>
      <c r="AA206" s="50"/>
      <c r="AB206" s="50"/>
      <c r="AC206" s="50"/>
    </row>
    <row r="207" spans="1:29" ht="15.75" customHeight="1">
      <c r="A207" s="55"/>
      <c r="B207" s="42"/>
      <c r="C207" s="42"/>
      <c r="D207" s="50"/>
      <c r="E207" s="50"/>
      <c r="F207" s="50"/>
      <c r="G207" s="50"/>
      <c r="H207" s="50"/>
      <c r="I207" s="42"/>
      <c r="J207" s="42"/>
      <c r="K207" s="42"/>
      <c r="L207" s="45"/>
      <c r="M207" s="45"/>
      <c r="N207" s="46"/>
      <c r="O207" s="46"/>
      <c r="P207" s="46"/>
      <c r="Q207" s="46"/>
      <c r="R207" s="46"/>
      <c r="S207" s="46"/>
      <c r="T207" s="42"/>
      <c r="U207" s="50"/>
      <c r="V207" s="50"/>
      <c r="W207" s="50"/>
      <c r="X207" s="50"/>
      <c r="Y207" s="50"/>
      <c r="Z207" s="50"/>
      <c r="AA207" s="50"/>
      <c r="AB207" s="50"/>
      <c r="AC207" s="50"/>
    </row>
    <row r="208" spans="1:29" ht="15.75" customHeight="1">
      <c r="A208" s="55"/>
      <c r="B208" s="42"/>
      <c r="C208" s="42"/>
      <c r="D208" s="50"/>
      <c r="E208" s="50"/>
      <c r="F208" s="50"/>
      <c r="G208" s="50"/>
      <c r="H208" s="50"/>
      <c r="I208" s="42"/>
      <c r="J208" s="42"/>
      <c r="K208" s="42"/>
      <c r="L208" s="45"/>
      <c r="M208" s="45"/>
      <c r="N208" s="46"/>
      <c r="O208" s="46"/>
      <c r="P208" s="46"/>
      <c r="Q208" s="46"/>
      <c r="R208" s="46"/>
      <c r="S208" s="46"/>
      <c r="T208" s="42"/>
      <c r="U208" s="50"/>
      <c r="V208" s="50"/>
      <c r="W208" s="50"/>
      <c r="X208" s="50"/>
      <c r="Y208" s="50"/>
      <c r="Z208" s="50"/>
      <c r="AA208" s="50"/>
      <c r="AB208" s="50"/>
      <c r="AC208" s="50"/>
    </row>
    <row r="209" spans="1:29" ht="15.75" customHeight="1">
      <c r="A209" s="55"/>
      <c r="B209" s="42"/>
      <c r="C209" s="42"/>
      <c r="D209" s="50"/>
      <c r="E209" s="50"/>
      <c r="F209" s="50"/>
      <c r="G209" s="50"/>
      <c r="H209" s="50"/>
      <c r="I209" s="42"/>
      <c r="J209" s="42"/>
      <c r="K209" s="42"/>
      <c r="L209" s="45"/>
      <c r="M209" s="45"/>
      <c r="N209" s="46"/>
      <c r="O209" s="46"/>
      <c r="P209" s="46"/>
      <c r="Q209" s="46"/>
      <c r="R209" s="46"/>
      <c r="S209" s="46"/>
      <c r="T209" s="42"/>
      <c r="U209" s="50"/>
      <c r="V209" s="50"/>
      <c r="W209" s="50"/>
      <c r="X209" s="50"/>
      <c r="Y209" s="50"/>
      <c r="Z209" s="50"/>
      <c r="AA209" s="50"/>
      <c r="AB209" s="50"/>
      <c r="AC209" s="50"/>
    </row>
    <row r="210" spans="1:29" ht="15.75" customHeight="1">
      <c r="A210" s="55"/>
      <c r="B210" s="42"/>
      <c r="C210" s="42"/>
      <c r="D210" s="50"/>
      <c r="E210" s="50"/>
      <c r="F210" s="50"/>
      <c r="G210" s="50"/>
      <c r="H210" s="50"/>
      <c r="I210" s="42"/>
      <c r="J210" s="42"/>
      <c r="K210" s="42"/>
      <c r="L210" s="45"/>
      <c r="M210" s="45"/>
      <c r="N210" s="46"/>
      <c r="O210" s="46"/>
      <c r="P210" s="46"/>
      <c r="Q210" s="46"/>
      <c r="R210" s="46"/>
      <c r="S210" s="46"/>
      <c r="T210" s="42"/>
      <c r="U210" s="50"/>
      <c r="V210" s="50"/>
      <c r="W210" s="50"/>
      <c r="X210" s="50"/>
      <c r="Y210" s="50"/>
      <c r="Z210" s="50"/>
      <c r="AA210" s="50"/>
      <c r="AB210" s="50"/>
      <c r="AC210" s="50"/>
    </row>
    <row r="211" spans="1:29" ht="15.75" customHeight="1">
      <c r="A211" s="55"/>
      <c r="B211" s="42"/>
      <c r="C211" s="42"/>
      <c r="D211" s="50"/>
      <c r="E211" s="50"/>
      <c r="F211" s="50"/>
      <c r="G211" s="50"/>
      <c r="H211" s="50"/>
      <c r="I211" s="42"/>
      <c r="J211" s="42"/>
      <c r="K211" s="42"/>
      <c r="L211" s="45"/>
      <c r="M211" s="45"/>
      <c r="N211" s="46"/>
      <c r="O211" s="46"/>
      <c r="P211" s="46"/>
      <c r="Q211" s="46"/>
      <c r="R211" s="46"/>
      <c r="S211" s="46"/>
      <c r="T211" s="42"/>
      <c r="U211" s="50"/>
      <c r="V211" s="50"/>
      <c r="W211" s="50"/>
      <c r="X211" s="50"/>
      <c r="Y211" s="50"/>
      <c r="Z211" s="50"/>
      <c r="AA211" s="50"/>
      <c r="AB211" s="50"/>
      <c r="AC211" s="50"/>
    </row>
    <row r="212" spans="1:29" ht="15.75" customHeight="1">
      <c r="A212" s="55"/>
      <c r="B212" s="42"/>
      <c r="C212" s="42"/>
      <c r="D212" s="50"/>
      <c r="E212" s="50"/>
      <c r="F212" s="50"/>
      <c r="G212" s="50"/>
      <c r="H212" s="50"/>
      <c r="I212" s="42"/>
      <c r="J212" s="42"/>
      <c r="K212" s="42"/>
      <c r="L212" s="45"/>
      <c r="M212" s="45"/>
      <c r="N212" s="46"/>
      <c r="O212" s="46"/>
      <c r="P212" s="46"/>
      <c r="Q212" s="46"/>
      <c r="R212" s="46"/>
      <c r="S212" s="46"/>
      <c r="T212" s="42"/>
      <c r="U212" s="50"/>
      <c r="V212" s="50"/>
      <c r="W212" s="50"/>
      <c r="X212" s="50"/>
      <c r="Y212" s="50"/>
      <c r="Z212" s="50"/>
      <c r="AA212" s="50"/>
      <c r="AB212" s="50"/>
      <c r="AC212" s="50"/>
    </row>
    <row r="213" spans="1:29" ht="15.75" customHeight="1">
      <c r="A213" s="55"/>
      <c r="B213" s="42"/>
      <c r="C213" s="42"/>
      <c r="D213" s="50"/>
      <c r="E213" s="50"/>
      <c r="F213" s="50"/>
      <c r="G213" s="50"/>
      <c r="H213" s="50"/>
      <c r="I213" s="42"/>
      <c r="J213" s="42"/>
      <c r="K213" s="42"/>
      <c r="L213" s="45"/>
      <c r="M213" s="45"/>
      <c r="N213" s="46"/>
      <c r="O213" s="46"/>
      <c r="P213" s="46"/>
      <c r="Q213" s="46"/>
      <c r="R213" s="46"/>
      <c r="S213" s="46"/>
      <c r="T213" s="42"/>
      <c r="U213" s="50"/>
      <c r="V213" s="50"/>
      <c r="W213" s="50"/>
      <c r="X213" s="50"/>
      <c r="Y213" s="50"/>
      <c r="Z213" s="50"/>
      <c r="AA213" s="50"/>
      <c r="AB213" s="50"/>
      <c r="AC213" s="50"/>
    </row>
    <row r="214" spans="1:29" ht="15.75" customHeight="1">
      <c r="A214" s="55"/>
      <c r="B214" s="42"/>
      <c r="C214" s="42"/>
      <c r="D214" s="50"/>
      <c r="E214" s="50"/>
      <c r="F214" s="50"/>
      <c r="G214" s="50"/>
      <c r="H214" s="50"/>
      <c r="I214" s="42"/>
      <c r="J214" s="42"/>
      <c r="K214" s="42"/>
      <c r="L214" s="45"/>
      <c r="M214" s="45"/>
      <c r="N214" s="46"/>
      <c r="O214" s="46"/>
      <c r="P214" s="46"/>
      <c r="Q214" s="46"/>
      <c r="R214" s="46"/>
      <c r="S214" s="46"/>
      <c r="T214" s="42"/>
      <c r="U214" s="50"/>
      <c r="V214" s="50"/>
      <c r="W214" s="50"/>
      <c r="X214" s="50"/>
      <c r="Y214" s="50"/>
      <c r="Z214" s="50"/>
      <c r="AA214" s="50"/>
      <c r="AB214" s="50"/>
      <c r="AC214" s="50"/>
    </row>
    <row r="215" spans="1:29" ht="15.75" customHeight="1">
      <c r="A215" s="55"/>
      <c r="B215" s="42"/>
      <c r="C215" s="42"/>
      <c r="D215" s="50"/>
      <c r="E215" s="50"/>
      <c r="F215" s="50"/>
      <c r="G215" s="50"/>
      <c r="H215" s="50"/>
      <c r="I215" s="42"/>
      <c r="J215" s="42"/>
      <c r="K215" s="42"/>
      <c r="L215" s="45"/>
      <c r="M215" s="45"/>
      <c r="N215" s="46"/>
      <c r="O215" s="46"/>
      <c r="P215" s="46"/>
      <c r="Q215" s="46"/>
      <c r="R215" s="46"/>
      <c r="S215" s="46"/>
      <c r="T215" s="42"/>
      <c r="U215" s="50"/>
      <c r="V215" s="50"/>
      <c r="W215" s="50"/>
      <c r="X215" s="50"/>
      <c r="Y215" s="50"/>
      <c r="Z215" s="50"/>
      <c r="AA215" s="50"/>
      <c r="AB215" s="50"/>
      <c r="AC215" s="50"/>
    </row>
    <row r="216" spans="1:29" ht="15.75" customHeight="1">
      <c r="A216" s="55"/>
      <c r="B216" s="42"/>
      <c r="C216" s="42"/>
      <c r="D216" s="50"/>
      <c r="E216" s="50"/>
      <c r="F216" s="50"/>
      <c r="G216" s="50"/>
      <c r="H216" s="50"/>
      <c r="I216" s="42"/>
      <c r="J216" s="42"/>
      <c r="K216" s="42"/>
      <c r="L216" s="45"/>
      <c r="M216" s="45"/>
      <c r="N216" s="46"/>
      <c r="O216" s="46"/>
      <c r="P216" s="46"/>
      <c r="Q216" s="46"/>
      <c r="R216" s="46"/>
      <c r="S216" s="46"/>
      <c r="T216" s="42"/>
      <c r="U216" s="50"/>
      <c r="V216" s="50"/>
      <c r="W216" s="50"/>
      <c r="X216" s="50"/>
      <c r="Y216" s="50"/>
      <c r="Z216" s="50"/>
      <c r="AA216" s="50"/>
      <c r="AB216" s="50"/>
      <c r="AC216" s="50"/>
    </row>
    <row r="217" spans="1:29" ht="15.75" customHeight="1">
      <c r="A217" s="55"/>
      <c r="B217" s="42"/>
      <c r="C217" s="42"/>
      <c r="D217" s="50"/>
      <c r="E217" s="50"/>
      <c r="F217" s="50"/>
      <c r="G217" s="50"/>
      <c r="H217" s="50"/>
      <c r="I217" s="42"/>
      <c r="J217" s="42"/>
      <c r="K217" s="42"/>
      <c r="L217" s="45"/>
      <c r="M217" s="45"/>
      <c r="N217" s="46"/>
      <c r="O217" s="46"/>
      <c r="P217" s="46"/>
      <c r="Q217" s="46"/>
      <c r="R217" s="46"/>
      <c r="S217" s="46"/>
      <c r="T217" s="42"/>
      <c r="U217" s="50"/>
      <c r="V217" s="50"/>
      <c r="W217" s="50"/>
      <c r="X217" s="50"/>
      <c r="Y217" s="50"/>
      <c r="Z217" s="50"/>
      <c r="AA217" s="50"/>
      <c r="AB217" s="50"/>
      <c r="AC217" s="50"/>
    </row>
    <row r="218" spans="1:29" ht="15.75" customHeight="1">
      <c r="A218" s="55"/>
      <c r="B218" s="42"/>
      <c r="C218" s="42"/>
      <c r="D218" s="50"/>
      <c r="E218" s="50"/>
      <c r="F218" s="50"/>
      <c r="G218" s="50"/>
      <c r="H218" s="50"/>
      <c r="I218" s="42"/>
      <c r="J218" s="42"/>
      <c r="K218" s="42"/>
      <c r="L218" s="45"/>
      <c r="M218" s="45"/>
      <c r="N218" s="46"/>
      <c r="O218" s="46"/>
      <c r="P218" s="46"/>
      <c r="Q218" s="46"/>
      <c r="R218" s="46"/>
      <c r="S218" s="46"/>
      <c r="T218" s="42"/>
      <c r="U218" s="50"/>
      <c r="V218" s="50"/>
      <c r="W218" s="50"/>
      <c r="X218" s="50"/>
      <c r="Y218" s="50"/>
      <c r="Z218" s="50"/>
      <c r="AA218" s="50"/>
      <c r="AB218" s="50"/>
      <c r="AC218" s="50"/>
    </row>
    <row r="219" spans="1:29" ht="15.75" customHeight="1">
      <c r="A219" s="55"/>
      <c r="B219" s="42"/>
      <c r="C219" s="42"/>
      <c r="D219" s="50"/>
      <c r="E219" s="50"/>
      <c r="F219" s="50"/>
      <c r="G219" s="50"/>
      <c r="H219" s="50"/>
      <c r="I219" s="42"/>
      <c r="J219" s="42"/>
      <c r="K219" s="42"/>
      <c r="L219" s="46"/>
      <c r="M219" s="46"/>
      <c r="N219" s="46"/>
      <c r="O219" s="46"/>
      <c r="P219" s="46"/>
      <c r="Q219" s="46"/>
      <c r="R219" s="46"/>
      <c r="S219" s="46"/>
      <c r="T219" s="42"/>
      <c r="U219" s="50"/>
      <c r="V219" s="50"/>
      <c r="W219" s="50"/>
      <c r="X219" s="50"/>
      <c r="Y219" s="50"/>
      <c r="Z219" s="50"/>
      <c r="AA219" s="50"/>
      <c r="AB219" s="50"/>
      <c r="AC219" s="50"/>
    </row>
    <row r="220" spans="1:29" ht="15.75" customHeight="1">
      <c r="A220" s="55"/>
      <c r="B220" s="42"/>
      <c r="C220" s="42"/>
      <c r="D220" s="50"/>
      <c r="E220" s="50"/>
      <c r="F220" s="50"/>
      <c r="G220" s="50"/>
      <c r="H220" s="50"/>
      <c r="I220" s="42"/>
      <c r="J220" s="42"/>
      <c r="K220" s="42"/>
      <c r="L220" s="57"/>
      <c r="M220" s="57"/>
      <c r="N220" s="57"/>
      <c r="O220" s="57"/>
      <c r="P220" s="57"/>
      <c r="Q220" s="57"/>
      <c r="R220" s="57"/>
      <c r="S220" s="46"/>
      <c r="T220" s="42"/>
      <c r="U220" s="50"/>
      <c r="V220" s="50"/>
      <c r="W220" s="50"/>
      <c r="X220" s="50"/>
      <c r="Y220" s="50"/>
      <c r="Z220" s="50"/>
      <c r="AA220" s="50"/>
      <c r="AB220" s="50"/>
      <c r="AC220" s="50"/>
    </row>
    <row r="221" spans="1:29" ht="15.75" customHeight="1"/>
    <row r="222" spans="1:29" ht="15.7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spans="4:10" ht="15.75" customHeight="1"/>
    <row r="978" spans="4:10" ht="15.75" customHeight="1"/>
    <row r="979" spans="4:10" ht="15.75" customHeight="1"/>
    <row r="980" spans="4:10" ht="15.75" customHeight="1"/>
    <row r="981" spans="4:10" ht="15.75" customHeight="1"/>
    <row r="982" spans="4:10" ht="15.75" customHeight="1"/>
    <row r="983" spans="4:10" ht="15.75" customHeight="1"/>
    <row r="984" spans="4:10" ht="15.75" customHeight="1"/>
    <row r="985" spans="4:10" ht="15.75" customHeight="1"/>
    <row r="986" spans="4:10" ht="15.75" customHeight="1"/>
    <row r="987" spans="4:10" ht="15.75" customHeight="1"/>
    <row r="988" spans="4:10" ht="15.75" customHeight="1">
      <c r="D988" s="58"/>
      <c r="E988" s="58"/>
      <c r="F988" s="58"/>
      <c r="G988" s="58"/>
      <c r="H988" s="58"/>
      <c r="J988" s="59"/>
    </row>
    <row r="989" spans="4:10" ht="15.75" customHeight="1">
      <c r="D989" s="58"/>
      <c r="E989" s="58"/>
      <c r="F989" s="58"/>
      <c r="G989" s="58"/>
      <c r="H989" s="58"/>
      <c r="J989" s="59"/>
    </row>
    <row r="990" spans="4:10" ht="15.75" customHeight="1">
      <c r="D990" s="58"/>
      <c r="E990" s="58"/>
      <c r="F990" s="58"/>
      <c r="G990" s="58"/>
      <c r="H990" s="58"/>
      <c r="J990" s="59"/>
    </row>
    <row r="991" spans="4:10" ht="15.75" customHeight="1">
      <c r="D991" s="58"/>
      <c r="E991" s="58"/>
      <c r="F991" s="58"/>
      <c r="G991" s="58"/>
      <c r="H991" s="58"/>
      <c r="J991" s="59"/>
    </row>
    <row r="992" spans="4:10" ht="15.75" customHeight="1">
      <c r="D992" s="58"/>
      <c r="E992" s="58"/>
      <c r="F992" s="58"/>
      <c r="G992" s="58"/>
      <c r="H992" s="58"/>
      <c r="J992" s="59"/>
    </row>
    <row r="993" spans="4:10" ht="15.75" customHeight="1">
      <c r="D993" s="58"/>
      <c r="E993" s="58"/>
      <c r="F993" s="58"/>
      <c r="G993" s="58"/>
      <c r="H993" s="58"/>
      <c r="J993" s="59"/>
    </row>
    <row r="994" spans="4:10" ht="15.75" customHeight="1">
      <c r="D994" s="58"/>
      <c r="E994" s="58"/>
      <c r="F994" s="58"/>
      <c r="G994" s="58"/>
      <c r="H994" s="58"/>
      <c r="J994" s="59"/>
    </row>
    <row r="995" spans="4:10" ht="15.75" customHeight="1">
      <c r="D995" s="58"/>
      <c r="E995" s="58"/>
      <c r="F995" s="58"/>
      <c r="G995" s="58"/>
      <c r="H995" s="58"/>
      <c r="J995" s="59"/>
    </row>
    <row r="996" spans="4:10" ht="15.75" customHeight="1">
      <c r="D996" s="58"/>
      <c r="E996" s="58"/>
      <c r="F996" s="58"/>
      <c r="G996" s="58"/>
      <c r="H996" s="58"/>
      <c r="J996" s="59"/>
    </row>
    <row r="997" spans="4:10" ht="15.75" customHeight="1">
      <c r="D997" s="58"/>
      <c r="E997" s="58"/>
      <c r="F997" s="58"/>
      <c r="G997" s="58"/>
      <c r="H997" s="58"/>
      <c r="J997" s="59"/>
    </row>
    <row r="998" spans="4:10" ht="15.75" customHeight="1">
      <c r="D998" s="58"/>
      <c r="E998" s="58"/>
      <c r="F998" s="58"/>
      <c r="G998" s="58"/>
      <c r="H998" s="58"/>
      <c r="J998" s="59"/>
    </row>
    <row r="999" spans="4:10" ht="15.75" customHeight="1">
      <c r="D999" s="58"/>
      <c r="E999" s="58"/>
      <c r="F999" s="58"/>
      <c r="G999" s="58"/>
      <c r="H999" s="58"/>
      <c r="J999" s="59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8"/>
  <sheetViews>
    <sheetView topLeftCell="A8" workbookViewId="0">
      <selection activeCell="A9" sqref="A9:XFD28"/>
    </sheetView>
  </sheetViews>
  <sheetFormatPr baseColWidth="10" defaultColWidth="14.42578125" defaultRowHeight="15" customHeight="1"/>
  <cols>
    <col min="1" max="1" width="13.5703125" customWidth="1"/>
    <col min="2" max="3" width="9.140625" customWidth="1"/>
    <col min="4" max="4" width="11.7109375" customWidth="1"/>
    <col min="5" max="5" width="9.140625" customWidth="1"/>
    <col min="6" max="6" width="14.7109375" customWidth="1"/>
    <col min="7" max="7" width="10.5703125" customWidth="1"/>
    <col min="8" max="8" width="24.85546875" customWidth="1"/>
    <col min="9" max="9" width="21.8554687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28" width="11.5703125" customWidth="1"/>
    <col min="29" max="38" width="9.140625" customWidth="1"/>
    <col min="39" max="39" width="8.7109375" customWidth="1"/>
    <col min="40" max="47" width="9.140625" customWidth="1"/>
  </cols>
  <sheetData>
    <row r="1" spans="1:4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7" ht="22.5" customHeight="1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8"/>
      <c r="AN2" s="8"/>
      <c r="AO2" s="8"/>
      <c r="AP2" s="8"/>
      <c r="AQ2" s="8"/>
      <c r="AR2" s="8"/>
      <c r="AS2" s="8"/>
      <c r="AT2" s="8"/>
      <c r="AU2" s="8"/>
    </row>
    <row r="3" spans="1:47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8"/>
      <c r="AN3" s="8"/>
      <c r="AO3" s="8"/>
      <c r="AP3" s="8"/>
      <c r="AQ3" s="8"/>
      <c r="AR3" s="8"/>
      <c r="AS3" s="8"/>
      <c r="AT3" s="8"/>
      <c r="AU3" s="8"/>
    </row>
    <row r="4" spans="1:47" ht="15" customHeight="1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spans="1:47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4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47" ht="186">
      <c r="A7" s="129" t="s">
        <v>2</v>
      </c>
      <c r="B7" s="18" t="s">
        <v>9</v>
      </c>
      <c r="C7" s="19" t="s">
        <v>10</v>
      </c>
      <c r="D7" s="20" t="s">
        <v>11</v>
      </c>
      <c r="E7" s="139" t="s">
        <v>12</v>
      </c>
      <c r="F7" s="132"/>
      <c r="G7" s="66" t="s">
        <v>13</v>
      </c>
      <c r="H7" s="67" t="s">
        <v>14</v>
      </c>
      <c r="I7" s="23" t="s">
        <v>15</v>
      </c>
      <c r="J7" s="68" t="s">
        <v>16</v>
      </c>
      <c r="K7" s="25" t="s">
        <v>222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223</v>
      </c>
      <c r="T7" s="30" t="s">
        <v>26</v>
      </c>
      <c r="U7" s="29" t="s">
        <v>224</v>
      </c>
      <c r="V7" s="30" t="s">
        <v>26</v>
      </c>
      <c r="W7" s="29" t="s">
        <v>225</v>
      </c>
      <c r="X7" s="30" t="s">
        <v>26</v>
      </c>
      <c r="Y7" s="29" t="s">
        <v>226</v>
      </c>
      <c r="Z7" s="29" t="s">
        <v>227</v>
      </c>
      <c r="AA7" s="29" t="s">
        <v>228</v>
      </c>
      <c r="AB7" s="29" t="s">
        <v>229</v>
      </c>
      <c r="AC7" s="29" t="s">
        <v>230</v>
      </c>
      <c r="AD7" s="29" t="s">
        <v>231</v>
      </c>
      <c r="AE7" s="29" t="s">
        <v>232</v>
      </c>
      <c r="AF7" s="29" t="s">
        <v>233</v>
      </c>
      <c r="AG7" s="29" t="s">
        <v>234</v>
      </c>
      <c r="AH7" s="29" t="s">
        <v>235</v>
      </c>
      <c r="AI7" s="29" t="s">
        <v>236</v>
      </c>
      <c r="AJ7" s="29" t="s">
        <v>237</v>
      </c>
      <c r="AK7" s="29" t="s">
        <v>238</v>
      </c>
      <c r="AL7" s="29" t="s">
        <v>239</v>
      </c>
    </row>
    <row r="8" spans="1:47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  <c r="AH8" s="40" t="s">
        <v>56</v>
      </c>
      <c r="AI8" s="40" t="s">
        <v>56</v>
      </c>
      <c r="AJ8" s="40" t="s">
        <v>56</v>
      </c>
      <c r="AK8" s="40" t="s">
        <v>56</v>
      </c>
      <c r="AL8" s="40" t="s">
        <v>56</v>
      </c>
    </row>
    <row r="9" spans="1:47" ht="16.5" customHeight="1">
      <c r="A9" s="64" t="s">
        <v>240</v>
      </c>
      <c r="B9" s="15" t="s">
        <v>57</v>
      </c>
      <c r="C9" s="61" t="s">
        <v>73</v>
      </c>
      <c r="D9" s="52" t="s">
        <v>71</v>
      </c>
      <c r="E9" s="52" t="s">
        <v>59</v>
      </c>
      <c r="F9" s="62" t="s">
        <v>60</v>
      </c>
      <c r="G9" s="52" t="s">
        <v>61</v>
      </c>
      <c r="H9" s="15" t="s">
        <v>241</v>
      </c>
      <c r="I9" s="52" t="s">
        <v>63</v>
      </c>
      <c r="J9" s="52" t="s">
        <v>242</v>
      </c>
      <c r="K9" s="43" t="s">
        <v>64</v>
      </c>
      <c r="L9" s="69" t="s">
        <v>243</v>
      </c>
      <c r="M9" s="69"/>
      <c r="N9" s="70">
        <v>63</v>
      </c>
      <c r="O9" s="70" t="s">
        <v>107</v>
      </c>
      <c r="P9" s="70" t="s">
        <v>107</v>
      </c>
      <c r="Q9" s="70" t="s">
        <v>50</v>
      </c>
      <c r="R9" s="70" t="s">
        <v>50</v>
      </c>
      <c r="S9" s="70" t="s">
        <v>244</v>
      </c>
      <c r="T9" s="42" t="s">
        <v>69</v>
      </c>
      <c r="U9" s="47"/>
      <c r="V9" s="47"/>
      <c r="W9" s="47"/>
      <c r="X9" s="47"/>
      <c r="Y9" s="47">
        <v>36561</v>
      </c>
      <c r="Z9" s="49">
        <v>99001</v>
      </c>
      <c r="AA9" s="49">
        <v>99002</v>
      </c>
      <c r="AB9" s="49">
        <v>99199.24</v>
      </c>
      <c r="AC9" s="49">
        <v>82948</v>
      </c>
      <c r="AD9" s="49">
        <v>90782</v>
      </c>
      <c r="AE9" s="49">
        <v>94760</v>
      </c>
      <c r="AF9" s="49">
        <v>90782</v>
      </c>
      <c r="AG9" s="49">
        <v>90784</v>
      </c>
      <c r="AH9" s="49">
        <v>99206</v>
      </c>
      <c r="AI9" s="49">
        <v>99206.01</v>
      </c>
      <c r="AJ9" s="49">
        <v>99401.01</v>
      </c>
      <c r="AK9" s="47"/>
      <c r="AL9" s="47"/>
      <c r="AM9" s="71"/>
    </row>
    <row r="10" spans="1:47" ht="15" customHeight="1">
      <c r="A10" s="64" t="s">
        <v>240</v>
      </c>
      <c r="B10" s="15" t="s">
        <v>57</v>
      </c>
      <c r="C10" s="61" t="s">
        <v>73</v>
      </c>
      <c r="D10" s="52" t="s">
        <v>71</v>
      </c>
      <c r="E10" s="52" t="s">
        <v>59</v>
      </c>
      <c r="F10" s="62" t="s">
        <v>60</v>
      </c>
      <c r="G10" s="52" t="s">
        <v>61</v>
      </c>
      <c r="H10" s="15" t="s">
        <v>241</v>
      </c>
      <c r="I10" s="52" t="s">
        <v>63</v>
      </c>
      <c r="J10" s="52" t="s">
        <v>242</v>
      </c>
      <c r="K10" s="43" t="s">
        <v>64</v>
      </c>
      <c r="L10" s="69" t="s">
        <v>245</v>
      </c>
      <c r="M10" s="69"/>
      <c r="N10" s="70">
        <v>52</v>
      </c>
      <c r="O10" s="70" t="s">
        <v>73</v>
      </c>
      <c r="P10" s="70" t="s">
        <v>58</v>
      </c>
      <c r="Q10" s="70" t="s">
        <v>139</v>
      </c>
      <c r="R10" s="70" t="s">
        <v>50</v>
      </c>
      <c r="S10" s="70" t="s">
        <v>246</v>
      </c>
      <c r="T10" s="42" t="s">
        <v>69</v>
      </c>
      <c r="U10" s="47"/>
      <c r="V10" s="47"/>
      <c r="W10" s="47"/>
      <c r="X10" s="47"/>
      <c r="Y10" s="47">
        <v>47956</v>
      </c>
      <c r="Z10" s="15">
        <v>99206</v>
      </c>
      <c r="AA10" s="15">
        <v>99002</v>
      </c>
      <c r="AB10" s="15">
        <v>99199.24</v>
      </c>
      <c r="AC10" s="49"/>
      <c r="AD10" s="49"/>
      <c r="AE10" s="49"/>
      <c r="AF10" s="49"/>
      <c r="AG10" s="49"/>
      <c r="AH10" s="49"/>
      <c r="AI10" s="49"/>
      <c r="AJ10" s="49"/>
      <c r="AK10" s="49"/>
      <c r="AL10" s="49"/>
    </row>
    <row r="11" spans="1:47" ht="17.25" customHeight="1">
      <c r="A11" s="64" t="s">
        <v>247</v>
      </c>
      <c r="B11" s="15" t="s">
        <v>57</v>
      </c>
      <c r="C11" s="61" t="s">
        <v>73</v>
      </c>
      <c r="D11" s="52" t="s">
        <v>71</v>
      </c>
      <c r="E11" s="52" t="s">
        <v>59</v>
      </c>
      <c r="F11" s="62" t="s">
        <v>60</v>
      </c>
      <c r="G11" s="52" t="s">
        <v>61</v>
      </c>
      <c r="H11" s="15" t="s">
        <v>241</v>
      </c>
      <c r="I11" s="52" t="s">
        <v>63</v>
      </c>
      <c r="J11" s="52" t="s">
        <v>242</v>
      </c>
      <c r="K11" s="43" t="s">
        <v>64</v>
      </c>
      <c r="L11" s="72">
        <v>74985453</v>
      </c>
      <c r="M11" s="73"/>
      <c r="N11" s="74">
        <v>22</v>
      </c>
      <c r="O11" s="74" t="s">
        <v>107</v>
      </c>
      <c r="P11" s="74" t="s">
        <v>139</v>
      </c>
      <c r="Q11" s="74" t="s">
        <v>92</v>
      </c>
      <c r="R11" s="74" t="s">
        <v>50</v>
      </c>
      <c r="S11" s="74" t="s">
        <v>119</v>
      </c>
      <c r="T11" s="42" t="s">
        <v>69</v>
      </c>
      <c r="U11" s="42"/>
      <c r="V11" s="42"/>
      <c r="W11" s="42"/>
      <c r="X11" s="42"/>
      <c r="Y11" s="75">
        <v>47562</v>
      </c>
      <c r="Z11" s="15">
        <v>99206</v>
      </c>
      <c r="AA11" s="72">
        <v>74985454</v>
      </c>
      <c r="AB11" s="72">
        <v>74985454</v>
      </c>
      <c r="AC11" s="73"/>
      <c r="AD11" s="74">
        <v>23</v>
      </c>
      <c r="AE11" s="15"/>
      <c r="AF11" s="15"/>
      <c r="AG11" s="15"/>
      <c r="AH11" s="15"/>
      <c r="AI11" s="15"/>
      <c r="AJ11" s="15"/>
      <c r="AK11" s="15"/>
      <c r="AL11" s="15"/>
      <c r="AM11" s="76"/>
    </row>
    <row r="12" spans="1:47">
      <c r="A12" s="64" t="s">
        <v>247</v>
      </c>
      <c r="B12" s="15" t="s">
        <v>57</v>
      </c>
      <c r="C12" s="61" t="s">
        <v>58</v>
      </c>
      <c r="D12" s="52" t="s">
        <v>71</v>
      </c>
      <c r="E12" s="52" t="s">
        <v>59</v>
      </c>
      <c r="F12" s="62" t="s">
        <v>60</v>
      </c>
      <c r="G12" s="52" t="s">
        <v>61</v>
      </c>
      <c r="H12" s="15" t="s">
        <v>241</v>
      </c>
      <c r="I12" s="52" t="s">
        <v>63</v>
      </c>
      <c r="J12" s="52" t="s">
        <v>242</v>
      </c>
      <c r="K12" s="43" t="s">
        <v>64</v>
      </c>
      <c r="L12" s="69" t="s">
        <v>115</v>
      </c>
      <c r="M12" s="69"/>
      <c r="N12" s="70">
        <v>73</v>
      </c>
      <c r="O12" s="70" t="s">
        <v>107</v>
      </c>
      <c r="P12" s="70" t="s">
        <v>107</v>
      </c>
      <c r="Q12" s="70" t="s">
        <v>50</v>
      </c>
      <c r="R12" s="70" t="s">
        <v>50</v>
      </c>
      <c r="S12" s="70" t="s">
        <v>116</v>
      </c>
      <c r="T12" s="42" t="s">
        <v>69</v>
      </c>
      <c r="U12" s="42"/>
      <c r="V12" s="42"/>
      <c r="W12" s="42"/>
      <c r="X12" s="42"/>
      <c r="Y12" s="42">
        <v>57260</v>
      </c>
      <c r="Z12" s="49">
        <v>99001</v>
      </c>
      <c r="AA12" s="69" t="s">
        <v>248</v>
      </c>
      <c r="AB12" s="69" t="s">
        <v>248</v>
      </c>
      <c r="AC12" s="69"/>
      <c r="AD12" s="70">
        <v>74</v>
      </c>
      <c r="AE12" s="49">
        <v>94760</v>
      </c>
      <c r="AF12" s="49">
        <v>90782</v>
      </c>
      <c r="AG12" s="49">
        <v>90784</v>
      </c>
      <c r="AH12" s="49">
        <v>99206</v>
      </c>
      <c r="AI12" s="49">
        <v>99206.01</v>
      </c>
      <c r="AJ12" s="49">
        <v>99401.01</v>
      </c>
      <c r="AK12" s="47"/>
      <c r="AL12" s="15"/>
    </row>
    <row r="13" spans="1:47">
      <c r="A13" s="64" t="s">
        <v>249</v>
      </c>
      <c r="B13" s="15" t="s">
        <v>57</v>
      </c>
      <c r="C13" s="61" t="s">
        <v>73</v>
      </c>
      <c r="D13" s="52" t="s">
        <v>71</v>
      </c>
      <c r="E13" s="52" t="s">
        <v>59</v>
      </c>
      <c r="F13" s="62" t="s">
        <v>60</v>
      </c>
      <c r="G13" s="52" t="s">
        <v>61</v>
      </c>
      <c r="H13" s="15" t="s">
        <v>241</v>
      </c>
      <c r="I13" s="52" t="s">
        <v>63</v>
      </c>
      <c r="J13" s="52" t="s">
        <v>242</v>
      </c>
      <c r="K13" s="43" t="s">
        <v>64</v>
      </c>
      <c r="L13" s="69" t="s">
        <v>193</v>
      </c>
      <c r="M13" s="69"/>
      <c r="N13" s="70">
        <v>67</v>
      </c>
      <c r="O13" s="70" t="s">
        <v>73</v>
      </c>
      <c r="P13" s="70" t="s">
        <v>58</v>
      </c>
      <c r="Q13" s="70" t="s">
        <v>139</v>
      </c>
      <c r="R13" s="70" t="s">
        <v>50</v>
      </c>
      <c r="S13" s="70" t="s">
        <v>194</v>
      </c>
      <c r="T13" s="42" t="s">
        <v>69</v>
      </c>
      <c r="U13" s="42"/>
      <c r="V13" s="42"/>
      <c r="W13" s="42"/>
      <c r="X13" s="42"/>
      <c r="Y13" s="42">
        <v>37220</v>
      </c>
      <c r="Z13" s="49">
        <v>99001</v>
      </c>
      <c r="AA13" s="49">
        <v>99002</v>
      </c>
      <c r="AB13" s="49">
        <v>99199.24</v>
      </c>
      <c r="AC13" s="49">
        <v>82948</v>
      </c>
      <c r="AD13" s="49">
        <v>90782</v>
      </c>
      <c r="AE13" s="49">
        <v>94760</v>
      </c>
      <c r="AF13" s="49">
        <v>90782</v>
      </c>
      <c r="AG13" s="49">
        <v>90784</v>
      </c>
      <c r="AH13" s="49">
        <v>99206</v>
      </c>
      <c r="AI13" s="49">
        <v>99206.01</v>
      </c>
      <c r="AJ13" s="49">
        <v>99401.01</v>
      </c>
      <c r="AK13" s="50"/>
      <c r="AL13" s="15"/>
    </row>
    <row r="14" spans="1:47">
      <c r="A14" s="64" t="s">
        <v>249</v>
      </c>
      <c r="B14" s="15" t="s">
        <v>57</v>
      </c>
      <c r="C14" s="61" t="s">
        <v>73</v>
      </c>
      <c r="D14" s="52" t="s">
        <v>71</v>
      </c>
      <c r="E14" s="52" t="s">
        <v>59</v>
      </c>
      <c r="F14" s="62" t="s">
        <v>60</v>
      </c>
      <c r="G14" s="52" t="s">
        <v>61</v>
      </c>
      <c r="H14" s="15" t="s">
        <v>241</v>
      </c>
      <c r="I14" s="52" t="s">
        <v>63</v>
      </c>
      <c r="J14" s="52" t="s">
        <v>242</v>
      </c>
      <c r="K14" s="43" t="s">
        <v>64</v>
      </c>
      <c r="L14" s="48">
        <v>47266104</v>
      </c>
      <c r="M14" s="31"/>
      <c r="N14" s="48">
        <v>34</v>
      </c>
      <c r="O14" s="48" t="s">
        <v>107</v>
      </c>
      <c r="P14" s="48" t="s">
        <v>107</v>
      </c>
      <c r="Q14" s="48" t="s">
        <v>50</v>
      </c>
      <c r="R14" s="48" t="s">
        <v>50</v>
      </c>
      <c r="S14" s="48" t="s">
        <v>250</v>
      </c>
      <c r="T14" s="42" t="s">
        <v>69</v>
      </c>
      <c r="U14" s="50"/>
      <c r="V14" s="50"/>
      <c r="W14" s="50"/>
      <c r="X14" s="50"/>
      <c r="Y14" s="52" t="s">
        <v>251</v>
      </c>
      <c r="Z14" s="15">
        <v>99206</v>
      </c>
      <c r="AA14" s="15">
        <v>99002</v>
      </c>
      <c r="AB14" s="15">
        <v>99199.24</v>
      </c>
      <c r="AC14" s="15"/>
      <c r="AD14" s="50"/>
      <c r="AE14" s="15"/>
      <c r="AF14" s="50"/>
      <c r="AG14" s="50"/>
      <c r="AH14" s="50"/>
      <c r="AI14" s="15"/>
      <c r="AJ14" s="50"/>
      <c r="AK14" s="50"/>
      <c r="AL14" s="50"/>
    </row>
    <row r="15" spans="1:47">
      <c r="A15" s="64" t="s">
        <v>252</v>
      </c>
      <c r="B15" s="15" t="s">
        <v>57</v>
      </c>
      <c r="C15" s="61" t="s">
        <v>73</v>
      </c>
      <c r="D15" s="52" t="s">
        <v>71</v>
      </c>
      <c r="E15" s="52" t="s">
        <v>59</v>
      </c>
      <c r="F15" s="62" t="s">
        <v>60</v>
      </c>
      <c r="G15" s="52" t="s">
        <v>61</v>
      </c>
      <c r="H15" s="15" t="s">
        <v>241</v>
      </c>
      <c r="I15" s="52" t="s">
        <v>63</v>
      </c>
      <c r="J15" s="52" t="s">
        <v>242</v>
      </c>
      <c r="K15" s="43" t="s">
        <v>64</v>
      </c>
      <c r="L15" s="77">
        <v>43819124</v>
      </c>
      <c r="M15" s="69"/>
      <c r="N15" s="78">
        <v>55</v>
      </c>
      <c r="O15" s="78" t="s">
        <v>73</v>
      </c>
      <c r="P15" s="70" t="s">
        <v>67</v>
      </c>
      <c r="Q15" s="70" t="s">
        <v>139</v>
      </c>
      <c r="R15" s="70" t="s">
        <v>50</v>
      </c>
      <c r="S15" s="78" t="s">
        <v>253</v>
      </c>
      <c r="T15" s="42" t="s">
        <v>69</v>
      </c>
      <c r="U15" s="50"/>
      <c r="V15" s="50"/>
      <c r="W15" s="50"/>
      <c r="X15" s="50"/>
      <c r="Y15" s="15">
        <v>11400</v>
      </c>
      <c r="Z15" s="15" t="s">
        <v>80</v>
      </c>
      <c r="AA15" s="15" t="s">
        <v>81</v>
      </c>
      <c r="AB15" s="15" t="s">
        <v>82</v>
      </c>
      <c r="AC15" s="15" t="s">
        <v>83</v>
      </c>
      <c r="AD15" s="50"/>
      <c r="AE15" s="15"/>
      <c r="AF15" s="50"/>
      <c r="AG15" s="50"/>
      <c r="AH15" s="50"/>
      <c r="AI15" s="15"/>
      <c r="AJ15" s="50"/>
      <c r="AK15" s="50"/>
      <c r="AL15" s="50"/>
    </row>
    <row r="16" spans="1:47">
      <c r="A16" s="64" t="s">
        <v>252</v>
      </c>
      <c r="B16" s="15" t="s">
        <v>57</v>
      </c>
      <c r="C16" s="61" t="s">
        <v>73</v>
      </c>
      <c r="D16" s="52" t="s">
        <v>71</v>
      </c>
      <c r="E16" s="52" t="s">
        <v>59</v>
      </c>
      <c r="F16" s="62" t="s">
        <v>60</v>
      </c>
      <c r="G16" s="52" t="s">
        <v>61</v>
      </c>
      <c r="H16" s="15" t="s">
        <v>241</v>
      </c>
      <c r="I16" s="52" t="s">
        <v>63</v>
      </c>
      <c r="J16" s="52" t="s">
        <v>242</v>
      </c>
      <c r="K16" s="43" t="s">
        <v>64</v>
      </c>
      <c r="L16" s="77">
        <v>43735135</v>
      </c>
      <c r="M16" s="69"/>
      <c r="N16" s="78">
        <v>73</v>
      </c>
      <c r="O16" s="78" t="s">
        <v>73</v>
      </c>
      <c r="P16" s="70" t="s">
        <v>67</v>
      </c>
      <c r="Q16" s="70" t="s">
        <v>139</v>
      </c>
      <c r="R16" s="70" t="s">
        <v>50</v>
      </c>
      <c r="S16" s="78" t="s">
        <v>254</v>
      </c>
      <c r="T16" s="42" t="s">
        <v>69</v>
      </c>
      <c r="U16" s="50"/>
      <c r="V16" s="50"/>
      <c r="W16" s="50"/>
      <c r="X16" s="50"/>
      <c r="Y16" s="52" t="s">
        <v>255</v>
      </c>
      <c r="Z16" s="15" t="s">
        <v>80</v>
      </c>
      <c r="AA16" s="15" t="s">
        <v>81</v>
      </c>
      <c r="AB16" s="15" t="s">
        <v>82</v>
      </c>
      <c r="AC16" s="15" t="s">
        <v>83</v>
      </c>
      <c r="AD16" s="50"/>
      <c r="AE16" s="15"/>
      <c r="AF16" s="50"/>
      <c r="AG16" s="50"/>
      <c r="AH16" s="50"/>
      <c r="AI16" s="15"/>
      <c r="AJ16" s="50"/>
      <c r="AK16" s="50"/>
      <c r="AL16" s="50"/>
    </row>
    <row r="17" spans="1:39">
      <c r="A17" s="64" t="s">
        <v>252</v>
      </c>
      <c r="B17" s="15" t="s">
        <v>57</v>
      </c>
      <c r="C17" s="61" t="s">
        <v>73</v>
      </c>
      <c r="D17" s="52" t="s">
        <v>71</v>
      </c>
      <c r="E17" s="52" t="s">
        <v>59</v>
      </c>
      <c r="F17" s="62" t="s">
        <v>60</v>
      </c>
      <c r="G17" s="52" t="s">
        <v>61</v>
      </c>
      <c r="H17" s="15" t="s">
        <v>241</v>
      </c>
      <c r="I17" s="52" t="s">
        <v>63</v>
      </c>
      <c r="J17" s="52" t="s">
        <v>242</v>
      </c>
      <c r="K17" s="43" t="s">
        <v>64</v>
      </c>
      <c r="L17" s="77" t="s">
        <v>256</v>
      </c>
      <c r="M17" s="69"/>
      <c r="N17" s="78">
        <v>70</v>
      </c>
      <c r="O17" s="78" t="s">
        <v>73</v>
      </c>
      <c r="P17" s="70" t="s">
        <v>58</v>
      </c>
      <c r="Q17" s="70" t="s">
        <v>139</v>
      </c>
      <c r="R17" s="70" t="s">
        <v>50</v>
      </c>
      <c r="S17" s="78" t="s">
        <v>68</v>
      </c>
      <c r="T17" s="42" t="s">
        <v>69</v>
      </c>
      <c r="U17" s="50"/>
      <c r="V17" s="50"/>
      <c r="W17" s="50"/>
      <c r="X17" s="50"/>
      <c r="Y17" s="15">
        <v>52601</v>
      </c>
      <c r="Z17" s="15" t="s">
        <v>80</v>
      </c>
      <c r="AA17" s="15" t="s">
        <v>81</v>
      </c>
      <c r="AB17" s="15" t="s">
        <v>82</v>
      </c>
      <c r="AC17" s="15" t="s">
        <v>83</v>
      </c>
      <c r="AD17" s="50"/>
      <c r="AE17" s="15"/>
      <c r="AF17" s="50"/>
      <c r="AG17" s="50"/>
      <c r="AH17" s="50"/>
      <c r="AI17" s="15"/>
      <c r="AJ17" s="50"/>
      <c r="AK17" s="50"/>
      <c r="AL17" s="50"/>
    </row>
    <row r="18" spans="1:39">
      <c r="A18" s="64" t="s">
        <v>252</v>
      </c>
      <c r="B18" s="15" t="s">
        <v>57</v>
      </c>
      <c r="C18" s="61" t="s">
        <v>73</v>
      </c>
      <c r="D18" s="52" t="s">
        <v>71</v>
      </c>
      <c r="E18" s="52" t="s">
        <v>59</v>
      </c>
      <c r="F18" s="62" t="s">
        <v>60</v>
      </c>
      <c r="G18" s="52" t="s">
        <v>61</v>
      </c>
      <c r="H18" s="15" t="s">
        <v>241</v>
      </c>
      <c r="I18" s="52" t="s">
        <v>63</v>
      </c>
      <c r="J18" s="52" t="s">
        <v>242</v>
      </c>
      <c r="K18" s="43" t="s">
        <v>64</v>
      </c>
      <c r="L18" s="79" t="s">
        <v>257</v>
      </c>
      <c r="M18" s="69"/>
      <c r="N18" s="80">
        <v>26</v>
      </c>
      <c r="O18" s="80" t="s">
        <v>107</v>
      </c>
      <c r="P18" s="46" t="s">
        <v>76</v>
      </c>
      <c r="Q18" s="46" t="s">
        <v>92</v>
      </c>
      <c r="R18" s="46" t="s">
        <v>50</v>
      </c>
      <c r="S18" s="80" t="s">
        <v>258</v>
      </c>
      <c r="T18" s="42" t="s">
        <v>69</v>
      </c>
      <c r="U18" s="15"/>
      <c r="V18" s="15"/>
      <c r="W18" s="15"/>
      <c r="X18" s="15"/>
      <c r="Y18" s="81">
        <v>36561</v>
      </c>
      <c r="Z18" s="15" t="s">
        <v>80</v>
      </c>
      <c r="AA18" s="15" t="s">
        <v>81</v>
      </c>
      <c r="AB18" s="15" t="s">
        <v>82</v>
      </c>
      <c r="AC18" s="15" t="s">
        <v>83</v>
      </c>
      <c r="AD18" s="15"/>
      <c r="AE18" s="15"/>
      <c r="AF18" s="50"/>
      <c r="AG18" s="50"/>
      <c r="AH18" s="15"/>
      <c r="AI18" s="15"/>
      <c r="AJ18" s="50"/>
      <c r="AK18" s="50"/>
      <c r="AL18" s="15"/>
      <c r="AM18" s="82"/>
    </row>
    <row r="19" spans="1:39">
      <c r="A19" s="64" t="s">
        <v>252</v>
      </c>
      <c r="B19" s="15" t="s">
        <v>57</v>
      </c>
      <c r="C19" s="61" t="s">
        <v>73</v>
      </c>
      <c r="D19" s="52" t="s">
        <v>71</v>
      </c>
      <c r="E19" s="52" t="s">
        <v>59</v>
      </c>
      <c r="F19" s="62" t="s">
        <v>60</v>
      </c>
      <c r="G19" s="52" t="s">
        <v>61</v>
      </c>
      <c r="H19" s="15" t="s">
        <v>241</v>
      </c>
      <c r="I19" s="52" t="s">
        <v>63</v>
      </c>
      <c r="J19" s="52" t="s">
        <v>242</v>
      </c>
      <c r="K19" s="43" t="s">
        <v>64</v>
      </c>
      <c r="L19" s="79" t="s">
        <v>259</v>
      </c>
      <c r="M19" s="69"/>
      <c r="N19" s="46">
        <v>40</v>
      </c>
      <c r="O19" s="46" t="s">
        <v>107</v>
      </c>
      <c r="P19" s="46" t="s">
        <v>58</v>
      </c>
      <c r="Q19" s="46" t="s">
        <v>92</v>
      </c>
      <c r="R19" s="46" t="s">
        <v>50</v>
      </c>
      <c r="S19" s="46" t="s">
        <v>260</v>
      </c>
      <c r="T19" s="42" t="s">
        <v>69</v>
      </c>
      <c r="U19" s="50"/>
      <c r="V19" s="50"/>
      <c r="W19" s="50"/>
      <c r="X19" s="50"/>
      <c r="Y19" s="15">
        <v>59510</v>
      </c>
      <c r="Z19" s="15" t="s">
        <v>80</v>
      </c>
      <c r="AA19" s="15" t="s">
        <v>81</v>
      </c>
      <c r="AB19" s="15" t="s">
        <v>82</v>
      </c>
      <c r="AC19" s="15" t="s">
        <v>83</v>
      </c>
      <c r="AD19" s="15"/>
      <c r="AE19" s="15"/>
      <c r="AF19" s="50"/>
      <c r="AG19" s="50"/>
      <c r="AH19" s="15"/>
      <c r="AI19" s="15"/>
      <c r="AJ19" s="50"/>
      <c r="AK19" s="50"/>
      <c r="AL19" s="15"/>
    </row>
    <row r="20" spans="1:39">
      <c r="A20" s="64" t="s">
        <v>252</v>
      </c>
      <c r="B20" s="15" t="s">
        <v>57</v>
      </c>
      <c r="C20" s="61" t="s">
        <v>58</v>
      </c>
      <c r="D20" s="52" t="s">
        <v>71</v>
      </c>
      <c r="E20" s="52" t="s">
        <v>59</v>
      </c>
      <c r="F20" s="62" t="s">
        <v>60</v>
      </c>
      <c r="G20" s="52" t="s">
        <v>61</v>
      </c>
      <c r="H20" s="15" t="s">
        <v>241</v>
      </c>
      <c r="I20" s="52" t="s">
        <v>63</v>
      </c>
      <c r="J20" s="52" t="s">
        <v>242</v>
      </c>
      <c r="K20" s="43" t="s">
        <v>64</v>
      </c>
      <c r="L20" s="69" t="s">
        <v>261</v>
      </c>
      <c r="M20" s="45"/>
      <c r="N20" s="46">
        <v>46</v>
      </c>
      <c r="O20" s="46" t="s">
        <v>107</v>
      </c>
      <c r="P20" s="46" t="s">
        <v>107</v>
      </c>
      <c r="Q20" s="46" t="s">
        <v>50</v>
      </c>
      <c r="R20" s="46" t="s">
        <v>50</v>
      </c>
      <c r="S20" s="46" t="s">
        <v>119</v>
      </c>
      <c r="T20" s="42" t="s">
        <v>69</v>
      </c>
      <c r="U20" s="15"/>
      <c r="V20" s="15"/>
      <c r="W20" s="15"/>
      <c r="X20" s="15"/>
      <c r="Y20" s="15">
        <v>47956</v>
      </c>
      <c r="Z20" s="49">
        <v>99001</v>
      </c>
      <c r="AA20" s="49">
        <v>99002</v>
      </c>
      <c r="AB20" s="49">
        <v>99199.24</v>
      </c>
      <c r="AC20" s="49">
        <v>82948</v>
      </c>
      <c r="AD20" s="49">
        <v>90782</v>
      </c>
      <c r="AE20" s="49">
        <v>94760</v>
      </c>
      <c r="AF20" s="49">
        <v>90782</v>
      </c>
      <c r="AG20" s="49">
        <v>90784</v>
      </c>
      <c r="AH20" s="49">
        <v>99206</v>
      </c>
      <c r="AI20" s="49">
        <v>99206.01</v>
      </c>
      <c r="AJ20" s="49">
        <v>99401.01</v>
      </c>
      <c r="AK20" s="47"/>
      <c r="AL20" s="15"/>
    </row>
    <row r="21" spans="1:39" ht="17.25" customHeight="1">
      <c r="A21" s="64" t="s">
        <v>262</v>
      </c>
      <c r="B21" s="15" t="s">
        <v>57</v>
      </c>
      <c r="C21" s="61" t="s">
        <v>50</v>
      </c>
      <c r="D21" s="52" t="s">
        <v>71</v>
      </c>
      <c r="E21" s="52" t="s">
        <v>59</v>
      </c>
      <c r="F21" s="62" t="s">
        <v>60</v>
      </c>
      <c r="G21" s="52" t="s">
        <v>61</v>
      </c>
      <c r="H21" s="15" t="s">
        <v>241</v>
      </c>
      <c r="I21" s="52" t="s">
        <v>63</v>
      </c>
      <c r="J21" s="52" t="s">
        <v>242</v>
      </c>
      <c r="K21" s="43" t="s">
        <v>64</v>
      </c>
      <c r="L21" s="83" t="s">
        <v>263</v>
      </c>
      <c r="M21" s="50"/>
      <c r="N21" s="15">
        <v>18</v>
      </c>
      <c r="O21" s="15" t="s">
        <v>107</v>
      </c>
      <c r="P21" s="15" t="s">
        <v>107</v>
      </c>
      <c r="Q21" s="15" t="s">
        <v>50</v>
      </c>
      <c r="R21" s="15" t="s">
        <v>50</v>
      </c>
      <c r="S21" s="15" t="s">
        <v>218</v>
      </c>
      <c r="T21" s="15" t="s">
        <v>69</v>
      </c>
      <c r="U21" s="50"/>
      <c r="V21" s="50"/>
      <c r="W21" s="50"/>
      <c r="X21" s="50"/>
      <c r="Y21" s="52" t="s">
        <v>264</v>
      </c>
      <c r="Z21" s="15">
        <v>99206</v>
      </c>
      <c r="AA21" s="15">
        <v>99002</v>
      </c>
      <c r="AB21" s="15">
        <v>99199.24</v>
      </c>
      <c r="AC21" s="47"/>
      <c r="AD21" s="47"/>
      <c r="AE21" s="47"/>
      <c r="AF21" s="47"/>
      <c r="AG21" s="47"/>
      <c r="AH21" s="47"/>
      <c r="AI21" s="47"/>
      <c r="AJ21" s="47"/>
      <c r="AK21" s="47"/>
      <c r="AL21" s="15"/>
    </row>
    <row r="22" spans="1:39" ht="15.75" customHeight="1">
      <c r="A22" s="64" t="s">
        <v>262</v>
      </c>
      <c r="B22" s="15" t="s">
        <v>57</v>
      </c>
      <c r="C22" s="61" t="s">
        <v>50</v>
      </c>
      <c r="D22" s="52" t="s">
        <v>71</v>
      </c>
      <c r="E22" s="52" t="s">
        <v>59</v>
      </c>
      <c r="F22" s="62" t="s">
        <v>60</v>
      </c>
      <c r="G22" s="52" t="s">
        <v>61</v>
      </c>
      <c r="H22" s="15" t="s">
        <v>241</v>
      </c>
      <c r="I22" s="52" t="s">
        <v>63</v>
      </c>
      <c r="J22" s="52" t="s">
        <v>242</v>
      </c>
      <c r="K22" s="43" t="s">
        <v>64</v>
      </c>
      <c r="L22" s="83" t="s">
        <v>265</v>
      </c>
      <c r="M22" s="50"/>
      <c r="N22" s="15">
        <v>76</v>
      </c>
      <c r="O22" s="15" t="s">
        <v>73</v>
      </c>
      <c r="P22" s="15" t="s">
        <v>58</v>
      </c>
      <c r="Q22" s="15" t="s">
        <v>139</v>
      </c>
      <c r="R22" s="15" t="s">
        <v>50</v>
      </c>
      <c r="S22" s="15" t="s">
        <v>119</v>
      </c>
      <c r="T22" s="15" t="s">
        <v>69</v>
      </c>
      <c r="U22" s="50"/>
      <c r="V22" s="50"/>
      <c r="W22" s="50"/>
      <c r="X22" s="50"/>
      <c r="Y22" s="52" t="s">
        <v>266</v>
      </c>
      <c r="Z22" s="49">
        <v>99001</v>
      </c>
      <c r="AA22" s="49">
        <v>99002</v>
      </c>
      <c r="AB22" s="49">
        <v>99199.24</v>
      </c>
      <c r="AC22" s="49">
        <v>82948</v>
      </c>
      <c r="AD22" s="49">
        <v>90782</v>
      </c>
      <c r="AE22" s="49">
        <v>94760</v>
      </c>
      <c r="AF22" s="49">
        <v>90782</v>
      </c>
      <c r="AG22" s="49">
        <v>90784</v>
      </c>
      <c r="AH22" s="49">
        <v>99206</v>
      </c>
      <c r="AI22" s="49">
        <v>99206.01</v>
      </c>
      <c r="AJ22" s="49">
        <v>99401.01</v>
      </c>
      <c r="AK22" s="50"/>
      <c r="AL22" s="15"/>
    </row>
    <row r="23" spans="1:39" ht="15.75" customHeight="1">
      <c r="A23" s="64" t="s">
        <v>262</v>
      </c>
      <c r="B23" s="15" t="s">
        <v>57</v>
      </c>
      <c r="C23" s="15" t="s">
        <v>50</v>
      </c>
      <c r="D23" s="52" t="s">
        <v>71</v>
      </c>
      <c r="E23" s="52" t="s">
        <v>59</v>
      </c>
      <c r="F23" s="62" t="s">
        <v>60</v>
      </c>
      <c r="G23" s="52" t="s">
        <v>61</v>
      </c>
      <c r="H23" s="15" t="s">
        <v>241</v>
      </c>
      <c r="I23" s="52" t="s">
        <v>63</v>
      </c>
      <c r="J23" s="52" t="s">
        <v>242</v>
      </c>
      <c r="K23" s="43" t="s">
        <v>64</v>
      </c>
      <c r="L23" s="77">
        <v>41590155</v>
      </c>
      <c r="M23" s="69"/>
      <c r="N23" s="78">
        <v>44</v>
      </c>
      <c r="O23" s="78" t="s">
        <v>107</v>
      </c>
      <c r="P23" s="70" t="s">
        <v>107</v>
      </c>
      <c r="Q23" s="70" t="s">
        <v>50</v>
      </c>
      <c r="R23" s="70" t="s">
        <v>50</v>
      </c>
      <c r="S23" s="78" t="s">
        <v>267</v>
      </c>
      <c r="T23" s="74" t="s">
        <v>69</v>
      </c>
      <c r="U23" s="73"/>
      <c r="V23" s="73"/>
      <c r="W23" s="73"/>
      <c r="X23" s="73"/>
      <c r="Y23" s="84">
        <v>58577</v>
      </c>
      <c r="Z23" s="15" t="s">
        <v>80</v>
      </c>
      <c r="AA23" s="15" t="s">
        <v>81</v>
      </c>
      <c r="AB23" s="15" t="s">
        <v>82</v>
      </c>
      <c r="AC23" s="15" t="s">
        <v>83</v>
      </c>
      <c r="AD23" s="47"/>
      <c r="AE23" s="47"/>
      <c r="AF23" s="47"/>
      <c r="AG23" s="47"/>
      <c r="AH23" s="47"/>
      <c r="AI23" s="47"/>
      <c r="AJ23" s="47"/>
      <c r="AK23" s="47"/>
      <c r="AL23" s="15"/>
    </row>
    <row r="24" spans="1:39" ht="19.5" customHeight="1">
      <c r="A24" s="64" t="s">
        <v>262</v>
      </c>
      <c r="B24" s="15" t="s">
        <v>57</v>
      </c>
      <c r="C24" s="61" t="s">
        <v>50</v>
      </c>
      <c r="D24" s="52" t="s">
        <v>71</v>
      </c>
      <c r="E24" s="52" t="s">
        <v>59</v>
      </c>
      <c r="F24" s="62" t="s">
        <v>60</v>
      </c>
      <c r="G24" s="52" t="s">
        <v>61</v>
      </c>
      <c r="H24" s="15" t="s">
        <v>241</v>
      </c>
      <c r="I24" s="52" t="s">
        <v>63</v>
      </c>
      <c r="J24" s="52" t="s">
        <v>242</v>
      </c>
      <c r="K24" s="43" t="s">
        <v>64</v>
      </c>
      <c r="L24" s="77">
        <v>8046814</v>
      </c>
      <c r="M24" s="69"/>
      <c r="N24" s="78">
        <v>79</v>
      </c>
      <c r="O24" s="78" t="s">
        <v>107</v>
      </c>
      <c r="P24" s="70" t="s">
        <v>107</v>
      </c>
      <c r="Q24" s="70" t="s">
        <v>50</v>
      </c>
      <c r="R24" s="70" t="s">
        <v>50</v>
      </c>
      <c r="S24" s="78" t="s">
        <v>268</v>
      </c>
      <c r="T24" s="74" t="s">
        <v>69</v>
      </c>
      <c r="U24" s="73"/>
      <c r="V24" s="73"/>
      <c r="W24" s="73"/>
      <c r="X24" s="73"/>
      <c r="Y24" s="84">
        <v>24515</v>
      </c>
      <c r="Z24" s="15" t="s">
        <v>80</v>
      </c>
      <c r="AA24" s="15" t="s">
        <v>81</v>
      </c>
      <c r="AB24" s="15" t="s">
        <v>82</v>
      </c>
      <c r="AC24" s="15" t="s">
        <v>83</v>
      </c>
      <c r="AD24" s="15"/>
      <c r="AE24" s="15"/>
      <c r="AF24" s="50"/>
      <c r="AG24" s="50"/>
      <c r="AH24" s="15"/>
      <c r="AI24" s="15"/>
      <c r="AJ24" s="50"/>
      <c r="AK24" s="50"/>
      <c r="AL24" s="15"/>
    </row>
    <row r="25" spans="1:39" ht="20.25" customHeight="1">
      <c r="A25" s="64" t="s">
        <v>262</v>
      </c>
      <c r="B25" s="15" t="s">
        <v>57</v>
      </c>
      <c r="C25" s="61" t="s">
        <v>50</v>
      </c>
      <c r="D25" s="52" t="s">
        <v>71</v>
      </c>
      <c r="E25" s="52" t="s">
        <v>59</v>
      </c>
      <c r="F25" s="62" t="s">
        <v>60</v>
      </c>
      <c r="G25" s="52" t="s">
        <v>61</v>
      </c>
      <c r="H25" s="15" t="s">
        <v>241</v>
      </c>
      <c r="I25" s="52" t="s">
        <v>63</v>
      </c>
      <c r="J25" s="52" t="s">
        <v>242</v>
      </c>
      <c r="K25" s="43" t="s">
        <v>64</v>
      </c>
      <c r="L25" s="77">
        <v>43433892</v>
      </c>
      <c r="M25" s="69"/>
      <c r="N25" s="78">
        <v>64</v>
      </c>
      <c r="O25" s="78" t="s">
        <v>73</v>
      </c>
      <c r="P25" s="70" t="s">
        <v>58</v>
      </c>
      <c r="Q25" s="70" t="s">
        <v>139</v>
      </c>
      <c r="R25" s="70" t="s">
        <v>50</v>
      </c>
      <c r="S25" s="78" t="s">
        <v>269</v>
      </c>
      <c r="T25" s="74" t="s">
        <v>69</v>
      </c>
      <c r="U25" s="73"/>
      <c r="V25" s="73"/>
      <c r="W25" s="73"/>
      <c r="X25" s="73"/>
      <c r="Y25" s="84">
        <v>52354</v>
      </c>
      <c r="Z25" s="15" t="s">
        <v>80</v>
      </c>
      <c r="AA25" s="15" t="s">
        <v>81</v>
      </c>
      <c r="AB25" s="15" t="s">
        <v>82</v>
      </c>
      <c r="AC25" s="15" t="s">
        <v>83</v>
      </c>
      <c r="AD25" s="15"/>
      <c r="AE25" s="15"/>
      <c r="AF25" s="50"/>
      <c r="AG25" s="50"/>
      <c r="AH25" s="15"/>
      <c r="AI25" s="15"/>
      <c r="AJ25" s="50"/>
      <c r="AK25" s="50"/>
      <c r="AL25" s="15"/>
    </row>
    <row r="26" spans="1:39" ht="21.75" customHeight="1">
      <c r="A26" s="64" t="s">
        <v>270</v>
      </c>
      <c r="B26" s="15" t="s">
        <v>57</v>
      </c>
      <c r="C26" s="15" t="s">
        <v>73</v>
      </c>
      <c r="D26" s="52" t="s">
        <v>71</v>
      </c>
      <c r="E26" s="52" t="s">
        <v>59</v>
      </c>
      <c r="F26" s="62" t="s">
        <v>60</v>
      </c>
      <c r="G26" s="52" t="s">
        <v>61</v>
      </c>
      <c r="H26" s="15" t="s">
        <v>241</v>
      </c>
      <c r="I26" s="52" t="s">
        <v>63</v>
      </c>
      <c r="J26" s="52" t="s">
        <v>242</v>
      </c>
      <c r="K26" s="43" t="s">
        <v>64</v>
      </c>
      <c r="L26" s="69" t="s">
        <v>271</v>
      </c>
      <c r="M26" s="69"/>
      <c r="N26" s="70">
        <v>87</v>
      </c>
      <c r="O26" s="70" t="s">
        <v>107</v>
      </c>
      <c r="P26" s="70" t="s">
        <v>107</v>
      </c>
      <c r="Q26" s="70" t="s">
        <v>50</v>
      </c>
      <c r="R26" s="70" t="s">
        <v>50</v>
      </c>
      <c r="S26" s="70" t="s">
        <v>272</v>
      </c>
      <c r="T26" s="74" t="s">
        <v>69</v>
      </c>
      <c r="U26" s="50"/>
      <c r="V26" s="50"/>
      <c r="W26" s="50"/>
      <c r="X26" s="50"/>
      <c r="Y26" s="85">
        <v>27130</v>
      </c>
      <c r="Z26" s="85">
        <v>99206</v>
      </c>
      <c r="AA26" s="85">
        <v>99002</v>
      </c>
      <c r="AB26" s="85">
        <v>99199.24</v>
      </c>
      <c r="AC26" s="85"/>
      <c r="AD26" s="15"/>
      <c r="AE26" s="15"/>
      <c r="AF26" s="50"/>
      <c r="AG26" s="50"/>
      <c r="AH26" s="15"/>
      <c r="AI26" s="15"/>
      <c r="AJ26" s="50"/>
      <c r="AK26" s="50"/>
      <c r="AL26" s="15"/>
    </row>
    <row r="27" spans="1:39" ht="21.75" customHeight="1">
      <c r="A27" s="64" t="s">
        <v>270</v>
      </c>
      <c r="B27" s="15" t="s">
        <v>57</v>
      </c>
      <c r="C27" s="15" t="s">
        <v>58</v>
      </c>
      <c r="D27" s="52" t="s">
        <v>71</v>
      </c>
      <c r="E27" s="52" t="s">
        <v>59</v>
      </c>
      <c r="F27" s="62" t="s">
        <v>60</v>
      </c>
      <c r="G27" s="52" t="s">
        <v>61</v>
      </c>
      <c r="H27" s="15" t="s">
        <v>241</v>
      </c>
      <c r="I27" s="52" t="s">
        <v>63</v>
      </c>
      <c r="J27" s="52" t="s">
        <v>242</v>
      </c>
      <c r="K27" s="43" t="s">
        <v>64</v>
      </c>
      <c r="L27" s="69" t="s">
        <v>273</v>
      </c>
      <c r="M27" s="69"/>
      <c r="N27" s="70">
        <v>76</v>
      </c>
      <c r="O27" s="70" t="s">
        <v>107</v>
      </c>
      <c r="P27" s="70" t="s">
        <v>107</v>
      </c>
      <c r="Q27" s="70" t="s">
        <v>50</v>
      </c>
      <c r="R27" s="70" t="s">
        <v>50</v>
      </c>
      <c r="S27" s="70" t="s">
        <v>274</v>
      </c>
      <c r="T27" s="74" t="s">
        <v>69</v>
      </c>
      <c r="U27" s="50"/>
      <c r="V27" s="50"/>
      <c r="W27" s="50"/>
      <c r="X27" s="50"/>
      <c r="Y27" s="83" t="s">
        <v>275</v>
      </c>
      <c r="Z27" s="78">
        <v>99001</v>
      </c>
      <c r="AA27" s="78">
        <v>99002</v>
      </c>
      <c r="AB27" s="78">
        <v>99199.24</v>
      </c>
      <c r="AC27" s="78">
        <v>82948</v>
      </c>
      <c r="AD27" s="49">
        <v>90782</v>
      </c>
      <c r="AE27" s="49">
        <v>94760</v>
      </c>
      <c r="AF27" s="49">
        <v>90782</v>
      </c>
      <c r="AG27" s="49">
        <v>90784</v>
      </c>
      <c r="AH27" s="49">
        <v>99206</v>
      </c>
      <c r="AI27" s="49">
        <v>99206.01</v>
      </c>
      <c r="AJ27" s="49">
        <v>99401.01</v>
      </c>
      <c r="AK27" s="50"/>
      <c r="AL27" s="15"/>
    </row>
    <row r="28" spans="1:39" ht="18.75" customHeight="1">
      <c r="A28" s="64" t="s">
        <v>270</v>
      </c>
      <c r="B28" s="15" t="s">
        <v>57</v>
      </c>
      <c r="C28" s="15" t="s">
        <v>58</v>
      </c>
      <c r="D28" s="52" t="s">
        <v>71</v>
      </c>
      <c r="E28" s="52" t="s">
        <v>59</v>
      </c>
      <c r="F28" s="62" t="s">
        <v>60</v>
      </c>
      <c r="G28" s="52" t="s">
        <v>61</v>
      </c>
      <c r="H28" s="15" t="s">
        <v>241</v>
      </c>
      <c r="I28" s="52" t="s">
        <v>63</v>
      </c>
      <c r="J28" s="52" t="s">
        <v>242</v>
      </c>
      <c r="K28" s="43" t="s">
        <v>64</v>
      </c>
      <c r="L28" s="69" t="s">
        <v>276</v>
      </c>
      <c r="M28" s="69"/>
      <c r="N28" s="70">
        <v>97</v>
      </c>
      <c r="O28" s="70" t="s">
        <v>107</v>
      </c>
      <c r="P28" s="70" t="s">
        <v>107</v>
      </c>
      <c r="Q28" s="70" t="s">
        <v>50</v>
      </c>
      <c r="R28" s="70" t="s">
        <v>50</v>
      </c>
      <c r="S28" s="70" t="s">
        <v>216</v>
      </c>
      <c r="T28" s="74" t="s">
        <v>69</v>
      </c>
      <c r="U28" s="15"/>
      <c r="V28" s="15"/>
      <c r="W28" s="15"/>
      <c r="X28" s="15"/>
      <c r="Y28" s="70">
        <v>47562</v>
      </c>
      <c r="Z28" s="78">
        <v>99001</v>
      </c>
      <c r="AA28" s="78">
        <v>99002</v>
      </c>
      <c r="AB28" s="78">
        <v>99199.24</v>
      </c>
      <c r="AC28" s="78">
        <v>82948</v>
      </c>
      <c r="AD28" s="49">
        <v>90782</v>
      </c>
      <c r="AE28" s="49">
        <v>94760</v>
      </c>
      <c r="AF28" s="49">
        <v>90782</v>
      </c>
      <c r="AG28" s="49">
        <v>90784</v>
      </c>
      <c r="AH28" s="49">
        <v>99206</v>
      </c>
      <c r="AI28" s="49">
        <v>99206.01</v>
      </c>
      <c r="AJ28" s="49">
        <v>99401.01</v>
      </c>
      <c r="AK28" s="50"/>
      <c r="AL28" s="15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8"/>
  <sheetViews>
    <sheetView topLeftCell="A5" workbookViewId="0">
      <selection activeCell="A9" sqref="A9:XFD18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277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278</v>
      </c>
      <c r="T7" s="30" t="s">
        <v>26</v>
      </c>
      <c r="U7" s="29" t="s">
        <v>279</v>
      </c>
      <c r="V7" s="30" t="s">
        <v>26</v>
      </c>
      <c r="W7" s="29" t="s">
        <v>280</v>
      </c>
      <c r="X7" s="30" t="s">
        <v>26</v>
      </c>
      <c r="Y7" s="29" t="s">
        <v>281</v>
      </c>
      <c r="Z7" s="29" t="s">
        <v>282</v>
      </c>
      <c r="AA7" s="29" t="s">
        <v>283</v>
      </c>
      <c r="AB7" s="29" t="s">
        <v>284</v>
      </c>
      <c r="AC7" s="29" t="s">
        <v>285</v>
      </c>
      <c r="AD7" s="29" t="s">
        <v>286</v>
      </c>
      <c r="AE7" s="29" t="s">
        <v>287</v>
      </c>
      <c r="AF7" s="29" t="s">
        <v>288</v>
      </c>
      <c r="AG7" s="29" t="s">
        <v>289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>
      <c r="A9" s="53">
        <v>46031</v>
      </c>
      <c r="B9" s="42" t="s">
        <v>57</v>
      </c>
      <c r="C9" s="42" t="s">
        <v>50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290</v>
      </c>
      <c r="I9" s="43" t="s">
        <v>63</v>
      </c>
      <c r="J9" s="43" t="s">
        <v>291</v>
      </c>
      <c r="K9" s="43" t="s">
        <v>64</v>
      </c>
      <c r="L9" s="45" t="s">
        <v>292</v>
      </c>
      <c r="M9" s="45"/>
      <c r="N9" s="46">
        <v>37</v>
      </c>
      <c r="O9" s="46" t="s">
        <v>73</v>
      </c>
      <c r="P9" s="46" t="s">
        <v>76</v>
      </c>
      <c r="Q9" s="46" t="s">
        <v>92</v>
      </c>
      <c r="R9" s="46"/>
      <c r="S9" s="46">
        <v>506.9</v>
      </c>
      <c r="T9" s="42" t="s">
        <v>69</v>
      </c>
      <c r="U9" s="50"/>
      <c r="V9" s="50"/>
      <c r="W9" s="50"/>
      <c r="X9" s="50"/>
      <c r="Y9" s="50">
        <v>99206</v>
      </c>
      <c r="Z9" s="50">
        <v>99002</v>
      </c>
      <c r="AA9" s="50"/>
      <c r="AB9" s="50"/>
      <c r="AC9" s="50"/>
      <c r="AD9" s="50"/>
      <c r="AE9" s="50"/>
      <c r="AF9" s="50"/>
    </row>
    <row r="10" spans="1:49">
      <c r="A10" s="53">
        <v>46033</v>
      </c>
      <c r="B10" s="42" t="s">
        <v>57</v>
      </c>
      <c r="C10" s="42" t="s">
        <v>69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290</v>
      </c>
      <c r="I10" s="43" t="s">
        <v>63</v>
      </c>
      <c r="J10" s="43" t="s">
        <v>291</v>
      </c>
      <c r="K10" s="43" t="s">
        <v>64</v>
      </c>
      <c r="L10" s="45" t="s">
        <v>184</v>
      </c>
      <c r="M10" s="45" t="s">
        <v>184</v>
      </c>
      <c r="N10" s="46">
        <v>29</v>
      </c>
      <c r="O10" s="46" t="s">
        <v>73</v>
      </c>
      <c r="P10" s="46"/>
      <c r="Q10" s="46" t="s">
        <v>92</v>
      </c>
      <c r="R10" s="46"/>
      <c r="S10" s="46" t="s">
        <v>185</v>
      </c>
      <c r="T10" s="42" t="s">
        <v>69</v>
      </c>
      <c r="U10" s="50"/>
      <c r="V10" s="15"/>
      <c r="W10" s="15"/>
      <c r="X10" s="15"/>
      <c r="Y10" s="15">
        <v>99199.01</v>
      </c>
      <c r="Z10" s="15">
        <v>99199.22</v>
      </c>
      <c r="AA10" s="15">
        <v>99199.24</v>
      </c>
      <c r="AB10" s="15" t="s">
        <v>70</v>
      </c>
      <c r="AC10" s="15"/>
      <c r="AD10" s="50"/>
      <c r="AE10" s="50"/>
      <c r="AF10" s="50"/>
    </row>
    <row r="11" spans="1:49">
      <c r="A11" s="53">
        <v>46033</v>
      </c>
      <c r="B11" s="42" t="s">
        <v>57</v>
      </c>
      <c r="C11" s="42" t="s">
        <v>73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290</v>
      </c>
      <c r="I11" s="43" t="s">
        <v>63</v>
      </c>
      <c r="J11" s="43" t="s">
        <v>291</v>
      </c>
      <c r="K11" s="43" t="s">
        <v>64</v>
      </c>
      <c r="L11" s="45" t="s">
        <v>186</v>
      </c>
      <c r="M11" s="45" t="s">
        <v>186</v>
      </c>
      <c r="N11" s="46">
        <v>28</v>
      </c>
      <c r="O11" s="46" t="s">
        <v>73</v>
      </c>
      <c r="P11" s="46"/>
      <c r="Q11" s="46" t="s">
        <v>92</v>
      </c>
      <c r="R11" s="46"/>
      <c r="S11" s="46" t="s">
        <v>187</v>
      </c>
      <c r="T11" s="42" t="s">
        <v>69</v>
      </c>
      <c r="Y11" s="15">
        <v>29799</v>
      </c>
      <c r="Z11" s="50">
        <v>90784</v>
      </c>
      <c r="AA11" s="50">
        <v>26989</v>
      </c>
      <c r="AB11" s="15"/>
      <c r="AC11" s="15"/>
      <c r="AD11" s="50"/>
      <c r="AE11" s="50"/>
      <c r="AF11" s="50"/>
    </row>
    <row r="12" spans="1:49">
      <c r="A12" s="53">
        <v>46033</v>
      </c>
      <c r="B12" s="42" t="s">
        <v>57</v>
      </c>
      <c r="C12" s="42" t="s">
        <v>73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290</v>
      </c>
      <c r="I12" s="43" t="s">
        <v>63</v>
      </c>
      <c r="J12" s="43" t="s">
        <v>291</v>
      </c>
      <c r="K12" s="43" t="s">
        <v>64</v>
      </c>
      <c r="L12" s="45" t="s">
        <v>293</v>
      </c>
      <c r="M12" s="45" t="s">
        <v>293</v>
      </c>
      <c r="N12" s="46">
        <v>20</v>
      </c>
      <c r="O12" s="46" t="s">
        <v>73</v>
      </c>
      <c r="P12" s="46"/>
      <c r="Q12" s="46" t="s">
        <v>92</v>
      </c>
      <c r="R12" s="46"/>
      <c r="S12" s="46" t="s">
        <v>212</v>
      </c>
      <c r="T12" s="42" t="s">
        <v>69</v>
      </c>
      <c r="U12" s="50"/>
      <c r="V12" s="50"/>
      <c r="W12" s="50"/>
      <c r="X12" s="50"/>
      <c r="Y12" s="15" t="s">
        <v>80</v>
      </c>
      <c r="Z12" s="15" t="s">
        <v>81</v>
      </c>
      <c r="AA12" s="50"/>
      <c r="AB12" s="50"/>
      <c r="AC12" s="50"/>
      <c r="AD12" s="50"/>
      <c r="AE12" s="50"/>
      <c r="AF12" s="50"/>
    </row>
    <row r="13" spans="1:49">
      <c r="A13" s="53">
        <v>46033</v>
      </c>
      <c r="B13" s="42" t="s">
        <v>57</v>
      </c>
      <c r="C13" s="42" t="s">
        <v>73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290</v>
      </c>
      <c r="I13" s="43" t="s">
        <v>63</v>
      </c>
      <c r="J13" s="43" t="s">
        <v>291</v>
      </c>
      <c r="K13" s="43" t="s">
        <v>64</v>
      </c>
      <c r="L13" s="86" t="s">
        <v>294</v>
      </c>
      <c r="M13" s="86"/>
      <c r="N13" s="15">
        <v>65</v>
      </c>
      <c r="O13" s="87" t="s">
        <v>73</v>
      </c>
      <c r="P13" s="87" t="s">
        <v>58</v>
      </c>
      <c r="Q13" s="87" t="s">
        <v>139</v>
      </c>
      <c r="R13" s="87" t="s">
        <v>50</v>
      </c>
      <c r="S13" s="15" t="s">
        <v>152</v>
      </c>
      <c r="T13" s="15" t="s">
        <v>69</v>
      </c>
      <c r="U13" s="50"/>
      <c r="V13" s="50"/>
      <c r="W13" s="50"/>
      <c r="X13" s="50"/>
      <c r="Y13" s="15">
        <v>99199.24</v>
      </c>
      <c r="Z13" s="15">
        <v>94760</v>
      </c>
      <c r="AA13" s="88" t="s">
        <v>295</v>
      </c>
      <c r="AB13" s="88" t="s">
        <v>296</v>
      </c>
      <c r="AC13" s="88" t="s">
        <v>297</v>
      </c>
      <c r="AD13" s="88" t="s">
        <v>298</v>
      </c>
      <c r="AE13" s="50"/>
      <c r="AF13" s="50"/>
    </row>
    <row r="14" spans="1:49">
      <c r="A14" s="53">
        <v>46035</v>
      </c>
      <c r="B14" s="42" t="s">
        <v>57</v>
      </c>
      <c r="C14" s="42" t="s">
        <v>69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290</v>
      </c>
      <c r="I14" s="43" t="s">
        <v>63</v>
      </c>
      <c r="J14" s="43" t="s">
        <v>291</v>
      </c>
      <c r="K14" s="43" t="s">
        <v>64</v>
      </c>
      <c r="L14" s="72">
        <v>74985453</v>
      </c>
      <c r="M14" s="73"/>
      <c r="N14" s="74">
        <v>22</v>
      </c>
      <c r="O14" s="74" t="s">
        <v>107</v>
      </c>
      <c r="P14" s="74" t="s">
        <v>139</v>
      </c>
      <c r="Q14" s="74" t="s">
        <v>92</v>
      </c>
      <c r="R14" s="74" t="s">
        <v>50</v>
      </c>
      <c r="S14" s="74" t="s">
        <v>119</v>
      </c>
      <c r="T14" s="42" t="s">
        <v>69</v>
      </c>
      <c r="U14" s="42"/>
      <c r="V14" s="42"/>
      <c r="W14" s="42"/>
      <c r="X14" s="42"/>
      <c r="Y14" s="15">
        <v>99206</v>
      </c>
      <c r="Z14" s="72">
        <v>74985454</v>
      </c>
      <c r="AA14" s="72">
        <v>74985454</v>
      </c>
      <c r="AB14" s="73"/>
      <c r="AC14" s="50"/>
      <c r="AD14" s="50"/>
      <c r="AE14" s="50"/>
      <c r="AF14" s="50"/>
    </row>
    <row r="15" spans="1:49">
      <c r="A15" s="53">
        <v>46035</v>
      </c>
      <c r="B15" s="42" t="s">
        <v>57</v>
      </c>
      <c r="C15" s="42" t="s">
        <v>73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290</v>
      </c>
      <c r="I15" s="43" t="s">
        <v>63</v>
      </c>
      <c r="J15" s="43" t="s">
        <v>291</v>
      </c>
      <c r="K15" s="43" t="s">
        <v>64</v>
      </c>
      <c r="L15" s="69" t="s">
        <v>115</v>
      </c>
      <c r="M15" s="69"/>
      <c r="N15" s="70">
        <v>73</v>
      </c>
      <c r="O15" s="70" t="s">
        <v>107</v>
      </c>
      <c r="P15" s="70" t="s">
        <v>107</v>
      </c>
      <c r="Q15" s="70" t="s">
        <v>50</v>
      </c>
      <c r="R15" s="70" t="s">
        <v>50</v>
      </c>
      <c r="S15" s="70" t="s">
        <v>116</v>
      </c>
      <c r="T15" s="42" t="s">
        <v>69</v>
      </c>
      <c r="U15" s="42"/>
      <c r="V15" s="42"/>
      <c r="W15" s="42"/>
      <c r="X15" s="42"/>
      <c r="Y15" s="49">
        <v>99001</v>
      </c>
      <c r="Z15" s="69" t="s">
        <v>248</v>
      </c>
      <c r="AA15" s="69" t="s">
        <v>248</v>
      </c>
      <c r="AB15" s="69"/>
      <c r="AC15" s="50"/>
      <c r="AD15" s="50"/>
      <c r="AE15" s="50"/>
      <c r="AF15" s="50"/>
    </row>
    <row r="16" spans="1:49">
      <c r="A16" s="53">
        <v>46037</v>
      </c>
      <c r="B16" s="42" t="s">
        <v>57</v>
      </c>
      <c r="C16" s="42" t="s">
        <v>73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290</v>
      </c>
      <c r="I16" s="43" t="s">
        <v>63</v>
      </c>
      <c r="J16" s="43" t="s">
        <v>291</v>
      </c>
      <c r="K16" s="43" t="s">
        <v>64</v>
      </c>
      <c r="L16" s="45" t="s">
        <v>299</v>
      </c>
      <c r="M16" s="45"/>
      <c r="N16" s="46">
        <v>55</v>
      </c>
      <c r="O16" s="46" t="s">
        <v>73</v>
      </c>
      <c r="P16" s="46" t="s">
        <v>58</v>
      </c>
      <c r="Q16" s="46" t="s">
        <v>92</v>
      </c>
      <c r="R16" s="46" t="s">
        <v>50</v>
      </c>
      <c r="S16" s="46" t="s">
        <v>253</v>
      </c>
      <c r="T16" s="42" t="s">
        <v>69</v>
      </c>
      <c r="U16" s="50"/>
      <c r="V16" s="50"/>
      <c r="W16" s="50"/>
      <c r="X16" s="50"/>
      <c r="Y16" s="50">
        <v>99199.24</v>
      </c>
      <c r="Z16" s="50">
        <v>99199.22</v>
      </c>
      <c r="AA16" s="50">
        <v>29799</v>
      </c>
      <c r="AB16" s="50">
        <v>99401.01</v>
      </c>
      <c r="AC16" s="50"/>
      <c r="AD16" s="50"/>
      <c r="AE16" s="50"/>
      <c r="AF16" s="50"/>
    </row>
    <row r="17" spans="1:30">
      <c r="A17" s="53">
        <v>46037</v>
      </c>
      <c r="B17" s="42" t="s">
        <v>57</v>
      </c>
      <c r="C17" s="42" t="s">
        <v>73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290</v>
      </c>
      <c r="I17" s="43" t="s">
        <v>63</v>
      </c>
      <c r="J17" s="43" t="s">
        <v>291</v>
      </c>
      <c r="K17" s="43" t="s">
        <v>64</v>
      </c>
      <c r="L17" s="79" t="s">
        <v>259</v>
      </c>
      <c r="M17" s="43"/>
      <c r="N17" s="46">
        <v>40</v>
      </c>
      <c r="O17" s="46" t="s">
        <v>107</v>
      </c>
      <c r="P17" s="46" t="s">
        <v>58</v>
      </c>
      <c r="Q17" s="46" t="s">
        <v>92</v>
      </c>
      <c r="R17" s="46" t="s">
        <v>50</v>
      </c>
      <c r="S17" s="46" t="s">
        <v>260</v>
      </c>
      <c r="T17" s="42" t="s">
        <v>69</v>
      </c>
      <c r="U17" s="50"/>
      <c r="V17" s="50"/>
      <c r="W17" s="50"/>
      <c r="X17" s="50"/>
      <c r="Y17" s="15" t="s">
        <v>80</v>
      </c>
      <c r="Z17" s="15" t="s">
        <v>81</v>
      </c>
      <c r="AA17" s="50"/>
      <c r="AB17" s="50"/>
      <c r="AC17" s="50"/>
      <c r="AD17" s="50"/>
    </row>
    <row r="18" spans="1:30" ht="17.25" customHeight="1">
      <c r="A18" s="53">
        <v>46037</v>
      </c>
      <c r="B18" s="42" t="s">
        <v>57</v>
      </c>
      <c r="C18" s="42" t="s">
        <v>73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290</v>
      </c>
      <c r="I18" s="43" t="s">
        <v>63</v>
      </c>
      <c r="J18" s="43" t="s">
        <v>291</v>
      </c>
      <c r="K18" s="43" t="s">
        <v>64</v>
      </c>
      <c r="L18" s="69" t="s">
        <v>261</v>
      </c>
      <c r="M18" s="43"/>
      <c r="N18" s="46">
        <v>46</v>
      </c>
      <c r="O18" s="46" t="s">
        <v>107</v>
      </c>
      <c r="P18" s="46" t="s">
        <v>107</v>
      </c>
      <c r="Q18" s="46" t="s">
        <v>50</v>
      </c>
      <c r="R18" s="46" t="s">
        <v>50</v>
      </c>
      <c r="S18" s="46" t="s">
        <v>119</v>
      </c>
      <c r="T18" s="42" t="s">
        <v>69</v>
      </c>
      <c r="U18" s="15"/>
      <c r="V18" s="15"/>
      <c r="W18" s="15"/>
      <c r="X18" s="15"/>
      <c r="Y18" s="49">
        <v>99001</v>
      </c>
      <c r="Z18" s="49">
        <v>99002</v>
      </c>
      <c r="AA18" s="50"/>
      <c r="AB18" s="50"/>
      <c r="AC18" s="50"/>
      <c r="AD18" s="50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999"/>
  <sheetViews>
    <sheetView topLeftCell="A32" workbookViewId="0">
      <selection activeCell="A9" sqref="A9:XFD51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50" width="9.140625" customWidth="1"/>
  </cols>
  <sheetData>
    <row r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50" ht="22.5" customHeight="1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15" customHeight="1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50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5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50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300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301</v>
      </c>
      <c r="T7" s="30" t="s">
        <v>26</v>
      </c>
      <c r="U7" s="29" t="s">
        <v>302</v>
      </c>
      <c r="V7" s="30" t="s">
        <v>26</v>
      </c>
      <c r="W7" s="29" t="s">
        <v>303</v>
      </c>
      <c r="X7" s="30" t="s">
        <v>26</v>
      </c>
      <c r="Y7" s="29" t="s">
        <v>304</v>
      </c>
      <c r="Z7" s="29" t="s">
        <v>305</v>
      </c>
      <c r="AA7" s="29" t="s">
        <v>306</v>
      </c>
      <c r="AB7" s="29" t="s">
        <v>307</v>
      </c>
      <c r="AC7" s="29" t="s">
        <v>308</v>
      </c>
      <c r="AD7" s="29" t="s">
        <v>309</v>
      </c>
      <c r="AE7" s="29" t="s">
        <v>310</v>
      </c>
      <c r="AF7" s="29" t="s">
        <v>311</v>
      </c>
      <c r="AG7" s="29" t="s">
        <v>312</v>
      </c>
    </row>
    <row r="8" spans="1:50" ht="54" customHeight="1">
      <c r="A8" s="130"/>
      <c r="B8" s="32"/>
      <c r="C8" s="33" t="s">
        <v>37</v>
      </c>
      <c r="D8" s="34" t="s">
        <v>38</v>
      </c>
      <c r="E8" s="35" t="s">
        <v>39</v>
      </c>
      <c r="F8" s="43"/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50" ht="25.5" customHeight="1">
      <c r="A9" s="53">
        <v>46028</v>
      </c>
      <c r="B9" s="42" t="s">
        <v>57</v>
      </c>
      <c r="C9" s="42" t="s">
        <v>73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313</v>
      </c>
      <c r="I9" s="43" t="s">
        <v>63</v>
      </c>
      <c r="J9" s="43" t="s">
        <v>314</v>
      </c>
      <c r="K9" s="43" t="s">
        <v>64</v>
      </c>
      <c r="L9" s="45" t="s">
        <v>88</v>
      </c>
      <c r="M9" s="45"/>
      <c r="N9" s="46">
        <v>23</v>
      </c>
      <c r="O9" s="46" t="s">
        <v>66</v>
      </c>
      <c r="P9" s="46" t="s">
        <v>67</v>
      </c>
      <c r="Q9" s="46" t="s">
        <v>315</v>
      </c>
      <c r="R9" s="46" t="s">
        <v>50</v>
      </c>
      <c r="S9" s="46" t="s">
        <v>316</v>
      </c>
      <c r="T9" s="42" t="s">
        <v>69</v>
      </c>
      <c r="U9" s="47"/>
      <c r="V9" s="47"/>
      <c r="W9" s="47"/>
      <c r="X9" s="47"/>
      <c r="Y9" s="47">
        <v>1987</v>
      </c>
      <c r="Z9" s="47">
        <v>90861</v>
      </c>
      <c r="AA9" s="47" t="s">
        <v>134</v>
      </c>
      <c r="AB9" s="47" t="s">
        <v>135</v>
      </c>
      <c r="AC9" s="47">
        <v>99199.01</v>
      </c>
      <c r="AD9" s="47">
        <v>93786</v>
      </c>
      <c r="AE9" s="47" t="s">
        <v>70</v>
      </c>
      <c r="AF9" s="47">
        <v>29799</v>
      </c>
    </row>
    <row r="10" spans="1:50" ht="18" customHeight="1">
      <c r="A10" s="53">
        <v>46028</v>
      </c>
      <c r="B10" s="42" t="s">
        <v>57</v>
      </c>
      <c r="C10" s="42" t="s">
        <v>73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317</v>
      </c>
      <c r="I10" s="43" t="s">
        <v>63</v>
      </c>
      <c r="J10" s="43" t="s">
        <v>314</v>
      </c>
      <c r="K10" s="43" t="s">
        <v>64</v>
      </c>
      <c r="L10" s="45" t="s">
        <v>72</v>
      </c>
      <c r="M10" s="45"/>
      <c r="N10" s="46">
        <v>23</v>
      </c>
      <c r="O10" s="46" t="s">
        <v>73</v>
      </c>
      <c r="P10" s="46" t="s">
        <v>67</v>
      </c>
      <c r="Q10" s="46" t="s">
        <v>92</v>
      </c>
      <c r="R10" s="46" t="s">
        <v>50</v>
      </c>
      <c r="S10" s="46" t="s">
        <v>318</v>
      </c>
      <c r="T10" s="42" t="s">
        <v>69</v>
      </c>
      <c r="U10" s="49"/>
      <c r="V10" s="49"/>
      <c r="W10" s="49"/>
      <c r="X10" s="49"/>
      <c r="Y10" s="47">
        <v>1987</v>
      </c>
      <c r="Z10" s="47">
        <v>90861</v>
      </c>
      <c r="AA10" s="47" t="s">
        <v>134</v>
      </c>
      <c r="AB10" s="47" t="s">
        <v>135</v>
      </c>
      <c r="AC10" s="47">
        <v>99199.01</v>
      </c>
      <c r="AD10" s="47">
        <v>93786</v>
      </c>
      <c r="AE10" s="47" t="s">
        <v>70</v>
      </c>
      <c r="AF10" s="47">
        <v>29799</v>
      </c>
    </row>
    <row r="11" spans="1:50" ht="20.25" customHeight="1">
      <c r="A11" s="53">
        <v>46028</v>
      </c>
      <c r="B11" s="42" t="s">
        <v>57</v>
      </c>
      <c r="C11" s="42" t="s">
        <v>73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317</v>
      </c>
      <c r="I11" s="43" t="s">
        <v>63</v>
      </c>
      <c r="J11" s="43" t="s">
        <v>314</v>
      </c>
      <c r="K11" s="43" t="s">
        <v>64</v>
      </c>
      <c r="L11" s="45" t="s">
        <v>75</v>
      </c>
      <c r="M11" s="45"/>
      <c r="N11" s="46">
        <v>39</v>
      </c>
      <c r="O11" s="46" t="s">
        <v>73</v>
      </c>
      <c r="P11" s="46" t="s">
        <v>76</v>
      </c>
      <c r="Q11" s="46" t="s">
        <v>92</v>
      </c>
      <c r="R11" s="46" t="s">
        <v>50</v>
      </c>
      <c r="S11" s="46" t="s">
        <v>319</v>
      </c>
      <c r="T11" s="42" t="s">
        <v>69</v>
      </c>
      <c r="U11" s="15"/>
      <c r="V11" s="15"/>
      <c r="W11" s="15"/>
      <c r="X11" s="15"/>
      <c r="Y11" s="47">
        <v>1987</v>
      </c>
      <c r="Z11" s="47">
        <v>90861</v>
      </c>
      <c r="AA11" s="47" t="s">
        <v>134</v>
      </c>
      <c r="AB11" s="47" t="s">
        <v>135</v>
      </c>
      <c r="AC11" s="47">
        <v>99199.01</v>
      </c>
      <c r="AD11" s="47">
        <v>93786</v>
      </c>
      <c r="AE11" s="47" t="s">
        <v>70</v>
      </c>
      <c r="AF11" s="47">
        <v>29799</v>
      </c>
    </row>
    <row r="12" spans="1:50" ht="15.75" customHeight="1">
      <c r="A12" s="53">
        <v>46028</v>
      </c>
      <c r="B12" s="42" t="s">
        <v>57</v>
      </c>
      <c r="C12" s="42" t="s">
        <v>73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317</v>
      </c>
      <c r="I12" s="43" t="s">
        <v>63</v>
      </c>
      <c r="J12" s="43" t="s">
        <v>314</v>
      </c>
      <c r="K12" s="43" t="s">
        <v>64</v>
      </c>
      <c r="L12" s="45" t="s">
        <v>65</v>
      </c>
      <c r="M12" s="45"/>
      <c r="N12" s="46">
        <v>66</v>
      </c>
      <c r="O12" s="46" t="s">
        <v>73</v>
      </c>
      <c r="P12" s="46">
        <v>0</v>
      </c>
      <c r="Q12" s="46" t="s">
        <v>139</v>
      </c>
      <c r="R12" s="46" t="s">
        <v>50</v>
      </c>
      <c r="S12" s="46" t="s">
        <v>68</v>
      </c>
      <c r="T12" s="42" t="s">
        <v>69</v>
      </c>
      <c r="U12" s="50"/>
      <c r="V12" s="50"/>
      <c r="W12" s="50"/>
      <c r="X12" s="50"/>
      <c r="Y12" s="47">
        <v>1987</v>
      </c>
      <c r="Z12" s="47">
        <v>90861</v>
      </c>
      <c r="AA12" s="47" t="s">
        <v>134</v>
      </c>
      <c r="AB12" s="47" t="s">
        <v>135</v>
      </c>
      <c r="AC12" s="47">
        <v>99199.01</v>
      </c>
      <c r="AD12" s="47">
        <v>93786</v>
      </c>
      <c r="AE12" s="47" t="s">
        <v>70</v>
      </c>
      <c r="AF12" s="47">
        <v>29799</v>
      </c>
    </row>
    <row r="13" spans="1:50" ht="15.75" customHeight="1">
      <c r="A13" s="53">
        <v>46028</v>
      </c>
      <c r="B13" s="42" t="s">
        <v>57</v>
      </c>
      <c r="C13" s="42" t="s">
        <v>58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317</v>
      </c>
      <c r="I13" s="43" t="s">
        <v>63</v>
      </c>
      <c r="J13" s="43" t="s">
        <v>314</v>
      </c>
      <c r="K13" s="43" t="s">
        <v>64</v>
      </c>
      <c r="L13" s="45" t="s">
        <v>95</v>
      </c>
      <c r="M13" s="45"/>
      <c r="N13" s="46">
        <v>20</v>
      </c>
      <c r="O13" s="46" t="s">
        <v>73</v>
      </c>
      <c r="P13" s="46" t="s">
        <v>58</v>
      </c>
      <c r="Q13" s="46" t="s">
        <v>92</v>
      </c>
      <c r="R13" s="46" t="s">
        <v>50</v>
      </c>
      <c r="S13" s="46" t="s">
        <v>320</v>
      </c>
      <c r="T13" s="42" t="s">
        <v>69</v>
      </c>
      <c r="U13" s="50"/>
      <c r="V13" s="50"/>
      <c r="W13" s="50"/>
      <c r="X13" s="50"/>
      <c r="Y13" s="47">
        <v>1987</v>
      </c>
      <c r="Z13" s="47">
        <v>90861</v>
      </c>
      <c r="AA13" s="47" t="s">
        <v>134</v>
      </c>
      <c r="AB13" s="47" t="s">
        <v>135</v>
      </c>
      <c r="AC13" s="47">
        <v>99199.01</v>
      </c>
      <c r="AD13" s="47">
        <v>93786</v>
      </c>
      <c r="AE13" s="47" t="s">
        <v>70</v>
      </c>
      <c r="AF13" s="47">
        <v>29799</v>
      </c>
    </row>
    <row r="14" spans="1:50" ht="15" customHeight="1">
      <c r="A14" s="53">
        <v>46028</v>
      </c>
      <c r="B14" s="42" t="s">
        <v>57</v>
      </c>
      <c r="C14" s="42" t="s">
        <v>58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317</v>
      </c>
      <c r="I14" s="43" t="s">
        <v>63</v>
      </c>
      <c r="J14" s="43" t="s">
        <v>314</v>
      </c>
      <c r="K14" s="43" t="s">
        <v>64</v>
      </c>
      <c r="L14" s="45" t="s">
        <v>91</v>
      </c>
      <c r="M14" s="45"/>
      <c r="N14" s="46">
        <v>24</v>
      </c>
      <c r="O14" s="46" t="s">
        <v>73</v>
      </c>
      <c r="P14" s="46" t="s">
        <v>92</v>
      </c>
      <c r="Q14" s="46" t="s">
        <v>92</v>
      </c>
      <c r="R14" s="46" t="s">
        <v>50</v>
      </c>
      <c r="S14" s="46" t="s">
        <v>321</v>
      </c>
      <c r="T14" s="42" t="s">
        <v>69</v>
      </c>
      <c r="U14" s="50"/>
      <c r="V14" s="50"/>
      <c r="W14" s="50"/>
      <c r="X14" s="50"/>
      <c r="Y14" s="47">
        <v>1987</v>
      </c>
      <c r="Z14" s="47">
        <v>90861</v>
      </c>
      <c r="AA14" s="47" t="s">
        <v>134</v>
      </c>
      <c r="AB14" s="47" t="s">
        <v>135</v>
      </c>
      <c r="AC14" s="47">
        <v>99199.01</v>
      </c>
      <c r="AD14" s="47">
        <v>93786</v>
      </c>
      <c r="AE14" s="47" t="s">
        <v>70</v>
      </c>
      <c r="AF14" s="47">
        <v>29799</v>
      </c>
    </row>
    <row r="15" spans="1:50" ht="18.75" customHeight="1">
      <c r="A15" s="53">
        <v>46029</v>
      </c>
      <c r="B15" s="42" t="s">
        <v>57</v>
      </c>
      <c r="C15" s="42" t="s">
        <v>50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317</v>
      </c>
      <c r="I15" s="43" t="s">
        <v>63</v>
      </c>
      <c r="J15" s="43" t="s">
        <v>314</v>
      </c>
      <c r="K15" s="43" t="s">
        <v>64</v>
      </c>
      <c r="L15" s="45" t="s">
        <v>322</v>
      </c>
      <c r="M15" s="45"/>
      <c r="N15" s="46">
        <v>32</v>
      </c>
      <c r="O15" s="46" t="s">
        <v>73</v>
      </c>
      <c r="P15" s="46" t="s">
        <v>76</v>
      </c>
      <c r="Q15" s="46" t="s">
        <v>92</v>
      </c>
      <c r="R15" s="46" t="s">
        <v>50</v>
      </c>
      <c r="S15" s="46" t="s">
        <v>323</v>
      </c>
      <c r="T15" s="42" t="s">
        <v>69</v>
      </c>
      <c r="U15" s="50"/>
      <c r="V15" s="50"/>
      <c r="W15" s="50"/>
      <c r="X15" s="50"/>
      <c r="Y15" s="50">
        <v>99001</v>
      </c>
      <c r="Z15" s="50">
        <v>99002</v>
      </c>
      <c r="AA15" s="50">
        <v>99199.24</v>
      </c>
      <c r="AB15" s="50">
        <v>947601</v>
      </c>
      <c r="AC15" s="50">
        <v>99206.01</v>
      </c>
      <c r="AD15" s="50">
        <v>90784</v>
      </c>
      <c r="AE15" s="50">
        <v>99206</v>
      </c>
      <c r="AF15" s="50">
        <v>82948</v>
      </c>
    </row>
    <row r="16" spans="1:50" ht="16.5" customHeight="1">
      <c r="A16" s="53">
        <v>46029</v>
      </c>
      <c r="B16" s="42" t="s">
        <v>57</v>
      </c>
      <c r="C16" s="42" t="s">
        <v>50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317</v>
      </c>
      <c r="I16" s="43" t="s">
        <v>63</v>
      </c>
      <c r="J16" s="43" t="s">
        <v>314</v>
      </c>
      <c r="K16" s="43" t="s">
        <v>64</v>
      </c>
      <c r="L16" s="45" t="s">
        <v>98</v>
      </c>
      <c r="M16" s="45"/>
      <c r="N16" s="46">
        <v>63</v>
      </c>
      <c r="O16" s="46" t="s">
        <v>73</v>
      </c>
      <c r="P16" s="46" t="s">
        <v>58</v>
      </c>
      <c r="Q16" s="46" t="s">
        <v>139</v>
      </c>
      <c r="R16" s="46" t="s">
        <v>50</v>
      </c>
      <c r="S16" s="46" t="s">
        <v>324</v>
      </c>
      <c r="T16" s="42" t="s">
        <v>69</v>
      </c>
      <c r="U16" s="50"/>
      <c r="V16" s="50"/>
      <c r="W16" s="50"/>
      <c r="X16" s="50"/>
      <c r="Y16" s="50">
        <v>99206</v>
      </c>
      <c r="Z16" s="50">
        <v>99002</v>
      </c>
      <c r="AA16" s="50">
        <v>9199.24</v>
      </c>
      <c r="AB16" s="50"/>
      <c r="AC16" s="50"/>
      <c r="AD16" s="50"/>
      <c r="AE16" s="50"/>
      <c r="AF16" s="50"/>
    </row>
    <row r="17" spans="1:32" ht="16.5" customHeight="1">
      <c r="A17" s="53">
        <v>46029</v>
      </c>
      <c r="B17" s="42" t="s">
        <v>57</v>
      </c>
      <c r="C17" s="42" t="s">
        <v>50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317</v>
      </c>
      <c r="I17" s="43" t="s">
        <v>63</v>
      </c>
      <c r="J17" s="43" t="s">
        <v>314</v>
      </c>
      <c r="K17" s="43" t="s">
        <v>64</v>
      </c>
      <c r="L17" s="45" t="s">
        <v>325</v>
      </c>
      <c r="M17" s="45"/>
      <c r="N17" s="46">
        <v>48</v>
      </c>
      <c r="O17" s="46" t="s">
        <v>107</v>
      </c>
      <c r="P17" s="46" t="s">
        <v>107</v>
      </c>
      <c r="Q17" s="46" t="s">
        <v>50</v>
      </c>
      <c r="R17" s="46" t="s">
        <v>50</v>
      </c>
      <c r="S17" s="46" t="s">
        <v>187</v>
      </c>
      <c r="T17" s="42" t="s">
        <v>69</v>
      </c>
      <c r="U17" s="50"/>
      <c r="V17" s="50"/>
      <c r="W17" s="50"/>
      <c r="X17" s="50"/>
      <c r="Y17" s="50">
        <v>99001</v>
      </c>
      <c r="Z17" s="50">
        <v>99002</v>
      </c>
      <c r="AA17" s="50">
        <v>99199.24</v>
      </c>
      <c r="AB17" s="50">
        <v>947601</v>
      </c>
      <c r="AC17" s="50">
        <v>99206.01</v>
      </c>
      <c r="AD17" s="50">
        <v>90784</v>
      </c>
      <c r="AE17" s="50">
        <v>99206</v>
      </c>
      <c r="AF17" s="50">
        <v>82948</v>
      </c>
    </row>
    <row r="18" spans="1:32" ht="15" customHeight="1">
      <c r="A18" s="53">
        <v>46032</v>
      </c>
      <c r="B18" s="42" t="s">
        <v>57</v>
      </c>
      <c r="C18" s="42" t="s">
        <v>50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317</v>
      </c>
      <c r="I18" s="43" t="s">
        <v>63</v>
      </c>
      <c r="J18" s="43" t="s">
        <v>314</v>
      </c>
      <c r="K18" s="43" t="s">
        <v>64</v>
      </c>
      <c r="L18" s="45" t="s">
        <v>326</v>
      </c>
      <c r="M18" s="45"/>
      <c r="N18" s="46">
        <v>75</v>
      </c>
      <c r="O18" s="46" t="s">
        <v>73</v>
      </c>
      <c r="P18" s="46" t="s">
        <v>76</v>
      </c>
      <c r="Q18" s="46" t="s">
        <v>92</v>
      </c>
      <c r="R18" s="46" t="s">
        <v>50</v>
      </c>
      <c r="S18" s="46" t="s">
        <v>327</v>
      </c>
      <c r="T18" s="42" t="s">
        <v>69</v>
      </c>
      <c r="U18" s="50"/>
      <c r="V18" s="50"/>
      <c r="W18" s="50"/>
      <c r="X18" s="50"/>
      <c r="Y18" s="50">
        <v>99001</v>
      </c>
      <c r="Z18" s="50">
        <v>99002</v>
      </c>
      <c r="AA18" s="50">
        <v>99199.24</v>
      </c>
      <c r="AB18" s="50">
        <v>947601</v>
      </c>
      <c r="AC18" s="50">
        <v>99206.01</v>
      </c>
      <c r="AD18" s="50">
        <v>90784</v>
      </c>
      <c r="AE18" s="50">
        <v>99206</v>
      </c>
      <c r="AF18" s="50">
        <v>82948</v>
      </c>
    </row>
    <row r="19" spans="1:32" ht="15" customHeight="1">
      <c r="A19" s="53">
        <v>46034</v>
      </c>
      <c r="B19" s="42" t="s">
        <v>57</v>
      </c>
      <c r="C19" s="42" t="s">
        <v>73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317</v>
      </c>
      <c r="I19" s="43" t="s">
        <v>63</v>
      </c>
      <c r="J19" s="43" t="s">
        <v>314</v>
      </c>
      <c r="K19" s="43" t="s">
        <v>64</v>
      </c>
      <c r="L19" s="45" t="s">
        <v>328</v>
      </c>
      <c r="M19" s="45"/>
      <c r="N19" s="46">
        <v>68</v>
      </c>
      <c r="O19" s="46" t="s">
        <v>73</v>
      </c>
      <c r="P19" s="46" t="s">
        <v>67</v>
      </c>
      <c r="Q19" s="46" t="s">
        <v>92</v>
      </c>
      <c r="R19" s="46" t="s">
        <v>50</v>
      </c>
      <c r="S19" s="46" t="s">
        <v>329</v>
      </c>
      <c r="T19" s="42" t="s">
        <v>69</v>
      </c>
      <c r="U19" s="50"/>
      <c r="V19" s="50"/>
      <c r="W19" s="50"/>
      <c r="X19" s="50"/>
      <c r="Y19" s="50">
        <v>99001</v>
      </c>
      <c r="Z19" s="50">
        <v>99002</v>
      </c>
      <c r="AA19" s="50">
        <v>99199.24</v>
      </c>
      <c r="AB19" s="50">
        <v>947601</v>
      </c>
      <c r="AC19" s="50">
        <v>99206.01</v>
      </c>
      <c r="AD19" s="50">
        <v>90784</v>
      </c>
      <c r="AE19" s="50">
        <v>99206</v>
      </c>
      <c r="AF19" s="50">
        <v>82948</v>
      </c>
    </row>
    <row r="20" spans="1:32" ht="18" customHeight="1">
      <c r="A20" s="53">
        <v>46034</v>
      </c>
      <c r="B20" s="42" t="s">
        <v>57</v>
      </c>
      <c r="C20" s="42" t="s">
        <v>58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317</v>
      </c>
      <c r="I20" s="43" t="s">
        <v>63</v>
      </c>
      <c r="J20" s="43" t="s">
        <v>314</v>
      </c>
      <c r="K20" s="43" t="s">
        <v>64</v>
      </c>
      <c r="L20" s="45" t="s">
        <v>330</v>
      </c>
      <c r="M20" s="45"/>
      <c r="N20" s="46">
        <v>71</v>
      </c>
      <c r="O20" s="46" t="s">
        <v>73</v>
      </c>
      <c r="P20" s="46" t="s">
        <v>67</v>
      </c>
      <c r="Q20" s="46" t="s">
        <v>92</v>
      </c>
      <c r="R20" s="46" t="s">
        <v>50</v>
      </c>
      <c r="S20" s="46" t="s">
        <v>331</v>
      </c>
      <c r="T20" s="42" t="s">
        <v>69</v>
      </c>
      <c r="U20" s="50"/>
      <c r="V20" s="50"/>
      <c r="W20" s="50"/>
      <c r="X20" s="50"/>
      <c r="Y20" s="50">
        <v>99206</v>
      </c>
      <c r="Z20" s="50">
        <v>99002</v>
      </c>
      <c r="AA20" s="50">
        <v>9199.24</v>
      </c>
      <c r="AB20" s="50"/>
      <c r="AC20" s="50"/>
      <c r="AD20" s="50"/>
      <c r="AE20" s="50"/>
      <c r="AF20" s="50"/>
    </row>
    <row r="21" spans="1:32" ht="17.25" customHeight="1">
      <c r="A21" s="53">
        <v>46034</v>
      </c>
      <c r="B21" s="42" t="s">
        <v>57</v>
      </c>
      <c r="C21" s="42" t="s">
        <v>58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317</v>
      </c>
      <c r="I21" s="43" t="s">
        <v>63</v>
      </c>
      <c r="J21" s="43" t="s">
        <v>314</v>
      </c>
      <c r="K21" s="43" t="s">
        <v>64</v>
      </c>
      <c r="L21" s="45" t="s">
        <v>332</v>
      </c>
      <c r="M21" s="45"/>
      <c r="N21" s="46">
        <v>27</v>
      </c>
      <c r="O21" s="46" t="s">
        <v>73</v>
      </c>
      <c r="P21" s="46" t="s">
        <v>107</v>
      </c>
      <c r="Q21" s="46" t="s">
        <v>92</v>
      </c>
      <c r="R21" s="46" t="s">
        <v>50</v>
      </c>
      <c r="S21" s="46" t="s">
        <v>331</v>
      </c>
      <c r="T21" s="42" t="s">
        <v>69</v>
      </c>
      <c r="U21" s="50"/>
      <c r="V21" s="50"/>
      <c r="W21" s="50"/>
      <c r="X21" s="50"/>
      <c r="Y21" s="50">
        <v>99001</v>
      </c>
      <c r="Z21" s="50">
        <v>99002</v>
      </c>
      <c r="AA21" s="50">
        <v>99199.24</v>
      </c>
      <c r="AB21" s="50">
        <v>947601</v>
      </c>
      <c r="AC21" s="50">
        <v>99206.01</v>
      </c>
      <c r="AD21" s="50">
        <v>90784</v>
      </c>
      <c r="AE21" s="50">
        <v>99206</v>
      </c>
      <c r="AF21" s="50">
        <v>82948</v>
      </c>
    </row>
    <row r="22" spans="1:32" ht="15.75" customHeight="1">
      <c r="A22" s="53">
        <v>46036</v>
      </c>
      <c r="B22" s="42" t="s">
        <v>57</v>
      </c>
      <c r="C22" s="42" t="s">
        <v>73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317</v>
      </c>
      <c r="I22" s="43" t="s">
        <v>63</v>
      </c>
      <c r="J22" s="43" t="s">
        <v>314</v>
      </c>
      <c r="K22" s="43" t="s">
        <v>64</v>
      </c>
      <c r="L22" s="46">
        <v>43430833</v>
      </c>
      <c r="M22" s="46"/>
      <c r="N22" s="46">
        <v>67</v>
      </c>
      <c r="O22" s="46" t="s">
        <v>73</v>
      </c>
      <c r="P22" s="46" t="s">
        <v>76</v>
      </c>
      <c r="Q22" s="46" t="s">
        <v>92</v>
      </c>
      <c r="R22" s="46" t="s">
        <v>50</v>
      </c>
      <c r="S22" s="46" t="s">
        <v>333</v>
      </c>
      <c r="T22" s="42" t="s">
        <v>69</v>
      </c>
      <c r="U22" s="50"/>
      <c r="V22" s="50"/>
      <c r="W22" s="50"/>
      <c r="X22" s="50"/>
      <c r="Y22" s="50">
        <v>99206</v>
      </c>
      <c r="Z22" s="50">
        <v>99002</v>
      </c>
      <c r="AA22" s="50">
        <v>9199.24</v>
      </c>
      <c r="AB22" s="50"/>
      <c r="AC22" s="50"/>
      <c r="AD22" s="50"/>
      <c r="AE22" s="50"/>
      <c r="AF22" s="50"/>
    </row>
    <row r="23" spans="1:32" ht="15.75" customHeight="1">
      <c r="A23" s="53">
        <v>46036</v>
      </c>
      <c r="B23" s="42" t="s">
        <v>57</v>
      </c>
      <c r="C23" s="42" t="s">
        <v>73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317</v>
      </c>
      <c r="I23" s="43" t="s">
        <v>63</v>
      </c>
      <c r="J23" s="43" t="s">
        <v>314</v>
      </c>
      <c r="K23" s="43" t="s">
        <v>64</v>
      </c>
      <c r="L23" s="45" t="s">
        <v>334</v>
      </c>
      <c r="M23" s="45"/>
      <c r="N23" s="46">
        <v>65</v>
      </c>
      <c r="O23" s="46" t="s">
        <v>107</v>
      </c>
      <c r="P23" s="46" t="s">
        <v>335</v>
      </c>
      <c r="Q23" s="46" t="s">
        <v>50</v>
      </c>
      <c r="R23" s="46" t="s">
        <v>50</v>
      </c>
      <c r="S23" s="46" t="s">
        <v>333</v>
      </c>
      <c r="T23" s="42" t="s">
        <v>69</v>
      </c>
      <c r="U23" s="50"/>
      <c r="V23" s="50"/>
      <c r="W23" s="50"/>
      <c r="X23" s="50"/>
      <c r="Y23" s="50">
        <v>99001</v>
      </c>
      <c r="Z23" s="50">
        <v>99002</v>
      </c>
      <c r="AA23" s="50">
        <v>99199.24</v>
      </c>
      <c r="AB23" s="50">
        <v>947601</v>
      </c>
      <c r="AC23" s="50">
        <v>99206.01</v>
      </c>
      <c r="AD23" s="50">
        <v>90784</v>
      </c>
      <c r="AE23" s="50">
        <v>99206</v>
      </c>
      <c r="AF23" s="50">
        <v>82948</v>
      </c>
    </row>
    <row r="24" spans="1:32" ht="19.5" customHeight="1">
      <c r="A24" s="53">
        <v>46037</v>
      </c>
      <c r="B24" s="42" t="s">
        <v>57</v>
      </c>
      <c r="C24" s="42" t="s">
        <v>73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317</v>
      </c>
      <c r="I24" s="43" t="s">
        <v>63</v>
      </c>
      <c r="J24" s="43" t="s">
        <v>314</v>
      </c>
      <c r="K24" s="43" t="s">
        <v>64</v>
      </c>
      <c r="L24" s="45" t="s">
        <v>256</v>
      </c>
      <c r="M24" s="45"/>
      <c r="N24" s="46">
        <v>70</v>
      </c>
      <c r="O24" s="46" t="s">
        <v>73</v>
      </c>
      <c r="P24" s="46" t="s">
        <v>76</v>
      </c>
      <c r="Q24" s="46" t="s">
        <v>92</v>
      </c>
      <c r="R24" s="46" t="s">
        <v>50</v>
      </c>
      <c r="S24" s="46" t="s">
        <v>336</v>
      </c>
      <c r="T24" s="42" t="s">
        <v>69</v>
      </c>
      <c r="U24" s="50"/>
      <c r="V24" s="50"/>
      <c r="W24" s="50"/>
      <c r="X24" s="50"/>
      <c r="Y24" s="50">
        <v>99206</v>
      </c>
      <c r="Z24" s="50">
        <v>99002</v>
      </c>
      <c r="AA24" s="50">
        <v>9199.24</v>
      </c>
      <c r="AB24" s="50"/>
      <c r="AC24" s="50"/>
      <c r="AD24" s="50"/>
      <c r="AE24" s="50"/>
      <c r="AF24" s="50"/>
    </row>
    <row r="25" spans="1:32" ht="20.25" customHeight="1">
      <c r="A25" s="53">
        <v>46037</v>
      </c>
      <c r="B25" s="42" t="s">
        <v>57</v>
      </c>
      <c r="C25" s="42" t="s">
        <v>58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317</v>
      </c>
      <c r="I25" s="43" t="s">
        <v>63</v>
      </c>
      <c r="J25" s="43" t="s">
        <v>314</v>
      </c>
      <c r="K25" s="43" t="s">
        <v>64</v>
      </c>
      <c r="L25" s="45" t="s">
        <v>259</v>
      </c>
      <c r="M25" s="45"/>
      <c r="N25" s="46">
        <v>40</v>
      </c>
      <c r="O25" s="46" t="s">
        <v>107</v>
      </c>
      <c r="P25" s="46" t="s">
        <v>107</v>
      </c>
      <c r="Q25" s="46" t="s">
        <v>50</v>
      </c>
      <c r="R25" s="46" t="s">
        <v>50</v>
      </c>
      <c r="S25" s="46" t="s">
        <v>260</v>
      </c>
      <c r="T25" s="42" t="s">
        <v>69</v>
      </c>
      <c r="U25" s="50"/>
      <c r="V25" s="50"/>
      <c r="W25" s="50"/>
      <c r="X25" s="50"/>
      <c r="Y25" s="50">
        <v>99001</v>
      </c>
      <c r="Z25" s="50">
        <v>99002</v>
      </c>
      <c r="AA25" s="50">
        <v>99199.24</v>
      </c>
      <c r="AB25" s="50">
        <v>947601</v>
      </c>
      <c r="AC25" s="50">
        <v>99206.01</v>
      </c>
      <c r="AD25" s="50">
        <v>90784</v>
      </c>
      <c r="AE25" s="50">
        <v>99206</v>
      </c>
      <c r="AF25" s="50">
        <v>82948</v>
      </c>
    </row>
    <row r="26" spans="1:32" ht="21.75" customHeight="1">
      <c r="A26" s="53">
        <v>46040</v>
      </c>
      <c r="B26" s="42" t="s">
        <v>57</v>
      </c>
      <c r="C26" s="42" t="s">
        <v>73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317</v>
      </c>
      <c r="I26" s="43" t="s">
        <v>63</v>
      </c>
      <c r="J26" s="43" t="s">
        <v>314</v>
      </c>
      <c r="K26" s="43" t="s">
        <v>64</v>
      </c>
      <c r="L26" s="45" t="s">
        <v>219</v>
      </c>
      <c r="M26" s="45"/>
      <c r="N26" s="46">
        <v>86</v>
      </c>
      <c r="O26" s="46" t="s">
        <v>107</v>
      </c>
      <c r="P26" s="46" t="s">
        <v>107</v>
      </c>
      <c r="Q26" s="46" t="s">
        <v>50</v>
      </c>
      <c r="R26" s="46" t="s">
        <v>50</v>
      </c>
      <c r="S26" s="46" t="s">
        <v>337</v>
      </c>
      <c r="T26" s="42" t="s">
        <v>69</v>
      </c>
      <c r="U26" s="50"/>
      <c r="V26" s="50"/>
      <c r="W26" s="50"/>
      <c r="X26" s="50"/>
      <c r="Y26" s="50">
        <v>99206</v>
      </c>
      <c r="Z26" s="50">
        <v>99002</v>
      </c>
      <c r="AA26" s="50">
        <v>9199.24</v>
      </c>
      <c r="AB26" s="50"/>
      <c r="AC26" s="50"/>
      <c r="AD26" s="50"/>
      <c r="AE26" s="50"/>
      <c r="AF26" s="50"/>
    </row>
    <row r="27" spans="1:32" ht="21.75" customHeight="1">
      <c r="A27" s="53">
        <v>46042</v>
      </c>
      <c r="B27" s="42" t="s">
        <v>57</v>
      </c>
      <c r="C27" s="42" t="s">
        <v>50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317</v>
      </c>
      <c r="I27" s="43" t="s">
        <v>63</v>
      </c>
      <c r="J27" s="43" t="s">
        <v>314</v>
      </c>
      <c r="K27" s="43" t="s">
        <v>64</v>
      </c>
      <c r="L27" s="45" t="s">
        <v>338</v>
      </c>
      <c r="M27" s="45"/>
      <c r="N27" s="46">
        <v>40</v>
      </c>
      <c r="O27" s="46" t="s">
        <v>107</v>
      </c>
      <c r="P27" s="46" t="s">
        <v>107</v>
      </c>
      <c r="Q27" s="46" t="s">
        <v>50</v>
      </c>
      <c r="R27" s="46" t="s">
        <v>50</v>
      </c>
      <c r="S27" s="46">
        <v>8.4</v>
      </c>
      <c r="T27" s="42" t="s">
        <v>69</v>
      </c>
      <c r="U27" s="50"/>
      <c r="V27" s="50"/>
      <c r="W27" s="50"/>
      <c r="X27" s="50"/>
      <c r="Y27" s="50">
        <v>99001</v>
      </c>
      <c r="Z27" s="50">
        <v>99002</v>
      </c>
      <c r="AA27" s="50">
        <v>99199.24</v>
      </c>
      <c r="AB27" s="50">
        <v>947601</v>
      </c>
      <c r="AC27" s="50">
        <v>99206.01</v>
      </c>
      <c r="AD27" s="50">
        <v>90784</v>
      </c>
      <c r="AE27" s="50">
        <v>99206</v>
      </c>
      <c r="AF27" s="50">
        <v>82948</v>
      </c>
    </row>
    <row r="28" spans="1:32" ht="18.75" customHeight="1">
      <c r="A28" s="53">
        <v>46042</v>
      </c>
      <c r="B28" s="42" t="s">
        <v>57</v>
      </c>
      <c r="C28" s="42" t="s">
        <v>50</v>
      </c>
      <c r="D28" s="43" t="s">
        <v>71</v>
      </c>
      <c r="E28" s="43" t="s">
        <v>59</v>
      </c>
      <c r="F28" s="44" t="s">
        <v>60</v>
      </c>
      <c r="G28" s="43" t="s">
        <v>61</v>
      </c>
      <c r="H28" s="42" t="s">
        <v>317</v>
      </c>
      <c r="I28" s="43" t="s">
        <v>63</v>
      </c>
      <c r="J28" s="43" t="s">
        <v>314</v>
      </c>
      <c r="K28" s="43" t="s">
        <v>64</v>
      </c>
      <c r="L28" s="45" t="s">
        <v>339</v>
      </c>
      <c r="M28" s="45"/>
      <c r="N28" s="46">
        <v>50</v>
      </c>
      <c r="O28" s="46" t="s">
        <v>73</v>
      </c>
      <c r="P28" s="46" t="s">
        <v>58</v>
      </c>
      <c r="Q28" s="46" t="s">
        <v>92</v>
      </c>
      <c r="R28" s="46" t="s">
        <v>50</v>
      </c>
      <c r="S28" s="46" t="s">
        <v>340</v>
      </c>
      <c r="T28" s="42" t="s">
        <v>69</v>
      </c>
      <c r="U28" s="50"/>
      <c r="V28" s="50"/>
      <c r="W28" s="50"/>
      <c r="X28" s="50"/>
      <c r="Y28" s="50">
        <v>99001</v>
      </c>
      <c r="Z28" s="50">
        <v>99002</v>
      </c>
      <c r="AA28" s="50">
        <v>99199.24</v>
      </c>
      <c r="AB28" s="50">
        <v>947601</v>
      </c>
      <c r="AC28" s="50">
        <v>99206.01</v>
      </c>
      <c r="AD28" s="50">
        <v>90784</v>
      </c>
      <c r="AE28" s="50">
        <v>99206</v>
      </c>
      <c r="AF28" s="50">
        <v>82948</v>
      </c>
    </row>
    <row r="29" spans="1:32" ht="15.75" customHeight="1">
      <c r="A29" s="53">
        <v>46042</v>
      </c>
      <c r="B29" s="42" t="s">
        <v>57</v>
      </c>
      <c r="C29" s="42" t="s">
        <v>50</v>
      </c>
      <c r="D29" s="43" t="s">
        <v>71</v>
      </c>
      <c r="E29" s="43" t="s">
        <v>59</v>
      </c>
      <c r="F29" s="44" t="s">
        <v>60</v>
      </c>
      <c r="G29" s="43" t="s">
        <v>61</v>
      </c>
      <c r="H29" s="42" t="s">
        <v>317</v>
      </c>
      <c r="I29" s="43" t="s">
        <v>63</v>
      </c>
      <c r="J29" s="43" t="s">
        <v>314</v>
      </c>
      <c r="K29" s="43" t="s">
        <v>64</v>
      </c>
      <c r="L29" s="45" t="s">
        <v>341</v>
      </c>
      <c r="M29" s="45"/>
      <c r="N29" s="46">
        <v>60</v>
      </c>
      <c r="O29" s="46" t="s">
        <v>73</v>
      </c>
      <c r="P29" s="46" t="s">
        <v>76</v>
      </c>
      <c r="Q29" s="46" t="s">
        <v>92</v>
      </c>
      <c r="R29" s="46" t="s">
        <v>50</v>
      </c>
      <c r="S29" s="46" t="s">
        <v>331</v>
      </c>
      <c r="T29" s="42" t="s">
        <v>69</v>
      </c>
      <c r="U29" s="50"/>
      <c r="V29" s="50"/>
      <c r="W29" s="50"/>
      <c r="X29" s="50"/>
      <c r="Y29" s="50">
        <v>1987</v>
      </c>
      <c r="Z29" s="50">
        <v>90861</v>
      </c>
      <c r="AA29" s="50" t="s">
        <v>134</v>
      </c>
      <c r="AB29" s="50" t="s">
        <v>135</v>
      </c>
      <c r="AC29" s="50">
        <v>99199.01</v>
      </c>
      <c r="AD29" s="47">
        <v>93786</v>
      </c>
      <c r="AE29" s="47" t="s">
        <v>70</v>
      </c>
      <c r="AF29" s="47">
        <v>29799</v>
      </c>
    </row>
    <row r="30" spans="1:32" ht="15.75" customHeight="1">
      <c r="A30" s="53">
        <v>46042</v>
      </c>
      <c r="B30" s="42" t="s">
        <v>57</v>
      </c>
      <c r="C30" s="42" t="s">
        <v>50</v>
      </c>
      <c r="D30" s="43" t="s">
        <v>71</v>
      </c>
      <c r="E30" s="43" t="s">
        <v>59</v>
      </c>
      <c r="F30" s="44" t="s">
        <v>60</v>
      </c>
      <c r="G30" s="43" t="s">
        <v>61</v>
      </c>
      <c r="H30" s="42" t="s">
        <v>317</v>
      </c>
      <c r="I30" s="43" t="s">
        <v>63</v>
      </c>
      <c r="J30" s="43" t="s">
        <v>314</v>
      </c>
      <c r="K30" s="43" t="s">
        <v>64</v>
      </c>
      <c r="L30" s="45" t="s">
        <v>342</v>
      </c>
      <c r="M30" s="45"/>
      <c r="N30" s="46">
        <v>36</v>
      </c>
      <c r="O30" s="46" t="s">
        <v>73</v>
      </c>
      <c r="P30" s="46" t="s">
        <v>76</v>
      </c>
      <c r="Q30" s="46" t="s">
        <v>92</v>
      </c>
      <c r="R30" s="46" t="s">
        <v>50</v>
      </c>
      <c r="S30" s="46" t="s">
        <v>343</v>
      </c>
      <c r="T30" s="42" t="s">
        <v>69</v>
      </c>
      <c r="U30" s="50"/>
      <c r="V30" s="50"/>
      <c r="W30" s="50"/>
      <c r="X30" s="50"/>
      <c r="Y30" s="50">
        <v>1987</v>
      </c>
      <c r="Z30" s="50">
        <v>90861</v>
      </c>
      <c r="AA30" s="50" t="s">
        <v>134</v>
      </c>
      <c r="AB30" s="50" t="s">
        <v>135</v>
      </c>
      <c r="AC30" s="50">
        <v>99199.01</v>
      </c>
      <c r="AD30" s="47">
        <v>93786</v>
      </c>
      <c r="AE30" s="47" t="s">
        <v>70</v>
      </c>
      <c r="AF30" s="47">
        <v>29799</v>
      </c>
    </row>
    <row r="31" spans="1:32" ht="14.25" customHeight="1">
      <c r="A31" s="53">
        <v>46042</v>
      </c>
      <c r="B31" s="42" t="s">
        <v>57</v>
      </c>
      <c r="C31" s="42" t="s">
        <v>50</v>
      </c>
      <c r="D31" s="43" t="s">
        <v>71</v>
      </c>
      <c r="E31" s="43" t="s">
        <v>59</v>
      </c>
      <c r="F31" s="44" t="s">
        <v>60</v>
      </c>
      <c r="G31" s="43" t="s">
        <v>61</v>
      </c>
      <c r="H31" s="42" t="s">
        <v>317</v>
      </c>
      <c r="I31" s="43" t="s">
        <v>63</v>
      </c>
      <c r="J31" s="43" t="s">
        <v>314</v>
      </c>
      <c r="K31" s="43" t="s">
        <v>64</v>
      </c>
      <c r="L31" s="45" t="s">
        <v>344</v>
      </c>
      <c r="M31" s="45"/>
      <c r="N31" s="46">
        <v>84</v>
      </c>
      <c r="O31" s="46" t="s">
        <v>73</v>
      </c>
      <c r="P31" s="46" t="s">
        <v>58</v>
      </c>
      <c r="Q31" s="46" t="s">
        <v>92</v>
      </c>
      <c r="R31" s="46" t="s">
        <v>50</v>
      </c>
      <c r="S31" s="46" t="s">
        <v>345</v>
      </c>
      <c r="T31" s="42" t="s">
        <v>69</v>
      </c>
      <c r="U31" s="50"/>
      <c r="V31" s="50"/>
      <c r="W31" s="50"/>
      <c r="X31" s="50"/>
      <c r="Y31" s="50">
        <v>1987</v>
      </c>
      <c r="Z31" s="50">
        <v>90861</v>
      </c>
      <c r="AA31" s="50" t="s">
        <v>134</v>
      </c>
      <c r="AB31" s="50" t="s">
        <v>135</v>
      </c>
      <c r="AC31" s="50">
        <v>99199.01</v>
      </c>
      <c r="AD31" s="47">
        <v>93786</v>
      </c>
      <c r="AE31" s="47" t="s">
        <v>70</v>
      </c>
      <c r="AF31" s="47">
        <v>29799</v>
      </c>
    </row>
    <row r="32" spans="1:32" ht="15.75" customHeight="1">
      <c r="A32" s="53">
        <v>46042</v>
      </c>
      <c r="B32" s="42" t="s">
        <v>57</v>
      </c>
      <c r="C32" s="42" t="s">
        <v>50</v>
      </c>
      <c r="D32" s="43" t="s">
        <v>71</v>
      </c>
      <c r="E32" s="43" t="s">
        <v>59</v>
      </c>
      <c r="F32" s="44" t="s">
        <v>60</v>
      </c>
      <c r="G32" s="43" t="s">
        <v>61</v>
      </c>
      <c r="H32" s="42" t="s">
        <v>317</v>
      </c>
      <c r="I32" s="43" t="s">
        <v>63</v>
      </c>
      <c r="J32" s="43" t="s">
        <v>314</v>
      </c>
      <c r="K32" s="43" t="s">
        <v>64</v>
      </c>
      <c r="L32" s="45" t="s">
        <v>346</v>
      </c>
      <c r="M32" s="45"/>
      <c r="N32" s="46">
        <v>26</v>
      </c>
      <c r="O32" s="46" t="s">
        <v>73</v>
      </c>
      <c r="P32" s="46" t="s">
        <v>76</v>
      </c>
      <c r="Q32" s="46" t="s">
        <v>92</v>
      </c>
      <c r="R32" s="46" t="s">
        <v>50</v>
      </c>
      <c r="S32" s="46" t="s">
        <v>347</v>
      </c>
      <c r="T32" s="42" t="s">
        <v>69</v>
      </c>
      <c r="U32" s="50"/>
      <c r="V32" s="50"/>
      <c r="W32" s="50"/>
      <c r="X32" s="50"/>
      <c r="Y32" s="50">
        <v>1987</v>
      </c>
      <c r="Z32" s="50">
        <v>90861</v>
      </c>
      <c r="AA32" s="50" t="s">
        <v>134</v>
      </c>
      <c r="AB32" s="50" t="s">
        <v>135</v>
      </c>
      <c r="AC32" s="50">
        <v>99199.01</v>
      </c>
      <c r="AD32" s="47">
        <v>93786</v>
      </c>
      <c r="AE32" s="47" t="s">
        <v>70</v>
      </c>
      <c r="AF32" s="47">
        <v>29799</v>
      </c>
    </row>
    <row r="33" spans="1:32" ht="15.75" customHeight="1">
      <c r="A33" s="53">
        <v>46046</v>
      </c>
      <c r="B33" s="42" t="s">
        <v>57</v>
      </c>
      <c r="C33" s="42" t="s">
        <v>73</v>
      </c>
      <c r="D33" s="43" t="s">
        <v>71</v>
      </c>
      <c r="E33" s="43" t="s">
        <v>59</v>
      </c>
      <c r="F33" s="44" t="s">
        <v>60</v>
      </c>
      <c r="G33" s="43" t="s">
        <v>61</v>
      </c>
      <c r="H33" s="42" t="s">
        <v>317</v>
      </c>
      <c r="I33" s="43" t="s">
        <v>63</v>
      </c>
      <c r="J33" s="43" t="s">
        <v>314</v>
      </c>
      <c r="K33" s="43" t="s">
        <v>64</v>
      </c>
      <c r="L33" s="45" t="s">
        <v>348</v>
      </c>
      <c r="M33" s="45"/>
      <c r="N33" s="46">
        <v>48</v>
      </c>
      <c r="O33" s="46" t="s">
        <v>107</v>
      </c>
      <c r="P33" s="46" t="s">
        <v>107</v>
      </c>
      <c r="Q33" s="46" t="s">
        <v>50</v>
      </c>
      <c r="R33" s="46" t="s">
        <v>50</v>
      </c>
      <c r="S33" s="46" t="s">
        <v>349</v>
      </c>
      <c r="T33" s="42" t="s">
        <v>69</v>
      </c>
      <c r="U33" s="50"/>
      <c r="V33" s="50"/>
      <c r="W33" s="50"/>
      <c r="X33" s="50"/>
      <c r="Y33" s="50">
        <v>99001</v>
      </c>
      <c r="Z33" s="50">
        <v>99002</v>
      </c>
      <c r="AA33" s="50">
        <v>99199.24</v>
      </c>
      <c r="AB33" s="50">
        <v>947601</v>
      </c>
      <c r="AC33" s="50">
        <v>99206.01</v>
      </c>
      <c r="AD33" s="50">
        <v>90784</v>
      </c>
      <c r="AE33" s="50">
        <v>99206</v>
      </c>
      <c r="AF33" s="50">
        <v>82948</v>
      </c>
    </row>
    <row r="34" spans="1:32" ht="15.75" customHeight="1">
      <c r="A34" s="53">
        <v>46046</v>
      </c>
      <c r="B34" s="42" t="s">
        <v>57</v>
      </c>
      <c r="C34" s="42" t="s">
        <v>73</v>
      </c>
      <c r="D34" s="43" t="s">
        <v>71</v>
      </c>
      <c r="E34" s="43" t="s">
        <v>59</v>
      </c>
      <c r="F34" s="44" t="s">
        <v>60</v>
      </c>
      <c r="G34" s="43" t="s">
        <v>61</v>
      </c>
      <c r="H34" s="42" t="s">
        <v>317</v>
      </c>
      <c r="I34" s="43" t="s">
        <v>63</v>
      </c>
      <c r="J34" s="43" t="s">
        <v>314</v>
      </c>
      <c r="K34" s="43" t="s">
        <v>64</v>
      </c>
      <c r="L34" s="45" t="s">
        <v>350</v>
      </c>
      <c r="M34" s="45"/>
      <c r="N34" s="46">
        <v>56</v>
      </c>
      <c r="O34" s="46" t="s">
        <v>107</v>
      </c>
      <c r="P34" s="46" t="s">
        <v>107</v>
      </c>
      <c r="Q34" s="46" t="s">
        <v>50</v>
      </c>
      <c r="R34" s="46" t="s">
        <v>50</v>
      </c>
      <c r="S34" s="46" t="s">
        <v>351</v>
      </c>
      <c r="T34" s="42" t="s">
        <v>69</v>
      </c>
      <c r="U34" s="50"/>
      <c r="V34" s="50"/>
      <c r="W34" s="50"/>
      <c r="X34" s="50"/>
      <c r="Y34" s="50">
        <v>99001</v>
      </c>
      <c r="Z34" s="50">
        <v>99002</v>
      </c>
      <c r="AA34" s="50">
        <v>99199.24</v>
      </c>
      <c r="AB34" s="50">
        <v>947601</v>
      </c>
      <c r="AC34" s="50">
        <v>99206.01</v>
      </c>
      <c r="AD34" s="50">
        <v>90784</v>
      </c>
      <c r="AE34" s="50">
        <v>99206</v>
      </c>
      <c r="AF34" s="50">
        <v>82948</v>
      </c>
    </row>
    <row r="35" spans="1:32" ht="15.75" customHeight="1">
      <c r="A35" s="53">
        <v>46050</v>
      </c>
      <c r="B35" s="42" t="s">
        <v>57</v>
      </c>
      <c r="C35" s="42" t="s">
        <v>73</v>
      </c>
      <c r="D35" s="43" t="s">
        <v>71</v>
      </c>
      <c r="E35" s="43" t="s">
        <v>59</v>
      </c>
      <c r="F35" s="44" t="s">
        <v>60</v>
      </c>
      <c r="G35" s="43" t="s">
        <v>61</v>
      </c>
      <c r="H35" s="42" t="s">
        <v>317</v>
      </c>
      <c r="I35" s="43" t="s">
        <v>63</v>
      </c>
      <c r="J35" s="43" t="s">
        <v>314</v>
      </c>
      <c r="K35" s="43" t="s">
        <v>64</v>
      </c>
      <c r="L35" s="45" t="s">
        <v>352</v>
      </c>
      <c r="M35" s="45"/>
      <c r="N35" s="46">
        <v>36</v>
      </c>
      <c r="O35" s="46" t="s">
        <v>107</v>
      </c>
      <c r="P35" s="46" t="s">
        <v>107</v>
      </c>
      <c r="Q35" s="46" t="s">
        <v>50</v>
      </c>
      <c r="R35" s="46" t="s">
        <v>50</v>
      </c>
      <c r="S35" s="89">
        <v>20</v>
      </c>
      <c r="T35" s="42" t="s">
        <v>69</v>
      </c>
      <c r="U35" s="50"/>
      <c r="V35" s="50"/>
      <c r="W35" s="50"/>
      <c r="X35" s="50"/>
      <c r="Y35" s="90" t="s">
        <v>80</v>
      </c>
      <c r="Z35" s="90" t="s">
        <v>81</v>
      </c>
      <c r="AA35" s="90" t="s">
        <v>82</v>
      </c>
      <c r="AB35" s="90" t="s">
        <v>83</v>
      </c>
      <c r="AC35" s="90">
        <v>99800</v>
      </c>
      <c r="AD35" s="90" t="s">
        <v>84</v>
      </c>
      <c r="AE35" s="50"/>
      <c r="AF35" s="50"/>
    </row>
    <row r="36" spans="1:32" ht="15.75" customHeight="1">
      <c r="A36" s="53">
        <v>46050</v>
      </c>
      <c r="B36" s="42" t="s">
        <v>57</v>
      </c>
      <c r="C36" s="42" t="s">
        <v>73</v>
      </c>
      <c r="D36" s="43" t="s">
        <v>71</v>
      </c>
      <c r="E36" s="43" t="s">
        <v>59</v>
      </c>
      <c r="F36" s="44" t="s">
        <v>60</v>
      </c>
      <c r="G36" s="43" t="s">
        <v>61</v>
      </c>
      <c r="H36" s="42" t="s">
        <v>317</v>
      </c>
      <c r="I36" s="43" t="s">
        <v>63</v>
      </c>
      <c r="J36" s="43" t="s">
        <v>314</v>
      </c>
      <c r="K36" s="43" t="s">
        <v>64</v>
      </c>
      <c r="L36" s="46">
        <v>63745822</v>
      </c>
      <c r="M36" s="46"/>
      <c r="N36" s="46">
        <v>21</v>
      </c>
      <c r="O36" s="46" t="s">
        <v>73</v>
      </c>
      <c r="P36" s="46" t="s">
        <v>76</v>
      </c>
      <c r="Q36" s="46" t="s">
        <v>92</v>
      </c>
      <c r="R36" s="46" t="s">
        <v>50</v>
      </c>
      <c r="S36" s="46" t="s">
        <v>323</v>
      </c>
      <c r="T36" s="42" t="s">
        <v>69</v>
      </c>
      <c r="U36" s="50"/>
      <c r="V36" s="50"/>
      <c r="W36" s="50"/>
      <c r="X36" s="50"/>
      <c r="Y36" s="90" t="s">
        <v>80</v>
      </c>
      <c r="Z36" s="90" t="s">
        <v>81</v>
      </c>
      <c r="AA36" s="90" t="s">
        <v>82</v>
      </c>
      <c r="AB36" s="90" t="s">
        <v>83</v>
      </c>
      <c r="AC36" s="90">
        <v>99800</v>
      </c>
      <c r="AD36" s="90" t="s">
        <v>84</v>
      </c>
      <c r="AE36" s="50"/>
      <c r="AF36" s="50"/>
    </row>
    <row r="37" spans="1:32" ht="15.75" customHeight="1">
      <c r="A37" s="53">
        <v>46050</v>
      </c>
      <c r="B37" s="42" t="s">
        <v>57</v>
      </c>
      <c r="C37" s="42" t="s">
        <v>73</v>
      </c>
      <c r="D37" s="43" t="s">
        <v>71</v>
      </c>
      <c r="E37" s="43" t="s">
        <v>59</v>
      </c>
      <c r="F37" s="44" t="s">
        <v>60</v>
      </c>
      <c r="G37" s="43" t="s">
        <v>61</v>
      </c>
      <c r="H37" s="42" t="s">
        <v>317</v>
      </c>
      <c r="I37" s="43" t="s">
        <v>63</v>
      </c>
      <c r="J37" s="43" t="s">
        <v>314</v>
      </c>
      <c r="K37" s="43" t="s">
        <v>64</v>
      </c>
      <c r="L37" s="45" t="s">
        <v>353</v>
      </c>
      <c r="M37" s="45"/>
      <c r="N37" s="46">
        <v>30</v>
      </c>
      <c r="O37" s="46" t="s">
        <v>73</v>
      </c>
      <c r="P37" s="46" t="s">
        <v>76</v>
      </c>
      <c r="Q37" s="46" t="s">
        <v>92</v>
      </c>
      <c r="R37" s="46" t="s">
        <v>50</v>
      </c>
      <c r="S37" s="46" t="s">
        <v>354</v>
      </c>
      <c r="T37" s="42" t="s">
        <v>69</v>
      </c>
      <c r="U37" s="50"/>
      <c r="V37" s="50"/>
      <c r="W37" s="50"/>
      <c r="X37" s="50"/>
      <c r="Y37" s="90" t="s">
        <v>80</v>
      </c>
      <c r="Z37" s="90" t="s">
        <v>81</v>
      </c>
      <c r="AA37" s="90" t="s">
        <v>82</v>
      </c>
      <c r="AB37" s="90" t="s">
        <v>83</v>
      </c>
      <c r="AC37" s="90">
        <v>99800</v>
      </c>
      <c r="AD37" s="90" t="s">
        <v>84</v>
      </c>
      <c r="AE37" s="50"/>
      <c r="AF37" s="50"/>
    </row>
    <row r="38" spans="1:32" ht="15.75" customHeight="1">
      <c r="A38" s="53">
        <v>46050</v>
      </c>
      <c r="B38" s="42" t="s">
        <v>57</v>
      </c>
      <c r="C38" s="42" t="s">
        <v>73</v>
      </c>
      <c r="D38" s="43" t="s">
        <v>71</v>
      </c>
      <c r="E38" s="43" t="s">
        <v>59</v>
      </c>
      <c r="F38" s="44" t="s">
        <v>60</v>
      </c>
      <c r="G38" s="43" t="s">
        <v>61</v>
      </c>
      <c r="H38" s="42" t="s">
        <v>317</v>
      </c>
      <c r="I38" s="43" t="s">
        <v>63</v>
      </c>
      <c r="J38" s="43" t="s">
        <v>314</v>
      </c>
      <c r="K38" s="43" t="s">
        <v>64</v>
      </c>
      <c r="L38" s="45" t="s">
        <v>355</v>
      </c>
      <c r="M38" s="45"/>
      <c r="N38" s="46">
        <v>48</v>
      </c>
      <c r="O38" s="46" t="s">
        <v>73</v>
      </c>
      <c r="P38" s="46" t="s">
        <v>76</v>
      </c>
      <c r="Q38" s="46" t="s">
        <v>92</v>
      </c>
      <c r="R38" s="46" t="s">
        <v>50</v>
      </c>
      <c r="S38" s="46" t="s">
        <v>356</v>
      </c>
      <c r="T38" s="42" t="s">
        <v>69</v>
      </c>
      <c r="U38" s="50"/>
      <c r="V38" s="50"/>
      <c r="W38" s="50"/>
      <c r="X38" s="50"/>
      <c r="Y38" s="90" t="s">
        <v>80</v>
      </c>
      <c r="Z38" s="90" t="s">
        <v>81</v>
      </c>
      <c r="AA38" s="90" t="s">
        <v>82</v>
      </c>
      <c r="AB38" s="90" t="s">
        <v>83</v>
      </c>
      <c r="AC38" s="90">
        <v>99800</v>
      </c>
      <c r="AD38" s="90" t="s">
        <v>84</v>
      </c>
      <c r="AE38" s="50"/>
      <c r="AF38" s="50"/>
    </row>
    <row r="39" spans="1:32" ht="15.75" customHeight="1">
      <c r="A39" s="53">
        <v>46050</v>
      </c>
      <c r="B39" s="42" t="s">
        <v>57</v>
      </c>
      <c r="C39" s="42" t="s">
        <v>73</v>
      </c>
      <c r="D39" s="43" t="s">
        <v>71</v>
      </c>
      <c r="E39" s="43" t="s">
        <v>59</v>
      </c>
      <c r="F39" s="44" t="s">
        <v>60</v>
      </c>
      <c r="G39" s="43" t="s">
        <v>61</v>
      </c>
      <c r="H39" s="42" t="s">
        <v>317</v>
      </c>
      <c r="I39" s="43" t="s">
        <v>63</v>
      </c>
      <c r="J39" s="43" t="s">
        <v>314</v>
      </c>
      <c r="K39" s="43" t="s">
        <v>64</v>
      </c>
      <c r="L39" s="45" t="s">
        <v>357</v>
      </c>
      <c r="M39" s="45"/>
      <c r="N39" s="46">
        <v>78</v>
      </c>
      <c r="O39" s="46" t="s">
        <v>107</v>
      </c>
      <c r="P39" s="46" t="s">
        <v>67</v>
      </c>
      <c r="Q39" s="46" t="s">
        <v>92</v>
      </c>
      <c r="R39" s="46" t="s">
        <v>50</v>
      </c>
      <c r="S39" s="46" t="s">
        <v>358</v>
      </c>
      <c r="T39" s="42" t="s">
        <v>69</v>
      </c>
      <c r="U39" s="50"/>
      <c r="V39" s="50"/>
      <c r="W39" s="50"/>
      <c r="X39" s="50"/>
      <c r="Y39" s="90" t="s">
        <v>80</v>
      </c>
      <c r="Z39" s="90" t="s">
        <v>81</v>
      </c>
      <c r="AA39" s="90" t="s">
        <v>82</v>
      </c>
      <c r="AB39" s="90" t="s">
        <v>83</v>
      </c>
      <c r="AC39" s="90">
        <v>99800</v>
      </c>
      <c r="AD39" s="90" t="s">
        <v>84</v>
      </c>
      <c r="AE39" s="50"/>
      <c r="AF39" s="50"/>
    </row>
    <row r="40" spans="1:32" ht="15.75" customHeight="1">
      <c r="A40" s="53">
        <v>46050</v>
      </c>
      <c r="B40" s="42" t="s">
        <v>57</v>
      </c>
      <c r="C40" s="42" t="s">
        <v>73</v>
      </c>
      <c r="D40" s="43" t="s">
        <v>71</v>
      </c>
      <c r="E40" s="43" t="s">
        <v>59</v>
      </c>
      <c r="F40" s="44" t="s">
        <v>60</v>
      </c>
      <c r="G40" s="43" t="s">
        <v>61</v>
      </c>
      <c r="H40" s="42" t="s">
        <v>317</v>
      </c>
      <c r="I40" s="43" t="s">
        <v>63</v>
      </c>
      <c r="J40" s="43" t="s">
        <v>314</v>
      </c>
      <c r="K40" s="43" t="s">
        <v>64</v>
      </c>
      <c r="L40" s="45" t="s">
        <v>359</v>
      </c>
      <c r="M40" s="45"/>
      <c r="N40" s="46">
        <v>58</v>
      </c>
      <c r="O40" s="46" t="s">
        <v>73</v>
      </c>
      <c r="P40" s="46" t="s">
        <v>67</v>
      </c>
      <c r="Q40" s="46" t="s">
        <v>92</v>
      </c>
      <c r="R40" s="46" t="s">
        <v>50</v>
      </c>
      <c r="S40" s="46" t="s">
        <v>358</v>
      </c>
      <c r="T40" s="42" t="s">
        <v>69</v>
      </c>
      <c r="U40" s="50"/>
      <c r="V40" s="50"/>
      <c r="W40" s="50"/>
      <c r="X40" s="50"/>
      <c r="Y40" s="90" t="s">
        <v>80</v>
      </c>
      <c r="Z40" s="90" t="s">
        <v>81</v>
      </c>
      <c r="AA40" s="90" t="s">
        <v>82</v>
      </c>
      <c r="AB40" s="90" t="s">
        <v>83</v>
      </c>
      <c r="AC40" s="90">
        <v>99800</v>
      </c>
      <c r="AD40" s="90" t="s">
        <v>84</v>
      </c>
      <c r="AE40" s="50"/>
      <c r="AF40" s="50"/>
    </row>
    <row r="41" spans="1:32" ht="15.75" customHeight="1">
      <c r="A41" s="53">
        <v>46050</v>
      </c>
      <c r="B41" s="42" t="s">
        <v>57</v>
      </c>
      <c r="C41" s="42" t="s">
        <v>58</v>
      </c>
      <c r="D41" s="43" t="s">
        <v>71</v>
      </c>
      <c r="E41" s="43" t="s">
        <v>59</v>
      </c>
      <c r="F41" s="44" t="s">
        <v>60</v>
      </c>
      <c r="G41" s="43" t="s">
        <v>61</v>
      </c>
      <c r="H41" s="42" t="s">
        <v>317</v>
      </c>
      <c r="I41" s="43" t="s">
        <v>63</v>
      </c>
      <c r="J41" s="43" t="s">
        <v>314</v>
      </c>
      <c r="K41" s="43" t="s">
        <v>64</v>
      </c>
      <c r="L41" s="45" t="s">
        <v>360</v>
      </c>
      <c r="M41" s="45"/>
      <c r="N41" s="46">
        <v>66</v>
      </c>
      <c r="O41" s="46" t="s">
        <v>73</v>
      </c>
      <c r="P41" s="46" t="s">
        <v>67</v>
      </c>
      <c r="Q41" s="46" t="s">
        <v>92</v>
      </c>
      <c r="R41" s="46" t="s">
        <v>50</v>
      </c>
      <c r="S41" s="46" t="s">
        <v>361</v>
      </c>
      <c r="T41" s="42" t="s">
        <v>69</v>
      </c>
      <c r="U41" s="50"/>
      <c r="V41" s="50"/>
      <c r="W41" s="50"/>
      <c r="X41" s="50"/>
      <c r="Y41" s="90" t="s">
        <v>80</v>
      </c>
      <c r="Z41" s="90" t="s">
        <v>81</v>
      </c>
      <c r="AA41" s="90" t="s">
        <v>82</v>
      </c>
      <c r="AB41" s="90" t="s">
        <v>83</v>
      </c>
      <c r="AC41" s="90">
        <v>99800</v>
      </c>
      <c r="AD41" s="90" t="s">
        <v>84</v>
      </c>
      <c r="AE41" s="50"/>
      <c r="AF41" s="50"/>
    </row>
    <row r="42" spans="1:32" ht="15.75" customHeight="1">
      <c r="A42" s="53">
        <v>46050</v>
      </c>
      <c r="B42" s="42" t="s">
        <v>57</v>
      </c>
      <c r="C42" s="42" t="s">
        <v>58</v>
      </c>
      <c r="D42" s="43" t="s">
        <v>71</v>
      </c>
      <c r="E42" s="43" t="s">
        <v>59</v>
      </c>
      <c r="F42" s="44" t="s">
        <v>60</v>
      </c>
      <c r="G42" s="43" t="s">
        <v>61</v>
      </c>
      <c r="H42" s="42" t="s">
        <v>317</v>
      </c>
      <c r="I42" s="43" t="s">
        <v>63</v>
      </c>
      <c r="J42" s="43" t="s">
        <v>314</v>
      </c>
      <c r="K42" s="43" t="s">
        <v>64</v>
      </c>
      <c r="L42" s="45" t="s">
        <v>362</v>
      </c>
      <c r="M42" s="45"/>
      <c r="N42" s="46">
        <v>58</v>
      </c>
      <c r="O42" s="46" t="s">
        <v>73</v>
      </c>
      <c r="P42" s="46" t="s">
        <v>76</v>
      </c>
      <c r="Q42" s="46" t="s">
        <v>92</v>
      </c>
      <c r="R42" s="46" t="s">
        <v>50</v>
      </c>
      <c r="S42" s="46" t="s">
        <v>363</v>
      </c>
      <c r="T42" s="42" t="s">
        <v>69</v>
      </c>
      <c r="U42" s="50"/>
      <c r="V42" s="50"/>
      <c r="W42" s="50"/>
      <c r="X42" s="50"/>
      <c r="Y42" s="90" t="s">
        <v>80</v>
      </c>
      <c r="Z42" s="90" t="s">
        <v>81</v>
      </c>
      <c r="AA42" s="90" t="s">
        <v>82</v>
      </c>
      <c r="AB42" s="90" t="s">
        <v>83</v>
      </c>
      <c r="AC42" s="90">
        <v>99800</v>
      </c>
      <c r="AD42" s="90" t="s">
        <v>84</v>
      </c>
      <c r="AE42" s="50"/>
      <c r="AF42" s="50"/>
    </row>
    <row r="43" spans="1:32" ht="15.75" customHeight="1">
      <c r="A43" s="53">
        <v>46050</v>
      </c>
      <c r="B43" s="42" t="s">
        <v>57</v>
      </c>
      <c r="C43" s="42" t="s">
        <v>73</v>
      </c>
      <c r="D43" s="43" t="s">
        <v>71</v>
      </c>
      <c r="E43" s="43" t="s">
        <v>59</v>
      </c>
      <c r="F43" s="44" t="s">
        <v>60</v>
      </c>
      <c r="G43" s="43" t="s">
        <v>61</v>
      </c>
      <c r="H43" s="42" t="s">
        <v>317</v>
      </c>
      <c r="I43" s="43" t="s">
        <v>63</v>
      </c>
      <c r="J43" s="43" t="s">
        <v>314</v>
      </c>
      <c r="K43" s="43" t="s">
        <v>64</v>
      </c>
      <c r="L43" s="45" t="s">
        <v>364</v>
      </c>
      <c r="M43" s="45"/>
      <c r="N43" s="46">
        <v>20</v>
      </c>
      <c r="O43" s="46" t="s">
        <v>73</v>
      </c>
      <c r="P43" s="46" t="s">
        <v>67</v>
      </c>
      <c r="Q43" s="46" t="s">
        <v>92</v>
      </c>
      <c r="R43" s="46" t="s">
        <v>50</v>
      </c>
      <c r="S43" s="46" t="s">
        <v>316</v>
      </c>
      <c r="T43" s="42" t="s">
        <v>69</v>
      </c>
      <c r="U43" s="50"/>
      <c r="V43" s="50"/>
      <c r="W43" s="50"/>
      <c r="X43" s="50"/>
      <c r="Y43" s="90" t="s">
        <v>80</v>
      </c>
      <c r="Z43" s="90" t="s">
        <v>81</v>
      </c>
      <c r="AA43" s="90" t="s">
        <v>82</v>
      </c>
      <c r="AB43" s="90" t="s">
        <v>83</v>
      </c>
      <c r="AC43" s="90">
        <v>99800</v>
      </c>
      <c r="AD43" s="90" t="s">
        <v>84</v>
      </c>
      <c r="AE43" s="50"/>
      <c r="AF43" s="50"/>
    </row>
    <row r="44" spans="1:32" ht="15.75" customHeight="1">
      <c r="A44" s="53">
        <v>46050</v>
      </c>
      <c r="B44" s="42" t="s">
        <v>57</v>
      </c>
      <c r="C44" s="42" t="s">
        <v>73</v>
      </c>
      <c r="D44" s="43" t="s">
        <v>71</v>
      </c>
      <c r="E44" s="43" t="s">
        <v>59</v>
      </c>
      <c r="F44" s="44" t="s">
        <v>60</v>
      </c>
      <c r="G44" s="43" t="s">
        <v>61</v>
      </c>
      <c r="H44" s="42" t="s">
        <v>317</v>
      </c>
      <c r="I44" s="43" t="s">
        <v>63</v>
      </c>
      <c r="J44" s="43" t="s">
        <v>314</v>
      </c>
      <c r="K44" s="43" t="s">
        <v>64</v>
      </c>
      <c r="L44" s="45" t="s">
        <v>146</v>
      </c>
      <c r="M44" s="45"/>
      <c r="N44" s="46">
        <v>25</v>
      </c>
      <c r="O44" s="46" t="s">
        <v>107</v>
      </c>
      <c r="P44" s="46" t="s">
        <v>76</v>
      </c>
      <c r="Q44" s="46" t="s">
        <v>92</v>
      </c>
      <c r="R44" s="46" t="s">
        <v>50</v>
      </c>
      <c r="S44" s="46" t="s">
        <v>365</v>
      </c>
      <c r="T44" s="42" t="s">
        <v>69</v>
      </c>
      <c r="U44" s="50"/>
      <c r="V44" s="50"/>
      <c r="W44" s="50"/>
      <c r="X44" s="50"/>
      <c r="Y44" s="90" t="s">
        <v>80</v>
      </c>
      <c r="Z44" s="90" t="s">
        <v>81</v>
      </c>
      <c r="AA44" s="90" t="s">
        <v>82</v>
      </c>
      <c r="AB44" s="90" t="s">
        <v>83</v>
      </c>
      <c r="AC44" s="90">
        <v>99800</v>
      </c>
      <c r="AD44" s="90" t="s">
        <v>84</v>
      </c>
      <c r="AE44" s="50"/>
      <c r="AF44" s="50"/>
    </row>
    <row r="45" spans="1:32" ht="15.75" customHeight="1">
      <c r="A45" s="53">
        <v>46050</v>
      </c>
      <c r="B45" s="42" t="s">
        <v>57</v>
      </c>
      <c r="C45" s="42" t="s">
        <v>58</v>
      </c>
      <c r="D45" s="43" t="s">
        <v>71</v>
      </c>
      <c r="E45" s="43" t="s">
        <v>59</v>
      </c>
      <c r="F45" s="44" t="s">
        <v>60</v>
      </c>
      <c r="G45" s="43" t="s">
        <v>61</v>
      </c>
      <c r="H45" s="42" t="s">
        <v>317</v>
      </c>
      <c r="I45" s="43" t="s">
        <v>63</v>
      </c>
      <c r="J45" s="43" t="s">
        <v>314</v>
      </c>
      <c r="K45" s="43" t="s">
        <v>64</v>
      </c>
      <c r="L45" s="45" t="s">
        <v>366</v>
      </c>
      <c r="M45" s="46"/>
      <c r="N45" s="46">
        <v>51</v>
      </c>
      <c r="O45" s="46" t="s">
        <v>107</v>
      </c>
      <c r="P45" s="46" t="s">
        <v>67</v>
      </c>
      <c r="Q45" s="46" t="s">
        <v>92</v>
      </c>
      <c r="R45" s="46" t="s">
        <v>50</v>
      </c>
      <c r="S45" s="42" t="s">
        <v>367</v>
      </c>
      <c r="T45" s="42" t="s">
        <v>69</v>
      </c>
      <c r="U45" s="50"/>
      <c r="V45" s="50"/>
      <c r="W45" s="50"/>
      <c r="X45" s="50"/>
      <c r="Y45" s="90" t="s">
        <v>80</v>
      </c>
      <c r="Z45" s="90" t="s">
        <v>81</v>
      </c>
      <c r="AA45" s="90" t="s">
        <v>82</v>
      </c>
      <c r="AB45" s="90" t="s">
        <v>83</v>
      </c>
      <c r="AC45" s="90">
        <v>99800</v>
      </c>
      <c r="AD45" s="90" t="s">
        <v>84</v>
      </c>
      <c r="AE45" s="50"/>
      <c r="AF45" s="50"/>
    </row>
    <row r="46" spans="1:32" ht="15.75" customHeight="1">
      <c r="A46" s="53">
        <v>46052</v>
      </c>
      <c r="B46" s="42" t="s">
        <v>57</v>
      </c>
      <c r="C46" s="42" t="s">
        <v>50</v>
      </c>
      <c r="D46" s="43" t="s">
        <v>71</v>
      </c>
      <c r="E46" s="43" t="s">
        <v>59</v>
      </c>
      <c r="F46" s="44" t="s">
        <v>60</v>
      </c>
      <c r="G46" s="43" t="s">
        <v>61</v>
      </c>
      <c r="H46" s="42" t="s">
        <v>317</v>
      </c>
      <c r="I46" s="43" t="s">
        <v>63</v>
      </c>
      <c r="J46" s="43" t="s">
        <v>314</v>
      </c>
      <c r="K46" s="43" t="s">
        <v>64</v>
      </c>
      <c r="L46" s="46">
        <v>44897100</v>
      </c>
      <c r="M46" s="46"/>
      <c r="N46" s="46">
        <v>74</v>
      </c>
      <c r="O46" s="46" t="s">
        <v>73</v>
      </c>
      <c r="P46" s="46" t="s">
        <v>58</v>
      </c>
      <c r="Q46" s="46" t="s">
        <v>92</v>
      </c>
      <c r="R46" s="46" t="s">
        <v>50</v>
      </c>
      <c r="S46" s="42" t="s">
        <v>368</v>
      </c>
      <c r="T46" s="42" t="s">
        <v>69</v>
      </c>
      <c r="U46" s="50"/>
      <c r="V46" s="50"/>
      <c r="W46" s="50"/>
      <c r="X46" s="50"/>
      <c r="Y46" s="50">
        <v>99206</v>
      </c>
      <c r="Z46" s="50">
        <v>99002</v>
      </c>
      <c r="AA46" s="50">
        <v>9199.24</v>
      </c>
      <c r="AB46" s="50"/>
      <c r="AC46" s="50"/>
      <c r="AD46" s="50"/>
      <c r="AE46" s="50"/>
      <c r="AF46" s="50"/>
    </row>
    <row r="47" spans="1:32" ht="15.75" customHeight="1">
      <c r="A47" s="53">
        <v>46052</v>
      </c>
      <c r="B47" s="42" t="s">
        <v>57</v>
      </c>
      <c r="C47" s="42" t="s">
        <v>50</v>
      </c>
      <c r="D47" s="43" t="s">
        <v>71</v>
      </c>
      <c r="E47" s="43" t="s">
        <v>59</v>
      </c>
      <c r="F47" s="44" t="s">
        <v>60</v>
      </c>
      <c r="G47" s="43" t="s">
        <v>61</v>
      </c>
      <c r="H47" s="42" t="s">
        <v>317</v>
      </c>
      <c r="I47" s="43" t="s">
        <v>63</v>
      </c>
      <c r="J47" s="43" t="s">
        <v>314</v>
      </c>
      <c r="K47" s="43" t="s">
        <v>64</v>
      </c>
      <c r="L47" s="46">
        <v>74379095</v>
      </c>
      <c r="M47" s="46"/>
      <c r="N47" s="46">
        <v>24</v>
      </c>
      <c r="O47" s="46" t="s">
        <v>107</v>
      </c>
      <c r="P47" s="46" t="s">
        <v>76</v>
      </c>
      <c r="Q47" s="46" t="s">
        <v>92</v>
      </c>
      <c r="R47" s="46" t="s">
        <v>50</v>
      </c>
      <c r="S47" s="42" t="s">
        <v>369</v>
      </c>
      <c r="T47" s="42" t="s">
        <v>69</v>
      </c>
      <c r="U47" s="50"/>
      <c r="V47" s="50"/>
      <c r="W47" s="50"/>
      <c r="X47" s="50"/>
      <c r="Y47" s="50">
        <v>99001</v>
      </c>
      <c r="Z47" s="50">
        <v>99002</v>
      </c>
      <c r="AA47" s="50">
        <v>99199.24</v>
      </c>
      <c r="AB47" s="50">
        <v>947601</v>
      </c>
      <c r="AC47" s="50">
        <v>99206.01</v>
      </c>
      <c r="AD47" s="50">
        <v>90784</v>
      </c>
      <c r="AE47" s="50">
        <v>99206</v>
      </c>
      <c r="AF47" s="50">
        <v>82948</v>
      </c>
    </row>
    <row r="48" spans="1:32" ht="15.75" customHeight="1">
      <c r="A48" s="53">
        <v>46052</v>
      </c>
      <c r="B48" s="42" t="s">
        <v>57</v>
      </c>
      <c r="C48" s="42" t="s">
        <v>50</v>
      </c>
      <c r="D48" s="43" t="s">
        <v>71</v>
      </c>
      <c r="E48" s="43" t="s">
        <v>59</v>
      </c>
      <c r="F48" s="44" t="s">
        <v>60</v>
      </c>
      <c r="G48" s="43" t="s">
        <v>61</v>
      </c>
      <c r="H48" s="42" t="s">
        <v>317</v>
      </c>
      <c r="I48" s="43" t="s">
        <v>63</v>
      </c>
      <c r="J48" s="43" t="s">
        <v>314</v>
      </c>
      <c r="K48" s="43" t="s">
        <v>64</v>
      </c>
      <c r="L48" s="46">
        <v>17619723</v>
      </c>
      <c r="M48" s="46"/>
      <c r="N48" s="46">
        <v>52</v>
      </c>
      <c r="O48" s="46" t="s">
        <v>107</v>
      </c>
      <c r="P48" s="46" t="s">
        <v>76</v>
      </c>
      <c r="Q48" s="46" t="s">
        <v>92</v>
      </c>
      <c r="R48" s="46" t="s">
        <v>50</v>
      </c>
      <c r="S48" s="42" t="s">
        <v>370</v>
      </c>
      <c r="T48" s="42" t="s">
        <v>69</v>
      </c>
      <c r="U48" s="50"/>
      <c r="V48" s="50"/>
      <c r="W48" s="50"/>
      <c r="X48" s="50"/>
      <c r="Y48" s="50">
        <v>99206</v>
      </c>
      <c r="Z48" s="50">
        <v>99002</v>
      </c>
      <c r="AA48" s="50">
        <v>9199.24</v>
      </c>
      <c r="AB48" s="50"/>
      <c r="AC48" s="50"/>
      <c r="AD48" s="50"/>
      <c r="AE48" s="50"/>
      <c r="AF48" s="50"/>
    </row>
    <row r="49" spans="1:33" ht="15.75" customHeight="1">
      <c r="A49" s="53">
        <v>46052</v>
      </c>
      <c r="B49" s="42" t="s">
        <v>57</v>
      </c>
      <c r="C49" s="42" t="s">
        <v>50</v>
      </c>
      <c r="D49" s="43" t="s">
        <v>71</v>
      </c>
      <c r="E49" s="43" t="s">
        <v>59</v>
      </c>
      <c r="F49" s="44" t="s">
        <v>60</v>
      </c>
      <c r="G49" s="43" t="s">
        <v>61</v>
      </c>
      <c r="H49" s="42" t="s">
        <v>317</v>
      </c>
      <c r="I49" s="43" t="s">
        <v>63</v>
      </c>
      <c r="J49" s="43" t="s">
        <v>314</v>
      </c>
      <c r="K49" s="43" t="s">
        <v>64</v>
      </c>
      <c r="L49" s="54">
        <v>10327730</v>
      </c>
      <c r="M49" s="54"/>
      <c r="N49" s="46">
        <v>69</v>
      </c>
      <c r="O49" s="46" t="s">
        <v>107</v>
      </c>
      <c r="P49" s="46" t="s">
        <v>67</v>
      </c>
      <c r="Q49" s="46" t="s">
        <v>92</v>
      </c>
      <c r="R49" s="46" t="s">
        <v>50</v>
      </c>
      <c r="S49" s="42" t="s">
        <v>371</v>
      </c>
      <c r="T49" s="42" t="s">
        <v>69</v>
      </c>
      <c r="U49" s="50"/>
      <c r="V49" s="50"/>
      <c r="W49" s="50"/>
      <c r="X49" s="50"/>
      <c r="Y49" s="47">
        <v>1987</v>
      </c>
      <c r="Z49" s="47">
        <v>90861</v>
      </c>
      <c r="AA49" s="47" t="s">
        <v>134</v>
      </c>
      <c r="AB49" s="47" t="s">
        <v>135</v>
      </c>
      <c r="AC49" s="47">
        <v>99199.01</v>
      </c>
      <c r="AD49" s="47">
        <v>93786</v>
      </c>
      <c r="AE49" s="47" t="s">
        <v>70</v>
      </c>
      <c r="AF49" s="47">
        <v>29799</v>
      </c>
    </row>
    <row r="50" spans="1:33" ht="15.75" customHeight="1">
      <c r="A50" s="53">
        <v>46052</v>
      </c>
      <c r="B50" s="42" t="s">
        <v>57</v>
      </c>
      <c r="C50" s="42" t="s">
        <v>50</v>
      </c>
      <c r="D50" s="43" t="s">
        <v>71</v>
      </c>
      <c r="E50" s="43" t="s">
        <v>59</v>
      </c>
      <c r="F50" s="44" t="s">
        <v>60</v>
      </c>
      <c r="G50" s="43" t="s">
        <v>61</v>
      </c>
      <c r="H50" s="42" t="s">
        <v>317</v>
      </c>
      <c r="I50" s="43" t="s">
        <v>63</v>
      </c>
      <c r="J50" s="43" t="s">
        <v>314</v>
      </c>
      <c r="K50" s="43" t="s">
        <v>64</v>
      </c>
      <c r="L50" s="45" t="s">
        <v>271</v>
      </c>
      <c r="M50" s="45"/>
      <c r="N50" s="46">
        <v>87</v>
      </c>
      <c r="O50" s="46" t="s">
        <v>107</v>
      </c>
      <c r="P50" s="46" t="s">
        <v>76</v>
      </c>
      <c r="Q50" s="46" t="s">
        <v>92</v>
      </c>
      <c r="R50" s="46" t="s">
        <v>50</v>
      </c>
      <c r="S50" s="46" t="s">
        <v>272</v>
      </c>
      <c r="T50" s="42" t="s">
        <v>69</v>
      </c>
      <c r="U50" s="50"/>
      <c r="V50" s="50"/>
      <c r="W50" s="50"/>
      <c r="X50" s="50"/>
      <c r="Y50" s="47">
        <v>1987</v>
      </c>
      <c r="Z50" s="47">
        <v>90861</v>
      </c>
      <c r="AA50" s="47" t="s">
        <v>134</v>
      </c>
      <c r="AB50" s="47" t="s">
        <v>135</v>
      </c>
      <c r="AC50" s="47">
        <v>99199.01</v>
      </c>
      <c r="AD50" s="47">
        <v>93786</v>
      </c>
      <c r="AE50" s="47" t="s">
        <v>70</v>
      </c>
      <c r="AF50" s="47">
        <v>29799</v>
      </c>
    </row>
    <row r="51" spans="1:33" ht="15.75" customHeight="1">
      <c r="A51" s="53">
        <v>46052</v>
      </c>
      <c r="B51" s="42" t="s">
        <v>57</v>
      </c>
      <c r="C51" s="42" t="s">
        <v>50</v>
      </c>
      <c r="D51" s="43" t="s">
        <v>71</v>
      </c>
      <c r="E51" s="43" t="s">
        <v>59</v>
      </c>
      <c r="F51" s="44" t="s">
        <v>60</v>
      </c>
      <c r="G51" s="43" t="s">
        <v>61</v>
      </c>
      <c r="H51" s="42" t="s">
        <v>317</v>
      </c>
      <c r="I51" s="43" t="s">
        <v>63</v>
      </c>
      <c r="J51" s="43" t="s">
        <v>314</v>
      </c>
      <c r="K51" s="43" t="s">
        <v>64</v>
      </c>
      <c r="L51" s="45" t="s">
        <v>372</v>
      </c>
      <c r="M51" s="45"/>
      <c r="N51" s="46">
        <v>76</v>
      </c>
      <c r="O51" s="46" t="s">
        <v>107</v>
      </c>
      <c r="P51" s="46" t="s">
        <v>67</v>
      </c>
      <c r="Q51" s="46" t="s">
        <v>92</v>
      </c>
      <c r="R51" s="46" t="s">
        <v>50</v>
      </c>
      <c r="S51" s="46" t="s">
        <v>274</v>
      </c>
      <c r="T51" s="42" t="s">
        <v>69</v>
      </c>
      <c r="U51" s="50"/>
      <c r="V51" s="50"/>
      <c r="W51" s="50"/>
      <c r="X51" s="50"/>
      <c r="Y51" s="47">
        <v>1987</v>
      </c>
      <c r="Z51" s="47">
        <v>90861</v>
      </c>
      <c r="AA51" s="47" t="s">
        <v>134</v>
      </c>
      <c r="AB51" s="47" t="s">
        <v>135</v>
      </c>
      <c r="AC51" s="47">
        <v>99199.01</v>
      </c>
      <c r="AD51" s="47">
        <v>93786</v>
      </c>
      <c r="AE51" s="47" t="s">
        <v>70</v>
      </c>
      <c r="AF51" s="47">
        <v>29799</v>
      </c>
    </row>
    <row r="52" spans="1:33" ht="15.75" customHeight="1">
      <c r="A52" s="55"/>
      <c r="B52" s="42"/>
      <c r="C52" s="42"/>
      <c r="D52" s="50"/>
      <c r="E52" s="50"/>
      <c r="F52" s="50"/>
      <c r="G52" s="50"/>
      <c r="H52" s="50"/>
      <c r="I52" s="42"/>
      <c r="J52" s="42"/>
      <c r="K52" s="42"/>
      <c r="L52" s="45"/>
      <c r="M52" s="45"/>
      <c r="N52" s="46"/>
      <c r="O52" s="46"/>
      <c r="P52" s="46"/>
      <c r="Q52" s="46"/>
      <c r="R52" s="46"/>
      <c r="S52" s="46"/>
      <c r="T52" s="42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 spans="1:33" ht="15.75" customHeight="1">
      <c r="A53" s="55"/>
      <c r="B53" s="42"/>
      <c r="C53" s="42"/>
      <c r="D53" s="50"/>
      <c r="E53" s="50"/>
      <c r="F53" s="50"/>
      <c r="G53" s="50"/>
      <c r="H53" s="50"/>
      <c r="I53" s="42"/>
      <c r="J53" s="42"/>
      <c r="K53" s="42"/>
      <c r="L53" s="45"/>
      <c r="M53" s="45"/>
      <c r="N53" s="46"/>
      <c r="O53" s="46"/>
      <c r="P53" s="46"/>
      <c r="Q53" s="46"/>
      <c r="R53" s="46"/>
      <c r="S53" s="46"/>
      <c r="T53" s="42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</row>
    <row r="54" spans="1:33" ht="15.75" customHeight="1">
      <c r="A54" s="55"/>
      <c r="B54" s="42"/>
      <c r="C54" s="42"/>
      <c r="D54" s="50"/>
      <c r="E54" s="50"/>
      <c r="F54" s="50"/>
      <c r="G54" s="50"/>
      <c r="H54" s="50"/>
      <c r="I54" s="42"/>
      <c r="J54" s="42"/>
      <c r="K54" s="42"/>
      <c r="L54" s="45"/>
      <c r="M54" s="45"/>
      <c r="N54" s="46"/>
      <c r="O54" s="46"/>
      <c r="P54" s="46"/>
      <c r="Q54" s="46"/>
      <c r="R54" s="46"/>
      <c r="S54" s="46"/>
      <c r="T54" s="42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  <row r="55" spans="1:33" ht="15.75" customHeight="1">
      <c r="A55" s="55"/>
      <c r="B55" s="42"/>
      <c r="C55" s="42"/>
      <c r="D55" s="50"/>
      <c r="E55" s="50"/>
      <c r="F55" s="50"/>
      <c r="G55" s="50"/>
      <c r="H55" s="50"/>
      <c r="I55" s="42"/>
      <c r="J55" s="42"/>
      <c r="K55" s="42"/>
      <c r="L55" s="45"/>
      <c r="M55" s="45"/>
      <c r="N55" s="46"/>
      <c r="O55" s="46"/>
      <c r="P55" s="46"/>
      <c r="Q55" s="46"/>
      <c r="R55" s="46"/>
      <c r="S55" s="46"/>
      <c r="T55" s="42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</row>
    <row r="56" spans="1:33" ht="15.75" customHeight="1">
      <c r="A56" s="55"/>
      <c r="B56" s="42"/>
      <c r="C56" s="42"/>
      <c r="D56" s="50"/>
      <c r="E56" s="50"/>
      <c r="F56" s="50"/>
      <c r="G56" s="50"/>
      <c r="H56" s="50"/>
      <c r="I56" s="42"/>
      <c r="J56" s="42"/>
      <c r="K56" s="42"/>
      <c r="L56" s="46"/>
      <c r="M56" s="46"/>
      <c r="N56" s="46"/>
      <c r="O56" s="46"/>
      <c r="P56" s="46"/>
      <c r="Q56" s="46"/>
      <c r="R56" s="46"/>
      <c r="S56" s="46"/>
      <c r="T56" s="42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</row>
    <row r="57" spans="1:33" ht="15.75" customHeight="1">
      <c r="A57" s="55"/>
      <c r="B57" s="42"/>
      <c r="C57" s="42"/>
      <c r="D57" s="50"/>
      <c r="E57" s="50"/>
      <c r="F57" s="50"/>
      <c r="G57" s="50"/>
      <c r="H57" s="50"/>
      <c r="I57" s="42"/>
      <c r="J57" s="42"/>
      <c r="K57" s="42"/>
      <c r="L57" s="45"/>
      <c r="M57" s="45"/>
      <c r="N57" s="46"/>
      <c r="O57" s="46"/>
      <c r="P57" s="46"/>
      <c r="Q57" s="46"/>
      <c r="R57" s="46"/>
      <c r="S57" s="46"/>
      <c r="T57" s="42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</row>
    <row r="58" spans="1:33" ht="15.75" customHeight="1">
      <c r="A58" s="55"/>
      <c r="B58" s="42"/>
      <c r="C58" s="42"/>
      <c r="D58" s="50"/>
      <c r="E58" s="50"/>
      <c r="F58" s="50"/>
      <c r="G58" s="50"/>
      <c r="H58" s="50"/>
      <c r="I58" s="42"/>
      <c r="J58" s="42"/>
      <c r="K58" s="42"/>
      <c r="L58" s="45"/>
      <c r="M58" s="45"/>
      <c r="N58" s="46"/>
      <c r="O58" s="46"/>
      <c r="P58" s="46"/>
      <c r="Q58" s="46"/>
      <c r="R58" s="46"/>
      <c r="S58" s="46"/>
      <c r="T58" s="42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</row>
    <row r="59" spans="1:33" ht="15.75" customHeight="1">
      <c r="A59" s="55"/>
      <c r="B59" s="42"/>
      <c r="C59" s="42"/>
      <c r="D59" s="50"/>
      <c r="E59" s="50"/>
      <c r="F59" s="50"/>
      <c r="G59" s="50"/>
      <c r="H59" s="50"/>
      <c r="I59" s="42"/>
      <c r="J59" s="42"/>
      <c r="K59" s="42"/>
      <c r="L59" s="45"/>
      <c r="M59" s="45"/>
      <c r="N59" s="46"/>
      <c r="O59" s="46"/>
      <c r="P59" s="46"/>
      <c r="Q59" s="46"/>
      <c r="R59" s="46"/>
      <c r="S59" s="46"/>
      <c r="T59" s="42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</row>
    <row r="60" spans="1:33" ht="15.75" customHeight="1">
      <c r="A60" s="55"/>
      <c r="B60" s="42"/>
      <c r="C60" s="42"/>
      <c r="D60" s="50"/>
      <c r="E60" s="50"/>
      <c r="F60" s="50"/>
      <c r="G60" s="50"/>
      <c r="H60" s="50"/>
      <c r="I60" s="42"/>
      <c r="J60" s="42"/>
      <c r="K60" s="42"/>
      <c r="L60" s="45"/>
      <c r="M60" s="45"/>
      <c r="N60" s="46"/>
      <c r="O60" s="46"/>
      <c r="P60" s="46"/>
      <c r="Q60" s="46"/>
      <c r="R60" s="46"/>
      <c r="S60" s="46"/>
      <c r="T60" s="42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</row>
    <row r="61" spans="1:33" ht="15.75" customHeight="1">
      <c r="A61" s="55"/>
      <c r="B61" s="42"/>
      <c r="C61" s="42"/>
      <c r="D61" s="50"/>
      <c r="E61" s="50"/>
      <c r="F61" s="50"/>
      <c r="G61" s="50"/>
      <c r="H61" s="50"/>
      <c r="I61" s="42"/>
      <c r="J61" s="42"/>
      <c r="K61" s="42"/>
      <c r="L61" s="45"/>
      <c r="M61" s="45"/>
      <c r="N61" s="46"/>
      <c r="O61" s="46"/>
      <c r="P61" s="46"/>
      <c r="Q61" s="46"/>
      <c r="R61" s="46"/>
      <c r="S61" s="46"/>
      <c r="T61" s="42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</row>
    <row r="62" spans="1:33" ht="15.75" customHeight="1">
      <c r="A62" s="55"/>
      <c r="B62" s="42"/>
      <c r="C62" s="42"/>
      <c r="D62" s="50"/>
      <c r="E62" s="50"/>
      <c r="F62" s="50"/>
      <c r="G62" s="50"/>
      <c r="H62" s="50"/>
      <c r="I62" s="42"/>
      <c r="J62" s="42"/>
      <c r="K62" s="42"/>
      <c r="L62" s="45"/>
      <c r="M62" s="45"/>
      <c r="N62" s="46"/>
      <c r="O62" s="46"/>
      <c r="P62" s="46"/>
      <c r="Q62" s="46"/>
      <c r="R62" s="46"/>
      <c r="S62" s="46"/>
      <c r="T62" s="42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</row>
    <row r="63" spans="1:33" ht="15.75" customHeight="1">
      <c r="A63" s="55"/>
      <c r="B63" s="42"/>
      <c r="C63" s="42"/>
      <c r="D63" s="50"/>
      <c r="E63" s="50"/>
      <c r="F63" s="50"/>
      <c r="G63" s="50"/>
      <c r="H63" s="50"/>
      <c r="I63" s="42"/>
      <c r="J63" s="42"/>
      <c r="K63" s="42"/>
      <c r="L63" s="46"/>
      <c r="M63" s="46"/>
      <c r="N63" s="46"/>
      <c r="O63" s="46"/>
      <c r="P63" s="46"/>
      <c r="Q63" s="46"/>
      <c r="R63" s="46"/>
      <c r="S63" s="46"/>
      <c r="T63" s="42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</row>
    <row r="64" spans="1:33" ht="15.75" customHeight="1">
      <c r="A64" s="55"/>
      <c r="B64" s="42"/>
      <c r="C64" s="42"/>
      <c r="D64" s="50"/>
      <c r="E64" s="50"/>
      <c r="F64" s="50"/>
      <c r="G64" s="50"/>
      <c r="H64" s="50"/>
      <c r="I64" s="42"/>
      <c r="J64" s="42"/>
      <c r="K64" s="42"/>
      <c r="L64" s="45"/>
      <c r="M64" s="45"/>
      <c r="N64" s="46"/>
      <c r="O64" s="46"/>
      <c r="P64" s="46"/>
      <c r="Q64" s="46"/>
      <c r="R64" s="46"/>
      <c r="S64" s="46"/>
      <c r="T64" s="42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</row>
    <row r="65" spans="1:33" ht="15.75" customHeight="1">
      <c r="A65" s="55"/>
      <c r="B65" s="42"/>
      <c r="C65" s="42"/>
      <c r="D65" s="50"/>
      <c r="E65" s="50"/>
      <c r="F65" s="50"/>
      <c r="G65" s="50"/>
      <c r="H65" s="50"/>
      <c r="I65" s="42"/>
      <c r="J65" s="42"/>
      <c r="K65" s="42"/>
      <c r="L65" s="45"/>
      <c r="M65" s="45"/>
      <c r="N65" s="46"/>
      <c r="O65" s="46"/>
      <c r="P65" s="46"/>
      <c r="Q65" s="46"/>
      <c r="R65" s="46"/>
      <c r="S65" s="46"/>
      <c r="T65" s="42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</row>
    <row r="66" spans="1:33" ht="15.75" customHeight="1">
      <c r="A66" s="55"/>
      <c r="B66" s="42"/>
      <c r="C66" s="42"/>
      <c r="D66" s="50"/>
      <c r="E66" s="50"/>
      <c r="F66" s="50"/>
      <c r="G66" s="50"/>
      <c r="H66" s="50"/>
      <c r="I66" s="42"/>
      <c r="J66" s="42"/>
      <c r="K66" s="42"/>
      <c r="L66" s="45"/>
      <c r="M66" s="45"/>
      <c r="N66" s="46"/>
      <c r="O66" s="46"/>
      <c r="P66" s="46"/>
      <c r="Q66" s="46"/>
      <c r="R66" s="46"/>
      <c r="S66" s="46"/>
      <c r="T66" s="42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</row>
    <row r="67" spans="1:33" ht="15.75" customHeight="1">
      <c r="A67" s="55"/>
      <c r="B67" s="42"/>
      <c r="C67" s="42"/>
      <c r="D67" s="50"/>
      <c r="E67" s="50"/>
      <c r="F67" s="50"/>
      <c r="G67" s="50"/>
      <c r="H67" s="50"/>
      <c r="I67" s="42"/>
      <c r="J67" s="42"/>
      <c r="K67" s="42"/>
      <c r="L67" s="45"/>
      <c r="M67" s="45"/>
      <c r="N67" s="46"/>
      <c r="O67" s="46"/>
      <c r="P67" s="46"/>
      <c r="Q67" s="46"/>
      <c r="R67" s="46"/>
      <c r="S67" s="46"/>
      <c r="T67" s="42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</row>
    <row r="68" spans="1:33" ht="15.75" customHeight="1">
      <c r="A68" s="55"/>
      <c r="B68" s="42"/>
      <c r="C68" s="42"/>
      <c r="D68" s="50"/>
      <c r="E68" s="50"/>
      <c r="F68" s="50"/>
      <c r="G68" s="50"/>
      <c r="H68" s="50"/>
      <c r="I68" s="42"/>
      <c r="J68" s="42"/>
      <c r="K68" s="42"/>
      <c r="L68" s="45"/>
      <c r="M68" s="45"/>
      <c r="N68" s="46"/>
      <c r="O68" s="46"/>
      <c r="P68" s="46"/>
      <c r="Q68" s="46"/>
      <c r="R68" s="46"/>
      <c r="S68" s="46"/>
      <c r="T68" s="42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</row>
    <row r="69" spans="1:33" ht="15.75" customHeight="1">
      <c r="A69" s="55"/>
      <c r="B69" s="42"/>
      <c r="C69" s="42"/>
      <c r="D69" s="50"/>
      <c r="E69" s="50"/>
      <c r="F69" s="50"/>
      <c r="G69" s="50"/>
      <c r="H69" s="50"/>
      <c r="I69" s="42"/>
      <c r="J69" s="42"/>
      <c r="K69" s="42"/>
      <c r="L69" s="45"/>
      <c r="M69" s="45"/>
      <c r="N69" s="46"/>
      <c r="O69" s="46"/>
      <c r="P69" s="46"/>
      <c r="Q69" s="46"/>
      <c r="R69" s="46"/>
      <c r="S69" s="46"/>
      <c r="T69" s="42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</row>
    <row r="70" spans="1:33" ht="15.75" customHeight="1">
      <c r="A70" s="55"/>
      <c r="B70" s="42"/>
      <c r="C70" s="42"/>
      <c r="D70" s="50"/>
      <c r="E70" s="50"/>
      <c r="F70" s="50"/>
      <c r="G70" s="50"/>
      <c r="H70" s="50"/>
      <c r="I70" s="42"/>
      <c r="J70" s="42"/>
      <c r="K70" s="42"/>
      <c r="L70" s="46"/>
      <c r="M70" s="46"/>
      <c r="N70" s="46"/>
      <c r="O70" s="46"/>
      <c r="P70" s="46"/>
      <c r="Q70" s="46"/>
      <c r="R70" s="46"/>
      <c r="S70" s="46"/>
      <c r="T70" s="42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</row>
    <row r="71" spans="1:33" ht="15.75" customHeight="1">
      <c r="A71" s="55"/>
      <c r="B71" s="42"/>
      <c r="C71" s="42"/>
      <c r="D71" s="50"/>
      <c r="E71" s="50"/>
      <c r="F71" s="50"/>
      <c r="G71" s="50"/>
      <c r="H71" s="50"/>
      <c r="I71" s="42"/>
      <c r="J71" s="42"/>
      <c r="K71" s="42"/>
      <c r="L71" s="46"/>
      <c r="M71" s="46"/>
      <c r="N71" s="46"/>
      <c r="O71" s="46"/>
      <c r="P71" s="46"/>
      <c r="Q71" s="46"/>
      <c r="R71" s="46"/>
      <c r="S71" s="46"/>
      <c r="T71" s="42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</row>
    <row r="72" spans="1:33" ht="15.75" customHeight="1">
      <c r="A72" s="55"/>
      <c r="B72" s="42"/>
      <c r="C72" s="42"/>
      <c r="D72" s="50"/>
      <c r="E72" s="50"/>
      <c r="F72" s="50"/>
      <c r="G72" s="50"/>
      <c r="H72" s="50"/>
      <c r="I72" s="42"/>
      <c r="J72" s="42"/>
      <c r="K72" s="42"/>
      <c r="L72" s="45"/>
      <c r="M72" s="45"/>
      <c r="N72" s="46"/>
      <c r="O72" s="46"/>
      <c r="P72" s="46"/>
      <c r="Q72" s="46"/>
      <c r="R72" s="46"/>
      <c r="S72" s="46"/>
      <c r="T72" s="42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</row>
    <row r="73" spans="1:33" ht="15.75" customHeight="1">
      <c r="A73" s="55"/>
      <c r="B73" s="42"/>
      <c r="C73" s="42"/>
      <c r="D73" s="50"/>
      <c r="E73" s="50"/>
      <c r="F73" s="50"/>
      <c r="G73" s="50"/>
      <c r="H73" s="50"/>
      <c r="I73" s="42"/>
      <c r="J73" s="42"/>
      <c r="K73" s="42"/>
      <c r="L73" s="45"/>
      <c r="M73" s="45"/>
      <c r="N73" s="46"/>
      <c r="O73" s="46"/>
      <c r="P73" s="46"/>
      <c r="Q73" s="46"/>
      <c r="R73" s="46"/>
      <c r="S73" s="46"/>
      <c r="T73" s="42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</row>
    <row r="74" spans="1:33" ht="15.75" customHeight="1">
      <c r="A74" s="55"/>
      <c r="B74" s="42"/>
      <c r="C74" s="42"/>
      <c r="D74" s="50"/>
      <c r="E74" s="50"/>
      <c r="F74" s="50"/>
      <c r="G74" s="50"/>
      <c r="H74" s="50"/>
      <c r="I74" s="42"/>
      <c r="J74" s="42"/>
      <c r="K74" s="42"/>
      <c r="L74" s="45"/>
      <c r="M74" s="45"/>
      <c r="N74" s="46"/>
      <c r="O74" s="46"/>
      <c r="P74" s="46"/>
      <c r="Q74" s="46"/>
      <c r="R74" s="46"/>
      <c r="S74" s="46"/>
      <c r="T74" s="42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</row>
    <row r="75" spans="1:33" ht="15.75" customHeight="1">
      <c r="A75" s="55"/>
      <c r="B75" s="42"/>
      <c r="C75" s="42"/>
      <c r="D75" s="50"/>
      <c r="E75" s="50"/>
      <c r="F75" s="50"/>
      <c r="G75" s="50"/>
      <c r="H75" s="50"/>
      <c r="I75" s="42"/>
      <c r="J75" s="42"/>
      <c r="K75" s="42"/>
      <c r="L75" s="45"/>
      <c r="M75" s="45"/>
      <c r="N75" s="46"/>
      <c r="O75" s="46"/>
      <c r="P75" s="46"/>
      <c r="Q75" s="46"/>
      <c r="R75" s="46"/>
      <c r="S75" s="46"/>
      <c r="T75" s="42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</row>
    <row r="76" spans="1:33" ht="15.75" customHeight="1">
      <c r="A76" s="55"/>
      <c r="B76" s="42"/>
      <c r="C76" s="42"/>
      <c r="D76" s="50"/>
      <c r="E76" s="50"/>
      <c r="F76" s="50"/>
      <c r="G76" s="50"/>
      <c r="H76" s="50"/>
      <c r="I76" s="42"/>
      <c r="J76" s="42"/>
      <c r="K76" s="42"/>
      <c r="L76" s="45"/>
      <c r="M76" s="45"/>
      <c r="N76" s="46"/>
      <c r="O76" s="46"/>
      <c r="P76" s="46"/>
      <c r="Q76" s="46"/>
      <c r="R76" s="46"/>
      <c r="S76" s="46"/>
      <c r="T76" s="42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</row>
    <row r="77" spans="1:33" ht="15.75" customHeight="1">
      <c r="A77" s="55"/>
      <c r="B77" s="42"/>
      <c r="C77" s="42"/>
      <c r="D77" s="50"/>
      <c r="E77" s="50"/>
      <c r="F77" s="50"/>
      <c r="G77" s="50"/>
      <c r="H77" s="50"/>
      <c r="I77" s="42"/>
      <c r="J77" s="42"/>
      <c r="K77" s="42"/>
      <c r="L77" s="46"/>
      <c r="M77" s="46"/>
      <c r="N77" s="46"/>
      <c r="O77" s="46"/>
      <c r="P77" s="46"/>
      <c r="Q77" s="46"/>
      <c r="R77" s="46"/>
      <c r="S77" s="46"/>
      <c r="T77" s="42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</row>
    <row r="78" spans="1:33" ht="15.75" customHeight="1">
      <c r="A78" s="55"/>
      <c r="B78" s="42"/>
      <c r="C78" s="42"/>
      <c r="D78" s="50"/>
      <c r="E78" s="50"/>
      <c r="F78" s="50"/>
      <c r="G78" s="50"/>
      <c r="H78" s="50"/>
      <c r="I78" s="42"/>
      <c r="J78" s="42"/>
      <c r="K78" s="42"/>
      <c r="L78" s="45"/>
      <c r="M78" s="45"/>
      <c r="N78" s="46"/>
      <c r="O78" s="46"/>
      <c r="P78" s="46"/>
      <c r="Q78" s="46"/>
      <c r="R78" s="46"/>
      <c r="S78" s="46"/>
      <c r="T78" s="42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</row>
    <row r="79" spans="1:33" ht="15.75" customHeight="1">
      <c r="A79" s="55"/>
      <c r="B79" s="42"/>
      <c r="C79" s="42"/>
      <c r="D79" s="50"/>
      <c r="E79" s="50"/>
      <c r="F79" s="50"/>
      <c r="G79" s="50"/>
      <c r="H79" s="50"/>
      <c r="I79" s="42"/>
      <c r="J79" s="42"/>
      <c r="K79" s="42"/>
      <c r="L79" s="45"/>
      <c r="M79" s="45"/>
      <c r="N79" s="46"/>
      <c r="O79" s="46"/>
      <c r="P79" s="46"/>
      <c r="Q79" s="46"/>
      <c r="R79" s="46"/>
      <c r="S79" s="46"/>
      <c r="T79" s="42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</row>
    <row r="80" spans="1:33" ht="15.75" customHeight="1">
      <c r="A80" s="55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5"/>
      <c r="M80" s="45"/>
      <c r="N80" s="46"/>
      <c r="O80" s="46"/>
      <c r="P80" s="46"/>
      <c r="Q80" s="46"/>
      <c r="R80" s="46"/>
      <c r="S80" s="46"/>
      <c r="T80" s="42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</row>
    <row r="81" spans="1:33" ht="15.75" customHeight="1">
      <c r="A81" s="55"/>
      <c r="B81" s="42"/>
      <c r="C81" s="42"/>
      <c r="D81" s="50"/>
      <c r="E81" s="50"/>
      <c r="F81" s="50"/>
      <c r="G81" s="50"/>
      <c r="H81" s="50"/>
      <c r="I81" s="42"/>
      <c r="J81" s="42"/>
      <c r="K81" s="42"/>
      <c r="L81" s="45"/>
      <c r="M81" s="45"/>
      <c r="N81" s="46"/>
      <c r="O81" s="46"/>
      <c r="P81" s="46"/>
      <c r="Q81" s="46"/>
      <c r="R81" s="46"/>
      <c r="S81" s="46"/>
      <c r="T81" s="42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</row>
    <row r="82" spans="1:33" ht="15.75" customHeight="1">
      <c r="A82" s="55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6"/>
      <c r="M82" s="46"/>
      <c r="N82" s="46"/>
      <c r="O82" s="46"/>
      <c r="P82" s="46"/>
      <c r="Q82" s="46"/>
      <c r="R82" s="46"/>
      <c r="S82" s="46"/>
      <c r="T82" s="42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</row>
    <row r="83" spans="1:33" ht="15.75" customHeight="1">
      <c r="A83" s="55"/>
      <c r="B83" s="42"/>
      <c r="C83" s="42"/>
      <c r="D83" s="50"/>
      <c r="E83" s="50"/>
      <c r="F83" s="50"/>
      <c r="G83" s="50"/>
      <c r="H83" s="50"/>
      <c r="I83" s="42"/>
      <c r="J83" s="42"/>
      <c r="K83" s="42"/>
      <c r="L83" s="45"/>
      <c r="M83" s="45"/>
      <c r="N83" s="46"/>
      <c r="O83" s="46"/>
      <c r="P83" s="46"/>
      <c r="Q83" s="46"/>
      <c r="R83" s="46"/>
      <c r="S83" s="46"/>
      <c r="T83" s="42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</row>
    <row r="84" spans="1:33" ht="15.75" customHeight="1">
      <c r="A84" s="55"/>
      <c r="B84" s="42"/>
      <c r="C84" s="42"/>
      <c r="D84" s="50"/>
      <c r="E84" s="50"/>
      <c r="F84" s="50"/>
      <c r="G84" s="50"/>
      <c r="H84" s="50"/>
      <c r="I84" s="42"/>
      <c r="J84" s="42"/>
      <c r="K84" s="42"/>
      <c r="L84" s="45"/>
      <c r="M84" s="45"/>
      <c r="N84" s="46"/>
      <c r="O84" s="46"/>
      <c r="P84" s="46"/>
      <c r="Q84" s="46"/>
      <c r="R84" s="46"/>
      <c r="S84" s="46"/>
      <c r="T84" s="42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</row>
    <row r="85" spans="1:33" ht="15.75" customHeight="1">
      <c r="A85" s="55"/>
      <c r="B85" s="42"/>
      <c r="C85" s="42"/>
      <c r="D85" s="50"/>
      <c r="E85" s="50"/>
      <c r="F85" s="50"/>
      <c r="G85" s="50"/>
      <c r="H85" s="50"/>
      <c r="I85" s="42"/>
      <c r="J85" s="42"/>
      <c r="K85" s="42"/>
      <c r="L85" s="45"/>
      <c r="M85" s="45"/>
      <c r="N85" s="46"/>
      <c r="O85" s="46"/>
      <c r="P85" s="46"/>
      <c r="Q85" s="46"/>
      <c r="R85" s="46"/>
      <c r="S85" s="46"/>
      <c r="T85" s="42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</row>
    <row r="86" spans="1:33" ht="15.75" customHeight="1">
      <c r="A86" s="55"/>
      <c r="B86" s="42"/>
      <c r="C86" s="42"/>
      <c r="D86" s="50"/>
      <c r="E86" s="50"/>
      <c r="F86" s="50"/>
      <c r="G86" s="50"/>
      <c r="H86" s="50"/>
      <c r="I86" s="42"/>
      <c r="J86" s="42"/>
      <c r="K86" s="42"/>
      <c r="L86" s="45"/>
      <c r="M86" s="45"/>
      <c r="N86" s="46"/>
      <c r="O86" s="46"/>
      <c r="P86" s="46"/>
      <c r="Q86" s="46"/>
      <c r="R86" s="46"/>
      <c r="S86" s="46"/>
      <c r="T86" s="42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</row>
    <row r="87" spans="1:33" ht="15.75" customHeight="1">
      <c r="A87" s="55"/>
      <c r="B87" s="42"/>
      <c r="C87" s="42"/>
      <c r="D87" s="50"/>
      <c r="E87" s="50"/>
      <c r="F87" s="50"/>
      <c r="G87" s="50"/>
      <c r="H87" s="50"/>
      <c r="I87" s="42"/>
      <c r="J87" s="42"/>
      <c r="K87" s="42"/>
      <c r="L87" s="45"/>
      <c r="M87" s="45"/>
      <c r="N87" s="46"/>
      <c r="O87" s="46"/>
      <c r="P87" s="46"/>
      <c r="Q87" s="46"/>
      <c r="R87" s="46"/>
      <c r="S87" s="46"/>
      <c r="T87" s="42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</row>
    <row r="88" spans="1:33" ht="15.75" customHeight="1">
      <c r="A88" s="55"/>
      <c r="B88" s="42"/>
      <c r="C88" s="42"/>
      <c r="D88" s="50"/>
      <c r="E88" s="50"/>
      <c r="F88" s="50"/>
      <c r="G88" s="50"/>
      <c r="H88" s="50"/>
      <c r="I88" s="42"/>
      <c r="J88" s="42"/>
      <c r="K88" s="42"/>
      <c r="L88" s="46"/>
      <c r="M88" s="46"/>
      <c r="N88" s="46"/>
      <c r="O88" s="46"/>
      <c r="P88" s="46"/>
      <c r="Q88" s="46"/>
      <c r="R88" s="46"/>
      <c r="S88" s="46"/>
      <c r="T88" s="42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</row>
    <row r="89" spans="1:33" ht="15.75" customHeight="1">
      <c r="A89" s="55"/>
      <c r="B89" s="42"/>
      <c r="C89" s="42"/>
      <c r="D89" s="50"/>
      <c r="E89" s="50"/>
      <c r="F89" s="50"/>
      <c r="G89" s="50"/>
      <c r="H89" s="50"/>
      <c r="I89" s="42"/>
      <c r="J89" s="42"/>
      <c r="K89" s="42"/>
      <c r="L89" s="45"/>
      <c r="M89" s="45"/>
      <c r="N89" s="46"/>
      <c r="O89" s="46"/>
      <c r="P89" s="46"/>
      <c r="Q89" s="46"/>
      <c r="R89" s="46"/>
      <c r="S89" s="46"/>
      <c r="T89" s="42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</row>
    <row r="90" spans="1:33" ht="15.75" customHeight="1">
      <c r="A90" s="55"/>
      <c r="B90" s="42"/>
      <c r="C90" s="42"/>
      <c r="D90" s="50"/>
      <c r="E90" s="50"/>
      <c r="F90" s="50"/>
      <c r="G90" s="50"/>
      <c r="H90" s="50"/>
      <c r="I90" s="42"/>
      <c r="J90" s="42"/>
      <c r="K90" s="42"/>
      <c r="L90" s="45"/>
      <c r="M90" s="45"/>
      <c r="N90" s="46"/>
      <c r="O90" s="46"/>
      <c r="P90" s="46"/>
      <c r="Q90" s="46"/>
      <c r="R90" s="46"/>
      <c r="S90" s="46"/>
      <c r="T90" s="42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</row>
    <row r="91" spans="1:33" ht="15.75" customHeight="1">
      <c r="A91" s="55"/>
      <c r="B91" s="42"/>
      <c r="C91" s="42"/>
      <c r="D91" s="50"/>
      <c r="E91" s="50"/>
      <c r="F91" s="50"/>
      <c r="G91" s="50"/>
      <c r="H91" s="50"/>
      <c r="I91" s="42"/>
      <c r="J91" s="42"/>
      <c r="K91" s="42"/>
      <c r="L91" s="45"/>
      <c r="M91" s="45"/>
      <c r="N91" s="46"/>
      <c r="O91" s="46"/>
      <c r="P91" s="46"/>
      <c r="Q91" s="46"/>
      <c r="R91" s="46"/>
      <c r="S91" s="46"/>
      <c r="T91" s="42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</row>
    <row r="92" spans="1:33" ht="15.75" customHeight="1">
      <c r="A92" s="55"/>
      <c r="B92" s="42"/>
      <c r="C92" s="42"/>
      <c r="D92" s="50"/>
      <c r="E92" s="50"/>
      <c r="F92" s="50"/>
      <c r="G92" s="50"/>
      <c r="H92" s="50"/>
      <c r="I92" s="42"/>
      <c r="J92" s="42"/>
      <c r="K92" s="42"/>
      <c r="L92" s="45"/>
      <c r="M92" s="45"/>
      <c r="N92" s="46"/>
      <c r="O92" s="46"/>
      <c r="P92" s="46"/>
      <c r="Q92" s="46"/>
      <c r="R92" s="46"/>
      <c r="S92" s="46"/>
      <c r="T92" s="42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</row>
    <row r="93" spans="1:33" ht="15.75" customHeight="1">
      <c r="A93" s="55"/>
      <c r="B93" s="42"/>
      <c r="C93" s="42"/>
      <c r="D93" s="50"/>
      <c r="E93" s="50"/>
      <c r="F93" s="50"/>
      <c r="G93" s="50"/>
      <c r="H93" s="50"/>
      <c r="I93" s="42"/>
      <c r="J93" s="42"/>
      <c r="K93" s="42"/>
      <c r="L93" s="45"/>
      <c r="M93" s="45"/>
      <c r="N93" s="46"/>
      <c r="O93" s="46"/>
      <c r="P93" s="46"/>
      <c r="Q93" s="46"/>
      <c r="R93" s="46"/>
      <c r="S93" s="46"/>
      <c r="T93" s="42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</row>
    <row r="94" spans="1:33" ht="15.75" customHeight="1">
      <c r="A94" s="55"/>
      <c r="B94" s="42"/>
      <c r="C94" s="42"/>
      <c r="D94" s="50"/>
      <c r="E94" s="50"/>
      <c r="F94" s="50"/>
      <c r="G94" s="50"/>
      <c r="H94" s="50"/>
      <c r="I94" s="42"/>
      <c r="J94" s="42"/>
      <c r="K94" s="42"/>
      <c r="L94" s="45"/>
      <c r="M94" s="45"/>
      <c r="N94" s="46"/>
      <c r="O94" s="46"/>
      <c r="P94" s="46"/>
      <c r="Q94" s="46"/>
      <c r="R94" s="46"/>
      <c r="S94" s="46"/>
      <c r="T94" s="42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</row>
    <row r="95" spans="1:33" ht="15.75" customHeight="1">
      <c r="A95" s="55"/>
      <c r="B95" s="42"/>
      <c r="C95" s="42"/>
      <c r="D95" s="50"/>
      <c r="E95" s="50"/>
      <c r="F95" s="50"/>
      <c r="G95" s="50"/>
      <c r="H95" s="50"/>
      <c r="I95" s="42"/>
      <c r="J95" s="42"/>
      <c r="K95" s="42"/>
      <c r="L95" s="45"/>
      <c r="M95" s="45"/>
      <c r="N95" s="46"/>
      <c r="O95" s="46"/>
      <c r="P95" s="46"/>
      <c r="Q95" s="46"/>
      <c r="R95" s="46"/>
      <c r="S95" s="46"/>
      <c r="T95" s="42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</row>
    <row r="96" spans="1:33" ht="15.75" customHeight="1">
      <c r="A96" s="55"/>
      <c r="B96" s="42"/>
      <c r="C96" s="42"/>
      <c r="D96" s="50"/>
      <c r="E96" s="50"/>
      <c r="F96" s="50"/>
      <c r="G96" s="50"/>
      <c r="H96" s="50"/>
      <c r="I96" s="42"/>
      <c r="J96" s="42"/>
      <c r="K96" s="42"/>
      <c r="L96" s="45"/>
      <c r="M96" s="45"/>
      <c r="N96" s="46"/>
      <c r="O96" s="46"/>
      <c r="P96" s="46"/>
      <c r="Q96" s="46"/>
      <c r="R96" s="46"/>
      <c r="S96" s="46"/>
      <c r="T96" s="42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</row>
    <row r="97" spans="1:33" ht="15.75" customHeight="1">
      <c r="A97" s="55"/>
      <c r="B97" s="42"/>
      <c r="C97" s="42"/>
      <c r="D97" s="50"/>
      <c r="E97" s="50"/>
      <c r="F97" s="50"/>
      <c r="G97" s="50"/>
      <c r="H97" s="50"/>
      <c r="I97" s="42"/>
      <c r="J97" s="42"/>
      <c r="K97" s="42"/>
      <c r="L97" s="46"/>
      <c r="M97" s="46"/>
      <c r="N97" s="46"/>
      <c r="O97" s="46"/>
      <c r="P97" s="46"/>
      <c r="Q97" s="46"/>
      <c r="R97" s="46"/>
      <c r="S97" s="46"/>
      <c r="T97" s="42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</row>
    <row r="98" spans="1:33" ht="15.75" customHeight="1">
      <c r="A98" s="55"/>
      <c r="B98" s="42"/>
      <c r="C98" s="42"/>
      <c r="D98" s="50"/>
      <c r="E98" s="50"/>
      <c r="F98" s="50"/>
      <c r="G98" s="50"/>
      <c r="H98" s="50"/>
      <c r="I98" s="42"/>
      <c r="J98" s="42"/>
      <c r="K98" s="42"/>
      <c r="L98" s="45"/>
      <c r="M98" s="45"/>
      <c r="N98" s="46"/>
      <c r="O98" s="46"/>
      <c r="P98" s="46"/>
      <c r="Q98" s="46"/>
      <c r="R98" s="46"/>
      <c r="S98" s="46"/>
      <c r="T98" s="42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</row>
    <row r="99" spans="1:33" ht="15.75" customHeight="1">
      <c r="A99" s="55"/>
      <c r="B99" s="42"/>
      <c r="C99" s="42"/>
      <c r="D99" s="50"/>
      <c r="E99" s="50"/>
      <c r="F99" s="50"/>
      <c r="G99" s="50"/>
      <c r="H99" s="50"/>
      <c r="I99" s="42"/>
      <c r="J99" s="42"/>
      <c r="K99" s="42"/>
      <c r="L99" s="45"/>
      <c r="M99" s="45"/>
      <c r="N99" s="46"/>
      <c r="O99" s="46"/>
      <c r="P99" s="46"/>
      <c r="Q99" s="46"/>
      <c r="R99" s="46"/>
      <c r="S99" s="46"/>
      <c r="T99" s="42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</row>
    <row r="100" spans="1:33" ht="15.75" customHeight="1">
      <c r="A100" s="55"/>
      <c r="B100" s="42"/>
      <c r="C100" s="42"/>
      <c r="D100" s="50"/>
      <c r="E100" s="50"/>
      <c r="F100" s="50"/>
      <c r="G100" s="50"/>
      <c r="H100" s="50"/>
      <c r="I100" s="42"/>
      <c r="J100" s="42"/>
      <c r="K100" s="42"/>
      <c r="L100" s="45"/>
      <c r="M100" s="45"/>
      <c r="N100" s="46"/>
      <c r="O100" s="46"/>
      <c r="P100" s="46"/>
      <c r="Q100" s="46"/>
      <c r="R100" s="46"/>
      <c r="S100" s="46"/>
      <c r="T100" s="42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</row>
    <row r="101" spans="1:33" ht="15.75" customHeight="1">
      <c r="A101" s="55"/>
      <c r="B101" s="42"/>
      <c r="C101" s="42"/>
      <c r="D101" s="50"/>
      <c r="E101" s="50"/>
      <c r="F101" s="50"/>
      <c r="G101" s="50"/>
      <c r="H101" s="50"/>
      <c r="I101" s="42"/>
      <c r="J101" s="42"/>
      <c r="K101" s="42"/>
      <c r="L101" s="45"/>
      <c r="M101" s="45"/>
      <c r="N101" s="46"/>
      <c r="O101" s="46"/>
      <c r="P101" s="46"/>
      <c r="Q101" s="46"/>
      <c r="R101" s="46"/>
      <c r="S101" s="46"/>
      <c r="T101" s="42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</row>
    <row r="102" spans="1:33" ht="15.75" customHeight="1">
      <c r="A102" s="55"/>
      <c r="B102" s="42"/>
      <c r="C102" s="42"/>
      <c r="D102" s="50"/>
      <c r="E102" s="50"/>
      <c r="F102" s="50"/>
      <c r="G102" s="50"/>
      <c r="H102" s="50"/>
      <c r="I102" s="42"/>
      <c r="J102" s="42"/>
      <c r="K102" s="42"/>
      <c r="L102" s="45"/>
      <c r="M102" s="45"/>
      <c r="N102" s="46"/>
      <c r="O102" s="46"/>
      <c r="P102" s="46"/>
      <c r="Q102" s="46"/>
      <c r="R102" s="46"/>
      <c r="S102" s="46"/>
      <c r="T102" s="42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</row>
    <row r="103" spans="1:33" ht="15.75" customHeight="1">
      <c r="A103" s="55"/>
      <c r="B103" s="42"/>
      <c r="C103" s="42"/>
      <c r="D103" s="50"/>
      <c r="E103" s="50"/>
      <c r="F103" s="50"/>
      <c r="G103" s="50"/>
      <c r="H103" s="50"/>
      <c r="I103" s="42"/>
      <c r="J103" s="42"/>
      <c r="K103" s="42"/>
      <c r="L103" s="45"/>
      <c r="M103" s="45"/>
      <c r="N103" s="46"/>
      <c r="O103" s="46"/>
      <c r="P103" s="46"/>
      <c r="Q103" s="46"/>
      <c r="R103" s="46"/>
      <c r="S103" s="46"/>
      <c r="T103" s="42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</row>
    <row r="104" spans="1:33" ht="15.75" customHeight="1">
      <c r="A104" s="55"/>
      <c r="B104" s="42"/>
      <c r="C104" s="42"/>
      <c r="D104" s="50"/>
      <c r="E104" s="50"/>
      <c r="F104" s="50"/>
      <c r="G104" s="50"/>
      <c r="H104" s="50"/>
      <c r="I104" s="42"/>
      <c r="J104" s="42"/>
      <c r="K104" s="42"/>
      <c r="L104" s="45"/>
      <c r="M104" s="45"/>
      <c r="N104" s="46"/>
      <c r="O104" s="46"/>
      <c r="P104" s="46"/>
      <c r="Q104" s="46"/>
      <c r="R104" s="46"/>
      <c r="S104" s="46"/>
      <c r="T104" s="42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</row>
    <row r="105" spans="1:33" ht="15.75" customHeight="1">
      <c r="A105" s="55"/>
      <c r="B105" s="42"/>
      <c r="C105" s="42"/>
      <c r="D105" s="50"/>
      <c r="E105" s="50"/>
      <c r="F105" s="50"/>
      <c r="G105" s="50"/>
      <c r="H105" s="50"/>
      <c r="I105" s="42"/>
      <c r="J105" s="42"/>
      <c r="K105" s="42"/>
      <c r="L105" s="45"/>
      <c r="M105" s="45"/>
      <c r="N105" s="46"/>
      <c r="O105" s="46"/>
      <c r="P105" s="46"/>
      <c r="Q105" s="46"/>
      <c r="R105" s="46"/>
      <c r="S105" s="46"/>
      <c r="T105" s="42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</row>
    <row r="106" spans="1:33" ht="15.75" customHeight="1">
      <c r="A106" s="55"/>
      <c r="B106" s="42"/>
      <c r="C106" s="42"/>
      <c r="D106" s="50"/>
      <c r="E106" s="50"/>
      <c r="F106" s="50"/>
      <c r="G106" s="50"/>
      <c r="H106" s="50"/>
      <c r="I106" s="42"/>
      <c r="J106" s="42"/>
      <c r="K106" s="42"/>
      <c r="L106" s="45"/>
      <c r="M106" s="45"/>
      <c r="N106" s="46"/>
      <c r="O106" s="46"/>
      <c r="P106" s="46"/>
      <c r="Q106" s="46"/>
      <c r="R106" s="46"/>
      <c r="S106" s="56"/>
      <c r="T106" s="42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</row>
    <row r="107" spans="1:33" ht="15.75" customHeight="1">
      <c r="A107" s="55"/>
      <c r="B107" s="42"/>
      <c r="C107" s="42"/>
      <c r="D107" s="50"/>
      <c r="E107" s="50"/>
      <c r="F107" s="50"/>
      <c r="G107" s="50"/>
      <c r="H107" s="50"/>
      <c r="I107" s="42"/>
      <c r="J107" s="42"/>
      <c r="K107" s="42"/>
      <c r="L107" s="45"/>
      <c r="M107" s="45"/>
      <c r="N107" s="46"/>
      <c r="O107" s="46"/>
      <c r="P107" s="46"/>
      <c r="Q107" s="46"/>
      <c r="R107" s="46"/>
      <c r="S107" s="46"/>
      <c r="T107" s="42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</row>
    <row r="108" spans="1:33" ht="15.75" customHeight="1">
      <c r="A108" s="55"/>
      <c r="B108" s="42"/>
      <c r="C108" s="42"/>
      <c r="D108" s="50"/>
      <c r="E108" s="50"/>
      <c r="F108" s="50"/>
      <c r="G108" s="50"/>
      <c r="H108" s="50"/>
      <c r="I108" s="42"/>
      <c r="J108" s="42"/>
      <c r="K108" s="42"/>
      <c r="L108" s="45"/>
      <c r="M108" s="45"/>
      <c r="N108" s="46"/>
      <c r="O108" s="46"/>
      <c r="P108" s="46"/>
      <c r="Q108" s="46"/>
      <c r="R108" s="46"/>
      <c r="S108" s="46"/>
      <c r="T108" s="42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</row>
    <row r="109" spans="1:33" ht="15.75" customHeight="1">
      <c r="A109" s="55"/>
      <c r="B109" s="42"/>
      <c r="C109" s="42"/>
      <c r="D109" s="50"/>
      <c r="E109" s="50"/>
      <c r="F109" s="50"/>
      <c r="G109" s="50"/>
      <c r="H109" s="50"/>
      <c r="I109" s="42"/>
      <c r="J109" s="42"/>
      <c r="K109" s="42"/>
      <c r="L109" s="45"/>
      <c r="M109" s="45"/>
      <c r="N109" s="46"/>
      <c r="O109" s="46"/>
      <c r="P109" s="46"/>
      <c r="Q109" s="46"/>
      <c r="R109" s="46"/>
      <c r="S109" s="46"/>
      <c r="T109" s="42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</row>
    <row r="110" spans="1:33" ht="15.75" customHeight="1">
      <c r="A110" s="55"/>
      <c r="B110" s="42"/>
      <c r="C110" s="42"/>
      <c r="D110" s="50"/>
      <c r="E110" s="50"/>
      <c r="F110" s="50"/>
      <c r="G110" s="50"/>
      <c r="H110" s="50"/>
      <c r="I110" s="42"/>
      <c r="J110" s="42"/>
      <c r="K110" s="42"/>
      <c r="L110" s="45"/>
      <c r="M110" s="45"/>
      <c r="N110" s="46"/>
      <c r="O110" s="46"/>
      <c r="P110" s="46"/>
      <c r="Q110" s="46"/>
      <c r="R110" s="46"/>
      <c r="S110" s="46"/>
      <c r="T110" s="42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</row>
    <row r="111" spans="1:33" ht="15.75" customHeight="1">
      <c r="A111" s="55"/>
      <c r="B111" s="42"/>
      <c r="C111" s="42"/>
      <c r="D111" s="50"/>
      <c r="E111" s="50"/>
      <c r="F111" s="50"/>
      <c r="G111" s="50"/>
      <c r="H111" s="50"/>
      <c r="I111" s="42"/>
      <c r="J111" s="42"/>
      <c r="K111" s="42"/>
      <c r="L111" s="45"/>
      <c r="M111" s="45"/>
      <c r="N111" s="46"/>
      <c r="O111" s="46"/>
      <c r="P111" s="46"/>
      <c r="Q111" s="46"/>
      <c r="R111" s="46"/>
      <c r="S111" s="46"/>
      <c r="T111" s="42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</row>
    <row r="112" spans="1:33" ht="15.75" customHeight="1">
      <c r="A112" s="55"/>
      <c r="B112" s="42"/>
      <c r="C112" s="42"/>
      <c r="D112" s="50"/>
      <c r="E112" s="50"/>
      <c r="F112" s="50"/>
      <c r="G112" s="50"/>
      <c r="H112" s="50"/>
      <c r="I112" s="42"/>
      <c r="J112" s="42"/>
      <c r="K112" s="42"/>
      <c r="L112" s="45"/>
      <c r="M112" s="45"/>
      <c r="N112" s="46"/>
      <c r="O112" s="46"/>
      <c r="P112" s="46"/>
      <c r="Q112" s="46"/>
      <c r="R112" s="46"/>
      <c r="S112" s="46"/>
      <c r="T112" s="42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 spans="1:33" ht="15.75" customHeight="1">
      <c r="A113" s="55"/>
      <c r="B113" s="42"/>
      <c r="C113" s="42"/>
      <c r="D113" s="50"/>
      <c r="E113" s="50"/>
      <c r="F113" s="50"/>
      <c r="G113" s="50"/>
      <c r="H113" s="50"/>
      <c r="I113" s="42"/>
      <c r="J113" s="42"/>
      <c r="K113" s="42"/>
      <c r="L113" s="45"/>
      <c r="M113" s="45"/>
      <c r="N113" s="46"/>
      <c r="O113" s="46"/>
      <c r="P113" s="46"/>
      <c r="Q113" s="46"/>
      <c r="R113" s="46"/>
      <c r="S113" s="46"/>
      <c r="T113" s="42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</row>
    <row r="114" spans="1:33" ht="15.75" customHeight="1">
      <c r="A114" s="55"/>
      <c r="B114" s="42"/>
      <c r="C114" s="42"/>
      <c r="D114" s="50"/>
      <c r="E114" s="50"/>
      <c r="F114" s="50"/>
      <c r="G114" s="50"/>
      <c r="H114" s="50"/>
      <c r="I114" s="42"/>
      <c r="J114" s="42"/>
      <c r="K114" s="42"/>
      <c r="L114" s="45"/>
      <c r="M114" s="45"/>
      <c r="N114" s="46"/>
      <c r="O114" s="46"/>
      <c r="P114" s="46"/>
      <c r="Q114" s="46"/>
      <c r="R114" s="46"/>
      <c r="S114" s="46"/>
      <c r="T114" s="42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</row>
    <row r="115" spans="1:33" ht="15.75" customHeight="1">
      <c r="A115" s="55"/>
      <c r="B115" s="42"/>
      <c r="C115" s="42"/>
      <c r="D115" s="50"/>
      <c r="E115" s="50"/>
      <c r="F115" s="50"/>
      <c r="G115" s="50"/>
      <c r="H115" s="50"/>
      <c r="I115" s="42"/>
      <c r="J115" s="42"/>
      <c r="K115" s="42"/>
      <c r="L115" s="45"/>
      <c r="M115" s="45"/>
      <c r="N115" s="46"/>
      <c r="O115" s="46"/>
      <c r="P115" s="46"/>
      <c r="Q115" s="46"/>
      <c r="R115" s="46"/>
      <c r="S115" s="46"/>
      <c r="T115" s="42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</row>
    <row r="116" spans="1:33" ht="15.75" customHeight="1">
      <c r="A116" s="55"/>
      <c r="B116" s="42"/>
      <c r="C116" s="42"/>
      <c r="D116" s="50"/>
      <c r="E116" s="50"/>
      <c r="F116" s="50"/>
      <c r="G116" s="50"/>
      <c r="H116" s="50"/>
      <c r="I116" s="42"/>
      <c r="J116" s="42"/>
      <c r="K116" s="42"/>
      <c r="L116" s="45"/>
      <c r="M116" s="45"/>
      <c r="N116" s="46"/>
      <c r="O116" s="46"/>
      <c r="P116" s="46"/>
      <c r="Q116" s="46"/>
      <c r="R116" s="46"/>
      <c r="S116" s="46"/>
      <c r="T116" s="42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</row>
    <row r="117" spans="1:33" ht="15.75" customHeight="1">
      <c r="A117" s="55"/>
      <c r="B117" s="42"/>
      <c r="C117" s="42"/>
      <c r="D117" s="50"/>
      <c r="E117" s="50"/>
      <c r="F117" s="50"/>
      <c r="G117" s="50"/>
      <c r="H117" s="50"/>
      <c r="I117" s="42"/>
      <c r="J117" s="42"/>
      <c r="K117" s="42"/>
      <c r="L117" s="45"/>
      <c r="M117" s="45"/>
      <c r="N117" s="46"/>
      <c r="O117" s="46"/>
      <c r="P117" s="46"/>
      <c r="Q117" s="46"/>
      <c r="R117" s="46"/>
      <c r="S117" s="46"/>
      <c r="T117" s="42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</row>
    <row r="118" spans="1:33" ht="15.75" customHeight="1">
      <c r="A118" s="55"/>
      <c r="B118" s="42"/>
      <c r="C118" s="42"/>
      <c r="D118" s="50"/>
      <c r="E118" s="50"/>
      <c r="F118" s="50"/>
      <c r="G118" s="50"/>
      <c r="H118" s="50"/>
      <c r="I118" s="42"/>
      <c r="J118" s="42"/>
      <c r="K118" s="42"/>
      <c r="L118" s="46"/>
      <c r="M118" s="46"/>
      <c r="N118" s="46"/>
      <c r="O118" s="46"/>
      <c r="P118" s="46"/>
      <c r="Q118" s="46"/>
      <c r="R118" s="46"/>
      <c r="S118" s="46"/>
      <c r="T118" s="42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 spans="1:33" ht="15.75" customHeight="1">
      <c r="A119" s="55"/>
      <c r="B119" s="42"/>
      <c r="C119" s="42"/>
      <c r="D119" s="50"/>
      <c r="E119" s="50"/>
      <c r="F119" s="50"/>
      <c r="G119" s="50"/>
      <c r="H119" s="50"/>
      <c r="I119" s="42"/>
      <c r="J119" s="42"/>
      <c r="K119" s="42"/>
      <c r="L119" s="46"/>
      <c r="M119" s="46"/>
      <c r="N119" s="46"/>
      <c r="O119" s="46"/>
      <c r="P119" s="46"/>
      <c r="Q119" s="46"/>
      <c r="R119" s="46"/>
      <c r="S119" s="46"/>
      <c r="T119" s="42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</row>
    <row r="120" spans="1:33" ht="15.75" customHeight="1">
      <c r="A120" s="55"/>
      <c r="B120" s="42"/>
      <c r="C120" s="42"/>
      <c r="D120" s="50"/>
      <c r="E120" s="50"/>
      <c r="F120" s="50"/>
      <c r="G120" s="50"/>
      <c r="H120" s="50"/>
      <c r="I120" s="42"/>
      <c r="J120" s="42"/>
      <c r="K120" s="42"/>
      <c r="L120" s="45"/>
      <c r="M120" s="45"/>
      <c r="N120" s="46"/>
      <c r="O120" s="46"/>
      <c r="P120" s="46"/>
      <c r="Q120" s="46"/>
      <c r="R120" s="46"/>
      <c r="S120" s="46"/>
      <c r="T120" s="42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 spans="1:33" ht="15.75" customHeight="1">
      <c r="A121" s="55"/>
      <c r="B121" s="42"/>
      <c r="C121" s="42"/>
      <c r="D121" s="50"/>
      <c r="E121" s="50"/>
      <c r="F121" s="50"/>
      <c r="G121" s="50"/>
      <c r="H121" s="50"/>
      <c r="I121" s="42"/>
      <c r="J121" s="42"/>
      <c r="K121" s="42"/>
      <c r="L121" s="45"/>
      <c r="M121" s="45"/>
      <c r="N121" s="46"/>
      <c r="O121" s="46"/>
      <c r="P121" s="46"/>
      <c r="Q121" s="46"/>
      <c r="R121" s="46"/>
      <c r="S121" s="46"/>
      <c r="T121" s="42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 spans="1:33" ht="15.75" customHeight="1">
      <c r="A122" s="55"/>
      <c r="B122" s="42"/>
      <c r="C122" s="42"/>
      <c r="D122" s="50"/>
      <c r="E122" s="50"/>
      <c r="F122" s="50"/>
      <c r="G122" s="50"/>
      <c r="H122" s="50"/>
      <c r="I122" s="42"/>
      <c r="J122" s="42"/>
      <c r="K122" s="42"/>
      <c r="L122" s="45"/>
      <c r="M122" s="45"/>
      <c r="N122" s="46"/>
      <c r="O122" s="46"/>
      <c r="P122" s="46"/>
      <c r="Q122" s="46"/>
      <c r="R122" s="46"/>
      <c r="S122" s="46"/>
      <c r="T122" s="42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 spans="1:33" ht="15.75" customHeight="1">
      <c r="A123" s="55"/>
      <c r="B123" s="42"/>
      <c r="C123" s="42"/>
      <c r="D123" s="50"/>
      <c r="E123" s="50"/>
      <c r="F123" s="50"/>
      <c r="G123" s="50"/>
      <c r="H123" s="50"/>
      <c r="I123" s="42"/>
      <c r="J123" s="42"/>
      <c r="K123" s="42"/>
      <c r="L123" s="45"/>
      <c r="M123" s="45"/>
      <c r="N123" s="46"/>
      <c r="O123" s="46"/>
      <c r="P123" s="46"/>
      <c r="Q123" s="46"/>
      <c r="R123" s="46"/>
      <c r="S123" s="46"/>
      <c r="T123" s="42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 spans="1:33" ht="15.75" customHeight="1">
      <c r="A124" s="55"/>
      <c r="B124" s="42"/>
      <c r="C124" s="42"/>
      <c r="D124" s="50"/>
      <c r="E124" s="50"/>
      <c r="F124" s="50"/>
      <c r="G124" s="50"/>
      <c r="H124" s="50"/>
      <c r="I124" s="42"/>
      <c r="J124" s="42"/>
      <c r="K124" s="42"/>
      <c r="L124" s="45"/>
      <c r="M124" s="45"/>
      <c r="N124" s="46"/>
      <c r="O124" s="46"/>
      <c r="P124" s="46"/>
      <c r="Q124" s="46"/>
      <c r="R124" s="46"/>
      <c r="S124" s="46"/>
      <c r="T124" s="42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 spans="1:33" ht="15.75" customHeight="1">
      <c r="A125" s="55"/>
      <c r="B125" s="42"/>
      <c r="C125" s="42"/>
      <c r="D125" s="50"/>
      <c r="E125" s="50"/>
      <c r="F125" s="50"/>
      <c r="G125" s="50"/>
      <c r="H125" s="50"/>
      <c r="I125" s="42"/>
      <c r="J125" s="42"/>
      <c r="K125" s="42"/>
      <c r="L125" s="45"/>
      <c r="M125" s="45"/>
      <c r="N125" s="46"/>
      <c r="O125" s="46"/>
      <c r="P125" s="46"/>
      <c r="Q125" s="46"/>
      <c r="R125" s="46"/>
      <c r="S125" s="46"/>
      <c r="T125" s="42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 spans="1:33" ht="15.75" customHeight="1">
      <c r="A126" s="55"/>
      <c r="B126" s="42"/>
      <c r="C126" s="42"/>
      <c r="D126" s="50"/>
      <c r="E126" s="50"/>
      <c r="F126" s="50"/>
      <c r="G126" s="50"/>
      <c r="H126" s="50"/>
      <c r="I126" s="42"/>
      <c r="J126" s="42"/>
      <c r="K126" s="42"/>
      <c r="L126" s="45"/>
      <c r="M126" s="45"/>
      <c r="N126" s="46"/>
      <c r="O126" s="46"/>
      <c r="P126" s="46"/>
      <c r="Q126" s="46"/>
      <c r="R126" s="46"/>
      <c r="S126" s="46"/>
      <c r="T126" s="42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 spans="1:33" ht="15.75" customHeight="1">
      <c r="A127" s="55"/>
      <c r="B127" s="42"/>
      <c r="C127" s="42"/>
      <c r="D127" s="50"/>
      <c r="E127" s="50"/>
      <c r="F127" s="50"/>
      <c r="G127" s="50"/>
      <c r="H127" s="50"/>
      <c r="I127" s="42"/>
      <c r="J127" s="42"/>
      <c r="K127" s="42"/>
      <c r="L127" s="45"/>
      <c r="M127" s="45"/>
      <c r="N127" s="46"/>
      <c r="O127" s="46"/>
      <c r="P127" s="46"/>
      <c r="Q127" s="46"/>
      <c r="R127" s="46"/>
      <c r="S127" s="46"/>
      <c r="T127" s="42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</row>
    <row r="128" spans="1:33" ht="15.75" customHeight="1">
      <c r="A128" s="55"/>
      <c r="B128" s="42"/>
      <c r="C128" s="42"/>
      <c r="D128" s="50"/>
      <c r="E128" s="50"/>
      <c r="F128" s="50"/>
      <c r="G128" s="50"/>
      <c r="H128" s="50"/>
      <c r="I128" s="42"/>
      <c r="J128" s="42"/>
      <c r="K128" s="42"/>
      <c r="L128" s="45"/>
      <c r="M128" s="45"/>
      <c r="N128" s="46"/>
      <c r="O128" s="46"/>
      <c r="P128" s="46"/>
      <c r="Q128" s="46"/>
      <c r="R128" s="46"/>
      <c r="S128" s="46"/>
      <c r="T128" s="42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 spans="1:33" ht="15.75" customHeight="1">
      <c r="A129" s="55"/>
      <c r="B129" s="42"/>
      <c r="C129" s="42"/>
      <c r="D129" s="50"/>
      <c r="E129" s="50"/>
      <c r="F129" s="50"/>
      <c r="G129" s="50"/>
      <c r="H129" s="50"/>
      <c r="I129" s="42"/>
      <c r="J129" s="42"/>
      <c r="K129" s="42"/>
      <c r="L129" s="45"/>
      <c r="M129" s="45"/>
      <c r="N129" s="46"/>
      <c r="O129" s="46"/>
      <c r="P129" s="46"/>
      <c r="Q129" s="46"/>
      <c r="R129" s="46"/>
      <c r="S129" s="46"/>
      <c r="T129" s="42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</row>
    <row r="130" spans="1:33" ht="15.75" customHeight="1">
      <c r="A130" s="55"/>
      <c r="B130" s="42"/>
      <c r="C130" s="42"/>
      <c r="D130" s="50"/>
      <c r="E130" s="50"/>
      <c r="F130" s="50"/>
      <c r="G130" s="50"/>
      <c r="H130" s="50"/>
      <c r="I130" s="42"/>
      <c r="J130" s="42"/>
      <c r="K130" s="42"/>
      <c r="L130" s="45"/>
      <c r="M130" s="45"/>
      <c r="N130" s="46"/>
      <c r="O130" s="46"/>
      <c r="P130" s="46"/>
      <c r="Q130" s="46"/>
      <c r="R130" s="46"/>
      <c r="S130" s="46"/>
      <c r="T130" s="42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 spans="1:33" ht="15.75" customHeight="1">
      <c r="A131" s="55"/>
      <c r="B131" s="42"/>
      <c r="C131" s="42"/>
      <c r="D131" s="50"/>
      <c r="E131" s="50"/>
      <c r="F131" s="50"/>
      <c r="G131" s="50"/>
      <c r="H131" s="50"/>
      <c r="I131" s="42"/>
      <c r="J131" s="42"/>
      <c r="K131" s="42"/>
      <c r="L131" s="45"/>
      <c r="M131" s="45"/>
      <c r="N131" s="46"/>
      <c r="O131" s="46"/>
      <c r="P131" s="46"/>
      <c r="Q131" s="46"/>
      <c r="R131" s="46"/>
      <c r="S131" s="46"/>
      <c r="T131" s="42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</row>
    <row r="132" spans="1:33" ht="15.75" customHeight="1">
      <c r="A132" s="55"/>
      <c r="B132" s="42"/>
      <c r="C132" s="42"/>
      <c r="D132" s="50"/>
      <c r="E132" s="50"/>
      <c r="F132" s="50"/>
      <c r="G132" s="50"/>
      <c r="H132" s="50"/>
      <c r="I132" s="42"/>
      <c r="J132" s="42"/>
      <c r="K132" s="42"/>
      <c r="L132" s="45"/>
      <c r="M132" s="45"/>
      <c r="N132" s="46"/>
      <c r="O132" s="46"/>
      <c r="P132" s="46"/>
      <c r="Q132" s="46"/>
      <c r="R132" s="46"/>
      <c r="S132" s="46"/>
      <c r="T132" s="42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</row>
    <row r="133" spans="1:33" ht="15.75" customHeight="1">
      <c r="A133" s="55"/>
      <c r="B133" s="42"/>
      <c r="C133" s="42"/>
      <c r="D133" s="50"/>
      <c r="E133" s="50"/>
      <c r="F133" s="50"/>
      <c r="G133" s="50"/>
      <c r="H133" s="50"/>
      <c r="I133" s="42"/>
      <c r="J133" s="42"/>
      <c r="K133" s="42"/>
      <c r="L133" s="45"/>
      <c r="M133" s="45"/>
      <c r="N133" s="46"/>
      <c r="O133" s="46"/>
      <c r="P133" s="46"/>
      <c r="Q133" s="46"/>
      <c r="R133" s="46"/>
      <c r="S133" s="46"/>
      <c r="T133" s="42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</row>
    <row r="134" spans="1:33" ht="15.75" customHeight="1">
      <c r="A134" s="55"/>
      <c r="B134" s="42"/>
      <c r="C134" s="42"/>
      <c r="D134" s="50"/>
      <c r="E134" s="50"/>
      <c r="F134" s="50"/>
      <c r="G134" s="50"/>
      <c r="H134" s="50"/>
      <c r="I134" s="42"/>
      <c r="J134" s="42"/>
      <c r="K134" s="42"/>
      <c r="L134" s="45"/>
      <c r="M134" s="45"/>
      <c r="N134" s="46"/>
      <c r="O134" s="46"/>
      <c r="P134" s="46"/>
      <c r="Q134" s="46"/>
      <c r="R134" s="46"/>
      <c r="S134" s="46"/>
      <c r="T134" s="42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</row>
    <row r="135" spans="1:33" ht="15.75" customHeight="1">
      <c r="A135" s="55"/>
      <c r="B135" s="42"/>
      <c r="C135" s="42"/>
      <c r="D135" s="50"/>
      <c r="E135" s="50"/>
      <c r="F135" s="50"/>
      <c r="G135" s="50"/>
      <c r="H135" s="50"/>
      <c r="I135" s="42"/>
      <c r="J135" s="42"/>
      <c r="K135" s="42"/>
      <c r="L135" s="45"/>
      <c r="M135" s="45"/>
      <c r="N135" s="46"/>
      <c r="O135" s="46"/>
      <c r="P135" s="46"/>
      <c r="Q135" s="46"/>
      <c r="R135" s="46"/>
      <c r="S135" s="46"/>
      <c r="T135" s="42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</row>
    <row r="136" spans="1:33" ht="15.75" customHeight="1">
      <c r="A136" s="55"/>
      <c r="B136" s="42"/>
      <c r="C136" s="42"/>
      <c r="D136" s="50"/>
      <c r="E136" s="50"/>
      <c r="F136" s="50"/>
      <c r="G136" s="50"/>
      <c r="H136" s="50"/>
      <c r="I136" s="42"/>
      <c r="J136" s="42"/>
      <c r="K136" s="42"/>
      <c r="L136" s="45"/>
      <c r="M136" s="45"/>
      <c r="N136" s="46"/>
      <c r="O136" s="46"/>
      <c r="P136" s="46"/>
      <c r="Q136" s="46"/>
      <c r="R136" s="46"/>
      <c r="S136" s="46"/>
      <c r="T136" s="42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</row>
    <row r="137" spans="1:33" ht="15.75" customHeight="1">
      <c r="A137" s="55"/>
      <c r="B137" s="42"/>
      <c r="C137" s="42"/>
      <c r="D137" s="50"/>
      <c r="E137" s="50"/>
      <c r="F137" s="50"/>
      <c r="G137" s="50"/>
      <c r="H137" s="50"/>
      <c r="I137" s="42"/>
      <c r="J137" s="42"/>
      <c r="K137" s="42"/>
      <c r="L137" s="45"/>
      <c r="M137" s="45"/>
      <c r="N137" s="46"/>
      <c r="O137" s="46"/>
      <c r="P137" s="46"/>
      <c r="Q137" s="46"/>
      <c r="R137" s="46"/>
      <c r="S137" s="46"/>
      <c r="T137" s="42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</row>
    <row r="138" spans="1:33" ht="15.75" customHeight="1">
      <c r="A138" s="55"/>
      <c r="B138" s="42"/>
      <c r="C138" s="42"/>
      <c r="D138" s="50"/>
      <c r="E138" s="50"/>
      <c r="F138" s="50"/>
      <c r="G138" s="50"/>
      <c r="H138" s="50"/>
      <c r="I138" s="42"/>
      <c r="J138" s="42"/>
      <c r="K138" s="42"/>
      <c r="L138" s="45"/>
      <c r="M138" s="45"/>
      <c r="N138" s="46"/>
      <c r="O138" s="46"/>
      <c r="P138" s="46"/>
      <c r="Q138" s="46"/>
      <c r="R138" s="46"/>
      <c r="S138" s="46"/>
      <c r="T138" s="42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</row>
    <row r="139" spans="1:33" ht="15.75" customHeight="1">
      <c r="A139" s="55"/>
      <c r="B139" s="42"/>
      <c r="C139" s="42"/>
      <c r="D139" s="50"/>
      <c r="E139" s="50"/>
      <c r="F139" s="50"/>
      <c r="G139" s="50"/>
      <c r="H139" s="50"/>
      <c r="I139" s="42"/>
      <c r="J139" s="42"/>
      <c r="K139" s="42"/>
      <c r="L139" s="45"/>
      <c r="M139" s="45"/>
      <c r="N139" s="46"/>
      <c r="O139" s="46"/>
      <c r="P139" s="46"/>
      <c r="Q139" s="46"/>
      <c r="R139" s="46"/>
      <c r="S139" s="46"/>
      <c r="T139" s="42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</row>
    <row r="140" spans="1:33" ht="15.75" customHeight="1">
      <c r="A140" s="55"/>
      <c r="B140" s="42"/>
      <c r="C140" s="42"/>
      <c r="D140" s="50"/>
      <c r="E140" s="50"/>
      <c r="F140" s="50"/>
      <c r="G140" s="50"/>
      <c r="H140" s="50"/>
      <c r="I140" s="42"/>
      <c r="J140" s="42"/>
      <c r="K140" s="42"/>
      <c r="L140" s="46"/>
      <c r="M140" s="46"/>
      <c r="N140" s="46"/>
      <c r="O140" s="46"/>
      <c r="P140" s="46"/>
      <c r="Q140" s="46"/>
      <c r="R140" s="46"/>
      <c r="S140" s="46"/>
      <c r="T140" s="42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</row>
    <row r="141" spans="1:33" ht="15.75" customHeight="1">
      <c r="A141" s="55"/>
      <c r="B141" s="42"/>
      <c r="C141" s="42"/>
      <c r="D141" s="50"/>
      <c r="E141" s="50"/>
      <c r="F141" s="50"/>
      <c r="G141" s="50"/>
      <c r="H141" s="50"/>
      <c r="I141" s="42"/>
      <c r="J141" s="42"/>
      <c r="K141" s="42"/>
      <c r="L141" s="46"/>
      <c r="M141" s="46"/>
      <c r="N141" s="46"/>
      <c r="O141" s="46"/>
      <c r="P141" s="46"/>
      <c r="Q141" s="46"/>
      <c r="R141" s="46"/>
      <c r="S141" s="46"/>
      <c r="T141" s="42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</row>
    <row r="142" spans="1:33" ht="15.75" customHeight="1">
      <c r="A142" s="55"/>
      <c r="B142" s="42"/>
      <c r="C142" s="42"/>
      <c r="D142" s="50"/>
      <c r="E142" s="50"/>
      <c r="F142" s="50"/>
      <c r="G142" s="50"/>
      <c r="H142" s="50"/>
      <c r="I142" s="42"/>
      <c r="J142" s="42"/>
      <c r="K142" s="42"/>
      <c r="L142" s="45"/>
      <c r="M142" s="45"/>
      <c r="N142" s="46"/>
      <c r="O142" s="46"/>
      <c r="P142" s="46"/>
      <c r="Q142" s="46"/>
      <c r="R142" s="46"/>
      <c r="S142" s="46"/>
      <c r="T142" s="42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</row>
    <row r="143" spans="1:33" ht="15.75" customHeight="1">
      <c r="A143" s="55"/>
      <c r="B143" s="42"/>
      <c r="C143" s="42"/>
      <c r="D143" s="50"/>
      <c r="E143" s="50"/>
      <c r="F143" s="50"/>
      <c r="G143" s="50"/>
      <c r="H143" s="50"/>
      <c r="I143" s="42"/>
      <c r="J143" s="42"/>
      <c r="K143" s="42"/>
      <c r="L143" s="45"/>
      <c r="M143" s="45"/>
      <c r="N143" s="46"/>
      <c r="O143" s="46"/>
      <c r="P143" s="46"/>
      <c r="Q143" s="46"/>
      <c r="R143" s="46"/>
      <c r="S143" s="46"/>
      <c r="T143" s="42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</row>
    <row r="144" spans="1:33" ht="15.75" customHeight="1">
      <c r="A144" s="55"/>
      <c r="B144" s="42"/>
      <c r="C144" s="42"/>
      <c r="D144" s="50"/>
      <c r="E144" s="50"/>
      <c r="F144" s="50"/>
      <c r="G144" s="50"/>
      <c r="H144" s="50"/>
      <c r="I144" s="42"/>
      <c r="J144" s="42"/>
      <c r="K144" s="42"/>
      <c r="L144" s="45"/>
      <c r="M144" s="45"/>
      <c r="N144" s="46"/>
      <c r="O144" s="46"/>
      <c r="P144" s="46"/>
      <c r="Q144" s="46"/>
      <c r="R144" s="46"/>
      <c r="S144" s="46"/>
      <c r="T144" s="42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</row>
    <row r="145" spans="1:33" ht="15.75" customHeight="1">
      <c r="A145" s="55"/>
      <c r="B145" s="42"/>
      <c r="C145" s="42"/>
      <c r="D145" s="50"/>
      <c r="E145" s="50"/>
      <c r="F145" s="50"/>
      <c r="G145" s="50"/>
      <c r="H145" s="50"/>
      <c r="I145" s="42"/>
      <c r="J145" s="42"/>
      <c r="K145" s="42"/>
      <c r="L145" s="45"/>
      <c r="M145" s="45"/>
      <c r="N145" s="46"/>
      <c r="O145" s="46"/>
      <c r="P145" s="46"/>
      <c r="Q145" s="46"/>
      <c r="R145" s="46"/>
      <c r="S145" s="46"/>
      <c r="T145" s="42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</row>
    <row r="146" spans="1:33" ht="15.75" customHeight="1">
      <c r="A146" s="55"/>
      <c r="B146" s="42"/>
      <c r="C146" s="42"/>
      <c r="D146" s="50"/>
      <c r="E146" s="50"/>
      <c r="F146" s="50"/>
      <c r="G146" s="50"/>
      <c r="H146" s="50"/>
      <c r="I146" s="42"/>
      <c r="J146" s="42"/>
      <c r="K146" s="42"/>
      <c r="L146" s="45"/>
      <c r="M146" s="45"/>
      <c r="N146" s="46"/>
      <c r="O146" s="46"/>
      <c r="P146" s="46"/>
      <c r="Q146" s="46"/>
      <c r="R146" s="46"/>
      <c r="S146" s="46"/>
      <c r="T146" s="42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</row>
    <row r="147" spans="1:33" ht="15.75" customHeight="1">
      <c r="A147" s="55"/>
      <c r="B147" s="42"/>
      <c r="C147" s="42"/>
      <c r="D147" s="50"/>
      <c r="E147" s="50"/>
      <c r="F147" s="50"/>
      <c r="G147" s="50"/>
      <c r="H147" s="50"/>
      <c r="I147" s="42"/>
      <c r="J147" s="42"/>
      <c r="K147" s="42"/>
      <c r="L147" s="45"/>
      <c r="M147" s="45"/>
      <c r="N147" s="46"/>
      <c r="O147" s="46"/>
      <c r="P147" s="46"/>
      <c r="Q147" s="46"/>
      <c r="R147" s="46"/>
      <c r="S147" s="46"/>
      <c r="T147" s="42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</row>
    <row r="148" spans="1:33" ht="15.75" customHeight="1">
      <c r="A148" s="55"/>
      <c r="B148" s="42"/>
      <c r="C148" s="42"/>
      <c r="D148" s="50"/>
      <c r="E148" s="50"/>
      <c r="F148" s="50"/>
      <c r="G148" s="50"/>
      <c r="H148" s="50"/>
      <c r="I148" s="42"/>
      <c r="J148" s="42"/>
      <c r="K148" s="42"/>
      <c r="L148" s="45"/>
      <c r="M148" s="45"/>
      <c r="N148" s="46"/>
      <c r="O148" s="46"/>
      <c r="P148" s="46"/>
      <c r="Q148" s="46"/>
      <c r="R148" s="46"/>
      <c r="S148" s="46"/>
      <c r="T148" s="42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</row>
    <row r="149" spans="1:33" ht="15.75" customHeight="1">
      <c r="A149" s="55"/>
      <c r="B149" s="42"/>
      <c r="C149" s="42"/>
      <c r="D149" s="50"/>
      <c r="E149" s="50"/>
      <c r="F149" s="50"/>
      <c r="G149" s="50"/>
      <c r="H149" s="50"/>
      <c r="I149" s="42"/>
      <c r="J149" s="42"/>
      <c r="K149" s="42"/>
      <c r="L149" s="45"/>
      <c r="M149" s="45"/>
      <c r="N149" s="46"/>
      <c r="O149" s="46"/>
      <c r="P149" s="46"/>
      <c r="Q149" s="46"/>
      <c r="R149" s="46"/>
      <c r="S149" s="46"/>
      <c r="T149" s="42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</row>
    <row r="150" spans="1:33" ht="15.75" customHeight="1">
      <c r="A150" s="55"/>
      <c r="B150" s="42"/>
      <c r="C150" s="42"/>
      <c r="D150" s="50"/>
      <c r="E150" s="50"/>
      <c r="F150" s="50"/>
      <c r="G150" s="50"/>
      <c r="H150" s="50"/>
      <c r="I150" s="42"/>
      <c r="J150" s="42"/>
      <c r="K150" s="42"/>
      <c r="L150" s="45"/>
      <c r="M150" s="45"/>
      <c r="N150" s="46"/>
      <c r="O150" s="46"/>
      <c r="P150" s="46"/>
      <c r="Q150" s="46"/>
      <c r="R150" s="46"/>
      <c r="S150" s="46"/>
      <c r="T150" s="42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</row>
    <row r="151" spans="1:33" ht="15.75" customHeight="1">
      <c r="A151" s="55"/>
      <c r="B151" s="42"/>
      <c r="C151" s="42"/>
      <c r="D151" s="50"/>
      <c r="E151" s="50"/>
      <c r="F151" s="50"/>
      <c r="G151" s="50"/>
      <c r="H151" s="50"/>
      <c r="I151" s="42"/>
      <c r="J151" s="42"/>
      <c r="K151" s="42"/>
      <c r="L151" s="45"/>
      <c r="M151" s="45"/>
      <c r="N151" s="46"/>
      <c r="O151" s="46"/>
      <c r="P151" s="46"/>
      <c r="Q151" s="46"/>
      <c r="R151" s="46"/>
      <c r="S151" s="46"/>
      <c r="T151" s="42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</row>
    <row r="152" spans="1:33" ht="15.75" customHeight="1">
      <c r="A152" s="55"/>
      <c r="B152" s="42"/>
      <c r="C152" s="42"/>
      <c r="D152" s="50"/>
      <c r="E152" s="50"/>
      <c r="F152" s="50"/>
      <c r="G152" s="50"/>
      <c r="H152" s="50"/>
      <c r="I152" s="42"/>
      <c r="J152" s="42"/>
      <c r="K152" s="42"/>
      <c r="L152" s="45"/>
      <c r="M152" s="45"/>
      <c r="N152" s="46"/>
      <c r="O152" s="46"/>
      <c r="P152" s="46"/>
      <c r="Q152" s="46"/>
      <c r="R152" s="46"/>
      <c r="S152" s="46"/>
      <c r="T152" s="42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</row>
    <row r="153" spans="1:33" ht="15.75" customHeight="1">
      <c r="A153" s="55"/>
      <c r="B153" s="42"/>
      <c r="C153" s="42"/>
      <c r="D153" s="50"/>
      <c r="E153" s="50"/>
      <c r="F153" s="50"/>
      <c r="G153" s="50"/>
      <c r="H153" s="50"/>
      <c r="I153" s="42"/>
      <c r="J153" s="42"/>
      <c r="K153" s="42"/>
      <c r="L153" s="45"/>
      <c r="M153" s="45"/>
      <c r="N153" s="46"/>
      <c r="O153" s="46"/>
      <c r="P153" s="46"/>
      <c r="Q153" s="46"/>
      <c r="R153" s="46"/>
      <c r="S153" s="46"/>
      <c r="T153" s="42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</row>
    <row r="154" spans="1:33" ht="15.75" customHeight="1">
      <c r="A154" s="55"/>
      <c r="B154" s="42"/>
      <c r="C154" s="42"/>
      <c r="D154" s="50"/>
      <c r="E154" s="50"/>
      <c r="F154" s="50"/>
      <c r="G154" s="50"/>
      <c r="H154" s="50"/>
      <c r="I154" s="42"/>
      <c r="J154" s="42"/>
      <c r="K154" s="42"/>
      <c r="L154" s="45"/>
      <c r="M154" s="45"/>
      <c r="N154" s="46"/>
      <c r="O154" s="46"/>
      <c r="P154" s="46"/>
      <c r="Q154" s="46"/>
      <c r="R154" s="46"/>
      <c r="S154" s="46"/>
      <c r="T154" s="42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</row>
    <row r="155" spans="1:33" ht="15.75" customHeight="1">
      <c r="A155" s="55"/>
      <c r="B155" s="42"/>
      <c r="C155" s="42"/>
      <c r="D155" s="50"/>
      <c r="E155" s="50"/>
      <c r="F155" s="50"/>
      <c r="G155" s="50"/>
      <c r="H155" s="50"/>
      <c r="I155" s="42"/>
      <c r="J155" s="42"/>
      <c r="K155" s="42"/>
      <c r="L155" s="45"/>
      <c r="M155" s="45"/>
      <c r="N155" s="46"/>
      <c r="O155" s="46"/>
      <c r="P155" s="46"/>
      <c r="Q155" s="46"/>
      <c r="R155" s="46"/>
      <c r="S155" s="46"/>
      <c r="T155" s="42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</row>
    <row r="156" spans="1:33" ht="15.75" customHeight="1">
      <c r="A156" s="55"/>
      <c r="B156" s="42"/>
      <c r="C156" s="42"/>
      <c r="D156" s="50"/>
      <c r="E156" s="50"/>
      <c r="F156" s="50"/>
      <c r="G156" s="50"/>
      <c r="H156" s="50"/>
      <c r="I156" s="42"/>
      <c r="J156" s="42"/>
      <c r="K156" s="42"/>
      <c r="L156" s="45"/>
      <c r="M156" s="45"/>
      <c r="N156" s="46"/>
      <c r="O156" s="46"/>
      <c r="P156" s="46"/>
      <c r="Q156" s="46"/>
      <c r="R156" s="46"/>
      <c r="S156" s="46"/>
      <c r="T156" s="42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</row>
    <row r="157" spans="1:33" ht="15.75" customHeight="1">
      <c r="A157" s="55"/>
      <c r="B157" s="42"/>
      <c r="C157" s="42"/>
      <c r="D157" s="50"/>
      <c r="E157" s="50"/>
      <c r="F157" s="50"/>
      <c r="G157" s="50"/>
      <c r="H157" s="50"/>
      <c r="I157" s="42"/>
      <c r="J157" s="42"/>
      <c r="K157" s="42"/>
      <c r="L157" s="45"/>
      <c r="M157" s="45"/>
      <c r="N157" s="46"/>
      <c r="O157" s="46"/>
      <c r="P157" s="46"/>
      <c r="Q157" s="46"/>
      <c r="R157" s="46"/>
      <c r="S157" s="46"/>
      <c r="T157" s="42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</row>
    <row r="158" spans="1:33" ht="15.75" customHeight="1">
      <c r="A158" s="55"/>
      <c r="B158" s="42"/>
      <c r="C158" s="42"/>
      <c r="D158" s="50"/>
      <c r="E158" s="50"/>
      <c r="F158" s="50"/>
      <c r="G158" s="50"/>
      <c r="H158" s="50"/>
      <c r="I158" s="42"/>
      <c r="J158" s="42"/>
      <c r="K158" s="42"/>
      <c r="L158" s="45"/>
      <c r="M158" s="45"/>
      <c r="N158" s="46"/>
      <c r="O158" s="46"/>
      <c r="P158" s="46"/>
      <c r="Q158" s="46"/>
      <c r="R158" s="46"/>
      <c r="S158" s="46"/>
      <c r="T158" s="42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</row>
    <row r="159" spans="1:33" ht="15.75" customHeight="1">
      <c r="A159" s="55"/>
      <c r="B159" s="42"/>
      <c r="C159" s="42"/>
      <c r="D159" s="50"/>
      <c r="E159" s="50"/>
      <c r="F159" s="50"/>
      <c r="G159" s="50"/>
      <c r="H159" s="50"/>
      <c r="I159" s="42"/>
      <c r="J159" s="42"/>
      <c r="K159" s="42"/>
      <c r="L159" s="46"/>
      <c r="M159" s="46"/>
      <c r="N159" s="46"/>
      <c r="O159" s="46"/>
      <c r="P159" s="46"/>
      <c r="Q159" s="46"/>
      <c r="R159" s="46"/>
      <c r="S159" s="46"/>
      <c r="T159" s="42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</row>
    <row r="160" spans="1:33" ht="15.75" customHeight="1">
      <c r="A160" s="55"/>
      <c r="B160" s="42"/>
      <c r="C160" s="42"/>
      <c r="D160" s="50"/>
      <c r="E160" s="50"/>
      <c r="F160" s="50"/>
      <c r="G160" s="50"/>
      <c r="H160" s="50"/>
      <c r="I160" s="42"/>
      <c r="J160" s="42"/>
      <c r="K160" s="42"/>
      <c r="L160" s="45"/>
      <c r="M160" s="45"/>
      <c r="N160" s="46"/>
      <c r="O160" s="46"/>
      <c r="P160" s="46"/>
      <c r="Q160" s="46"/>
      <c r="R160" s="46"/>
      <c r="S160" s="46"/>
      <c r="T160" s="42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</row>
    <row r="161" spans="1:33" ht="15.75" customHeight="1">
      <c r="A161" s="55"/>
      <c r="B161" s="42"/>
      <c r="C161" s="42"/>
      <c r="D161" s="50"/>
      <c r="E161" s="50"/>
      <c r="F161" s="50"/>
      <c r="G161" s="50"/>
      <c r="H161" s="50"/>
      <c r="I161" s="42"/>
      <c r="J161" s="42"/>
      <c r="K161" s="42"/>
      <c r="L161" s="45"/>
      <c r="M161" s="45"/>
      <c r="N161" s="46"/>
      <c r="O161" s="46"/>
      <c r="P161" s="46"/>
      <c r="Q161" s="46"/>
      <c r="R161" s="46"/>
      <c r="S161" s="46"/>
      <c r="T161" s="42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</row>
    <row r="162" spans="1:33" ht="15.75" customHeight="1">
      <c r="A162" s="55"/>
      <c r="B162" s="42"/>
      <c r="C162" s="42"/>
      <c r="D162" s="50"/>
      <c r="E162" s="50"/>
      <c r="F162" s="50"/>
      <c r="G162" s="50"/>
      <c r="H162" s="50"/>
      <c r="I162" s="42"/>
      <c r="J162" s="42"/>
      <c r="K162" s="42"/>
      <c r="L162" s="45"/>
      <c r="M162" s="45"/>
      <c r="N162" s="46"/>
      <c r="O162" s="46"/>
      <c r="P162" s="46"/>
      <c r="Q162" s="46"/>
      <c r="R162" s="46"/>
      <c r="S162" s="46"/>
      <c r="T162" s="42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</row>
    <row r="163" spans="1:33" ht="15.75" customHeight="1">
      <c r="A163" s="55"/>
      <c r="B163" s="42"/>
      <c r="C163" s="42"/>
      <c r="D163" s="50"/>
      <c r="E163" s="50"/>
      <c r="F163" s="50"/>
      <c r="G163" s="50"/>
      <c r="H163" s="50"/>
      <c r="I163" s="42"/>
      <c r="J163" s="42"/>
      <c r="K163" s="42"/>
      <c r="L163" s="45"/>
      <c r="M163" s="45"/>
      <c r="N163" s="46"/>
      <c r="O163" s="46"/>
      <c r="P163" s="46"/>
      <c r="Q163" s="46"/>
      <c r="R163" s="46"/>
      <c r="S163" s="46"/>
      <c r="T163" s="42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</row>
    <row r="164" spans="1:33" ht="15.75" customHeight="1">
      <c r="A164" s="55"/>
      <c r="B164" s="42"/>
      <c r="C164" s="42"/>
      <c r="D164" s="50"/>
      <c r="E164" s="50"/>
      <c r="F164" s="50"/>
      <c r="G164" s="50"/>
      <c r="H164" s="50"/>
      <c r="I164" s="42"/>
      <c r="J164" s="42"/>
      <c r="K164" s="42"/>
      <c r="L164" s="45"/>
      <c r="M164" s="45"/>
      <c r="N164" s="46"/>
      <c r="O164" s="46"/>
      <c r="P164" s="46"/>
      <c r="Q164" s="46"/>
      <c r="R164" s="46"/>
      <c r="S164" s="46"/>
      <c r="T164" s="42"/>
      <c r="U164" s="50"/>
      <c r="V164" s="50"/>
      <c r="W164" s="50"/>
      <c r="X164" s="50"/>
      <c r="Y164" s="50"/>
      <c r="Z164" s="50"/>
      <c r="AA164" s="50"/>
      <c r="AB164" s="50"/>
      <c r="AC164" s="50"/>
    </row>
    <row r="165" spans="1:33" ht="15.75" customHeight="1">
      <c r="A165" s="55"/>
      <c r="B165" s="42"/>
      <c r="C165" s="42"/>
      <c r="D165" s="50"/>
      <c r="E165" s="50"/>
      <c r="F165" s="50"/>
      <c r="G165" s="50"/>
      <c r="H165" s="50"/>
      <c r="I165" s="42"/>
      <c r="J165" s="42"/>
      <c r="K165" s="42"/>
      <c r="L165" s="45"/>
      <c r="M165" s="45"/>
      <c r="N165" s="46"/>
      <c r="O165" s="46"/>
      <c r="P165" s="46"/>
      <c r="Q165" s="46"/>
      <c r="R165" s="46"/>
      <c r="S165" s="46"/>
      <c r="T165" s="42"/>
      <c r="U165" s="50"/>
      <c r="V165" s="50"/>
      <c r="W165" s="50"/>
      <c r="X165" s="50"/>
      <c r="Y165" s="50"/>
      <c r="Z165" s="50"/>
      <c r="AA165" s="50"/>
      <c r="AB165" s="50"/>
      <c r="AC165" s="50"/>
    </row>
    <row r="166" spans="1:33" ht="15.75" customHeight="1">
      <c r="A166" s="55"/>
      <c r="B166" s="42"/>
      <c r="C166" s="42"/>
      <c r="D166" s="50"/>
      <c r="E166" s="50"/>
      <c r="F166" s="50"/>
      <c r="G166" s="50"/>
      <c r="H166" s="50"/>
      <c r="I166" s="42"/>
      <c r="J166" s="42"/>
      <c r="K166" s="42"/>
      <c r="L166" s="46"/>
      <c r="M166" s="46"/>
      <c r="N166" s="46"/>
      <c r="O166" s="46"/>
      <c r="P166" s="46"/>
      <c r="Q166" s="46"/>
      <c r="R166" s="46"/>
      <c r="S166" s="46"/>
      <c r="T166" s="42"/>
      <c r="U166" s="50"/>
      <c r="V166" s="50"/>
      <c r="W166" s="50"/>
      <c r="X166" s="50"/>
      <c r="Y166" s="50"/>
      <c r="Z166" s="50"/>
      <c r="AA166" s="50"/>
      <c r="AB166" s="50"/>
      <c r="AC166" s="50"/>
    </row>
    <row r="167" spans="1:33" ht="15.75" customHeight="1">
      <c r="A167" s="55"/>
      <c r="B167" s="42"/>
      <c r="C167" s="42"/>
      <c r="D167" s="50"/>
      <c r="E167" s="50"/>
      <c r="F167" s="50"/>
      <c r="G167" s="50"/>
      <c r="H167" s="50"/>
      <c r="I167" s="42"/>
      <c r="J167" s="42"/>
      <c r="K167" s="42"/>
      <c r="L167" s="45"/>
      <c r="M167" s="45"/>
      <c r="N167" s="46"/>
      <c r="O167" s="46"/>
      <c r="P167" s="46"/>
      <c r="Q167" s="46"/>
      <c r="R167" s="46"/>
      <c r="S167" s="46"/>
      <c r="T167" s="42"/>
      <c r="U167" s="50"/>
      <c r="V167" s="50"/>
      <c r="W167" s="50"/>
      <c r="X167" s="50"/>
      <c r="Y167" s="50"/>
      <c r="Z167" s="50"/>
      <c r="AA167" s="50"/>
      <c r="AB167" s="50"/>
      <c r="AC167" s="50"/>
    </row>
    <row r="168" spans="1:33" ht="15.75" customHeight="1">
      <c r="A168" s="55"/>
      <c r="B168" s="42"/>
      <c r="C168" s="42"/>
      <c r="D168" s="50"/>
      <c r="E168" s="50"/>
      <c r="F168" s="50"/>
      <c r="G168" s="50"/>
      <c r="H168" s="50"/>
      <c r="I168" s="42"/>
      <c r="J168" s="42"/>
      <c r="K168" s="42"/>
      <c r="L168" s="45"/>
      <c r="M168" s="45"/>
      <c r="N168" s="46"/>
      <c r="O168" s="46"/>
      <c r="P168" s="46"/>
      <c r="Q168" s="46"/>
      <c r="R168" s="46"/>
      <c r="S168" s="46"/>
      <c r="T168" s="42"/>
      <c r="U168" s="50"/>
      <c r="V168" s="50"/>
      <c r="W168" s="50"/>
      <c r="X168" s="50"/>
      <c r="Y168" s="50"/>
      <c r="Z168" s="50"/>
      <c r="AA168" s="50"/>
      <c r="AB168" s="50"/>
      <c r="AC168" s="50"/>
    </row>
    <row r="169" spans="1:33" ht="15.75" customHeight="1">
      <c r="A169" s="55"/>
      <c r="B169" s="42"/>
      <c r="C169" s="42"/>
      <c r="D169" s="50"/>
      <c r="E169" s="50"/>
      <c r="F169" s="50"/>
      <c r="G169" s="50"/>
      <c r="H169" s="50"/>
      <c r="I169" s="42"/>
      <c r="J169" s="42"/>
      <c r="K169" s="42"/>
      <c r="L169" s="45"/>
      <c r="M169" s="45"/>
      <c r="N169" s="46"/>
      <c r="O169" s="46"/>
      <c r="P169" s="46"/>
      <c r="Q169" s="46"/>
      <c r="R169" s="46"/>
      <c r="S169" s="46"/>
      <c r="T169" s="42"/>
      <c r="U169" s="50"/>
      <c r="V169" s="50"/>
      <c r="W169" s="50"/>
      <c r="X169" s="50"/>
      <c r="Y169" s="50"/>
      <c r="Z169" s="50"/>
      <c r="AA169" s="50"/>
      <c r="AB169" s="50"/>
      <c r="AC169" s="50"/>
    </row>
    <row r="170" spans="1:33" ht="15.75" customHeight="1">
      <c r="A170" s="55"/>
      <c r="B170" s="42"/>
      <c r="C170" s="42"/>
      <c r="D170" s="50"/>
      <c r="E170" s="50"/>
      <c r="F170" s="50"/>
      <c r="G170" s="50"/>
      <c r="H170" s="50"/>
      <c r="I170" s="42"/>
      <c r="J170" s="42"/>
      <c r="K170" s="42"/>
      <c r="L170" s="45"/>
      <c r="M170" s="45"/>
      <c r="N170" s="46"/>
      <c r="O170" s="46"/>
      <c r="P170" s="46"/>
      <c r="Q170" s="46"/>
      <c r="R170" s="46"/>
      <c r="S170" s="46"/>
      <c r="T170" s="42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1:33" ht="15.75" customHeight="1">
      <c r="A171" s="55"/>
      <c r="B171" s="42"/>
      <c r="C171" s="42"/>
      <c r="D171" s="50"/>
      <c r="E171" s="50"/>
      <c r="F171" s="50"/>
      <c r="G171" s="50"/>
      <c r="H171" s="50"/>
      <c r="I171" s="42"/>
      <c r="J171" s="42"/>
      <c r="K171" s="42"/>
      <c r="L171" s="45"/>
      <c r="M171" s="45"/>
      <c r="N171" s="46"/>
      <c r="O171" s="46"/>
      <c r="P171" s="46"/>
      <c r="Q171" s="46"/>
      <c r="R171" s="46"/>
      <c r="S171" s="46"/>
      <c r="T171" s="42"/>
      <c r="U171" s="50"/>
      <c r="V171" s="50"/>
      <c r="W171" s="50"/>
      <c r="X171" s="50"/>
      <c r="Y171" s="50"/>
      <c r="Z171" s="50"/>
      <c r="AA171" s="50"/>
      <c r="AB171" s="50"/>
      <c r="AC171" s="50"/>
    </row>
    <row r="172" spans="1:33" ht="15.75" customHeight="1">
      <c r="A172" s="55"/>
      <c r="B172" s="42"/>
      <c r="C172" s="42"/>
      <c r="D172" s="50"/>
      <c r="E172" s="50"/>
      <c r="F172" s="50"/>
      <c r="G172" s="50"/>
      <c r="H172" s="50"/>
      <c r="I172" s="42"/>
      <c r="J172" s="42"/>
      <c r="K172" s="42"/>
      <c r="L172" s="45"/>
      <c r="M172" s="45"/>
      <c r="N172" s="46"/>
      <c r="O172" s="46"/>
      <c r="P172" s="46"/>
      <c r="Q172" s="46"/>
      <c r="R172" s="46"/>
      <c r="S172" s="46"/>
      <c r="T172" s="42"/>
      <c r="U172" s="50"/>
      <c r="V172" s="50"/>
      <c r="W172" s="50"/>
      <c r="X172" s="50"/>
      <c r="Y172" s="50"/>
      <c r="Z172" s="50"/>
      <c r="AA172" s="50"/>
      <c r="AB172" s="50"/>
      <c r="AC172" s="50"/>
    </row>
    <row r="173" spans="1:33" ht="15.75" customHeight="1">
      <c r="A173" s="55"/>
      <c r="B173" s="42"/>
      <c r="C173" s="42"/>
      <c r="D173" s="50"/>
      <c r="E173" s="50"/>
      <c r="F173" s="50"/>
      <c r="G173" s="50"/>
      <c r="H173" s="50"/>
      <c r="I173" s="42"/>
      <c r="J173" s="42"/>
      <c r="K173" s="42"/>
      <c r="L173" s="45"/>
      <c r="M173" s="45"/>
      <c r="N173" s="46"/>
      <c r="O173" s="46"/>
      <c r="P173" s="46"/>
      <c r="Q173" s="46"/>
      <c r="R173" s="46"/>
      <c r="S173" s="46"/>
      <c r="T173" s="42"/>
      <c r="U173" s="50"/>
      <c r="V173" s="50"/>
      <c r="W173" s="50"/>
      <c r="X173" s="50"/>
      <c r="Y173" s="50"/>
      <c r="Z173" s="50"/>
      <c r="AA173" s="50"/>
      <c r="AB173" s="50"/>
      <c r="AC173" s="50"/>
    </row>
    <row r="174" spans="1:33" ht="15.75" customHeight="1">
      <c r="A174" s="55"/>
      <c r="B174" s="42"/>
      <c r="C174" s="42"/>
      <c r="D174" s="50"/>
      <c r="E174" s="50"/>
      <c r="F174" s="50"/>
      <c r="G174" s="50"/>
      <c r="H174" s="50"/>
      <c r="I174" s="42"/>
      <c r="J174" s="42"/>
      <c r="K174" s="42"/>
      <c r="L174" s="45"/>
      <c r="M174" s="45"/>
      <c r="N174" s="46"/>
      <c r="O174" s="46"/>
      <c r="P174" s="46"/>
      <c r="Q174" s="46"/>
      <c r="R174" s="46"/>
      <c r="S174" s="46"/>
      <c r="T174" s="42"/>
      <c r="U174" s="50"/>
      <c r="V174" s="50"/>
      <c r="W174" s="50"/>
      <c r="X174" s="50"/>
      <c r="Y174" s="50"/>
      <c r="Z174" s="50"/>
      <c r="AA174" s="50"/>
      <c r="AB174" s="50"/>
      <c r="AC174" s="50"/>
    </row>
    <row r="175" spans="1:33" ht="15.75" customHeight="1">
      <c r="A175" s="55"/>
      <c r="B175" s="42"/>
      <c r="C175" s="42"/>
      <c r="D175" s="50"/>
      <c r="E175" s="50"/>
      <c r="F175" s="50"/>
      <c r="G175" s="50"/>
      <c r="H175" s="50"/>
      <c r="I175" s="42"/>
      <c r="J175" s="42"/>
      <c r="K175" s="42"/>
      <c r="L175" s="45"/>
      <c r="M175" s="45"/>
      <c r="N175" s="46"/>
      <c r="O175" s="46"/>
      <c r="P175" s="46"/>
      <c r="Q175" s="46"/>
      <c r="R175" s="46"/>
      <c r="S175" s="46"/>
      <c r="T175" s="42"/>
      <c r="U175" s="50"/>
      <c r="V175" s="50"/>
      <c r="W175" s="50"/>
      <c r="X175" s="50"/>
      <c r="Y175" s="50"/>
      <c r="Z175" s="50"/>
      <c r="AA175" s="50"/>
      <c r="AB175" s="50"/>
      <c r="AC175" s="50"/>
    </row>
    <row r="176" spans="1:33" ht="15.75" customHeight="1">
      <c r="A176" s="55"/>
      <c r="B176" s="42"/>
      <c r="C176" s="42"/>
      <c r="D176" s="50"/>
      <c r="E176" s="50"/>
      <c r="F176" s="50"/>
      <c r="G176" s="50"/>
      <c r="H176" s="50"/>
      <c r="I176" s="42"/>
      <c r="J176" s="42"/>
      <c r="K176" s="42"/>
      <c r="L176" s="45"/>
      <c r="M176" s="45"/>
      <c r="N176" s="46"/>
      <c r="O176" s="46"/>
      <c r="P176" s="46"/>
      <c r="Q176" s="46"/>
      <c r="R176" s="46"/>
      <c r="S176" s="46"/>
      <c r="T176" s="42"/>
      <c r="U176" s="50"/>
      <c r="V176" s="50"/>
      <c r="W176" s="50"/>
      <c r="X176" s="50"/>
      <c r="Y176" s="50"/>
      <c r="Z176" s="50"/>
      <c r="AA176" s="50"/>
      <c r="AB176" s="50"/>
      <c r="AC176" s="50"/>
    </row>
    <row r="177" spans="1:29" ht="15.75" customHeight="1">
      <c r="A177" s="55"/>
      <c r="B177" s="42"/>
      <c r="C177" s="42"/>
      <c r="D177" s="50"/>
      <c r="E177" s="50"/>
      <c r="F177" s="50"/>
      <c r="G177" s="50"/>
      <c r="H177" s="50"/>
      <c r="I177" s="42"/>
      <c r="J177" s="42"/>
      <c r="K177" s="42"/>
      <c r="L177" s="45"/>
      <c r="M177" s="45"/>
      <c r="N177" s="46"/>
      <c r="O177" s="46"/>
      <c r="P177" s="46"/>
      <c r="Q177" s="46"/>
      <c r="R177" s="46"/>
      <c r="S177" s="46"/>
      <c r="T177" s="42"/>
      <c r="U177" s="50"/>
      <c r="V177" s="50"/>
      <c r="W177" s="50"/>
      <c r="X177" s="50"/>
      <c r="Y177" s="50"/>
      <c r="Z177" s="50"/>
      <c r="AA177" s="50"/>
      <c r="AB177" s="50"/>
      <c r="AC177" s="50"/>
    </row>
    <row r="178" spans="1:29" ht="15.75" customHeight="1">
      <c r="A178" s="55"/>
      <c r="B178" s="42"/>
      <c r="C178" s="42"/>
      <c r="D178" s="50"/>
      <c r="E178" s="50"/>
      <c r="F178" s="50"/>
      <c r="G178" s="50"/>
      <c r="H178" s="50"/>
      <c r="I178" s="42"/>
      <c r="J178" s="42"/>
      <c r="K178" s="42"/>
      <c r="L178" s="45"/>
      <c r="M178" s="45"/>
      <c r="N178" s="46"/>
      <c r="O178" s="46"/>
      <c r="P178" s="46"/>
      <c r="Q178" s="46"/>
      <c r="R178" s="46"/>
      <c r="S178" s="46"/>
      <c r="T178" s="42"/>
      <c r="U178" s="50"/>
      <c r="V178" s="50"/>
      <c r="W178" s="50"/>
      <c r="X178" s="50"/>
      <c r="Y178" s="50"/>
      <c r="Z178" s="50"/>
      <c r="AA178" s="50"/>
      <c r="AB178" s="50"/>
      <c r="AC178" s="50"/>
    </row>
    <row r="179" spans="1:29" ht="15.75" customHeight="1">
      <c r="A179" s="55"/>
      <c r="B179" s="42"/>
      <c r="C179" s="42"/>
      <c r="D179" s="50"/>
      <c r="E179" s="50"/>
      <c r="F179" s="50"/>
      <c r="G179" s="50"/>
      <c r="H179" s="50"/>
      <c r="I179" s="42"/>
      <c r="J179" s="42"/>
      <c r="K179" s="42"/>
      <c r="L179" s="45"/>
      <c r="M179" s="45"/>
      <c r="N179" s="46"/>
      <c r="O179" s="46"/>
      <c r="P179" s="46"/>
      <c r="Q179" s="46"/>
      <c r="R179" s="46"/>
      <c r="S179" s="46"/>
      <c r="T179" s="42"/>
      <c r="U179" s="50"/>
      <c r="V179" s="50"/>
      <c r="W179" s="50"/>
      <c r="X179" s="50"/>
      <c r="Y179" s="50"/>
      <c r="Z179" s="50"/>
      <c r="AA179" s="50"/>
      <c r="AB179" s="50"/>
      <c r="AC179" s="50"/>
    </row>
    <row r="180" spans="1:29" ht="15.75" customHeight="1">
      <c r="A180" s="55"/>
      <c r="B180" s="42"/>
      <c r="C180" s="42"/>
      <c r="D180" s="50"/>
      <c r="E180" s="50"/>
      <c r="F180" s="50"/>
      <c r="G180" s="50"/>
      <c r="H180" s="50"/>
      <c r="I180" s="42"/>
      <c r="J180" s="42"/>
      <c r="K180" s="42"/>
      <c r="L180" s="45"/>
      <c r="M180" s="45"/>
      <c r="N180" s="46"/>
      <c r="O180" s="46"/>
      <c r="P180" s="46"/>
      <c r="Q180" s="46"/>
      <c r="R180" s="46"/>
      <c r="S180" s="46"/>
      <c r="T180" s="42"/>
      <c r="U180" s="50"/>
      <c r="V180" s="50"/>
      <c r="W180" s="50"/>
      <c r="X180" s="50"/>
      <c r="Y180" s="50"/>
      <c r="Z180" s="50"/>
      <c r="AA180" s="50"/>
      <c r="AB180" s="50"/>
      <c r="AC180" s="50"/>
    </row>
    <row r="181" spans="1:29" ht="15.75" customHeight="1">
      <c r="A181" s="55"/>
      <c r="B181" s="42"/>
      <c r="C181" s="42"/>
      <c r="D181" s="50"/>
      <c r="E181" s="50"/>
      <c r="F181" s="50"/>
      <c r="G181" s="50"/>
      <c r="H181" s="50"/>
      <c r="I181" s="42"/>
      <c r="J181" s="42"/>
      <c r="K181" s="42"/>
      <c r="L181" s="45"/>
      <c r="M181" s="45"/>
      <c r="N181" s="46"/>
      <c r="O181" s="46"/>
      <c r="P181" s="46"/>
      <c r="Q181" s="46"/>
      <c r="R181" s="46"/>
      <c r="S181" s="46"/>
      <c r="T181" s="42"/>
      <c r="U181" s="50"/>
      <c r="V181" s="50"/>
      <c r="W181" s="50"/>
      <c r="X181" s="50"/>
      <c r="Y181" s="50"/>
      <c r="Z181" s="50"/>
      <c r="AA181" s="50"/>
      <c r="AB181" s="50"/>
      <c r="AC181" s="50"/>
    </row>
    <row r="182" spans="1:29" ht="15.75" customHeight="1">
      <c r="A182" s="55"/>
      <c r="B182" s="42"/>
      <c r="C182" s="42"/>
      <c r="D182" s="50"/>
      <c r="E182" s="50"/>
      <c r="F182" s="50"/>
      <c r="G182" s="50"/>
      <c r="H182" s="50"/>
      <c r="I182" s="42"/>
      <c r="J182" s="42"/>
      <c r="K182" s="42"/>
      <c r="L182" s="45"/>
      <c r="M182" s="45"/>
      <c r="N182" s="46"/>
      <c r="O182" s="46"/>
      <c r="P182" s="46"/>
      <c r="Q182" s="46"/>
      <c r="R182" s="46"/>
      <c r="S182" s="46"/>
      <c r="T182" s="42"/>
      <c r="U182" s="50"/>
      <c r="V182" s="50"/>
      <c r="W182" s="50"/>
      <c r="X182" s="50"/>
      <c r="Y182" s="50"/>
      <c r="Z182" s="50"/>
      <c r="AA182" s="50"/>
      <c r="AB182" s="50"/>
      <c r="AC182" s="50"/>
    </row>
    <row r="183" spans="1:29" ht="15.75" customHeight="1">
      <c r="A183" s="55"/>
      <c r="B183" s="42"/>
      <c r="C183" s="42"/>
      <c r="D183" s="50"/>
      <c r="E183" s="50"/>
      <c r="F183" s="50"/>
      <c r="G183" s="50"/>
      <c r="H183" s="50"/>
      <c r="I183" s="42"/>
      <c r="J183" s="42"/>
      <c r="K183" s="42"/>
      <c r="L183" s="45"/>
      <c r="M183" s="45"/>
      <c r="N183" s="46"/>
      <c r="O183" s="46"/>
      <c r="P183" s="46"/>
      <c r="Q183" s="46"/>
      <c r="R183" s="46"/>
      <c r="S183" s="46"/>
      <c r="T183" s="42"/>
      <c r="U183" s="50"/>
      <c r="V183" s="50"/>
      <c r="W183" s="50"/>
      <c r="X183" s="50"/>
      <c r="Y183" s="50"/>
      <c r="Z183" s="50"/>
      <c r="AA183" s="50"/>
      <c r="AB183" s="50"/>
      <c r="AC183" s="50"/>
    </row>
    <row r="184" spans="1:29" ht="15.75" customHeight="1">
      <c r="A184" s="55"/>
      <c r="B184" s="42"/>
      <c r="C184" s="42"/>
      <c r="D184" s="50"/>
      <c r="E184" s="50"/>
      <c r="F184" s="50"/>
      <c r="G184" s="50"/>
      <c r="H184" s="50"/>
      <c r="I184" s="42"/>
      <c r="J184" s="42"/>
      <c r="K184" s="42"/>
      <c r="L184" s="45"/>
      <c r="M184" s="45"/>
      <c r="N184" s="46"/>
      <c r="O184" s="46"/>
      <c r="P184" s="46"/>
      <c r="Q184" s="46"/>
      <c r="R184" s="46"/>
      <c r="S184" s="46"/>
      <c r="T184" s="42"/>
      <c r="U184" s="50"/>
      <c r="V184" s="50"/>
      <c r="W184" s="50"/>
      <c r="X184" s="50"/>
      <c r="Y184" s="50"/>
      <c r="Z184" s="50"/>
      <c r="AA184" s="50"/>
      <c r="AB184" s="50"/>
      <c r="AC184" s="50"/>
    </row>
    <row r="185" spans="1:29" ht="15.75" customHeight="1">
      <c r="A185" s="55"/>
      <c r="B185" s="42"/>
      <c r="C185" s="42"/>
      <c r="D185" s="50"/>
      <c r="E185" s="50"/>
      <c r="F185" s="50"/>
      <c r="G185" s="50"/>
      <c r="H185" s="50"/>
      <c r="I185" s="42"/>
      <c r="J185" s="42"/>
      <c r="K185" s="42"/>
      <c r="L185" s="46"/>
      <c r="M185" s="46"/>
      <c r="N185" s="46"/>
      <c r="O185" s="46"/>
      <c r="P185" s="46"/>
      <c r="Q185" s="46"/>
      <c r="R185" s="46"/>
      <c r="S185" s="46"/>
      <c r="T185" s="42"/>
      <c r="U185" s="50"/>
      <c r="V185" s="50"/>
      <c r="W185" s="50"/>
      <c r="X185" s="50"/>
      <c r="Y185" s="50"/>
      <c r="Z185" s="50"/>
      <c r="AA185" s="50"/>
      <c r="AB185" s="50"/>
      <c r="AC185" s="50"/>
    </row>
    <row r="186" spans="1:29" ht="15.75" customHeight="1">
      <c r="A186" s="55"/>
      <c r="B186" s="42"/>
      <c r="C186" s="42"/>
      <c r="D186" s="50"/>
      <c r="E186" s="50"/>
      <c r="F186" s="50"/>
      <c r="G186" s="50"/>
      <c r="H186" s="50"/>
      <c r="I186" s="42"/>
      <c r="J186" s="42"/>
      <c r="K186" s="42"/>
      <c r="L186" s="45"/>
      <c r="M186" s="45"/>
      <c r="N186" s="46"/>
      <c r="O186" s="46"/>
      <c r="P186" s="46"/>
      <c r="Q186" s="46"/>
      <c r="R186" s="46"/>
      <c r="S186" s="46"/>
      <c r="T186" s="42"/>
      <c r="U186" s="50"/>
      <c r="V186" s="50"/>
      <c r="W186" s="50"/>
      <c r="X186" s="50"/>
      <c r="Y186" s="50"/>
      <c r="Z186" s="50"/>
      <c r="AA186" s="50"/>
      <c r="AB186" s="50"/>
      <c r="AC186" s="50"/>
    </row>
    <row r="187" spans="1:29" ht="15.75" customHeight="1">
      <c r="A187" s="55"/>
      <c r="B187" s="42"/>
      <c r="C187" s="42"/>
      <c r="D187" s="50"/>
      <c r="E187" s="50"/>
      <c r="F187" s="50"/>
      <c r="G187" s="50"/>
      <c r="H187" s="50"/>
      <c r="I187" s="42"/>
      <c r="J187" s="42"/>
      <c r="K187" s="42"/>
      <c r="L187" s="45"/>
      <c r="M187" s="45"/>
      <c r="N187" s="46"/>
      <c r="O187" s="46"/>
      <c r="P187" s="46"/>
      <c r="Q187" s="46"/>
      <c r="R187" s="46"/>
      <c r="S187" s="46"/>
      <c r="T187" s="42"/>
      <c r="U187" s="50"/>
      <c r="V187" s="50"/>
      <c r="W187" s="50"/>
      <c r="X187" s="50"/>
      <c r="Y187" s="50"/>
      <c r="Z187" s="50"/>
      <c r="AA187" s="50"/>
      <c r="AB187" s="50"/>
      <c r="AC187" s="50"/>
    </row>
    <row r="188" spans="1:29" ht="15.75" customHeight="1">
      <c r="A188" s="55"/>
      <c r="B188" s="42"/>
      <c r="C188" s="42"/>
      <c r="D188" s="50"/>
      <c r="E188" s="50"/>
      <c r="F188" s="50"/>
      <c r="G188" s="50"/>
      <c r="H188" s="50"/>
      <c r="I188" s="42"/>
      <c r="J188" s="42"/>
      <c r="K188" s="42"/>
      <c r="L188" s="45"/>
      <c r="M188" s="45"/>
      <c r="N188" s="46"/>
      <c r="O188" s="46"/>
      <c r="P188" s="46"/>
      <c r="Q188" s="46"/>
      <c r="R188" s="46"/>
      <c r="S188" s="46"/>
      <c r="T188" s="42"/>
      <c r="U188" s="50"/>
      <c r="V188" s="50"/>
      <c r="W188" s="50"/>
      <c r="X188" s="50"/>
      <c r="Y188" s="50"/>
      <c r="Z188" s="50"/>
      <c r="AA188" s="50"/>
      <c r="AB188" s="50"/>
      <c r="AC188" s="50"/>
    </row>
    <row r="189" spans="1:29" ht="15.75" customHeight="1">
      <c r="A189" s="55"/>
      <c r="B189" s="42"/>
      <c r="C189" s="42"/>
      <c r="D189" s="50"/>
      <c r="E189" s="50"/>
      <c r="F189" s="50"/>
      <c r="G189" s="50"/>
      <c r="H189" s="50"/>
      <c r="I189" s="42"/>
      <c r="J189" s="42"/>
      <c r="K189" s="42"/>
      <c r="L189" s="45"/>
      <c r="M189" s="45"/>
      <c r="N189" s="46"/>
      <c r="O189" s="46"/>
      <c r="P189" s="46"/>
      <c r="Q189" s="46"/>
      <c r="R189" s="46"/>
      <c r="S189" s="46"/>
      <c r="T189" s="42"/>
      <c r="U189" s="50"/>
      <c r="V189" s="50"/>
      <c r="W189" s="50"/>
      <c r="X189" s="50"/>
      <c r="Y189" s="50"/>
      <c r="Z189" s="50"/>
      <c r="AA189" s="50"/>
      <c r="AB189" s="50"/>
      <c r="AC189" s="50"/>
    </row>
    <row r="190" spans="1:29" ht="15.75" customHeight="1">
      <c r="A190" s="55"/>
      <c r="B190" s="42"/>
      <c r="C190" s="42"/>
      <c r="D190" s="50"/>
      <c r="E190" s="50"/>
      <c r="F190" s="50"/>
      <c r="G190" s="50"/>
      <c r="H190" s="50"/>
      <c r="I190" s="42"/>
      <c r="J190" s="42"/>
      <c r="K190" s="42"/>
      <c r="L190" s="45"/>
      <c r="M190" s="45"/>
      <c r="N190" s="46"/>
      <c r="O190" s="46"/>
      <c r="P190" s="46"/>
      <c r="Q190" s="46"/>
      <c r="R190" s="46"/>
      <c r="S190" s="46"/>
      <c r="T190" s="42"/>
      <c r="U190" s="50"/>
      <c r="V190" s="50"/>
      <c r="W190" s="50"/>
      <c r="X190" s="50"/>
      <c r="Y190" s="50"/>
      <c r="Z190" s="50"/>
      <c r="AA190" s="50"/>
      <c r="AB190" s="50"/>
      <c r="AC190" s="50"/>
    </row>
    <row r="191" spans="1:29" ht="15.75" customHeight="1">
      <c r="A191" s="55"/>
      <c r="B191" s="42"/>
      <c r="C191" s="42"/>
      <c r="D191" s="50"/>
      <c r="E191" s="50"/>
      <c r="F191" s="50"/>
      <c r="G191" s="50"/>
      <c r="H191" s="50"/>
      <c r="I191" s="42"/>
      <c r="J191" s="42"/>
      <c r="K191" s="42"/>
      <c r="L191" s="45"/>
      <c r="M191" s="45"/>
      <c r="N191" s="46"/>
      <c r="O191" s="46"/>
      <c r="P191" s="46"/>
      <c r="Q191" s="46"/>
      <c r="R191" s="46"/>
      <c r="S191" s="46"/>
      <c r="T191" s="42"/>
      <c r="U191" s="50"/>
      <c r="V191" s="50"/>
      <c r="W191" s="50"/>
      <c r="X191" s="50"/>
      <c r="Y191" s="50"/>
      <c r="Z191" s="50"/>
      <c r="AA191" s="50"/>
      <c r="AB191" s="50"/>
      <c r="AC191" s="50"/>
    </row>
    <row r="192" spans="1:29" ht="15.75" customHeight="1">
      <c r="A192" s="55"/>
      <c r="B192" s="42"/>
      <c r="C192" s="42"/>
      <c r="D192" s="50"/>
      <c r="E192" s="50"/>
      <c r="F192" s="50"/>
      <c r="G192" s="50"/>
      <c r="H192" s="50"/>
      <c r="I192" s="42"/>
      <c r="J192" s="42"/>
      <c r="K192" s="42"/>
      <c r="L192" s="45"/>
      <c r="M192" s="45"/>
      <c r="N192" s="46"/>
      <c r="O192" s="46"/>
      <c r="P192" s="46"/>
      <c r="Q192" s="46"/>
      <c r="R192" s="46"/>
      <c r="S192" s="46"/>
      <c r="T192" s="42"/>
      <c r="U192" s="50"/>
      <c r="V192" s="50"/>
      <c r="W192" s="50"/>
      <c r="X192" s="50"/>
      <c r="Y192" s="50"/>
      <c r="Z192" s="50"/>
      <c r="AA192" s="50"/>
      <c r="AB192" s="50"/>
      <c r="AC192" s="50"/>
    </row>
    <row r="193" spans="1:29" ht="15.75" customHeight="1">
      <c r="A193" s="55"/>
      <c r="B193" s="42"/>
      <c r="C193" s="42"/>
      <c r="D193" s="50"/>
      <c r="E193" s="50"/>
      <c r="F193" s="50"/>
      <c r="G193" s="50"/>
      <c r="H193" s="50"/>
      <c r="I193" s="42"/>
      <c r="J193" s="42"/>
      <c r="K193" s="42"/>
      <c r="L193" s="45"/>
      <c r="M193" s="45"/>
      <c r="N193" s="46"/>
      <c r="O193" s="46"/>
      <c r="P193" s="46"/>
      <c r="Q193" s="46"/>
      <c r="R193" s="46"/>
      <c r="S193" s="46"/>
      <c r="T193" s="42"/>
      <c r="U193" s="50"/>
      <c r="V193" s="50"/>
      <c r="W193" s="50"/>
      <c r="X193" s="50"/>
      <c r="Y193" s="50"/>
      <c r="Z193" s="50"/>
      <c r="AA193" s="50"/>
      <c r="AB193" s="50"/>
      <c r="AC193" s="50"/>
    </row>
    <row r="194" spans="1:29" ht="15.75" customHeight="1">
      <c r="A194" s="55"/>
      <c r="B194" s="42"/>
      <c r="C194" s="42"/>
      <c r="D194" s="50"/>
      <c r="E194" s="50"/>
      <c r="F194" s="50"/>
      <c r="G194" s="50"/>
      <c r="H194" s="50"/>
      <c r="I194" s="42"/>
      <c r="J194" s="42"/>
      <c r="K194" s="42"/>
      <c r="L194" s="45"/>
      <c r="M194" s="45"/>
      <c r="N194" s="46"/>
      <c r="O194" s="46"/>
      <c r="P194" s="46"/>
      <c r="Q194" s="46"/>
      <c r="R194" s="46"/>
      <c r="S194" s="46"/>
      <c r="T194" s="42"/>
      <c r="U194" s="50"/>
      <c r="V194" s="50"/>
      <c r="W194" s="50"/>
      <c r="X194" s="50"/>
      <c r="Y194" s="50"/>
      <c r="Z194" s="50"/>
      <c r="AA194" s="50"/>
      <c r="AB194" s="50"/>
      <c r="AC194" s="50"/>
    </row>
    <row r="195" spans="1:29" ht="15.75" customHeight="1">
      <c r="A195" s="55"/>
      <c r="B195" s="42"/>
      <c r="C195" s="42"/>
      <c r="D195" s="50"/>
      <c r="E195" s="50"/>
      <c r="F195" s="50"/>
      <c r="G195" s="50"/>
      <c r="H195" s="50"/>
      <c r="I195" s="42"/>
      <c r="J195" s="42"/>
      <c r="K195" s="42"/>
      <c r="L195" s="45"/>
      <c r="M195" s="45"/>
      <c r="N195" s="46"/>
      <c r="O195" s="46"/>
      <c r="P195" s="46"/>
      <c r="Q195" s="46"/>
      <c r="R195" s="46"/>
      <c r="S195" s="46"/>
      <c r="T195" s="42"/>
      <c r="U195" s="50"/>
      <c r="V195" s="50"/>
      <c r="W195" s="50"/>
      <c r="X195" s="50"/>
      <c r="Y195" s="50"/>
      <c r="Z195" s="50"/>
      <c r="AA195" s="50"/>
      <c r="AB195" s="50"/>
      <c r="AC195" s="50"/>
    </row>
    <row r="196" spans="1:29" ht="15.75" customHeight="1">
      <c r="A196" s="55"/>
      <c r="B196" s="42"/>
      <c r="C196" s="42"/>
      <c r="D196" s="50"/>
      <c r="E196" s="50"/>
      <c r="F196" s="50"/>
      <c r="G196" s="50"/>
      <c r="H196" s="50"/>
      <c r="I196" s="42"/>
      <c r="J196" s="42"/>
      <c r="K196" s="42"/>
      <c r="L196" s="45"/>
      <c r="M196" s="45"/>
      <c r="N196" s="46"/>
      <c r="O196" s="46"/>
      <c r="P196" s="46"/>
      <c r="Q196" s="46"/>
      <c r="R196" s="46"/>
      <c r="S196" s="46"/>
      <c r="T196" s="42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1:29" ht="15.75" customHeight="1">
      <c r="A197" s="55"/>
      <c r="B197" s="42"/>
      <c r="C197" s="42"/>
      <c r="D197" s="50"/>
      <c r="E197" s="50"/>
      <c r="F197" s="50"/>
      <c r="G197" s="50"/>
      <c r="H197" s="50"/>
      <c r="I197" s="42"/>
      <c r="J197" s="42"/>
      <c r="K197" s="42"/>
      <c r="L197" s="45"/>
      <c r="M197" s="45"/>
      <c r="N197" s="46"/>
      <c r="O197" s="46"/>
      <c r="P197" s="46"/>
      <c r="Q197" s="46"/>
      <c r="R197" s="46"/>
      <c r="S197" s="46"/>
      <c r="T197" s="42"/>
      <c r="U197" s="50"/>
      <c r="V197" s="50"/>
      <c r="W197" s="50"/>
      <c r="X197" s="50"/>
      <c r="Y197" s="50"/>
      <c r="Z197" s="50"/>
      <c r="AA197" s="50"/>
      <c r="AB197" s="50"/>
      <c r="AC197" s="50"/>
    </row>
    <row r="198" spans="1:29" ht="15.75" customHeight="1">
      <c r="A198" s="55"/>
      <c r="B198" s="42"/>
      <c r="C198" s="42"/>
      <c r="D198" s="50"/>
      <c r="E198" s="50"/>
      <c r="F198" s="50"/>
      <c r="G198" s="50"/>
      <c r="H198" s="50"/>
      <c r="I198" s="42"/>
      <c r="J198" s="42"/>
      <c r="K198" s="42"/>
      <c r="L198" s="45"/>
      <c r="M198" s="45"/>
      <c r="N198" s="46"/>
      <c r="O198" s="46"/>
      <c r="P198" s="46"/>
      <c r="Q198" s="46"/>
      <c r="R198" s="46"/>
      <c r="S198" s="46"/>
      <c r="T198" s="42"/>
      <c r="U198" s="50"/>
      <c r="V198" s="50"/>
      <c r="W198" s="50"/>
      <c r="X198" s="50"/>
      <c r="Y198" s="50"/>
      <c r="Z198" s="50"/>
      <c r="AA198" s="50"/>
      <c r="AB198" s="50"/>
      <c r="AC198" s="50"/>
    </row>
    <row r="199" spans="1:29" ht="15.75" customHeight="1">
      <c r="A199" s="55"/>
      <c r="B199" s="42"/>
      <c r="C199" s="42"/>
      <c r="D199" s="50"/>
      <c r="E199" s="50"/>
      <c r="F199" s="50"/>
      <c r="G199" s="50"/>
      <c r="H199" s="50"/>
      <c r="I199" s="42"/>
      <c r="J199" s="42"/>
      <c r="K199" s="42"/>
      <c r="L199" s="45"/>
      <c r="M199" s="45"/>
      <c r="N199" s="46"/>
      <c r="O199" s="46"/>
      <c r="P199" s="46"/>
      <c r="Q199" s="46"/>
      <c r="R199" s="46"/>
      <c r="S199" s="46"/>
      <c r="T199" s="42"/>
      <c r="U199" s="50"/>
      <c r="V199" s="50"/>
      <c r="W199" s="50"/>
      <c r="X199" s="50"/>
      <c r="Y199" s="50"/>
      <c r="Z199" s="50"/>
      <c r="AA199" s="50"/>
      <c r="AB199" s="50"/>
      <c r="AC199" s="50"/>
    </row>
    <row r="200" spans="1:29" ht="15.75" customHeight="1">
      <c r="A200" s="55"/>
      <c r="B200" s="42"/>
      <c r="C200" s="42"/>
      <c r="D200" s="50"/>
      <c r="E200" s="50"/>
      <c r="F200" s="50"/>
      <c r="G200" s="50"/>
      <c r="H200" s="50"/>
      <c r="I200" s="42"/>
      <c r="J200" s="42"/>
      <c r="K200" s="42"/>
      <c r="L200" s="45"/>
      <c r="M200" s="45"/>
      <c r="N200" s="46"/>
      <c r="O200" s="46"/>
      <c r="P200" s="46"/>
      <c r="Q200" s="46"/>
      <c r="R200" s="46"/>
      <c r="S200" s="46"/>
      <c r="T200" s="42"/>
      <c r="U200" s="50"/>
      <c r="V200" s="50"/>
      <c r="W200" s="50"/>
      <c r="X200" s="50"/>
      <c r="Y200" s="50"/>
      <c r="Z200" s="50"/>
      <c r="AA200" s="50"/>
      <c r="AB200" s="50"/>
      <c r="AC200" s="50"/>
    </row>
    <row r="201" spans="1:29" ht="15.75" customHeight="1">
      <c r="A201" s="55"/>
      <c r="B201" s="42"/>
      <c r="C201" s="42"/>
      <c r="D201" s="50"/>
      <c r="E201" s="50"/>
      <c r="F201" s="50"/>
      <c r="G201" s="50"/>
      <c r="H201" s="50"/>
      <c r="I201" s="42"/>
      <c r="J201" s="42"/>
      <c r="K201" s="42"/>
      <c r="L201" s="45"/>
      <c r="M201" s="45"/>
      <c r="N201" s="46"/>
      <c r="O201" s="46"/>
      <c r="P201" s="46"/>
      <c r="Q201" s="46"/>
      <c r="R201" s="46"/>
      <c r="S201" s="46"/>
      <c r="T201" s="42"/>
      <c r="U201" s="50"/>
      <c r="V201" s="50"/>
      <c r="W201" s="50"/>
      <c r="X201" s="50"/>
      <c r="Y201" s="50"/>
      <c r="Z201" s="50"/>
      <c r="AA201" s="50"/>
      <c r="AB201" s="50"/>
      <c r="AC201" s="50"/>
    </row>
    <row r="202" spans="1:29" ht="15.75" customHeight="1">
      <c r="A202" s="55"/>
      <c r="B202" s="42"/>
      <c r="C202" s="42"/>
      <c r="D202" s="50"/>
      <c r="E202" s="50"/>
      <c r="F202" s="50"/>
      <c r="G202" s="50"/>
      <c r="H202" s="50"/>
      <c r="I202" s="42"/>
      <c r="J202" s="42"/>
      <c r="K202" s="42"/>
      <c r="L202" s="45"/>
      <c r="M202" s="45"/>
      <c r="N202" s="46"/>
      <c r="O202" s="46"/>
      <c r="P202" s="46"/>
      <c r="Q202" s="46"/>
      <c r="R202" s="46"/>
      <c r="S202" s="46"/>
      <c r="T202" s="42"/>
      <c r="U202" s="50"/>
      <c r="V202" s="50"/>
      <c r="W202" s="50"/>
      <c r="X202" s="50"/>
      <c r="Y202" s="50"/>
      <c r="Z202" s="50"/>
      <c r="AA202" s="50"/>
      <c r="AB202" s="50"/>
      <c r="AC202" s="50"/>
    </row>
    <row r="203" spans="1:29" ht="15.75" customHeight="1">
      <c r="A203" s="55"/>
      <c r="B203" s="42"/>
      <c r="C203" s="42"/>
      <c r="D203" s="50"/>
      <c r="E203" s="50"/>
      <c r="F203" s="50"/>
      <c r="G203" s="50"/>
      <c r="H203" s="50"/>
      <c r="I203" s="42"/>
      <c r="J203" s="42"/>
      <c r="K203" s="42"/>
      <c r="L203" s="45"/>
      <c r="M203" s="45"/>
      <c r="N203" s="46"/>
      <c r="O203" s="46"/>
      <c r="P203" s="46"/>
      <c r="Q203" s="46"/>
      <c r="R203" s="46"/>
      <c r="S203" s="46"/>
      <c r="T203" s="42"/>
      <c r="U203" s="50"/>
      <c r="V203" s="50"/>
      <c r="W203" s="50"/>
      <c r="X203" s="50"/>
      <c r="Y203" s="50"/>
      <c r="Z203" s="50"/>
      <c r="AA203" s="50"/>
      <c r="AB203" s="50"/>
      <c r="AC203" s="50"/>
    </row>
    <row r="204" spans="1:29" ht="15.75" customHeight="1">
      <c r="A204" s="55"/>
      <c r="B204" s="42"/>
      <c r="C204" s="42"/>
      <c r="D204" s="50"/>
      <c r="E204" s="50"/>
      <c r="F204" s="50"/>
      <c r="G204" s="50"/>
      <c r="H204" s="50"/>
      <c r="I204" s="42"/>
      <c r="J204" s="42"/>
      <c r="K204" s="42"/>
      <c r="L204" s="45"/>
      <c r="M204" s="45"/>
      <c r="N204" s="46"/>
      <c r="O204" s="46"/>
      <c r="P204" s="46"/>
      <c r="Q204" s="46"/>
      <c r="R204" s="46"/>
      <c r="S204" s="46"/>
      <c r="T204" s="42"/>
      <c r="U204" s="50"/>
      <c r="V204" s="50"/>
      <c r="W204" s="50"/>
      <c r="X204" s="50"/>
      <c r="Y204" s="50"/>
      <c r="Z204" s="50"/>
      <c r="AA204" s="50"/>
      <c r="AB204" s="50"/>
      <c r="AC204" s="50"/>
    </row>
    <row r="205" spans="1:29" ht="15.75" customHeight="1">
      <c r="A205" s="55"/>
      <c r="B205" s="42"/>
      <c r="C205" s="42"/>
      <c r="D205" s="50"/>
      <c r="E205" s="50"/>
      <c r="F205" s="50"/>
      <c r="G205" s="50"/>
      <c r="H205" s="50"/>
      <c r="I205" s="42"/>
      <c r="J205" s="42"/>
      <c r="K205" s="42"/>
      <c r="L205" s="45"/>
      <c r="M205" s="45"/>
      <c r="N205" s="46"/>
      <c r="O205" s="46"/>
      <c r="P205" s="46"/>
      <c r="Q205" s="46"/>
      <c r="R205" s="46"/>
      <c r="S205" s="46"/>
      <c r="T205" s="42"/>
      <c r="U205" s="50"/>
      <c r="V205" s="50"/>
      <c r="W205" s="50"/>
      <c r="X205" s="50"/>
      <c r="Y205" s="50"/>
      <c r="Z205" s="50"/>
      <c r="AA205" s="50"/>
      <c r="AB205" s="50"/>
      <c r="AC205" s="50"/>
    </row>
    <row r="206" spans="1:29" ht="15.75" customHeight="1">
      <c r="A206" s="55"/>
      <c r="B206" s="42"/>
      <c r="C206" s="42"/>
      <c r="D206" s="50"/>
      <c r="E206" s="50"/>
      <c r="F206" s="50"/>
      <c r="G206" s="50"/>
      <c r="H206" s="50"/>
      <c r="I206" s="42"/>
      <c r="J206" s="42"/>
      <c r="K206" s="42"/>
      <c r="L206" s="46"/>
      <c r="M206" s="46"/>
      <c r="N206" s="46"/>
      <c r="O206" s="46"/>
      <c r="P206" s="46"/>
      <c r="Q206" s="46"/>
      <c r="R206" s="46"/>
      <c r="S206" s="46"/>
      <c r="T206" s="42"/>
      <c r="U206" s="50"/>
      <c r="V206" s="50"/>
      <c r="W206" s="50"/>
      <c r="X206" s="50"/>
      <c r="Y206" s="50"/>
      <c r="Z206" s="50"/>
      <c r="AA206" s="50"/>
      <c r="AB206" s="50"/>
      <c r="AC206" s="50"/>
    </row>
    <row r="207" spans="1:29" ht="15.75" customHeight="1">
      <c r="A207" s="55"/>
      <c r="B207" s="42"/>
      <c r="C207" s="42"/>
      <c r="D207" s="50"/>
      <c r="E207" s="50"/>
      <c r="F207" s="50"/>
      <c r="G207" s="50"/>
      <c r="H207" s="50"/>
      <c r="I207" s="42"/>
      <c r="J207" s="42"/>
      <c r="K207" s="42"/>
      <c r="L207" s="45"/>
      <c r="M207" s="45"/>
      <c r="N207" s="46"/>
      <c r="O207" s="46"/>
      <c r="P207" s="46"/>
      <c r="Q207" s="46"/>
      <c r="R207" s="46"/>
      <c r="S207" s="46"/>
      <c r="T207" s="42"/>
      <c r="U207" s="50"/>
      <c r="V207" s="50"/>
      <c r="W207" s="50"/>
      <c r="X207" s="50"/>
      <c r="Y207" s="50"/>
      <c r="Z207" s="50"/>
      <c r="AA207" s="50"/>
      <c r="AB207" s="50"/>
      <c r="AC207" s="50"/>
    </row>
    <row r="208" spans="1:29" ht="15.75" customHeight="1">
      <c r="A208" s="55"/>
      <c r="B208" s="42"/>
      <c r="C208" s="42"/>
      <c r="D208" s="50"/>
      <c r="E208" s="50"/>
      <c r="F208" s="50"/>
      <c r="G208" s="50"/>
      <c r="H208" s="50"/>
      <c r="I208" s="42"/>
      <c r="J208" s="42"/>
      <c r="K208" s="42"/>
      <c r="L208" s="45"/>
      <c r="M208" s="45"/>
      <c r="N208" s="46"/>
      <c r="O208" s="46"/>
      <c r="P208" s="46"/>
      <c r="Q208" s="46"/>
      <c r="R208" s="46"/>
      <c r="S208" s="46"/>
      <c r="T208" s="42"/>
      <c r="U208" s="50"/>
      <c r="V208" s="50"/>
      <c r="W208" s="50"/>
      <c r="X208" s="50"/>
      <c r="Y208" s="50"/>
      <c r="Z208" s="50"/>
      <c r="AA208" s="50"/>
      <c r="AB208" s="50"/>
      <c r="AC208" s="50"/>
    </row>
    <row r="209" spans="1:29" ht="15.75" customHeight="1">
      <c r="A209" s="55"/>
      <c r="B209" s="42"/>
      <c r="C209" s="42"/>
      <c r="D209" s="50"/>
      <c r="E209" s="50"/>
      <c r="F209" s="50"/>
      <c r="G209" s="50"/>
      <c r="H209" s="50"/>
      <c r="I209" s="42"/>
      <c r="J209" s="42"/>
      <c r="K209" s="42"/>
      <c r="L209" s="45"/>
      <c r="M209" s="45"/>
      <c r="N209" s="46"/>
      <c r="O209" s="46"/>
      <c r="P209" s="46"/>
      <c r="Q209" s="46"/>
      <c r="R209" s="46"/>
      <c r="S209" s="46"/>
      <c r="T209" s="42"/>
      <c r="U209" s="50"/>
      <c r="V209" s="50"/>
      <c r="W209" s="50"/>
      <c r="X209" s="50"/>
      <c r="Y209" s="50"/>
      <c r="Z209" s="50"/>
      <c r="AA209" s="50"/>
      <c r="AB209" s="50"/>
      <c r="AC209" s="50"/>
    </row>
    <row r="210" spans="1:29" ht="15.75" customHeight="1">
      <c r="A210" s="55"/>
      <c r="B210" s="42"/>
      <c r="C210" s="42"/>
      <c r="D210" s="50"/>
      <c r="E210" s="50"/>
      <c r="F210" s="50"/>
      <c r="G210" s="50"/>
      <c r="H210" s="50"/>
      <c r="I210" s="42"/>
      <c r="J210" s="42"/>
      <c r="K210" s="42"/>
      <c r="L210" s="45"/>
      <c r="M210" s="45"/>
      <c r="N210" s="46"/>
      <c r="O210" s="46"/>
      <c r="P210" s="46"/>
      <c r="Q210" s="46"/>
      <c r="R210" s="46"/>
      <c r="S210" s="46"/>
      <c r="T210" s="42"/>
      <c r="U210" s="50"/>
      <c r="V210" s="50"/>
      <c r="W210" s="50"/>
      <c r="X210" s="50"/>
      <c r="Y210" s="50"/>
      <c r="Z210" s="50"/>
      <c r="AA210" s="50"/>
      <c r="AB210" s="50"/>
      <c r="AC210" s="50"/>
    </row>
    <row r="211" spans="1:29" ht="15.75" customHeight="1">
      <c r="A211" s="55"/>
      <c r="B211" s="42"/>
      <c r="C211" s="42"/>
      <c r="D211" s="50"/>
      <c r="E211" s="50"/>
      <c r="F211" s="50"/>
      <c r="G211" s="50"/>
      <c r="H211" s="50"/>
      <c r="I211" s="42"/>
      <c r="J211" s="42"/>
      <c r="K211" s="42"/>
      <c r="L211" s="45"/>
      <c r="M211" s="45"/>
      <c r="N211" s="46"/>
      <c r="O211" s="46"/>
      <c r="P211" s="46"/>
      <c r="Q211" s="46"/>
      <c r="R211" s="46"/>
      <c r="S211" s="46"/>
      <c r="T211" s="42"/>
      <c r="U211" s="50"/>
      <c r="V211" s="50"/>
      <c r="W211" s="50"/>
      <c r="X211" s="50"/>
      <c r="Y211" s="50"/>
      <c r="Z211" s="50"/>
      <c r="AA211" s="50"/>
      <c r="AB211" s="50"/>
      <c r="AC211" s="50"/>
    </row>
    <row r="212" spans="1:29" ht="15.75" customHeight="1">
      <c r="A212" s="55"/>
      <c r="B212" s="42"/>
      <c r="C212" s="42"/>
      <c r="D212" s="50"/>
      <c r="E212" s="50"/>
      <c r="F212" s="50"/>
      <c r="G212" s="50"/>
      <c r="H212" s="50"/>
      <c r="I212" s="42"/>
      <c r="J212" s="42"/>
      <c r="K212" s="42"/>
      <c r="L212" s="45"/>
      <c r="M212" s="45"/>
      <c r="N212" s="46"/>
      <c r="O212" s="46"/>
      <c r="P212" s="46"/>
      <c r="Q212" s="46"/>
      <c r="R212" s="46"/>
      <c r="S212" s="46"/>
      <c r="T212" s="42"/>
      <c r="U212" s="50"/>
      <c r="V212" s="50"/>
      <c r="W212" s="50"/>
      <c r="X212" s="50"/>
      <c r="Y212" s="50"/>
      <c r="Z212" s="50"/>
      <c r="AA212" s="50"/>
      <c r="AB212" s="50"/>
      <c r="AC212" s="50"/>
    </row>
    <row r="213" spans="1:29" ht="15.75" customHeight="1">
      <c r="A213" s="55"/>
      <c r="B213" s="42"/>
      <c r="C213" s="42"/>
      <c r="D213" s="50"/>
      <c r="E213" s="50"/>
      <c r="F213" s="50"/>
      <c r="G213" s="50"/>
      <c r="H213" s="50"/>
      <c r="I213" s="42"/>
      <c r="J213" s="42"/>
      <c r="K213" s="42"/>
      <c r="L213" s="45"/>
      <c r="M213" s="45"/>
      <c r="N213" s="46"/>
      <c r="O213" s="46"/>
      <c r="P213" s="46"/>
      <c r="Q213" s="46"/>
      <c r="R213" s="46"/>
      <c r="S213" s="46"/>
      <c r="T213" s="42"/>
      <c r="U213" s="50"/>
      <c r="V213" s="50"/>
      <c r="W213" s="50"/>
      <c r="X213" s="50"/>
      <c r="Y213" s="50"/>
      <c r="Z213" s="50"/>
      <c r="AA213" s="50"/>
      <c r="AB213" s="50"/>
      <c r="AC213" s="50"/>
    </row>
    <row r="214" spans="1:29" ht="15.75" customHeight="1">
      <c r="A214" s="55"/>
      <c r="B214" s="42"/>
      <c r="C214" s="42"/>
      <c r="D214" s="50"/>
      <c r="E214" s="50"/>
      <c r="F214" s="50"/>
      <c r="G214" s="50"/>
      <c r="H214" s="50"/>
      <c r="I214" s="42"/>
      <c r="J214" s="42"/>
      <c r="K214" s="42"/>
      <c r="L214" s="45"/>
      <c r="M214" s="45"/>
      <c r="N214" s="46"/>
      <c r="O214" s="46"/>
      <c r="P214" s="46"/>
      <c r="Q214" s="46"/>
      <c r="R214" s="46"/>
      <c r="S214" s="46"/>
      <c r="T214" s="42"/>
      <c r="U214" s="50"/>
      <c r="V214" s="50"/>
      <c r="W214" s="50"/>
      <c r="X214" s="50"/>
      <c r="Y214" s="50"/>
      <c r="Z214" s="50"/>
      <c r="AA214" s="50"/>
      <c r="AB214" s="50"/>
      <c r="AC214" s="50"/>
    </row>
    <row r="215" spans="1:29" ht="15.75" customHeight="1">
      <c r="A215" s="55"/>
      <c r="B215" s="42"/>
      <c r="C215" s="42"/>
      <c r="D215" s="50"/>
      <c r="E215" s="50"/>
      <c r="F215" s="50"/>
      <c r="G215" s="50"/>
      <c r="H215" s="50"/>
      <c r="I215" s="42"/>
      <c r="J215" s="42"/>
      <c r="K215" s="42"/>
      <c r="L215" s="45"/>
      <c r="M215" s="45"/>
      <c r="N215" s="46"/>
      <c r="O215" s="46"/>
      <c r="P215" s="46"/>
      <c r="Q215" s="46"/>
      <c r="R215" s="46"/>
      <c r="S215" s="46"/>
      <c r="T215" s="42"/>
      <c r="U215" s="50"/>
      <c r="V215" s="50"/>
      <c r="W215" s="50"/>
      <c r="X215" s="50"/>
      <c r="Y215" s="50"/>
      <c r="Z215" s="50"/>
      <c r="AA215" s="50"/>
      <c r="AB215" s="50"/>
      <c r="AC215" s="50"/>
    </row>
    <row r="216" spans="1:29" ht="15.75" customHeight="1">
      <c r="A216" s="55"/>
      <c r="B216" s="42"/>
      <c r="C216" s="42"/>
      <c r="D216" s="50"/>
      <c r="E216" s="50"/>
      <c r="F216" s="50"/>
      <c r="G216" s="50"/>
      <c r="H216" s="50"/>
      <c r="I216" s="42"/>
      <c r="J216" s="42"/>
      <c r="K216" s="42"/>
      <c r="L216" s="45"/>
      <c r="M216" s="45"/>
      <c r="N216" s="46"/>
      <c r="O216" s="46"/>
      <c r="P216" s="46"/>
      <c r="Q216" s="46"/>
      <c r="R216" s="46"/>
      <c r="S216" s="46"/>
      <c r="T216" s="42"/>
      <c r="U216" s="50"/>
      <c r="V216" s="50"/>
      <c r="W216" s="50"/>
      <c r="X216" s="50"/>
      <c r="Y216" s="50"/>
      <c r="Z216" s="50"/>
      <c r="AA216" s="50"/>
      <c r="AB216" s="50"/>
      <c r="AC216" s="50"/>
    </row>
    <row r="217" spans="1:29" ht="15.75" customHeight="1">
      <c r="A217" s="55"/>
      <c r="B217" s="42"/>
      <c r="C217" s="42"/>
      <c r="D217" s="50"/>
      <c r="E217" s="50"/>
      <c r="F217" s="50"/>
      <c r="G217" s="50"/>
      <c r="H217" s="50"/>
      <c r="I217" s="42"/>
      <c r="J217" s="42"/>
      <c r="K217" s="42"/>
      <c r="L217" s="45"/>
      <c r="M217" s="45"/>
      <c r="N217" s="46"/>
      <c r="O217" s="46"/>
      <c r="P217" s="46"/>
      <c r="Q217" s="46"/>
      <c r="R217" s="46"/>
      <c r="S217" s="46"/>
      <c r="T217" s="42"/>
      <c r="U217" s="50"/>
      <c r="V217" s="50"/>
      <c r="W217" s="50"/>
      <c r="X217" s="50"/>
      <c r="Y217" s="50"/>
      <c r="Z217" s="50"/>
      <c r="AA217" s="50"/>
      <c r="AB217" s="50"/>
      <c r="AC217" s="50"/>
    </row>
    <row r="218" spans="1:29" ht="15.75" customHeight="1">
      <c r="A218" s="55"/>
      <c r="B218" s="42"/>
      <c r="C218" s="42"/>
      <c r="D218" s="50"/>
      <c r="E218" s="50"/>
      <c r="F218" s="50"/>
      <c r="G218" s="50"/>
      <c r="H218" s="50"/>
      <c r="I218" s="42"/>
      <c r="J218" s="42"/>
      <c r="K218" s="42"/>
      <c r="L218" s="45"/>
      <c r="M218" s="45"/>
      <c r="N218" s="46"/>
      <c r="O218" s="46"/>
      <c r="P218" s="46"/>
      <c r="Q218" s="46"/>
      <c r="R218" s="46"/>
      <c r="S218" s="46"/>
      <c r="T218" s="42"/>
      <c r="U218" s="50"/>
      <c r="V218" s="50"/>
      <c r="W218" s="50"/>
      <c r="X218" s="50"/>
      <c r="Y218" s="50"/>
      <c r="Z218" s="50"/>
      <c r="AA218" s="50"/>
      <c r="AB218" s="50"/>
      <c r="AC218" s="50"/>
    </row>
    <row r="219" spans="1:29" ht="15.75" customHeight="1">
      <c r="A219" s="55"/>
      <c r="B219" s="42"/>
      <c r="C219" s="42"/>
      <c r="D219" s="50"/>
      <c r="E219" s="50"/>
      <c r="F219" s="50"/>
      <c r="G219" s="50"/>
      <c r="H219" s="50"/>
      <c r="I219" s="42"/>
      <c r="J219" s="42"/>
      <c r="K219" s="42"/>
      <c r="L219" s="45"/>
      <c r="M219" s="45"/>
      <c r="N219" s="46"/>
      <c r="O219" s="46"/>
      <c r="P219" s="46"/>
      <c r="Q219" s="46"/>
      <c r="R219" s="46"/>
      <c r="S219" s="46"/>
      <c r="T219" s="42"/>
      <c r="U219" s="50"/>
      <c r="V219" s="50"/>
      <c r="W219" s="50"/>
      <c r="X219" s="50"/>
      <c r="Y219" s="50"/>
      <c r="Z219" s="50"/>
      <c r="AA219" s="50"/>
      <c r="AB219" s="50"/>
      <c r="AC219" s="50"/>
    </row>
    <row r="220" spans="1:29" ht="15.75" customHeight="1">
      <c r="A220" s="55"/>
      <c r="B220" s="42"/>
      <c r="C220" s="42"/>
      <c r="D220" s="50"/>
      <c r="E220" s="50"/>
      <c r="F220" s="50"/>
      <c r="G220" s="50"/>
      <c r="H220" s="50"/>
      <c r="I220" s="42"/>
      <c r="J220" s="42"/>
      <c r="K220" s="42"/>
      <c r="L220" s="45"/>
      <c r="M220" s="45"/>
      <c r="N220" s="46"/>
      <c r="O220" s="46"/>
      <c r="P220" s="46"/>
      <c r="Q220" s="46"/>
      <c r="R220" s="46"/>
      <c r="S220" s="46"/>
      <c r="T220" s="42"/>
      <c r="U220" s="50"/>
      <c r="V220" s="50"/>
      <c r="W220" s="50"/>
      <c r="X220" s="50"/>
      <c r="Y220" s="50"/>
      <c r="Z220" s="50"/>
      <c r="AA220" s="50"/>
      <c r="AB220" s="50"/>
      <c r="AC220" s="50"/>
    </row>
    <row r="221" spans="1:29" ht="15.75" customHeight="1">
      <c r="A221" s="55"/>
      <c r="B221" s="42"/>
      <c r="C221" s="42"/>
      <c r="D221" s="50"/>
      <c r="E221" s="50"/>
      <c r="F221" s="50"/>
      <c r="G221" s="50"/>
      <c r="H221" s="50"/>
      <c r="I221" s="42"/>
      <c r="J221" s="42"/>
      <c r="K221" s="42"/>
      <c r="L221" s="45"/>
      <c r="M221" s="45"/>
      <c r="N221" s="46"/>
      <c r="O221" s="46"/>
      <c r="P221" s="46"/>
      <c r="Q221" s="46"/>
      <c r="R221" s="46"/>
      <c r="S221" s="46"/>
      <c r="T221" s="42"/>
      <c r="U221" s="50"/>
      <c r="V221" s="50"/>
      <c r="W221" s="50"/>
      <c r="X221" s="50"/>
      <c r="Y221" s="50"/>
      <c r="Z221" s="50"/>
      <c r="AA221" s="50"/>
      <c r="AB221" s="50"/>
      <c r="AC221" s="50"/>
    </row>
    <row r="222" spans="1:29" ht="15.75" customHeight="1">
      <c r="A222" s="55"/>
      <c r="B222" s="42"/>
      <c r="C222" s="42"/>
      <c r="D222" s="50"/>
      <c r="E222" s="50"/>
      <c r="F222" s="50"/>
      <c r="G222" s="50"/>
      <c r="H222" s="50"/>
      <c r="I222" s="42"/>
      <c r="J222" s="42"/>
      <c r="K222" s="42"/>
      <c r="L222" s="45"/>
      <c r="M222" s="45"/>
      <c r="N222" s="46"/>
      <c r="O222" s="46"/>
      <c r="P222" s="46"/>
      <c r="Q222" s="46"/>
      <c r="R222" s="46"/>
      <c r="S222" s="46"/>
      <c r="T222" s="42"/>
      <c r="U222" s="50"/>
      <c r="V222" s="50"/>
      <c r="W222" s="50"/>
      <c r="X222" s="50"/>
      <c r="Y222" s="50"/>
      <c r="Z222" s="50"/>
      <c r="AA222" s="50"/>
      <c r="AB222" s="50"/>
      <c r="AC222" s="50"/>
    </row>
    <row r="223" spans="1:29" ht="15.75" customHeight="1">
      <c r="A223" s="55"/>
      <c r="B223" s="42"/>
      <c r="C223" s="42"/>
      <c r="D223" s="50"/>
      <c r="E223" s="50"/>
      <c r="F223" s="50"/>
      <c r="G223" s="50"/>
      <c r="H223" s="50"/>
      <c r="I223" s="42"/>
      <c r="J223" s="42"/>
      <c r="K223" s="42"/>
      <c r="L223" s="45"/>
      <c r="M223" s="45"/>
      <c r="N223" s="46"/>
      <c r="O223" s="46"/>
      <c r="P223" s="46"/>
      <c r="Q223" s="46"/>
      <c r="R223" s="46"/>
      <c r="S223" s="46"/>
      <c r="T223" s="42"/>
      <c r="U223" s="50"/>
      <c r="V223" s="50"/>
      <c r="W223" s="50"/>
      <c r="X223" s="50"/>
      <c r="Y223" s="50"/>
      <c r="Z223" s="50"/>
      <c r="AA223" s="50"/>
      <c r="AB223" s="50"/>
      <c r="AC223" s="50"/>
    </row>
    <row r="224" spans="1:29" ht="15.75" customHeight="1">
      <c r="A224" s="55"/>
      <c r="B224" s="42"/>
      <c r="C224" s="42"/>
      <c r="D224" s="50"/>
      <c r="E224" s="50"/>
      <c r="F224" s="50"/>
      <c r="G224" s="50"/>
      <c r="H224" s="50"/>
      <c r="I224" s="42"/>
      <c r="J224" s="42"/>
      <c r="K224" s="42"/>
      <c r="L224" s="45"/>
      <c r="M224" s="45"/>
      <c r="N224" s="46"/>
      <c r="O224" s="46"/>
      <c r="P224" s="46"/>
      <c r="Q224" s="46"/>
      <c r="R224" s="46"/>
      <c r="S224" s="46"/>
      <c r="T224" s="42"/>
      <c r="U224" s="50"/>
      <c r="V224" s="50"/>
      <c r="W224" s="50"/>
      <c r="X224" s="50"/>
      <c r="Y224" s="50"/>
      <c r="Z224" s="50"/>
      <c r="AA224" s="50"/>
      <c r="AB224" s="50"/>
      <c r="AC224" s="50"/>
    </row>
    <row r="225" spans="1:29" ht="15.75" customHeight="1">
      <c r="A225" s="55"/>
      <c r="B225" s="42"/>
      <c r="C225" s="42"/>
      <c r="D225" s="50"/>
      <c r="E225" s="50"/>
      <c r="F225" s="50"/>
      <c r="G225" s="50"/>
      <c r="H225" s="50"/>
      <c r="I225" s="42"/>
      <c r="J225" s="42"/>
      <c r="K225" s="42"/>
      <c r="L225" s="45"/>
      <c r="M225" s="45"/>
      <c r="N225" s="46"/>
      <c r="O225" s="46"/>
      <c r="P225" s="46"/>
      <c r="Q225" s="46"/>
      <c r="R225" s="46"/>
      <c r="S225" s="46"/>
      <c r="T225" s="42"/>
      <c r="U225" s="50"/>
      <c r="V225" s="50"/>
      <c r="W225" s="50"/>
      <c r="X225" s="50"/>
      <c r="Y225" s="50"/>
      <c r="Z225" s="50"/>
      <c r="AA225" s="50"/>
      <c r="AB225" s="50"/>
      <c r="AC225" s="50"/>
    </row>
    <row r="226" spans="1:29" ht="15.75" customHeight="1">
      <c r="A226" s="55"/>
      <c r="B226" s="42"/>
      <c r="C226" s="42"/>
      <c r="D226" s="50"/>
      <c r="E226" s="50"/>
      <c r="F226" s="50"/>
      <c r="G226" s="50"/>
      <c r="H226" s="50"/>
      <c r="I226" s="42"/>
      <c r="J226" s="42"/>
      <c r="K226" s="42"/>
      <c r="L226" s="45"/>
      <c r="M226" s="45"/>
      <c r="N226" s="46"/>
      <c r="O226" s="46"/>
      <c r="P226" s="46"/>
      <c r="Q226" s="46"/>
      <c r="R226" s="46"/>
      <c r="S226" s="46"/>
      <c r="T226" s="42"/>
      <c r="U226" s="50"/>
      <c r="V226" s="50"/>
      <c r="W226" s="50"/>
      <c r="X226" s="50"/>
      <c r="Y226" s="50"/>
      <c r="Z226" s="50"/>
      <c r="AA226" s="50"/>
      <c r="AB226" s="50"/>
      <c r="AC226" s="50"/>
    </row>
    <row r="227" spans="1:29" ht="15.75" customHeight="1">
      <c r="A227" s="55"/>
      <c r="B227" s="42"/>
      <c r="C227" s="42"/>
      <c r="D227" s="50"/>
      <c r="E227" s="50"/>
      <c r="F227" s="50"/>
      <c r="G227" s="50"/>
      <c r="H227" s="50"/>
      <c r="I227" s="42"/>
      <c r="J227" s="42"/>
      <c r="K227" s="42"/>
      <c r="L227" s="45"/>
      <c r="M227" s="45"/>
      <c r="N227" s="46"/>
      <c r="O227" s="46"/>
      <c r="P227" s="46"/>
      <c r="Q227" s="46"/>
      <c r="R227" s="46"/>
      <c r="S227" s="46"/>
      <c r="T227" s="42"/>
      <c r="U227" s="50"/>
      <c r="V227" s="50"/>
      <c r="W227" s="50"/>
      <c r="X227" s="50"/>
      <c r="Y227" s="50"/>
      <c r="Z227" s="50"/>
      <c r="AA227" s="50"/>
      <c r="AB227" s="50"/>
      <c r="AC227" s="50"/>
    </row>
    <row r="228" spans="1:29" ht="15.75" customHeight="1">
      <c r="A228" s="55"/>
      <c r="B228" s="42"/>
      <c r="C228" s="42"/>
      <c r="D228" s="50"/>
      <c r="E228" s="50"/>
      <c r="F228" s="50"/>
      <c r="G228" s="50"/>
      <c r="H228" s="50"/>
      <c r="I228" s="42"/>
      <c r="J228" s="42"/>
      <c r="K228" s="42"/>
      <c r="L228" s="45"/>
      <c r="M228" s="45"/>
      <c r="N228" s="46"/>
      <c r="O228" s="46"/>
      <c r="P228" s="46"/>
      <c r="Q228" s="46"/>
      <c r="R228" s="46"/>
      <c r="S228" s="46"/>
      <c r="T228" s="42"/>
      <c r="U228" s="50"/>
      <c r="V228" s="50"/>
      <c r="W228" s="50"/>
      <c r="X228" s="50"/>
      <c r="Y228" s="50"/>
      <c r="Z228" s="50"/>
      <c r="AA228" s="50"/>
      <c r="AB228" s="50"/>
      <c r="AC228" s="50"/>
    </row>
    <row r="229" spans="1:29" ht="15.75" customHeight="1">
      <c r="A229" s="55"/>
      <c r="B229" s="42"/>
      <c r="C229" s="42"/>
      <c r="D229" s="50"/>
      <c r="E229" s="50"/>
      <c r="F229" s="50"/>
      <c r="G229" s="50"/>
      <c r="H229" s="50"/>
      <c r="I229" s="42"/>
      <c r="J229" s="42"/>
      <c r="K229" s="42"/>
      <c r="L229" s="45"/>
      <c r="M229" s="45"/>
      <c r="N229" s="46"/>
      <c r="O229" s="46"/>
      <c r="P229" s="46"/>
      <c r="Q229" s="46"/>
      <c r="R229" s="46"/>
      <c r="S229" s="46"/>
      <c r="T229" s="42"/>
      <c r="U229" s="50"/>
      <c r="V229" s="50"/>
      <c r="W229" s="50"/>
      <c r="X229" s="50"/>
      <c r="Y229" s="50"/>
      <c r="Z229" s="50"/>
      <c r="AA229" s="50"/>
      <c r="AB229" s="50"/>
      <c r="AC229" s="50"/>
    </row>
    <row r="230" spans="1:29" ht="15.75" customHeight="1">
      <c r="A230" s="55"/>
      <c r="B230" s="42"/>
      <c r="C230" s="42"/>
      <c r="D230" s="50"/>
      <c r="E230" s="50"/>
      <c r="F230" s="50"/>
      <c r="G230" s="50"/>
      <c r="H230" s="50"/>
      <c r="I230" s="42"/>
      <c r="J230" s="42"/>
      <c r="K230" s="42"/>
      <c r="L230" s="45"/>
      <c r="M230" s="45"/>
      <c r="N230" s="46"/>
      <c r="O230" s="46"/>
      <c r="P230" s="46"/>
      <c r="Q230" s="46"/>
      <c r="R230" s="46"/>
      <c r="S230" s="46"/>
      <c r="T230" s="42"/>
      <c r="U230" s="50"/>
      <c r="V230" s="50"/>
      <c r="W230" s="50"/>
      <c r="X230" s="50"/>
      <c r="Y230" s="50"/>
      <c r="Z230" s="50"/>
      <c r="AA230" s="50"/>
      <c r="AB230" s="50"/>
      <c r="AC230" s="50"/>
    </row>
    <row r="231" spans="1:29" ht="15.75" customHeight="1">
      <c r="A231" s="55"/>
      <c r="B231" s="42"/>
      <c r="C231" s="42"/>
      <c r="D231" s="50"/>
      <c r="E231" s="50"/>
      <c r="F231" s="50"/>
      <c r="G231" s="50"/>
      <c r="H231" s="50"/>
      <c r="I231" s="42"/>
      <c r="J231" s="42"/>
      <c r="K231" s="42"/>
      <c r="L231" s="46"/>
      <c r="M231" s="46"/>
      <c r="N231" s="46"/>
      <c r="O231" s="46"/>
      <c r="P231" s="46"/>
      <c r="Q231" s="46"/>
      <c r="R231" s="46"/>
      <c r="S231" s="46"/>
      <c r="T231" s="42"/>
      <c r="U231" s="50"/>
      <c r="V231" s="50"/>
      <c r="W231" s="50"/>
      <c r="X231" s="50"/>
      <c r="Y231" s="50"/>
      <c r="Z231" s="50"/>
      <c r="AA231" s="50"/>
      <c r="AB231" s="50"/>
      <c r="AC231" s="50"/>
    </row>
    <row r="232" spans="1:29" ht="15.75" customHeight="1">
      <c r="A232" s="55"/>
      <c r="B232" s="42"/>
      <c r="C232" s="42"/>
      <c r="D232" s="50"/>
      <c r="E232" s="50"/>
      <c r="F232" s="50"/>
      <c r="G232" s="50"/>
      <c r="H232" s="50"/>
      <c r="I232" s="42"/>
      <c r="J232" s="42"/>
      <c r="K232" s="42"/>
      <c r="L232" s="57"/>
      <c r="M232" s="57"/>
      <c r="N232" s="57"/>
      <c r="O232" s="57"/>
      <c r="P232" s="57"/>
      <c r="Q232" s="57"/>
      <c r="R232" s="57"/>
      <c r="S232" s="46"/>
      <c r="T232" s="42"/>
      <c r="U232" s="50"/>
      <c r="V232" s="50"/>
      <c r="W232" s="50"/>
      <c r="X232" s="50"/>
      <c r="Y232" s="50"/>
      <c r="Z232" s="50"/>
      <c r="AA232" s="50"/>
      <c r="AB232" s="50"/>
      <c r="AC232" s="50"/>
    </row>
    <row r="233" spans="1:29" ht="15.75" customHeight="1"/>
    <row r="234" spans="1:29" ht="15.75" customHeight="1"/>
    <row r="235" spans="1:29" ht="15.75" customHeight="1"/>
    <row r="236" spans="1:29" ht="15.75" customHeight="1"/>
    <row r="237" spans="1:29" ht="15.75" customHeight="1"/>
    <row r="238" spans="1:29" ht="15.75" customHeight="1"/>
    <row r="239" spans="1:29" ht="15.75" customHeight="1"/>
    <row r="240" spans="1:2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35"/>
  <sheetViews>
    <sheetView topLeftCell="A15" workbookViewId="0">
      <selection activeCell="A9" sqref="A9:XFD35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25.42578125" customWidth="1"/>
    <col min="10" max="10" width="22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6" width="11.42578125" customWidth="1"/>
    <col min="27" max="27" width="18" customWidth="1"/>
    <col min="28" max="44" width="9.140625" customWidth="1"/>
  </cols>
  <sheetData>
    <row r="1" spans="1:44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91" t="s">
        <v>0</v>
      </c>
      <c r="Y1" s="92"/>
      <c r="Z1" s="92"/>
      <c r="AA1" s="50"/>
      <c r="AB1" s="3"/>
      <c r="AC1" s="3"/>
      <c r="AD1" s="3"/>
    </row>
    <row r="2" spans="1:44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41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93" t="s">
        <v>2</v>
      </c>
      <c r="Y2" s="92"/>
      <c r="Z2" s="92"/>
      <c r="AA2" s="50"/>
      <c r="AB2" s="7"/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ht="22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7"/>
      <c r="AC3" s="7"/>
      <c r="AD3" s="7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ht="15" customHeight="1">
      <c r="A4" s="142" t="s">
        <v>3</v>
      </c>
      <c r="B4" s="127"/>
      <c r="C4" s="128"/>
      <c r="D4" s="92"/>
      <c r="E4" s="92"/>
      <c r="F4" s="92"/>
      <c r="G4" s="92"/>
      <c r="H4" s="142" t="s">
        <v>373</v>
      </c>
      <c r="I4" s="127"/>
      <c r="J4" s="127"/>
      <c r="K4" s="128"/>
      <c r="L4" s="143" t="s">
        <v>4</v>
      </c>
      <c r="M4" s="127"/>
      <c r="N4" s="128"/>
      <c r="O4" s="143" t="s">
        <v>5</v>
      </c>
      <c r="P4" s="127"/>
      <c r="Q4" s="127"/>
      <c r="R4" s="127"/>
      <c r="S4" s="127"/>
      <c r="T4" s="127"/>
      <c r="U4" s="128"/>
      <c r="V4" s="144" t="s">
        <v>6</v>
      </c>
      <c r="W4" s="94" t="s">
        <v>7</v>
      </c>
      <c r="X4" s="94" t="s">
        <v>8</v>
      </c>
      <c r="Y4" s="1"/>
      <c r="Z4" s="1"/>
      <c r="AA4" s="1"/>
      <c r="AB4" s="14"/>
      <c r="AC4" s="7"/>
      <c r="AD4" s="7"/>
    </row>
    <row r="5" spans="1:44">
      <c r="A5" s="140"/>
      <c r="B5" s="127"/>
      <c r="C5" s="128"/>
      <c r="D5" s="50"/>
      <c r="E5" s="50"/>
      <c r="F5" s="50"/>
      <c r="G5" s="50"/>
      <c r="H5" s="140"/>
      <c r="I5" s="127"/>
      <c r="J5" s="127"/>
      <c r="K5" s="128"/>
      <c r="L5" s="140"/>
      <c r="M5" s="127"/>
      <c r="N5" s="128"/>
      <c r="O5" s="140"/>
      <c r="P5" s="127"/>
      <c r="Q5" s="127"/>
      <c r="R5" s="127"/>
      <c r="S5" s="127"/>
      <c r="T5" s="127"/>
      <c r="U5" s="128"/>
      <c r="V5" s="130"/>
      <c r="W5" s="50"/>
      <c r="X5" s="50"/>
      <c r="Y5" s="95"/>
      <c r="Z5" s="95"/>
      <c r="AA5" s="1"/>
      <c r="AB5" s="7"/>
      <c r="AC5" s="7"/>
      <c r="AD5" s="7"/>
    </row>
    <row r="6" spans="1:44">
      <c r="A6" s="96"/>
      <c r="B6" s="1"/>
      <c r="C6" s="1"/>
      <c r="D6" s="1"/>
      <c r="E6" s="96"/>
      <c r="F6" s="96"/>
      <c r="G6" s="1"/>
      <c r="H6" s="1"/>
      <c r="I6" s="9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44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374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375</v>
      </c>
      <c r="T7" s="30" t="s">
        <v>26</v>
      </c>
      <c r="U7" s="29" t="s">
        <v>376</v>
      </c>
      <c r="V7" s="30" t="s">
        <v>26</v>
      </c>
      <c r="W7" s="29" t="s">
        <v>377</v>
      </c>
      <c r="X7" s="30" t="s">
        <v>26</v>
      </c>
      <c r="Y7" s="29" t="s">
        <v>378</v>
      </c>
      <c r="Z7" s="29" t="s">
        <v>379</v>
      </c>
      <c r="AA7" s="29" t="s">
        <v>380</v>
      </c>
      <c r="AB7" s="29" t="s">
        <v>381</v>
      </c>
      <c r="AC7" s="29" t="s">
        <v>382</v>
      </c>
      <c r="AD7" s="29" t="s">
        <v>383</v>
      </c>
      <c r="AE7" s="29" t="s">
        <v>384</v>
      </c>
      <c r="AF7" s="29" t="s">
        <v>385</v>
      </c>
      <c r="AG7" s="29" t="s">
        <v>386</v>
      </c>
      <c r="AH7" s="29" t="s">
        <v>387</v>
      </c>
    </row>
    <row r="8" spans="1:44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  <c r="AH8" s="40" t="s">
        <v>56</v>
      </c>
    </row>
    <row r="9" spans="1:44">
      <c r="A9" s="97">
        <v>46029</v>
      </c>
      <c r="B9" s="42" t="s">
        <v>57</v>
      </c>
      <c r="C9" s="42" t="s">
        <v>73</v>
      </c>
      <c r="D9" s="43" t="s">
        <v>71</v>
      </c>
      <c r="E9" s="43" t="s">
        <v>59</v>
      </c>
      <c r="F9" s="44" t="s">
        <v>60</v>
      </c>
      <c r="G9" s="43" t="s">
        <v>61</v>
      </c>
      <c r="H9" s="52" t="s">
        <v>388</v>
      </c>
      <c r="I9" s="43" t="s">
        <v>63</v>
      </c>
      <c r="J9" s="52" t="s">
        <v>389</v>
      </c>
      <c r="K9" s="43" t="s">
        <v>64</v>
      </c>
      <c r="L9" s="45" t="s">
        <v>176</v>
      </c>
      <c r="M9" s="45" t="s">
        <v>390</v>
      </c>
      <c r="N9" s="46">
        <v>47</v>
      </c>
      <c r="O9" s="46" t="s">
        <v>107</v>
      </c>
      <c r="P9" s="46" t="s">
        <v>107</v>
      </c>
      <c r="Q9" s="46" t="s">
        <v>50</v>
      </c>
      <c r="R9" s="46" t="s">
        <v>50</v>
      </c>
      <c r="S9" s="46" t="s">
        <v>343</v>
      </c>
      <c r="T9" s="42" t="s">
        <v>69</v>
      </c>
      <c r="U9" s="47"/>
      <c r="V9" s="47"/>
      <c r="W9" s="47"/>
      <c r="X9" s="47"/>
      <c r="Y9" s="98">
        <v>99199.24</v>
      </c>
      <c r="Z9" s="15">
        <v>94760</v>
      </c>
      <c r="AA9" s="15">
        <v>99206</v>
      </c>
      <c r="AB9" s="15"/>
      <c r="AC9" s="31"/>
      <c r="AD9" s="31"/>
      <c r="AE9" s="31"/>
    </row>
    <row r="10" spans="1:44">
      <c r="A10" s="97">
        <v>46029</v>
      </c>
      <c r="B10" s="42" t="s">
        <v>57</v>
      </c>
      <c r="C10" s="42" t="s">
        <v>73</v>
      </c>
      <c r="D10" s="43" t="s">
        <v>71</v>
      </c>
      <c r="E10" s="43" t="s">
        <v>59</v>
      </c>
      <c r="F10" s="44" t="s">
        <v>60</v>
      </c>
      <c r="G10" s="43" t="s">
        <v>61</v>
      </c>
      <c r="H10" s="52" t="s">
        <v>388</v>
      </c>
      <c r="I10" s="43" t="s">
        <v>63</v>
      </c>
      <c r="J10" s="52" t="s">
        <v>389</v>
      </c>
      <c r="K10" s="43" t="s">
        <v>64</v>
      </c>
      <c r="L10" s="45" t="s">
        <v>391</v>
      </c>
      <c r="M10" s="45"/>
      <c r="N10" s="46">
        <v>29</v>
      </c>
      <c r="O10" s="46" t="s">
        <v>392</v>
      </c>
      <c r="P10" s="46" t="s">
        <v>76</v>
      </c>
      <c r="Q10" s="46" t="s">
        <v>92</v>
      </c>
      <c r="R10" s="46" t="s">
        <v>50</v>
      </c>
      <c r="S10" s="46" t="s">
        <v>393</v>
      </c>
      <c r="T10" s="42" t="s">
        <v>69</v>
      </c>
      <c r="U10" s="49"/>
      <c r="V10" s="49"/>
      <c r="W10" s="49"/>
      <c r="X10" s="49"/>
      <c r="Y10" s="15">
        <v>99002</v>
      </c>
      <c r="Z10" s="15">
        <v>99199.24</v>
      </c>
      <c r="AA10" s="15"/>
      <c r="AB10" s="15"/>
      <c r="AC10" s="31"/>
      <c r="AD10" s="31"/>
      <c r="AE10" s="31"/>
    </row>
    <row r="11" spans="1:44">
      <c r="A11" s="97">
        <v>46029</v>
      </c>
      <c r="B11" s="42" t="s">
        <v>57</v>
      </c>
      <c r="C11" s="42" t="s">
        <v>73</v>
      </c>
      <c r="D11" s="43" t="s">
        <v>71</v>
      </c>
      <c r="E11" s="43" t="s">
        <v>59</v>
      </c>
      <c r="F11" s="44" t="s">
        <v>60</v>
      </c>
      <c r="G11" s="43" t="s">
        <v>61</v>
      </c>
      <c r="H11" s="52" t="s">
        <v>388</v>
      </c>
      <c r="I11" s="43" t="s">
        <v>63</v>
      </c>
      <c r="J11" s="52" t="s">
        <v>389</v>
      </c>
      <c r="K11" s="43" t="s">
        <v>64</v>
      </c>
      <c r="L11" s="45" t="s">
        <v>394</v>
      </c>
      <c r="M11" s="45"/>
      <c r="N11" s="46">
        <v>67</v>
      </c>
      <c r="O11" s="46" t="s">
        <v>73</v>
      </c>
      <c r="P11" s="46"/>
      <c r="Q11" s="46"/>
      <c r="R11" s="46"/>
      <c r="S11" s="46" t="s">
        <v>395</v>
      </c>
      <c r="T11" s="42" t="s">
        <v>69</v>
      </c>
      <c r="U11" s="15"/>
      <c r="V11" s="15"/>
      <c r="W11" s="15"/>
      <c r="X11" s="15"/>
      <c r="Y11" s="98">
        <v>99199.24</v>
      </c>
      <c r="Z11" s="15">
        <v>94760</v>
      </c>
      <c r="AA11" s="15">
        <v>99206</v>
      </c>
      <c r="AB11" s="15"/>
      <c r="AC11" s="31"/>
      <c r="AD11" s="31"/>
      <c r="AE11" s="31"/>
    </row>
    <row r="12" spans="1:44">
      <c r="A12" s="97">
        <v>46029</v>
      </c>
      <c r="B12" s="42" t="s">
        <v>57</v>
      </c>
      <c r="C12" s="42" t="s">
        <v>73</v>
      </c>
      <c r="D12" s="43" t="s">
        <v>71</v>
      </c>
      <c r="E12" s="43" t="s">
        <v>59</v>
      </c>
      <c r="F12" s="44" t="s">
        <v>60</v>
      </c>
      <c r="G12" s="43" t="s">
        <v>61</v>
      </c>
      <c r="H12" s="52" t="s">
        <v>388</v>
      </c>
      <c r="I12" s="43" t="s">
        <v>63</v>
      </c>
      <c r="J12" s="52" t="s">
        <v>389</v>
      </c>
      <c r="K12" s="43" t="s">
        <v>64</v>
      </c>
      <c r="L12" s="45" t="s">
        <v>181</v>
      </c>
      <c r="M12" s="45"/>
      <c r="N12" s="46">
        <v>40</v>
      </c>
      <c r="O12" s="46" t="s">
        <v>73</v>
      </c>
      <c r="P12" s="46"/>
      <c r="Q12" s="46"/>
      <c r="R12" s="46"/>
      <c r="S12" s="46" t="s">
        <v>316</v>
      </c>
      <c r="T12" s="42" t="s">
        <v>69</v>
      </c>
      <c r="U12" s="50"/>
      <c r="V12" s="50"/>
      <c r="W12" s="50"/>
      <c r="X12" s="50"/>
      <c r="Y12" s="15">
        <v>99002</v>
      </c>
      <c r="Z12" s="15">
        <v>99199.24</v>
      </c>
      <c r="AA12" s="15"/>
      <c r="AB12" s="15"/>
      <c r="AC12" s="31"/>
      <c r="AD12" s="31"/>
      <c r="AE12" s="31"/>
    </row>
    <row r="13" spans="1:44" ht="18.75" customHeight="1">
      <c r="A13" s="53">
        <v>46031</v>
      </c>
      <c r="B13" s="15" t="s">
        <v>57</v>
      </c>
      <c r="C13" s="42" t="s">
        <v>69</v>
      </c>
      <c r="D13" s="43" t="s">
        <v>71</v>
      </c>
      <c r="E13" s="43" t="s">
        <v>59</v>
      </c>
      <c r="F13" s="62" t="s">
        <v>60</v>
      </c>
      <c r="G13" s="52" t="s">
        <v>61</v>
      </c>
      <c r="H13" s="52" t="s">
        <v>388</v>
      </c>
      <c r="I13" s="43" t="s">
        <v>63</v>
      </c>
      <c r="J13" s="52" t="s">
        <v>389</v>
      </c>
      <c r="K13" s="43" t="s">
        <v>64</v>
      </c>
      <c r="L13" s="45" t="s">
        <v>396</v>
      </c>
      <c r="M13" s="45" t="s">
        <v>397</v>
      </c>
      <c r="N13" s="46">
        <v>49</v>
      </c>
      <c r="O13" s="46" t="s">
        <v>107</v>
      </c>
      <c r="P13" s="46" t="s">
        <v>107</v>
      </c>
      <c r="Q13" s="46" t="s">
        <v>50</v>
      </c>
      <c r="R13" s="46" t="s">
        <v>50</v>
      </c>
      <c r="S13" s="46" t="s">
        <v>331</v>
      </c>
      <c r="T13" s="42" t="s">
        <v>69</v>
      </c>
      <c r="U13" s="50"/>
      <c r="V13" s="50"/>
      <c r="W13" s="50"/>
      <c r="X13" s="50"/>
      <c r="Y13" s="31">
        <v>99206</v>
      </c>
      <c r="Z13" s="31">
        <v>99002</v>
      </c>
      <c r="AA13" s="15"/>
      <c r="AB13" s="15"/>
      <c r="AC13" s="50"/>
      <c r="AD13" s="15"/>
      <c r="AE13" s="15"/>
    </row>
    <row r="14" spans="1:44" ht="15.75" customHeight="1">
      <c r="A14" s="53">
        <v>46031</v>
      </c>
      <c r="B14" s="15" t="s">
        <v>57</v>
      </c>
      <c r="C14" s="42" t="s">
        <v>69</v>
      </c>
      <c r="D14" s="43" t="s">
        <v>71</v>
      </c>
      <c r="E14" s="43" t="s">
        <v>59</v>
      </c>
      <c r="F14" s="62" t="s">
        <v>60</v>
      </c>
      <c r="G14" s="52" t="s">
        <v>61</v>
      </c>
      <c r="H14" s="52" t="s">
        <v>388</v>
      </c>
      <c r="I14" s="43" t="s">
        <v>63</v>
      </c>
      <c r="J14" s="52" t="s">
        <v>389</v>
      </c>
      <c r="K14" s="43" t="s">
        <v>64</v>
      </c>
      <c r="L14" s="45" t="s">
        <v>398</v>
      </c>
      <c r="M14" s="45"/>
      <c r="N14" s="46">
        <v>67</v>
      </c>
      <c r="O14" s="46" t="s">
        <v>73</v>
      </c>
      <c r="P14" s="46" t="s">
        <v>58</v>
      </c>
      <c r="Q14" s="46" t="s">
        <v>139</v>
      </c>
      <c r="R14" s="46" t="s">
        <v>50</v>
      </c>
      <c r="S14" s="46" t="s">
        <v>331</v>
      </c>
      <c r="T14" s="42" t="s">
        <v>69</v>
      </c>
      <c r="U14" s="50"/>
      <c r="V14" s="50"/>
      <c r="W14" s="50"/>
      <c r="X14" s="50"/>
      <c r="Y14" s="47">
        <v>94760</v>
      </c>
      <c r="Z14" s="47">
        <v>99206</v>
      </c>
      <c r="AA14" s="47">
        <v>99401.01</v>
      </c>
      <c r="AB14" s="15">
        <v>47999</v>
      </c>
      <c r="AC14" s="50"/>
      <c r="AD14" s="15"/>
      <c r="AE14" s="15"/>
    </row>
    <row r="15" spans="1:44" ht="15.75" customHeight="1">
      <c r="A15" s="53">
        <v>46031</v>
      </c>
      <c r="B15" s="15" t="s">
        <v>57</v>
      </c>
      <c r="C15" s="42" t="s">
        <v>69</v>
      </c>
      <c r="D15" s="43" t="s">
        <v>71</v>
      </c>
      <c r="E15" s="43" t="s">
        <v>59</v>
      </c>
      <c r="F15" s="62" t="s">
        <v>60</v>
      </c>
      <c r="G15" s="52" t="s">
        <v>61</v>
      </c>
      <c r="H15" s="52" t="s">
        <v>388</v>
      </c>
      <c r="I15" s="43" t="s">
        <v>63</v>
      </c>
      <c r="J15" s="52" t="s">
        <v>389</v>
      </c>
      <c r="K15" s="43" t="s">
        <v>64</v>
      </c>
      <c r="L15" s="45" t="s">
        <v>399</v>
      </c>
      <c r="M15" s="45"/>
      <c r="N15" s="46">
        <v>19</v>
      </c>
      <c r="O15" s="46" t="s">
        <v>73</v>
      </c>
      <c r="P15" s="46" t="s">
        <v>107</v>
      </c>
      <c r="Q15" s="46" t="s">
        <v>50</v>
      </c>
      <c r="R15" s="46"/>
      <c r="S15" s="46" t="s">
        <v>177</v>
      </c>
      <c r="T15" s="42" t="s">
        <v>69</v>
      </c>
      <c r="U15" s="50"/>
      <c r="V15" s="50"/>
      <c r="W15" s="50"/>
      <c r="X15" s="50"/>
      <c r="Y15" s="15" t="s">
        <v>134</v>
      </c>
      <c r="Z15" s="15" t="s">
        <v>135</v>
      </c>
      <c r="AA15" s="15">
        <v>93786</v>
      </c>
      <c r="AB15" s="31"/>
      <c r="AC15" s="31"/>
      <c r="AD15" s="31"/>
      <c r="AE15" s="31"/>
    </row>
    <row r="16" spans="1:44" ht="14.25" customHeight="1">
      <c r="A16" s="53">
        <v>46031</v>
      </c>
      <c r="B16" s="15" t="s">
        <v>57</v>
      </c>
      <c r="C16" s="42" t="s">
        <v>69</v>
      </c>
      <c r="D16" s="43" t="s">
        <v>71</v>
      </c>
      <c r="E16" s="43" t="s">
        <v>59</v>
      </c>
      <c r="F16" s="62" t="s">
        <v>60</v>
      </c>
      <c r="G16" s="52" t="s">
        <v>61</v>
      </c>
      <c r="H16" s="52" t="s">
        <v>388</v>
      </c>
      <c r="I16" s="43" t="s">
        <v>63</v>
      </c>
      <c r="J16" s="52" t="s">
        <v>389</v>
      </c>
      <c r="K16" s="43" t="s">
        <v>64</v>
      </c>
      <c r="L16" s="45" t="s">
        <v>220</v>
      </c>
      <c r="M16" s="45"/>
      <c r="N16" s="46">
        <v>73</v>
      </c>
      <c r="O16" s="46" t="s">
        <v>107</v>
      </c>
      <c r="P16" s="46"/>
      <c r="Q16" s="46"/>
      <c r="R16" s="46"/>
      <c r="S16" s="46" t="s">
        <v>400</v>
      </c>
      <c r="T16" s="42" t="s">
        <v>69</v>
      </c>
      <c r="U16" s="50"/>
      <c r="V16" s="50"/>
      <c r="W16" s="50"/>
      <c r="X16" s="50"/>
      <c r="Y16" s="31">
        <v>99206</v>
      </c>
      <c r="Z16" s="31">
        <v>99002</v>
      </c>
      <c r="AA16" s="31"/>
      <c r="AB16" s="31"/>
      <c r="AC16" s="31"/>
      <c r="AD16" s="31"/>
      <c r="AE16" s="31"/>
    </row>
    <row r="17" spans="1:31" ht="15.75" customHeight="1">
      <c r="A17" s="53">
        <v>46031</v>
      </c>
      <c r="B17" s="15" t="s">
        <v>57</v>
      </c>
      <c r="C17" s="42" t="s">
        <v>69</v>
      </c>
      <c r="D17" s="43" t="s">
        <v>71</v>
      </c>
      <c r="E17" s="43" t="s">
        <v>59</v>
      </c>
      <c r="F17" s="62" t="s">
        <v>60</v>
      </c>
      <c r="G17" s="52" t="s">
        <v>61</v>
      </c>
      <c r="H17" s="52" t="s">
        <v>388</v>
      </c>
      <c r="I17" s="43" t="s">
        <v>63</v>
      </c>
      <c r="J17" s="52" t="s">
        <v>389</v>
      </c>
      <c r="K17" s="43" t="s">
        <v>64</v>
      </c>
      <c r="L17" s="45" t="s">
        <v>221</v>
      </c>
      <c r="M17" s="45"/>
      <c r="N17" s="46">
        <v>80</v>
      </c>
      <c r="O17" s="46" t="s">
        <v>107</v>
      </c>
      <c r="P17" s="46"/>
      <c r="Q17" s="46"/>
      <c r="R17" s="46"/>
      <c r="S17" s="46" t="s">
        <v>400</v>
      </c>
      <c r="T17" s="42" t="s">
        <v>69</v>
      </c>
      <c r="U17" s="50"/>
      <c r="V17" s="50"/>
      <c r="W17" s="50"/>
      <c r="X17" s="50"/>
      <c r="Y17" s="31">
        <v>99206</v>
      </c>
      <c r="Z17" s="31">
        <v>99002</v>
      </c>
      <c r="AA17" s="31"/>
      <c r="AB17" s="31"/>
      <c r="AC17" s="31"/>
      <c r="AD17" s="31"/>
      <c r="AE17" s="31"/>
    </row>
    <row r="18" spans="1:31" ht="15.75" customHeight="1">
      <c r="A18" s="53">
        <v>46034</v>
      </c>
      <c r="B18" s="15" t="s">
        <v>57</v>
      </c>
      <c r="C18" s="42" t="s">
        <v>69</v>
      </c>
      <c r="D18" s="43" t="s">
        <v>71</v>
      </c>
      <c r="E18" s="43" t="s">
        <v>59</v>
      </c>
      <c r="F18" s="62" t="s">
        <v>60</v>
      </c>
      <c r="G18" s="52" t="s">
        <v>61</v>
      </c>
      <c r="H18" s="52" t="s">
        <v>388</v>
      </c>
      <c r="I18" s="43" t="s">
        <v>63</v>
      </c>
      <c r="J18" s="52" t="s">
        <v>389</v>
      </c>
      <c r="K18" s="43" t="s">
        <v>64</v>
      </c>
      <c r="L18" s="45" t="s">
        <v>328</v>
      </c>
      <c r="M18" s="45"/>
      <c r="N18" s="46">
        <v>68</v>
      </c>
      <c r="O18" s="46" t="s">
        <v>73</v>
      </c>
      <c r="P18" s="46" t="s">
        <v>67</v>
      </c>
      <c r="Q18" s="46" t="s">
        <v>139</v>
      </c>
      <c r="R18" s="46" t="s">
        <v>50</v>
      </c>
      <c r="S18" s="46" t="s">
        <v>329</v>
      </c>
      <c r="T18" s="42" t="s">
        <v>69</v>
      </c>
      <c r="U18" s="50"/>
      <c r="V18" s="50"/>
      <c r="W18" s="50"/>
      <c r="X18" s="50"/>
      <c r="Y18" s="15">
        <v>99206</v>
      </c>
      <c r="Z18" s="15">
        <v>99002</v>
      </c>
      <c r="AA18" s="50">
        <v>99199.24</v>
      </c>
      <c r="AB18" s="50"/>
      <c r="AC18" s="50"/>
      <c r="AD18" s="50"/>
      <c r="AE18" s="31"/>
    </row>
    <row r="19" spans="1:31" ht="15.75" customHeight="1">
      <c r="A19" s="53">
        <v>46034</v>
      </c>
      <c r="B19" s="15" t="s">
        <v>57</v>
      </c>
      <c r="C19" s="42" t="s">
        <v>69</v>
      </c>
      <c r="D19" s="43" t="s">
        <v>71</v>
      </c>
      <c r="E19" s="43" t="s">
        <v>59</v>
      </c>
      <c r="F19" s="62" t="s">
        <v>60</v>
      </c>
      <c r="G19" s="52" t="s">
        <v>61</v>
      </c>
      <c r="H19" s="52" t="s">
        <v>388</v>
      </c>
      <c r="I19" s="43" t="s">
        <v>63</v>
      </c>
      <c r="J19" s="52" t="s">
        <v>389</v>
      </c>
      <c r="K19" s="43" t="s">
        <v>64</v>
      </c>
      <c r="L19" s="45" t="s">
        <v>401</v>
      </c>
      <c r="M19" s="45"/>
      <c r="N19" s="46">
        <v>71</v>
      </c>
      <c r="O19" s="46" t="s">
        <v>73</v>
      </c>
      <c r="P19" s="46" t="s">
        <v>67</v>
      </c>
      <c r="Q19" s="46" t="s">
        <v>139</v>
      </c>
      <c r="R19" s="46" t="s">
        <v>50</v>
      </c>
      <c r="S19" s="46" t="s">
        <v>119</v>
      </c>
      <c r="T19" s="42" t="s">
        <v>69</v>
      </c>
      <c r="U19" s="50"/>
      <c r="V19" s="50"/>
      <c r="W19" s="50"/>
      <c r="X19" s="50"/>
      <c r="Y19" s="47">
        <v>99001</v>
      </c>
      <c r="Z19" s="47">
        <v>99002</v>
      </c>
      <c r="AA19" s="47">
        <v>99199.24</v>
      </c>
      <c r="AB19" s="47">
        <v>94760</v>
      </c>
      <c r="AC19" s="47">
        <v>99206</v>
      </c>
      <c r="AD19" s="47">
        <v>99401.01</v>
      </c>
      <c r="AE19" s="31"/>
    </row>
    <row r="20" spans="1:31" ht="15.75" customHeight="1">
      <c r="A20" s="53">
        <v>46034</v>
      </c>
      <c r="B20" s="15" t="s">
        <v>57</v>
      </c>
      <c r="C20" s="42" t="s">
        <v>69</v>
      </c>
      <c r="D20" s="43" t="s">
        <v>71</v>
      </c>
      <c r="E20" s="43" t="s">
        <v>59</v>
      </c>
      <c r="F20" s="62" t="s">
        <v>60</v>
      </c>
      <c r="G20" s="52" t="s">
        <v>61</v>
      </c>
      <c r="H20" s="52" t="s">
        <v>388</v>
      </c>
      <c r="I20" s="43" t="s">
        <v>63</v>
      </c>
      <c r="J20" s="52" t="s">
        <v>389</v>
      </c>
      <c r="K20" s="43" t="s">
        <v>64</v>
      </c>
      <c r="L20" s="46">
        <v>74716305</v>
      </c>
      <c r="M20" s="46"/>
      <c r="N20" s="46">
        <v>20</v>
      </c>
      <c r="O20" s="46" t="s">
        <v>73</v>
      </c>
      <c r="P20" s="46" t="s">
        <v>139</v>
      </c>
      <c r="Q20" s="46" t="s">
        <v>92</v>
      </c>
      <c r="R20" s="46" t="s">
        <v>50</v>
      </c>
      <c r="S20" s="46" t="s">
        <v>182</v>
      </c>
      <c r="T20" s="42" t="s">
        <v>69</v>
      </c>
      <c r="U20" s="50"/>
      <c r="V20" s="50"/>
      <c r="W20" s="50"/>
      <c r="X20" s="50"/>
      <c r="Y20" s="47">
        <v>99001</v>
      </c>
      <c r="Z20" s="47">
        <v>99002</v>
      </c>
      <c r="AA20" s="47">
        <v>99199.24</v>
      </c>
      <c r="AB20" s="47">
        <v>94760</v>
      </c>
      <c r="AC20" s="47">
        <v>99206</v>
      </c>
      <c r="AD20" s="50"/>
      <c r="AE20" s="31"/>
    </row>
    <row r="21" spans="1:31" ht="15.75" customHeight="1">
      <c r="A21" s="53">
        <v>46034</v>
      </c>
      <c r="B21" s="15" t="s">
        <v>57</v>
      </c>
      <c r="C21" s="42" t="s">
        <v>69</v>
      </c>
      <c r="D21" s="43" t="s">
        <v>71</v>
      </c>
      <c r="E21" s="43" t="s">
        <v>59</v>
      </c>
      <c r="F21" s="62" t="s">
        <v>60</v>
      </c>
      <c r="G21" s="52" t="s">
        <v>61</v>
      </c>
      <c r="H21" s="52" t="s">
        <v>388</v>
      </c>
      <c r="I21" s="43" t="s">
        <v>63</v>
      </c>
      <c r="J21" s="52" t="s">
        <v>389</v>
      </c>
      <c r="K21" s="43" t="s">
        <v>64</v>
      </c>
      <c r="L21" s="45" t="s">
        <v>402</v>
      </c>
      <c r="M21" s="45"/>
      <c r="N21" s="46">
        <v>70</v>
      </c>
      <c r="O21" s="46" t="s">
        <v>73</v>
      </c>
      <c r="P21" s="46" t="s">
        <v>58</v>
      </c>
      <c r="Q21" s="46" t="s">
        <v>139</v>
      </c>
      <c r="R21" s="46" t="s">
        <v>50</v>
      </c>
      <c r="S21" s="46" t="s">
        <v>274</v>
      </c>
      <c r="T21" s="42"/>
      <c r="U21" s="50"/>
      <c r="V21" s="50"/>
      <c r="W21" s="50"/>
      <c r="X21" s="50"/>
      <c r="Y21" s="15">
        <v>99206</v>
      </c>
      <c r="Z21" s="15">
        <v>99002</v>
      </c>
      <c r="AA21" s="15">
        <v>99199.24</v>
      </c>
      <c r="AB21" s="50"/>
      <c r="AC21" s="50"/>
      <c r="AD21" s="50"/>
      <c r="AE21" s="31"/>
    </row>
    <row r="22" spans="1:31" ht="15.75" customHeight="1">
      <c r="A22" s="53">
        <v>46034</v>
      </c>
      <c r="B22" s="15" t="s">
        <v>57</v>
      </c>
      <c r="C22" s="42" t="s">
        <v>69</v>
      </c>
      <c r="D22" s="43" t="s">
        <v>71</v>
      </c>
      <c r="E22" s="43" t="s">
        <v>59</v>
      </c>
      <c r="F22" s="62" t="s">
        <v>60</v>
      </c>
      <c r="G22" s="52" t="s">
        <v>61</v>
      </c>
      <c r="H22" s="52" t="s">
        <v>388</v>
      </c>
      <c r="I22" s="43" t="s">
        <v>63</v>
      </c>
      <c r="J22" s="52" t="s">
        <v>389</v>
      </c>
      <c r="K22" s="43" t="s">
        <v>64</v>
      </c>
      <c r="L22" s="46">
        <v>43293168</v>
      </c>
      <c r="M22" s="46"/>
      <c r="N22" s="46">
        <v>69</v>
      </c>
      <c r="O22" s="46" t="s">
        <v>73</v>
      </c>
      <c r="P22" s="46" t="s">
        <v>58</v>
      </c>
      <c r="Q22" s="46" t="s">
        <v>139</v>
      </c>
      <c r="R22" s="46" t="s">
        <v>50</v>
      </c>
      <c r="S22" s="46" t="s">
        <v>123</v>
      </c>
      <c r="T22" s="42"/>
      <c r="U22" s="50"/>
      <c r="V22" s="50"/>
      <c r="W22" s="50"/>
      <c r="X22" s="50"/>
      <c r="Y22" s="50">
        <v>99002</v>
      </c>
      <c r="Z22" s="101">
        <v>99199.24</v>
      </c>
      <c r="AA22" s="50">
        <v>94760</v>
      </c>
      <c r="AB22" s="50">
        <v>99206</v>
      </c>
      <c r="AC22" s="50"/>
      <c r="AD22" s="50"/>
      <c r="AE22" s="31"/>
    </row>
    <row r="23" spans="1:31" ht="15.75" customHeight="1">
      <c r="A23" s="53">
        <v>46034</v>
      </c>
      <c r="B23" s="15" t="s">
        <v>57</v>
      </c>
      <c r="C23" s="42" t="s">
        <v>69</v>
      </c>
      <c r="D23" s="43" t="s">
        <v>71</v>
      </c>
      <c r="E23" s="43" t="s">
        <v>59</v>
      </c>
      <c r="F23" s="62" t="s">
        <v>60</v>
      </c>
      <c r="G23" s="52" t="s">
        <v>61</v>
      </c>
      <c r="H23" s="52" t="s">
        <v>388</v>
      </c>
      <c r="I23" s="43" t="s">
        <v>63</v>
      </c>
      <c r="J23" s="52" t="s">
        <v>389</v>
      </c>
      <c r="K23" s="43" t="s">
        <v>64</v>
      </c>
      <c r="L23" s="45" t="s">
        <v>292</v>
      </c>
      <c r="M23" s="45"/>
      <c r="N23" s="46">
        <v>64</v>
      </c>
      <c r="O23" s="46" t="s">
        <v>73</v>
      </c>
      <c r="P23" s="46" t="s">
        <v>58</v>
      </c>
      <c r="Q23" s="46" t="s">
        <v>139</v>
      </c>
      <c r="R23" s="46" t="s">
        <v>50</v>
      </c>
      <c r="S23" s="46" t="s">
        <v>403</v>
      </c>
      <c r="T23" s="42"/>
      <c r="U23" s="50"/>
      <c r="V23" s="50"/>
      <c r="W23" s="50"/>
      <c r="X23" s="50"/>
      <c r="Y23" s="50">
        <v>99002</v>
      </c>
      <c r="Z23" s="101">
        <v>99199.24</v>
      </c>
      <c r="AA23" s="50">
        <v>94760</v>
      </c>
      <c r="AB23" s="50">
        <v>99206</v>
      </c>
      <c r="AC23" s="50"/>
      <c r="AD23" s="50"/>
      <c r="AE23" s="31"/>
    </row>
    <row r="24" spans="1:31" ht="15.75" customHeight="1">
      <c r="A24" s="56" t="s">
        <v>404</v>
      </c>
      <c r="B24" s="15" t="s">
        <v>57</v>
      </c>
      <c r="C24" s="42" t="s">
        <v>69</v>
      </c>
      <c r="D24" s="43" t="s">
        <v>71</v>
      </c>
      <c r="E24" s="43" t="s">
        <v>59</v>
      </c>
      <c r="F24" s="62" t="s">
        <v>60</v>
      </c>
      <c r="G24" s="52" t="s">
        <v>61</v>
      </c>
      <c r="H24" s="52" t="s">
        <v>388</v>
      </c>
      <c r="I24" s="43" t="s">
        <v>63</v>
      </c>
      <c r="J24" s="52" t="s">
        <v>389</v>
      </c>
      <c r="K24" s="43" t="s">
        <v>64</v>
      </c>
      <c r="L24" s="45" t="s">
        <v>405</v>
      </c>
      <c r="M24" s="45"/>
      <c r="N24" s="46">
        <v>24</v>
      </c>
      <c r="O24" s="46" t="s">
        <v>73</v>
      </c>
      <c r="P24" s="46" t="s">
        <v>107</v>
      </c>
      <c r="Q24" s="46" t="s">
        <v>50</v>
      </c>
      <c r="R24" s="46" t="s">
        <v>50</v>
      </c>
      <c r="S24" s="46" t="s">
        <v>406</v>
      </c>
      <c r="T24" s="42" t="s">
        <v>69</v>
      </c>
      <c r="U24" s="50"/>
      <c r="V24" s="50"/>
      <c r="W24" s="50"/>
      <c r="X24" s="50"/>
      <c r="Y24" s="47">
        <v>99001</v>
      </c>
      <c r="Z24" s="47">
        <v>99002</v>
      </c>
      <c r="AA24" s="47">
        <v>99199.24</v>
      </c>
      <c r="AB24" s="47">
        <v>94760</v>
      </c>
      <c r="AC24" s="47">
        <v>99206</v>
      </c>
      <c r="AD24" s="47">
        <v>99401.01</v>
      </c>
      <c r="AE24" s="31"/>
    </row>
    <row r="25" spans="1:31" ht="15.75" customHeight="1">
      <c r="A25" s="53">
        <v>46038</v>
      </c>
      <c r="B25" s="15" t="s">
        <v>57</v>
      </c>
      <c r="C25" s="42" t="s">
        <v>69</v>
      </c>
      <c r="D25" s="43" t="s">
        <v>71</v>
      </c>
      <c r="E25" s="43" t="s">
        <v>59</v>
      </c>
      <c r="F25" s="62" t="s">
        <v>60</v>
      </c>
      <c r="G25" s="52" t="s">
        <v>61</v>
      </c>
      <c r="H25" s="52" t="s">
        <v>388</v>
      </c>
      <c r="I25" s="43" t="s">
        <v>63</v>
      </c>
      <c r="J25" s="52" t="s">
        <v>389</v>
      </c>
      <c r="K25" s="43" t="s">
        <v>64</v>
      </c>
      <c r="L25" s="45" t="s">
        <v>200</v>
      </c>
      <c r="M25" s="45"/>
      <c r="N25" s="46">
        <v>61</v>
      </c>
      <c r="O25" s="46" t="s">
        <v>73</v>
      </c>
      <c r="P25" s="46" t="s">
        <v>58</v>
      </c>
      <c r="Q25" s="46" t="s">
        <v>50</v>
      </c>
      <c r="R25" s="46" t="s">
        <v>50</v>
      </c>
      <c r="S25" s="46" t="s">
        <v>201</v>
      </c>
      <c r="T25" s="42" t="s">
        <v>69</v>
      </c>
      <c r="U25" s="50"/>
      <c r="V25" s="50"/>
      <c r="W25" s="50"/>
      <c r="X25" s="50"/>
      <c r="Y25" s="15">
        <v>99206</v>
      </c>
      <c r="Z25" s="15">
        <v>99002</v>
      </c>
      <c r="AA25" s="15">
        <v>99199.24</v>
      </c>
      <c r="AB25" s="31"/>
      <c r="AC25" s="31"/>
      <c r="AD25" s="31"/>
      <c r="AE25" s="31"/>
    </row>
    <row r="26" spans="1:31" ht="15.75" customHeight="1">
      <c r="A26" s="53">
        <v>46038</v>
      </c>
      <c r="B26" s="15" t="s">
        <v>57</v>
      </c>
      <c r="C26" s="42" t="s">
        <v>69</v>
      </c>
      <c r="D26" s="43" t="s">
        <v>71</v>
      </c>
      <c r="E26" s="43" t="s">
        <v>59</v>
      </c>
      <c r="F26" s="62" t="s">
        <v>60</v>
      </c>
      <c r="G26" s="52" t="s">
        <v>61</v>
      </c>
      <c r="H26" s="52" t="s">
        <v>388</v>
      </c>
      <c r="I26" s="43" t="s">
        <v>63</v>
      </c>
      <c r="J26" s="52" t="s">
        <v>389</v>
      </c>
      <c r="K26" s="43" t="s">
        <v>64</v>
      </c>
      <c r="L26" s="45" t="s">
        <v>202</v>
      </c>
      <c r="M26" s="45"/>
      <c r="N26" s="46">
        <v>54</v>
      </c>
      <c r="O26" s="46" t="s">
        <v>107</v>
      </c>
      <c r="P26" s="46" t="s">
        <v>107</v>
      </c>
      <c r="Q26" s="46" t="s">
        <v>50</v>
      </c>
      <c r="R26" s="46" t="s">
        <v>50</v>
      </c>
      <c r="S26" s="46" t="s">
        <v>203</v>
      </c>
      <c r="T26" s="42" t="s">
        <v>69</v>
      </c>
      <c r="U26" s="50"/>
      <c r="V26" s="50"/>
      <c r="W26" s="50"/>
      <c r="X26" s="50"/>
      <c r="Y26" s="47">
        <v>99001</v>
      </c>
      <c r="Z26" s="47">
        <v>99002</v>
      </c>
      <c r="AA26" s="47">
        <v>99199.24</v>
      </c>
      <c r="AB26" s="47">
        <v>94760</v>
      </c>
      <c r="AC26" s="47">
        <v>99206</v>
      </c>
      <c r="AD26" s="31"/>
      <c r="AE26" s="31"/>
    </row>
    <row r="27" spans="1:31" ht="15.75" customHeight="1">
      <c r="A27" s="53">
        <v>46038</v>
      </c>
      <c r="B27" s="15" t="s">
        <v>57</v>
      </c>
      <c r="C27" s="42" t="s">
        <v>69</v>
      </c>
      <c r="D27" s="43" t="s">
        <v>71</v>
      </c>
      <c r="E27" s="43" t="s">
        <v>59</v>
      </c>
      <c r="F27" s="62" t="s">
        <v>60</v>
      </c>
      <c r="G27" s="52" t="s">
        <v>61</v>
      </c>
      <c r="H27" s="52" t="s">
        <v>388</v>
      </c>
      <c r="I27" s="43" t="s">
        <v>63</v>
      </c>
      <c r="J27" s="52" t="s">
        <v>389</v>
      </c>
      <c r="K27" s="43" t="s">
        <v>64</v>
      </c>
      <c r="L27" s="45" t="s">
        <v>204</v>
      </c>
      <c r="M27" s="45"/>
      <c r="N27" s="46">
        <v>16</v>
      </c>
      <c r="O27" s="46" t="s">
        <v>73</v>
      </c>
      <c r="P27" s="46" t="s">
        <v>58</v>
      </c>
      <c r="Q27" s="46" t="s">
        <v>50</v>
      </c>
      <c r="R27" s="46" t="s">
        <v>50</v>
      </c>
      <c r="S27" s="46" t="s">
        <v>119</v>
      </c>
      <c r="T27" s="42" t="s">
        <v>69</v>
      </c>
      <c r="U27" s="50"/>
      <c r="V27" s="50"/>
      <c r="W27" s="50"/>
      <c r="X27" s="50"/>
      <c r="Y27" s="15">
        <v>99206</v>
      </c>
      <c r="Z27" s="15">
        <v>99002</v>
      </c>
      <c r="AA27" s="15">
        <v>99199.24</v>
      </c>
      <c r="AB27" s="31"/>
      <c r="AC27" s="31"/>
      <c r="AD27" s="31"/>
      <c r="AE27" s="31"/>
    </row>
    <row r="28" spans="1:31" ht="15.75" customHeight="1">
      <c r="A28" s="53">
        <v>46043</v>
      </c>
      <c r="B28" s="15" t="s">
        <v>57</v>
      </c>
      <c r="C28" s="42" t="s">
        <v>50</v>
      </c>
      <c r="D28" s="43" t="s">
        <v>71</v>
      </c>
      <c r="E28" s="43" t="s">
        <v>59</v>
      </c>
      <c r="F28" s="62" t="s">
        <v>60</v>
      </c>
      <c r="G28" s="52" t="s">
        <v>61</v>
      </c>
      <c r="H28" s="52" t="s">
        <v>388</v>
      </c>
      <c r="I28" s="43" t="s">
        <v>63</v>
      </c>
      <c r="J28" s="52" t="s">
        <v>389</v>
      </c>
      <c r="K28" s="43" t="s">
        <v>64</v>
      </c>
      <c r="L28" s="46">
        <v>60977202</v>
      </c>
      <c r="M28" s="46"/>
      <c r="N28" s="46">
        <v>18</v>
      </c>
      <c r="O28" s="46" t="s">
        <v>73</v>
      </c>
      <c r="P28" s="46" t="s">
        <v>58</v>
      </c>
      <c r="Q28" s="46" t="s">
        <v>50</v>
      </c>
      <c r="R28" s="46" t="s">
        <v>50</v>
      </c>
      <c r="S28" s="42" t="s">
        <v>119</v>
      </c>
      <c r="T28" s="42" t="s">
        <v>69</v>
      </c>
      <c r="U28" s="50"/>
      <c r="V28" s="50"/>
      <c r="W28" s="50"/>
      <c r="X28" s="50"/>
      <c r="Y28" s="15">
        <v>99206</v>
      </c>
      <c r="Z28" s="15">
        <v>99002</v>
      </c>
      <c r="AA28" s="15">
        <v>99199.24</v>
      </c>
      <c r="AB28" s="31"/>
      <c r="AC28" s="31"/>
      <c r="AD28" s="31"/>
      <c r="AE28" s="31"/>
    </row>
    <row r="29" spans="1:31" ht="15.75" customHeight="1">
      <c r="A29" s="53">
        <v>46043</v>
      </c>
      <c r="B29" s="15" t="s">
        <v>57</v>
      </c>
      <c r="C29" s="42" t="s">
        <v>50</v>
      </c>
      <c r="D29" s="43" t="s">
        <v>71</v>
      </c>
      <c r="E29" s="43" t="s">
        <v>59</v>
      </c>
      <c r="F29" s="62" t="s">
        <v>60</v>
      </c>
      <c r="G29" s="52" t="s">
        <v>61</v>
      </c>
      <c r="H29" s="52" t="s">
        <v>388</v>
      </c>
      <c r="I29" s="43" t="s">
        <v>63</v>
      </c>
      <c r="J29" s="52" t="s">
        <v>389</v>
      </c>
      <c r="K29" s="43" t="s">
        <v>64</v>
      </c>
      <c r="L29" s="45" t="s">
        <v>407</v>
      </c>
      <c r="M29" s="45"/>
      <c r="N29" s="46">
        <v>90</v>
      </c>
      <c r="O29" s="46" t="s">
        <v>73</v>
      </c>
      <c r="P29" s="46" t="s">
        <v>58</v>
      </c>
      <c r="Q29" s="46" t="s">
        <v>139</v>
      </c>
      <c r="R29" s="46" t="s">
        <v>50</v>
      </c>
      <c r="S29" s="46" t="s">
        <v>133</v>
      </c>
      <c r="T29" s="42" t="s">
        <v>69</v>
      </c>
      <c r="W29" s="50"/>
      <c r="X29" s="50"/>
      <c r="Y29" s="15">
        <v>1987</v>
      </c>
      <c r="Z29" s="15">
        <v>90861</v>
      </c>
      <c r="AA29" s="50" t="s">
        <v>134</v>
      </c>
      <c r="AB29" s="50" t="s">
        <v>135</v>
      </c>
      <c r="AC29" s="31">
        <v>99199.01</v>
      </c>
      <c r="AD29" s="31">
        <v>99199.22</v>
      </c>
      <c r="AE29" s="31" t="s">
        <v>70</v>
      </c>
    </row>
    <row r="30" spans="1:31" ht="15.75" customHeight="1">
      <c r="A30" s="53">
        <v>46043</v>
      </c>
      <c r="B30" s="15" t="s">
        <v>57</v>
      </c>
      <c r="C30" s="42" t="s">
        <v>50</v>
      </c>
      <c r="D30" s="43" t="s">
        <v>71</v>
      </c>
      <c r="E30" s="43" t="s">
        <v>59</v>
      </c>
      <c r="F30" s="62" t="s">
        <v>60</v>
      </c>
      <c r="G30" s="52" t="s">
        <v>61</v>
      </c>
      <c r="H30" s="52" t="s">
        <v>388</v>
      </c>
      <c r="I30" s="43" t="s">
        <v>63</v>
      </c>
      <c r="J30" s="52" t="s">
        <v>389</v>
      </c>
      <c r="K30" s="43" t="s">
        <v>64</v>
      </c>
      <c r="L30" s="46">
        <v>19875919</v>
      </c>
      <c r="M30" s="46"/>
      <c r="N30" s="46">
        <v>74</v>
      </c>
      <c r="O30" s="46" t="s">
        <v>73</v>
      </c>
      <c r="P30" s="46" t="s">
        <v>58</v>
      </c>
      <c r="Q30" s="46" t="s">
        <v>139</v>
      </c>
      <c r="R30" s="46" t="s">
        <v>50</v>
      </c>
      <c r="S30" s="42" t="s">
        <v>408</v>
      </c>
      <c r="T30" s="42" t="s">
        <v>69</v>
      </c>
      <c r="U30" s="50"/>
      <c r="V30" s="50"/>
      <c r="W30" s="50"/>
      <c r="X30" s="50"/>
      <c r="Y30" s="15">
        <v>1987</v>
      </c>
      <c r="Z30" s="15">
        <v>90861</v>
      </c>
      <c r="AA30" s="50" t="s">
        <v>134</v>
      </c>
      <c r="AB30" s="50" t="s">
        <v>135</v>
      </c>
      <c r="AC30" s="31">
        <v>99199.01</v>
      </c>
      <c r="AD30" s="31">
        <v>99199.22</v>
      </c>
      <c r="AE30" s="31" t="s">
        <v>70</v>
      </c>
    </row>
    <row r="31" spans="1:31" ht="15.75" customHeight="1">
      <c r="A31" s="53">
        <v>46043</v>
      </c>
      <c r="B31" s="15" t="s">
        <v>57</v>
      </c>
      <c r="C31" s="42" t="s">
        <v>50</v>
      </c>
      <c r="D31" s="43" t="s">
        <v>71</v>
      </c>
      <c r="E31" s="43" t="s">
        <v>59</v>
      </c>
      <c r="F31" s="62" t="s">
        <v>60</v>
      </c>
      <c r="G31" s="52" t="s">
        <v>61</v>
      </c>
      <c r="H31" s="52" t="s">
        <v>388</v>
      </c>
      <c r="I31" s="43" t="s">
        <v>63</v>
      </c>
      <c r="J31" s="52" t="s">
        <v>389</v>
      </c>
      <c r="K31" s="43" t="s">
        <v>64</v>
      </c>
      <c r="L31" s="45" t="s">
        <v>409</v>
      </c>
      <c r="M31" s="45"/>
      <c r="N31" s="46">
        <v>80</v>
      </c>
      <c r="O31" s="46" t="s">
        <v>73</v>
      </c>
      <c r="P31" s="46" t="s">
        <v>107</v>
      </c>
      <c r="Q31" s="46" t="s">
        <v>50</v>
      </c>
      <c r="R31" s="46" t="s">
        <v>50</v>
      </c>
      <c r="S31" s="46" t="s">
        <v>410</v>
      </c>
      <c r="T31" s="42" t="s">
        <v>69</v>
      </c>
      <c r="U31" s="50"/>
      <c r="V31" s="50"/>
      <c r="W31" s="50"/>
      <c r="X31" s="50"/>
      <c r="Y31" s="15">
        <v>1987</v>
      </c>
      <c r="Z31" s="15">
        <v>90861</v>
      </c>
      <c r="AA31" s="50" t="s">
        <v>134</v>
      </c>
      <c r="AB31" s="50" t="s">
        <v>135</v>
      </c>
      <c r="AC31" s="31">
        <v>99199.01</v>
      </c>
      <c r="AD31" s="31">
        <v>99199.22</v>
      </c>
      <c r="AE31" s="31" t="s">
        <v>70</v>
      </c>
    </row>
    <row r="32" spans="1:31" ht="15.75" customHeight="1">
      <c r="A32" s="53">
        <v>46045</v>
      </c>
      <c r="B32" s="15" t="s">
        <v>57</v>
      </c>
      <c r="C32" s="42" t="s">
        <v>73</v>
      </c>
      <c r="D32" s="43" t="s">
        <v>71</v>
      </c>
      <c r="E32" s="43" t="s">
        <v>59</v>
      </c>
      <c r="F32" s="62" t="s">
        <v>60</v>
      </c>
      <c r="G32" s="52" t="s">
        <v>61</v>
      </c>
      <c r="H32" s="52" t="s">
        <v>388</v>
      </c>
      <c r="I32" s="43" t="s">
        <v>63</v>
      </c>
      <c r="J32" s="52" t="s">
        <v>389</v>
      </c>
      <c r="K32" s="43" t="s">
        <v>64</v>
      </c>
      <c r="L32" s="54">
        <v>31350653</v>
      </c>
      <c r="M32" s="54"/>
      <c r="N32" s="46">
        <v>71</v>
      </c>
      <c r="O32" s="46" t="s">
        <v>107</v>
      </c>
      <c r="P32" s="46" t="s">
        <v>107</v>
      </c>
      <c r="Q32" s="46" t="s">
        <v>50</v>
      </c>
      <c r="R32" s="46" t="s">
        <v>50</v>
      </c>
      <c r="S32" s="42" t="s">
        <v>411</v>
      </c>
      <c r="T32" s="42" t="s">
        <v>69</v>
      </c>
      <c r="U32" s="50"/>
      <c r="V32" s="50"/>
      <c r="W32" s="50"/>
      <c r="X32" s="50"/>
      <c r="Y32" s="15">
        <v>99206</v>
      </c>
      <c r="Z32" s="15">
        <v>99002</v>
      </c>
      <c r="AA32" s="15">
        <v>99199.24</v>
      </c>
      <c r="AB32" s="31"/>
      <c r="AC32" s="31"/>
      <c r="AD32" s="31"/>
      <c r="AE32" s="31"/>
    </row>
    <row r="33" spans="1:31" ht="15.75" customHeight="1">
      <c r="A33" s="53">
        <v>45683</v>
      </c>
      <c r="B33" s="15" t="s">
        <v>57</v>
      </c>
      <c r="C33" s="42" t="s">
        <v>73</v>
      </c>
      <c r="D33" s="43" t="s">
        <v>71</v>
      </c>
      <c r="E33" s="43" t="s">
        <v>59</v>
      </c>
      <c r="F33" s="62" t="s">
        <v>60</v>
      </c>
      <c r="G33" s="52" t="s">
        <v>61</v>
      </c>
      <c r="H33" s="52" t="s">
        <v>388</v>
      </c>
      <c r="I33" s="43" t="s">
        <v>63</v>
      </c>
      <c r="J33" s="52" t="s">
        <v>389</v>
      </c>
      <c r="K33" s="43" t="s">
        <v>64</v>
      </c>
      <c r="L33" s="45" t="s">
        <v>141</v>
      </c>
      <c r="M33" s="45"/>
      <c r="N33" s="46">
        <v>19</v>
      </c>
      <c r="O33" s="46" t="s">
        <v>73</v>
      </c>
      <c r="P33" s="46" t="s">
        <v>58</v>
      </c>
      <c r="Q33" s="46" t="s">
        <v>50</v>
      </c>
      <c r="R33" s="46" t="s">
        <v>50</v>
      </c>
      <c r="S33" s="46" t="s">
        <v>142</v>
      </c>
      <c r="T33" s="42" t="s">
        <v>69</v>
      </c>
      <c r="U33" s="50"/>
      <c r="V33" s="50"/>
      <c r="W33" s="50"/>
      <c r="X33" s="50"/>
      <c r="Y33" s="15">
        <v>99206</v>
      </c>
      <c r="Z33" s="15">
        <v>99002</v>
      </c>
      <c r="AA33" s="15">
        <v>99199.24</v>
      </c>
      <c r="AB33" s="31"/>
      <c r="AC33" s="31"/>
      <c r="AD33" s="31"/>
      <c r="AE33" s="31"/>
    </row>
    <row r="34" spans="1:31" ht="15.75" customHeight="1">
      <c r="A34" s="53">
        <v>46049</v>
      </c>
      <c r="B34" s="15" t="s">
        <v>57</v>
      </c>
      <c r="C34" s="42" t="s">
        <v>50</v>
      </c>
      <c r="D34" s="43" t="s">
        <v>71</v>
      </c>
      <c r="E34" s="43" t="s">
        <v>59</v>
      </c>
      <c r="F34" s="62" t="s">
        <v>60</v>
      </c>
      <c r="G34" s="52" t="s">
        <v>61</v>
      </c>
      <c r="H34" s="52" t="s">
        <v>388</v>
      </c>
      <c r="I34" s="43" t="s">
        <v>63</v>
      </c>
      <c r="J34" s="52" t="s">
        <v>389</v>
      </c>
      <c r="K34" s="43" t="s">
        <v>64</v>
      </c>
      <c r="L34" s="45" t="s">
        <v>412</v>
      </c>
      <c r="M34" s="45"/>
      <c r="N34" s="46">
        <v>71</v>
      </c>
      <c r="O34" s="46" t="s">
        <v>73</v>
      </c>
      <c r="P34" s="46" t="s">
        <v>58</v>
      </c>
      <c r="Q34" s="46" t="s">
        <v>50</v>
      </c>
      <c r="R34" s="46" t="s">
        <v>50</v>
      </c>
      <c r="S34" s="46" t="s">
        <v>218</v>
      </c>
      <c r="T34" s="42" t="s">
        <v>69</v>
      </c>
      <c r="U34" s="50"/>
      <c r="V34" s="50"/>
      <c r="W34" s="50"/>
      <c r="X34" s="50"/>
      <c r="Y34" s="15">
        <v>99206</v>
      </c>
      <c r="Z34" s="15">
        <v>99002</v>
      </c>
      <c r="AA34" s="15">
        <v>99199.24</v>
      </c>
      <c r="AB34" s="31"/>
      <c r="AC34" s="31"/>
      <c r="AD34" s="31"/>
      <c r="AE34" s="31"/>
    </row>
    <row r="35" spans="1:31" ht="15.75" customHeight="1">
      <c r="A35" s="53">
        <v>46049</v>
      </c>
      <c r="B35" s="15" t="s">
        <v>57</v>
      </c>
      <c r="C35" s="42" t="s">
        <v>50</v>
      </c>
      <c r="D35" s="43" t="s">
        <v>71</v>
      </c>
      <c r="E35" s="43" t="s">
        <v>59</v>
      </c>
      <c r="F35" s="62" t="s">
        <v>60</v>
      </c>
      <c r="G35" s="52" t="s">
        <v>61</v>
      </c>
      <c r="H35" s="52" t="s">
        <v>388</v>
      </c>
      <c r="I35" s="43" t="s">
        <v>63</v>
      </c>
      <c r="J35" s="52" t="s">
        <v>389</v>
      </c>
      <c r="K35" s="43" t="s">
        <v>64</v>
      </c>
      <c r="L35" s="45" t="s">
        <v>413</v>
      </c>
      <c r="M35" s="45"/>
      <c r="N35" s="46">
        <v>79</v>
      </c>
      <c r="O35" s="46" t="s">
        <v>73</v>
      </c>
      <c r="P35" s="46" t="s">
        <v>58</v>
      </c>
      <c r="Q35" s="46" t="s">
        <v>50</v>
      </c>
      <c r="R35" s="46" t="s">
        <v>50</v>
      </c>
      <c r="S35" s="46" t="s">
        <v>414</v>
      </c>
      <c r="T35" s="42" t="s">
        <v>69</v>
      </c>
      <c r="U35" s="50"/>
      <c r="V35" s="50"/>
      <c r="W35" s="50"/>
      <c r="X35" s="50"/>
      <c r="Y35" s="15">
        <v>99206</v>
      </c>
      <c r="Z35" s="15">
        <v>99002</v>
      </c>
      <c r="AA35" s="15">
        <v>99199.24</v>
      </c>
      <c r="AB35" s="31"/>
      <c r="AC35" s="31"/>
      <c r="AD35" s="31"/>
      <c r="AE35" s="31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972"/>
  <sheetViews>
    <sheetView topLeftCell="A8" workbookViewId="0">
      <selection activeCell="A9" sqref="A9:XFD23"/>
    </sheetView>
  </sheetViews>
  <sheetFormatPr baseColWidth="10" defaultColWidth="14.42578125" defaultRowHeight="15" customHeight="1"/>
  <cols>
    <col min="1" max="1" width="10.42578125" customWidth="1"/>
    <col min="2" max="2" width="6.28515625" customWidth="1"/>
    <col min="3" max="3" width="8.42578125" customWidth="1"/>
    <col min="4" max="4" width="9.140625" customWidth="1"/>
    <col min="5" max="5" width="8.140625" customWidth="1"/>
    <col min="6" max="6" width="13" customWidth="1"/>
    <col min="7" max="7" width="8.85546875" customWidth="1"/>
    <col min="8" max="8" width="10.7109375" customWidth="1"/>
    <col min="9" max="9" width="29.85546875" customWidth="1"/>
    <col min="10" max="10" width="20" customWidth="1"/>
    <col min="11" max="11" width="9.140625" customWidth="1"/>
    <col min="12" max="13" width="10.7109375" customWidth="1"/>
    <col min="14" max="14" width="7.42578125" customWidth="1"/>
    <col min="15" max="15" width="4.7109375" customWidth="1"/>
    <col min="16" max="16" width="9.5703125" customWidth="1"/>
    <col min="17" max="18" width="9.140625" customWidth="1"/>
    <col min="19" max="19" width="6.140625" customWidth="1"/>
    <col min="20" max="20" width="7.42578125" customWidth="1"/>
    <col min="21" max="21" width="6.28515625" customWidth="1"/>
    <col min="22" max="22" width="6.85546875" customWidth="1"/>
    <col min="23" max="23" width="6.28515625" customWidth="1"/>
    <col min="24" max="24" width="7" customWidth="1"/>
    <col min="25" max="25" width="9.140625" customWidth="1"/>
    <col min="26" max="26" width="9.28515625" customWidth="1"/>
    <col min="27" max="27" width="8.85546875" customWidth="1"/>
    <col min="28" max="50" width="9.140625" customWidth="1"/>
  </cols>
  <sheetData>
    <row r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02"/>
      <c r="O1" s="1"/>
      <c r="P1" s="1"/>
      <c r="Q1" s="1"/>
      <c r="R1" s="1"/>
      <c r="S1" s="102"/>
      <c r="T1" s="1"/>
      <c r="U1" s="1"/>
      <c r="V1" s="1"/>
      <c r="W1" s="1"/>
      <c r="X1" s="2" t="s">
        <v>0</v>
      </c>
      <c r="Y1" s="103"/>
      <c r="Z1" s="103"/>
      <c r="AA1" s="103"/>
      <c r="AB1" s="103"/>
      <c r="AC1" s="103"/>
      <c r="AD1" s="103"/>
      <c r="AE1" s="103"/>
      <c r="AF1" s="103"/>
      <c r="AG1" s="2"/>
      <c r="AH1" s="3"/>
      <c r="AI1" s="3"/>
      <c r="AJ1" s="3"/>
    </row>
    <row r="2" spans="1:50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104"/>
      <c r="Z2" s="104"/>
      <c r="AA2" s="104"/>
      <c r="AB2" s="104"/>
      <c r="AC2" s="104"/>
      <c r="AD2" s="104"/>
      <c r="AE2" s="104"/>
      <c r="AF2" s="104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105"/>
      <c r="Z3" s="105"/>
      <c r="AA3" s="105"/>
      <c r="AB3" s="105"/>
      <c r="AC3" s="105"/>
      <c r="AD3" s="105"/>
      <c r="AE3" s="105"/>
      <c r="AF3" s="105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06"/>
      <c r="Z4" s="106"/>
      <c r="AA4" s="106"/>
      <c r="AB4" s="106"/>
      <c r="AC4" s="106"/>
      <c r="AD4" s="106"/>
      <c r="AE4" s="106"/>
      <c r="AF4" s="106"/>
      <c r="AG4" s="13"/>
      <c r="AH4" s="14"/>
      <c r="AI4" s="7"/>
      <c r="AJ4" s="7"/>
    </row>
    <row r="5" spans="1:50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07"/>
      <c r="Z5" s="107"/>
      <c r="AA5" s="107"/>
      <c r="AB5" s="107"/>
      <c r="AC5" s="107"/>
      <c r="AD5" s="107"/>
      <c r="AE5" s="107"/>
      <c r="AF5" s="107"/>
      <c r="AG5" s="17"/>
      <c r="AH5" s="7"/>
      <c r="AI5" s="7"/>
      <c r="AJ5" s="7"/>
    </row>
    <row r="6" spans="1:5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2"/>
      <c r="O6" s="1"/>
      <c r="P6" s="1"/>
      <c r="Q6" s="1"/>
      <c r="R6" s="1"/>
      <c r="S6" s="102"/>
      <c r="T6" s="1"/>
      <c r="U6" s="1"/>
      <c r="V6" s="1"/>
      <c r="W6" s="1"/>
      <c r="X6" s="1"/>
      <c r="Y6" s="102"/>
      <c r="Z6" s="102"/>
      <c r="AA6" s="102"/>
      <c r="AB6" s="102"/>
      <c r="AC6" s="102"/>
      <c r="AD6" s="102"/>
      <c r="AE6" s="102"/>
      <c r="AF6" s="102"/>
      <c r="AG6" s="1"/>
    </row>
    <row r="7" spans="1:50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415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416</v>
      </c>
      <c r="T7" s="30" t="s">
        <v>26</v>
      </c>
      <c r="U7" s="29" t="s">
        <v>417</v>
      </c>
      <c r="V7" s="30" t="s">
        <v>26</v>
      </c>
      <c r="W7" s="29" t="s">
        <v>418</v>
      </c>
      <c r="X7" s="30" t="s">
        <v>26</v>
      </c>
      <c r="Y7" s="29" t="s">
        <v>419</v>
      </c>
      <c r="Z7" s="29" t="s">
        <v>420</v>
      </c>
      <c r="AA7" s="29" t="s">
        <v>421</v>
      </c>
      <c r="AB7" s="29" t="s">
        <v>422</v>
      </c>
      <c r="AC7" s="29" t="s">
        <v>423</v>
      </c>
      <c r="AD7" s="29" t="s">
        <v>424</v>
      </c>
      <c r="AE7" s="29" t="s">
        <v>425</v>
      </c>
      <c r="AF7" s="29" t="s">
        <v>426</v>
      </c>
      <c r="AG7" s="29" t="s">
        <v>427</v>
      </c>
    </row>
    <row r="8" spans="1:50" ht="54" customHeight="1">
      <c r="A8" s="130"/>
      <c r="B8" s="32"/>
      <c r="C8" s="33" t="s">
        <v>37</v>
      </c>
      <c r="D8" s="34" t="s">
        <v>38</v>
      </c>
      <c r="E8" s="32" t="s">
        <v>39</v>
      </c>
      <c r="F8" s="32" t="s">
        <v>40</v>
      </c>
      <c r="G8" s="32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26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50" ht="20.25" customHeight="1">
      <c r="A9" s="41">
        <v>46024</v>
      </c>
      <c r="B9" s="15" t="s">
        <v>57</v>
      </c>
      <c r="C9" s="15" t="s">
        <v>69</v>
      </c>
      <c r="D9" s="52" t="s">
        <v>71</v>
      </c>
      <c r="E9" s="52" t="s">
        <v>59</v>
      </c>
      <c r="F9" s="62" t="s">
        <v>60</v>
      </c>
      <c r="G9" s="52" t="s">
        <v>61</v>
      </c>
      <c r="H9" s="108">
        <v>40675829</v>
      </c>
      <c r="I9" s="52" t="s">
        <v>428</v>
      </c>
      <c r="J9" s="109" t="s">
        <v>63</v>
      </c>
      <c r="K9" s="52" t="s">
        <v>64</v>
      </c>
      <c r="L9" s="86" t="s">
        <v>429</v>
      </c>
      <c r="M9" s="86"/>
      <c r="N9" s="15">
        <v>85</v>
      </c>
      <c r="O9" s="87" t="s">
        <v>392</v>
      </c>
      <c r="P9" s="87" t="s">
        <v>430</v>
      </c>
      <c r="Q9" s="87" t="s">
        <v>315</v>
      </c>
      <c r="R9" s="87" t="s">
        <v>50</v>
      </c>
      <c r="S9" s="15" t="s">
        <v>431</v>
      </c>
      <c r="T9" s="15" t="s">
        <v>432</v>
      </c>
      <c r="U9" s="50"/>
      <c r="V9" s="50"/>
      <c r="W9" s="50"/>
      <c r="X9" s="50"/>
      <c r="Y9" s="15">
        <v>99206</v>
      </c>
      <c r="Z9" s="15">
        <v>99002</v>
      </c>
      <c r="AA9" s="15">
        <v>9199.24</v>
      </c>
      <c r="AB9" s="88" t="s">
        <v>433</v>
      </c>
      <c r="AC9" s="88"/>
      <c r="AD9" s="88"/>
      <c r="AE9" s="88"/>
      <c r="AF9" s="110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</row>
    <row r="10" spans="1:50" ht="18" customHeight="1">
      <c r="A10" s="41">
        <v>46031</v>
      </c>
      <c r="B10" s="15" t="s">
        <v>57</v>
      </c>
      <c r="C10" s="15" t="s">
        <v>69</v>
      </c>
      <c r="D10" s="52" t="s">
        <v>71</v>
      </c>
      <c r="E10" s="52" t="s">
        <v>59</v>
      </c>
      <c r="F10" s="62" t="s">
        <v>60</v>
      </c>
      <c r="G10" s="52" t="s">
        <v>61</v>
      </c>
      <c r="H10" s="108">
        <v>40675829</v>
      </c>
      <c r="I10" s="52" t="s">
        <v>428</v>
      </c>
      <c r="J10" s="109" t="s">
        <v>63</v>
      </c>
      <c r="K10" s="52" t="s">
        <v>64</v>
      </c>
      <c r="L10" s="86" t="s">
        <v>396</v>
      </c>
      <c r="M10" s="86"/>
      <c r="N10" s="15">
        <v>49</v>
      </c>
      <c r="O10" s="87" t="s">
        <v>107</v>
      </c>
      <c r="P10" s="87" t="s">
        <v>107</v>
      </c>
      <c r="Q10" s="87" t="s">
        <v>92</v>
      </c>
      <c r="R10" s="87" t="s">
        <v>50</v>
      </c>
      <c r="S10" s="15" t="s">
        <v>119</v>
      </c>
      <c r="T10" s="15" t="s">
        <v>69</v>
      </c>
      <c r="U10" s="50"/>
      <c r="V10" s="50"/>
      <c r="W10" s="50"/>
      <c r="X10" s="50"/>
      <c r="Y10" s="15">
        <v>99199.24</v>
      </c>
      <c r="Z10" s="15">
        <v>94760</v>
      </c>
      <c r="AA10" s="88" t="s">
        <v>295</v>
      </c>
      <c r="AB10" s="88" t="s">
        <v>296</v>
      </c>
      <c r="AC10" s="88" t="s">
        <v>297</v>
      </c>
      <c r="AD10" s="88" t="s">
        <v>434</v>
      </c>
      <c r="AE10" s="88"/>
      <c r="AF10" s="110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</row>
    <row r="11" spans="1:50" ht="18" customHeight="1">
      <c r="A11" s="41">
        <v>46031</v>
      </c>
      <c r="B11" s="15" t="s">
        <v>57</v>
      </c>
      <c r="C11" s="15" t="s">
        <v>69</v>
      </c>
      <c r="D11" s="52" t="s">
        <v>71</v>
      </c>
      <c r="E11" s="52" t="s">
        <v>59</v>
      </c>
      <c r="F11" s="62" t="s">
        <v>60</v>
      </c>
      <c r="G11" s="52" t="s">
        <v>61</v>
      </c>
      <c r="H11" s="108">
        <v>40675829</v>
      </c>
      <c r="I11" s="52" t="s">
        <v>428</v>
      </c>
      <c r="J11" s="109" t="s">
        <v>63</v>
      </c>
      <c r="K11" s="52" t="s">
        <v>64</v>
      </c>
      <c r="L11" s="86" t="s">
        <v>398</v>
      </c>
      <c r="M11" s="86"/>
      <c r="N11" s="15">
        <v>67</v>
      </c>
      <c r="O11" s="87" t="s">
        <v>73</v>
      </c>
      <c r="P11" s="87" t="s">
        <v>58</v>
      </c>
      <c r="Q11" s="87" t="s">
        <v>139</v>
      </c>
      <c r="R11" s="87" t="s">
        <v>50</v>
      </c>
      <c r="S11" s="15" t="s">
        <v>119</v>
      </c>
      <c r="T11" s="15" t="s">
        <v>69</v>
      </c>
      <c r="U11" s="50"/>
      <c r="V11" s="50"/>
      <c r="W11" s="50"/>
      <c r="X11" s="50"/>
      <c r="Y11" s="15">
        <v>99206</v>
      </c>
      <c r="Z11" s="15">
        <v>99002</v>
      </c>
      <c r="AA11" s="15">
        <v>99199.24</v>
      </c>
      <c r="AB11" s="88" t="s">
        <v>434</v>
      </c>
      <c r="AC11" s="88"/>
      <c r="AD11" s="88"/>
      <c r="AE11" s="88"/>
      <c r="AF11" s="110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</row>
    <row r="12" spans="1:50" ht="18" customHeight="1">
      <c r="A12" s="41">
        <v>46032</v>
      </c>
      <c r="B12" s="15" t="s">
        <v>57</v>
      </c>
      <c r="C12" s="15" t="s">
        <v>69</v>
      </c>
      <c r="D12" s="52" t="s">
        <v>71</v>
      </c>
      <c r="E12" s="52" t="s">
        <v>59</v>
      </c>
      <c r="F12" s="62" t="s">
        <v>60</v>
      </c>
      <c r="G12" s="52" t="s">
        <v>61</v>
      </c>
      <c r="H12" s="108">
        <v>40675829</v>
      </c>
      <c r="I12" s="52" t="s">
        <v>428</v>
      </c>
      <c r="J12" s="109" t="s">
        <v>63</v>
      </c>
      <c r="K12" s="52" t="s">
        <v>64</v>
      </c>
      <c r="L12" s="86" t="s">
        <v>186</v>
      </c>
      <c r="M12" s="86"/>
      <c r="N12" s="15">
        <v>28</v>
      </c>
      <c r="O12" s="87" t="s">
        <v>73</v>
      </c>
      <c r="P12" s="87" t="s">
        <v>67</v>
      </c>
      <c r="Q12" s="87" t="s">
        <v>92</v>
      </c>
      <c r="R12" s="87" t="s">
        <v>50</v>
      </c>
      <c r="S12" s="15" t="s">
        <v>187</v>
      </c>
      <c r="T12" s="15" t="s">
        <v>69</v>
      </c>
      <c r="U12" s="50"/>
      <c r="V12" s="50"/>
      <c r="W12" s="50"/>
      <c r="X12" s="50"/>
      <c r="Y12" s="15">
        <v>99199.24</v>
      </c>
      <c r="Z12" s="15">
        <v>94760</v>
      </c>
      <c r="AA12" s="88" t="s">
        <v>295</v>
      </c>
      <c r="AB12" s="88" t="s">
        <v>296</v>
      </c>
      <c r="AC12" s="88" t="s">
        <v>297</v>
      </c>
      <c r="AD12" s="88" t="s">
        <v>435</v>
      </c>
      <c r="AE12" s="88"/>
      <c r="AF12" s="110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</row>
    <row r="13" spans="1:50" ht="18" customHeight="1">
      <c r="A13" s="41">
        <v>46032</v>
      </c>
      <c r="B13" s="15" t="s">
        <v>57</v>
      </c>
      <c r="C13" s="15" t="s">
        <v>69</v>
      </c>
      <c r="D13" s="52" t="s">
        <v>71</v>
      </c>
      <c r="E13" s="52" t="s">
        <v>59</v>
      </c>
      <c r="F13" s="62" t="s">
        <v>60</v>
      </c>
      <c r="G13" s="52" t="s">
        <v>61</v>
      </c>
      <c r="H13" s="108">
        <v>40675829</v>
      </c>
      <c r="I13" s="52" t="s">
        <v>428</v>
      </c>
      <c r="J13" s="109" t="s">
        <v>63</v>
      </c>
      <c r="K13" s="52" t="s">
        <v>64</v>
      </c>
      <c r="L13" s="86" t="s">
        <v>436</v>
      </c>
      <c r="M13" s="86"/>
      <c r="N13" s="15">
        <v>57</v>
      </c>
      <c r="O13" s="87" t="s">
        <v>73</v>
      </c>
      <c r="P13" s="87" t="s">
        <v>58</v>
      </c>
      <c r="Q13" s="87" t="s">
        <v>92</v>
      </c>
      <c r="R13" s="87" t="s">
        <v>50</v>
      </c>
      <c r="S13" s="15" t="s">
        <v>216</v>
      </c>
      <c r="T13" s="15" t="s">
        <v>69</v>
      </c>
      <c r="U13" s="50"/>
      <c r="V13" s="50"/>
      <c r="W13" s="50"/>
      <c r="X13" s="50"/>
      <c r="Y13" s="15">
        <v>99199.24</v>
      </c>
      <c r="Z13" s="15">
        <v>94760</v>
      </c>
      <c r="AA13" s="88" t="s">
        <v>295</v>
      </c>
      <c r="AB13" s="88" t="s">
        <v>296</v>
      </c>
      <c r="AC13" s="88" t="s">
        <v>297</v>
      </c>
      <c r="AD13" s="88" t="s">
        <v>434</v>
      </c>
      <c r="AE13" s="88"/>
      <c r="AF13" s="110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</row>
    <row r="14" spans="1:50" ht="18" customHeight="1">
      <c r="A14" s="41">
        <v>46035</v>
      </c>
      <c r="B14" s="15" t="s">
        <v>57</v>
      </c>
      <c r="C14" s="15" t="s">
        <v>69</v>
      </c>
      <c r="D14" s="52" t="s">
        <v>71</v>
      </c>
      <c r="E14" s="52" t="s">
        <v>59</v>
      </c>
      <c r="F14" s="62" t="s">
        <v>60</v>
      </c>
      <c r="G14" s="52" t="s">
        <v>61</v>
      </c>
      <c r="H14" s="108">
        <v>40675829</v>
      </c>
      <c r="I14" s="52" t="s">
        <v>428</v>
      </c>
      <c r="J14" s="109" t="s">
        <v>63</v>
      </c>
      <c r="K14" s="52" t="s">
        <v>64</v>
      </c>
      <c r="L14" s="86" t="s">
        <v>294</v>
      </c>
      <c r="M14" s="86"/>
      <c r="N14" s="15">
        <v>65</v>
      </c>
      <c r="O14" s="87" t="s">
        <v>73</v>
      </c>
      <c r="P14" s="87" t="s">
        <v>58</v>
      </c>
      <c r="Q14" s="87" t="s">
        <v>139</v>
      </c>
      <c r="R14" s="87" t="s">
        <v>50</v>
      </c>
      <c r="S14" s="15" t="s">
        <v>152</v>
      </c>
      <c r="T14" s="15" t="s">
        <v>69</v>
      </c>
      <c r="U14" s="50"/>
      <c r="V14" s="50"/>
      <c r="W14" s="50"/>
      <c r="X14" s="50"/>
      <c r="Y14" s="15">
        <v>99199.24</v>
      </c>
      <c r="Z14" s="15">
        <v>94760</v>
      </c>
      <c r="AA14" s="88" t="s">
        <v>295</v>
      </c>
      <c r="AB14" s="88" t="s">
        <v>296</v>
      </c>
      <c r="AC14" s="88" t="s">
        <v>297</v>
      </c>
      <c r="AD14" s="88" t="s">
        <v>298</v>
      </c>
      <c r="AE14" s="88"/>
      <c r="AF14" s="110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</row>
    <row r="15" spans="1:50" ht="18" customHeight="1">
      <c r="A15" s="41">
        <v>46036</v>
      </c>
      <c r="B15" s="15" t="s">
        <v>57</v>
      </c>
      <c r="C15" s="15" t="s">
        <v>69</v>
      </c>
      <c r="D15" s="52" t="s">
        <v>71</v>
      </c>
      <c r="E15" s="52" t="s">
        <v>59</v>
      </c>
      <c r="F15" s="62" t="s">
        <v>60</v>
      </c>
      <c r="G15" s="52" t="s">
        <v>61</v>
      </c>
      <c r="H15" s="108">
        <v>40675829</v>
      </c>
      <c r="I15" s="52" t="s">
        <v>428</v>
      </c>
      <c r="J15" s="109" t="s">
        <v>63</v>
      </c>
      <c r="K15" s="52" t="s">
        <v>64</v>
      </c>
      <c r="L15" s="86" t="s">
        <v>189</v>
      </c>
      <c r="M15" s="86"/>
      <c r="N15" s="15">
        <v>97</v>
      </c>
      <c r="O15" s="87" t="s">
        <v>107</v>
      </c>
      <c r="P15" s="87" t="s">
        <v>107</v>
      </c>
      <c r="Q15" s="87" t="s">
        <v>139</v>
      </c>
      <c r="R15" s="15" t="s">
        <v>50</v>
      </c>
      <c r="S15" s="95" t="s">
        <v>190</v>
      </c>
      <c r="T15" s="15" t="s">
        <v>69</v>
      </c>
      <c r="U15" s="50"/>
      <c r="V15" s="50"/>
      <c r="W15" s="50"/>
      <c r="X15" s="50"/>
      <c r="Y15" s="15">
        <v>99199.24</v>
      </c>
      <c r="Z15" s="15">
        <v>94760</v>
      </c>
      <c r="AA15" s="88" t="s">
        <v>295</v>
      </c>
      <c r="AB15" s="88" t="s">
        <v>296</v>
      </c>
      <c r="AC15" s="88" t="s">
        <v>297</v>
      </c>
      <c r="AD15" s="88" t="s">
        <v>437</v>
      </c>
      <c r="AE15" s="88"/>
      <c r="AF15" s="110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</row>
    <row r="16" spans="1:50" ht="18" customHeight="1">
      <c r="A16" s="41">
        <v>46036</v>
      </c>
      <c r="B16" s="15" t="s">
        <v>57</v>
      </c>
      <c r="C16" s="15" t="s">
        <v>69</v>
      </c>
      <c r="D16" s="52" t="s">
        <v>71</v>
      </c>
      <c r="E16" s="52" t="s">
        <v>59</v>
      </c>
      <c r="F16" s="62" t="s">
        <v>60</v>
      </c>
      <c r="G16" s="52" t="s">
        <v>61</v>
      </c>
      <c r="H16" s="108">
        <v>40675829</v>
      </c>
      <c r="I16" s="52" t="s">
        <v>428</v>
      </c>
      <c r="J16" s="109" t="s">
        <v>63</v>
      </c>
      <c r="K16" s="52" t="s">
        <v>64</v>
      </c>
      <c r="L16" s="86" t="s">
        <v>191</v>
      </c>
      <c r="M16" s="86"/>
      <c r="N16" s="15">
        <v>92</v>
      </c>
      <c r="O16" s="87" t="s">
        <v>73</v>
      </c>
      <c r="P16" s="87" t="s">
        <v>58</v>
      </c>
      <c r="Q16" s="87" t="s">
        <v>139</v>
      </c>
      <c r="R16" s="87" t="s">
        <v>50</v>
      </c>
      <c r="S16" s="15" t="s">
        <v>192</v>
      </c>
      <c r="T16" s="15" t="s">
        <v>69</v>
      </c>
      <c r="U16" s="50"/>
      <c r="V16" s="50"/>
      <c r="W16" s="50"/>
      <c r="X16" s="50"/>
      <c r="Y16" s="15">
        <v>99206</v>
      </c>
      <c r="Z16" s="15">
        <v>99002</v>
      </c>
      <c r="AA16" s="15">
        <v>99199.24</v>
      </c>
      <c r="AB16" s="88" t="s">
        <v>438</v>
      </c>
      <c r="AC16" s="88"/>
      <c r="AD16" s="88"/>
      <c r="AE16" s="88"/>
      <c r="AF16" s="110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</row>
    <row r="17" spans="1:49" ht="18" customHeight="1">
      <c r="A17" s="41">
        <v>46042</v>
      </c>
      <c r="B17" s="15" t="s">
        <v>57</v>
      </c>
      <c r="C17" s="15" t="s">
        <v>69</v>
      </c>
      <c r="D17" s="52" t="s">
        <v>71</v>
      </c>
      <c r="E17" s="52" t="s">
        <v>59</v>
      </c>
      <c r="F17" s="62" t="s">
        <v>60</v>
      </c>
      <c r="G17" s="52" t="s">
        <v>61</v>
      </c>
      <c r="H17" s="108">
        <v>40675829</v>
      </c>
      <c r="I17" s="52" t="s">
        <v>428</v>
      </c>
      <c r="J17" s="109" t="s">
        <v>63</v>
      </c>
      <c r="K17" s="52" t="s">
        <v>64</v>
      </c>
      <c r="L17" s="86" t="s">
        <v>439</v>
      </c>
      <c r="M17" s="86"/>
      <c r="N17" s="15">
        <v>79</v>
      </c>
      <c r="O17" s="87" t="s">
        <v>107</v>
      </c>
      <c r="P17" s="87" t="s">
        <v>58</v>
      </c>
      <c r="Q17" s="87" t="s">
        <v>139</v>
      </c>
      <c r="R17" s="87" t="s">
        <v>50</v>
      </c>
      <c r="S17" s="15" t="s">
        <v>268</v>
      </c>
      <c r="T17" s="15" t="s">
        <v>69</v>
      </c>
      <c r="U17" s="50"/>
      <c r="V17" s="50"/>
      <c r="W17" s="50"/>
      <c r="X17" s="50"/>
      <c r="Y17" s="15">
        <v>99206</v>
      </c>
      <c r="Z17" s="15">
        <v>99002</v>
      </c>
      <c r="AA17" s="15">
        <v>99199.24</v>
      </c>
      <c r="AB17" s="88" t="s">
        <v>440</v>
      </c>
      <c r="AC17" s="88"/>
      <c r="AD17" s="88"/>
      <c r="AE17" s="88"/>
      <c r="AF17" s="110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</row>
    <row r="18" spans="1:49" ht="18" customHeight="1">
      <c r="A18" s="41">
        <v>46044</v>
      </c>
      <c r="B18" s="15" t="s">
        <v>57</v>
      </c>
      <c r="C18" s="15" t="s">
        <v>69</v>
      </c>
      <c r="D18" s="52" t="s">
        <v>71</v>
      </c>
      <c r="E18" s="52" t="s">
        <v>59</v>
      </c>
      <c r="F18" s="62" t="s">
        <v>60</v>
      </c>
      <c r="G18" s="52" t="s">
        <v>61</v>
      </c>
      <c r="H18" s="108">
        <v>40675829</v>
      </c>
      <c r="I18" s="52" t="s">
        <v>428</v>
      </c>
      <c r="J18" s="109" t="s">
        <v>63</v>
      </c>
      <c r="K18" s="52" t="s">
        <v>64</v>
      </c>
      <c r="L18" s="86" t="s">
        <v>441</v>
      </c>
      <c r="M18" s="86"/>
      <c r="N18" s="15">
        <v>74</v>
      </c>
      <c r="O18" s="87" t="s">
        <v>73</v>
      </c>
      <c r="P18" s="87" t="s">
        <v>58</v>
      </c>
      <c r="Q18" s="87" t="s">
        <v>139</v>
      </c>
      <c r="R18" s="87" t="s">
        <v>50</v>
      </c>
      <c r="S18" s="15" t="s">
        <v>408</v>
      </c>
      <c r="T18" s="15" t="s">
        <v>69</v>
      </c>
      <c r="U18" s="50"/>
      <c r="V18" s="50"/>
      <c r="W18" s="50"/>
      <c r="X18" s="50"/>
      <c r="Y18" s="15" t="s">
        <v>80</v>
      </c>
      <c r="Z18" s="15" t="s">
        <v>81</v>
      </c>
      <c r="AA18" s="15" t="s">
        <v>82</v>
      </c>
      <c r="AB18" s="15" t="s">
        <v>442</v>
      </c>
      <c r="AC18" s="88" t="s">
        <v>443</v>
      </c>
      <c r="AD18" s="88" t="s">
        <v>84</v>
      </c>
      <c r="AE18" s="88"/>
      <c r="AF18" s="110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</row>
    <row r="19" spans="1:49" ht="18" customHeight="1">
      <c r="A19" s="41">
        <v>46044</v>
      </c>
      <c r="B19" s="15" t="s">
        <v>57</v>
      </c>
      <c r="C19" s="15" t="s">
        <v>69</v>
      </c>
      <c r="D19" s="52" t="s">
        <v>71</v>
      </c>
      <c r="E19" s="52" t="s">
        <v>59</v>
      </c>
      <c r="F19" s="62" t="s">
        <v>60</v>
      </c>
      <c r="G19" s="52" t="s">
        <v>61</v>
      </c>
      <c r="H19" s="108">
        <v>40675829</v>
      </c>
      <c r="I19" s="52" t="s">
        <v>428</v>
      </c>
      <c r="J19" s="109" t="s">
        <v>63</v>
      </c>
      <c r="K19" s="52" t="s">
        <v>64</v>
      </c>
      <c r="L19" s="86" t="s">
        <v>132</v>
      </c>
      <c r="M19" s="86"/>
      <c r="N19" s="15">
        <v>67</v>
      </c>
      <c r="O19" s="87" t="s">
        <v>107</v>
      </c>
      <c r="P19" s="87" t="s">
        <v>107</v>
      </c>
      <c r="Q19" s="87" t="s">
        <v>139</v>
      </c>
      <c r="R19" s="87" t="s">
        <v>50</v>
      </c>
      <c r="S19" s="15" t="s">
        <v>133</v>
      </c>
      <c r="T19" s="15" t="s">
        <v>69</v>
      </c>
      <c r="U19" s="50"/>
      <c r="V19" s="50"/>
      <c r="W19" s="50"/>
      <c r="X19" s="50"/>
      <c r="Y19" s="15" t="s">
        <v>80</v>
      </c>
      <c r="Z19" s="15" t="s">
        <v>81</v>
      </c>
      <c r="AA19" s="15" t="s">
        <v>82</v>
      </c>
      <c r="AB19" s="15" t="s">
        <v>442</v>
      </c>
      <c r="AC19" s="88" t="s">
        <v>443</v>
      </c>
      <c r="AD19" s="88" t="s">
        <v>84</v>
      </c>
      <c r="AE19" s="88"/>
      <c r="AF19" s="110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</row>
    <row r="20" spans="1:49" ht="18" customHeight="1">
      <c r="A20" s="41">
        <v>46048</v>
      </c>
      <c r="B20" s="15" t="s">
        <v>57</v>
      </c>
      <c r="C20" s="15" t="s">
        <v>69</v>
      </c>
      <c r="D20" s="52" t="s">
        <v>71</v>
      </c>
      <c r="E20" s="52" t="s">
        <v>59</v>
      </c>
      <c r="F20" s="62" t="s">
        <v>60</v>
      </c>
      <c r="G20" s="52" t="s">
        <v>61</v>
      </c>
      <c r="H20" s="108">
        <v>40675829</v>
      </c>
      <c r="I20" s="52" t="s">
        <v>428</v>
      </c>
      <c r="J20" s="109" t="s">
        <v>63</v>
      </c>
      <c r="K20" s="52" t="s">
        <v>64</v>
      </c>
      <c r="L20" s="86" t="s">
        <v>444</v>
      </c>
      <c r="M20" s="86"/>
      <c r="N20" s="15">
        <v>31</v>
      </c>
      <c r="O20" s="87" t="s">
        <v>107</v>
      </c>
      <c r="P20" s="87" t="s">
        <v>58</v>
      </c>
      <c r="Q20" s="87" t="s">
        <v>92</v>
      </c>
      <c r="R20" s="87" t="s">
        <v>50</v>
      </c>
      <c r="S20" s="15" t="s">
        <v>250</v>
      </c>
      <c r="T20" s="15" t="s">
        <v>69</v>
      </c>
      <c r="U20" s="50"/>
      <c r="V20" s="50"/>
      <c r="W20" s="50"/>
      <c r="X20" s="50"/>
      <c r="Y20" s="15">
        <v>99199.24</v>
      </c>
      <c r="Z20" s="15">
        <v>94760</v>
      </c>
      <c r="AA20" s="88" t="s">
        <v>295</v>
      </c>
      <c r="AB20" s="88" t="s">
        <v>296</v>
      </c>
      <c r="AC20" s="88" t="s">
        <v>297</v>
      </c>
      <c r="AD20" s="88" t="s">
        <v>445</v>
      </c>
      <c r="AE20" s="88"/>
      <c r="AF20" s="110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</row>
    <row r="21" spans="1:49" ht="18" customHeight="1">
      <c r="A21" s="41">
        <v>46048</v>
      </c>
      <c r="B21" s="15" t="s">
        <v>57</v>
      </c>
      <c r="C21" s="15" t="s">
        <v>69</v>
      </c>
      <c r="D21" s="52" t="s">
        <v>71</v>
      </c>
      <c r="E21" s="52" t="s">
        <v>59</v>
      </c>
      <c r="F21" s="62" t="s">
        <v>60</v>
      </c>
      <c r="G21" s="52" t="s">
        <v>61</v>
      </c>
      <c r="H21" s="108">
        <v>40675829</v>
      </c>
      <c r="I21" s="52" t="s">
        <v>428</v>
      </c>
      <c r="J21" s="109" t="s">
        <v>63</v>
      </c>
      <c r="K21" s="52" t="s">
        <v>64</v>
      </c>
      <c r="L21" s="86" t="s">
        <v>215</v>
      </c>
      <c r="M21" s="86"/>
      <c r="N21" s="15">
        <v>57</v>
      </c>
      <c r="O21" s="87" t="s">
        <v>107</v>
      </c>
      <c r="P21" s="87" t="s">
        <v>107</v>
      </c>
      <c r="Q21" s="87" t="s">
        <v>92</v>
      </c>
      <c r="R21" s="87" t="s">
        <v>50</v>
      </c>
      <c r="S21" s="15" t="s">
        <v>216</v>
      </c>
      <c r="T21" s="15" t="s">
        <v>69</v>
      </c>
      <c r="U21" s="50"/>
      <c r="V21" s="50"/>
      <c r="W21" s="50"/>
      <c r="X21" s="50"/>
      <c r="Y21" s="15">
        <v>99199.24</v>
      </c>
      <c r="Z21" s="15">
        <v>94760</v>
      </c>
      <c r="AA21" s="88" t="s">
        <v>295</v>
      </c>
      <c r="AB21" s="88" t="s">
        <v>296</v>
      </c>
      <c r="AC21" s="88" t="s">
        <v>297</v>
      </c>
      <c r="AD21" s="88" t="s">
        <v>434</v>
      </c>
      <c r="AE21" s="88"/>
      <c r="AF21" s="110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</row>
    <row r="22" spans="1:49" ht="18" customHeight="1">
      <c r="A22" s="41">
        <v>46051</v>
      </c>
      <c r="B22" s="15" t="s">
        <v>57</v>
      </c>
      <c r="C22" s="15" t="s">
        <v>69</v>
      </c>
      <c r="D22" s="52" t="s">
        <v>71</v>
      </c>
      <c r="E22" s="52" t="s">
        <v>59</v>
      </c>
      <c r="F22" s="62" t="s">
        <v>60</v>
      </c>
      <c r="G22" s="52" t="s">
        <v>61</v>
      </c>
      <c r="H22" s="108">
        <v>40675829</v>
      </c>
      <c r="I22" s="52" t="s">
        <v>428</v>
      </c>
      <c r="J22" s="109" t="s">
        <v>63</v>
      </c>
      <c r="K22" s="52" t="s">
        <v>64</v>
      </c>
      <c r="L22" s="86" t="s">
        <v>394</v>
      </c>
      <c r="M22" s="86"/>
      <c r="N22" s="15">
        <v>63</v>
      </c>
      <c r="O22" s="87" t="s">
        <v>73</v>
      </c>
      <c r="P22" s="87" t="s">
        <v>58</v>
      </c>
      <c r="Q22" s="87" t="s">
        <v>139</v>
      </c>
      <c r="R22" s="87" t="s">
        <v>50</v>
      </c>
      <c r="S22" s="15" t="s">
        <v>274</v>
      </c>
      <c r="T22" s="15" t="s">
        <v>69</v>
      </c>
      <c r="U22" s="50"/>
      <c r="V22" s="50"/>
      <c r="W22" s="50"/>
      <c r="X22" s="50"/>
      <c r="Y22" s="15">
        <v>99206</v>
      </c>
      <c r="Z22" s="15">
        <v>99002</v>
      </c>
      <c r="AA22" s="15">
        <v>99199.24</v>
      </c>
      <c r="AB22" s="88" t="s">
        <v>438</v>
      </c>
      <c r="AC22" s="88" t="s">
        <v>446</v>
      </c>
      <c r="AD22" s="88"/>
      <c r="AE22" s="88"/>
      <c r="AF22" s="110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</row>
    <row r="23" spans="1:49" ht="18" customHeight="1">
      <c r="A23" s="41">
        <v>46052</v>
      </c>
      <c r="B23" s="15" t="s">
        <v>57</v>
      </c>
      <c r="C23" s="15" t="s">
        <v>69</v>
      </c>
      <c r="D23" s="52" t="s">
        <v>71</v>
      </c>
      <c r="E23" s="52" t="s">
        <v>59</v>
      </c>
      <c r="F23" s="62" t="s">
        <v>60</v>
      </c>
      <c r="G23" s="52" t="s">
        <v>61</v>
      </c>
      <c r="H23" s="108">
        <v>40675829</v>
      </c>
      <c r="I23" s="52" t="s">
        <v>428</v>
      </c>
      <c r="J23" s="109" t="s">
        <v>63</v>
      </c>
      <c r="K23" s="52" t="s">
        <v>64</v>
      </c>
      <c r="L23" s="86" t="s">
        <v>447</v>
      </c>
      <c r="M23" s="86"/>
      <c r="N23" s="15">
        <v>33</v>
      </c>
      <c r="O23" s="87" t="s">
        <v>107</v>
      </c>
      <c r="P23" s="87" t="s">
        <v>58</v>
      </c>
      <c r="Q23" s="87" t="s">
        <v>92</v>
      </c>
      <c r="R23" s="87" t="s">
        <v>50</v>
      </c>
      <c r="S23" s="15" t="s">
        <v>250</v>
      </c>
      <c r="T23" s="15" t="s">
        <v>69</v>
      </c>
      <c r="U23" s="50"/>
      <c r="V23" s="50"/>
      <c r="W23" s="50"/>
      <c r="X23" s="50"/>
      <c r="Y23" s="15">
        <v>99199.24</v>
      </c>
      <c r="Z23" s="15">
        <v>94760</v>
      </c>
      <c r="AA23" s="88" t="s">
        <v>295</v>
      </c>
      <c r="AB23" s="88" t="s">
        <v>296</v>
      </c>
      <c r="AC23" s="88" t="s">
        <v>297</v>
      </c>
      <c r="AD23" s="88" t="s">
        <v>445</v>
      </c>
      <c r="AE23" s="88"/>
      <c r="AF23" s="110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</row>
    <row r="24" spans="1:49" ht="15.75" customHeight="1">
      <c r="A24" s="53"/>
      <c r="B24" s="42"/>
      <c r="C24" s="42"/>
      <c r="D24" s="43"/>
      <c r="E24" s="43"/>
      <c r="F24" s="43"/>
      <c r="G24" s="43"/>
      <c r="H24" s="42"/>
      <c r="I24" s="43"/>
      <c r="J24" s="43"/>
      <c r="K24" s="43"/>
      <c r="L24" s="45"/>
      <c r="M24" s="45"/>
      <c r="N24" s="46"/>
      <c r="O24" s="46"/>
      <c r="P24" s="46"/>
      <c r="Q24" s="46"/>
      <c r="R24" s="46"/>
      <c r="S24" s="46"/>
      <c r="T24" s="42"/>
      <c r="U24" s="50"/>
      <c r="V24" s="50"/>
      <c r="W24" s="50"/>
      <c r="X24" s="50"/>
      <c r="Y24" s="15"/>
      <c r="Z24" s="15"/>
      <c r="AA24" s="15"/>
      <c r="AB24" s="15"/>
      <c r="AC24" s="145"/>
      <c r="AD24" s="127"/>
      <c r="AE24" s="127"/>
      <c r="AF24" s="127"/>
      <c r="AG24" s="128"/>
    </row>
    <row r="25" spans="1:49" ht="15.75" customHeight="1">
      <c r="A25" s="55"/>
      <c r="B25" s="42"/>
      <c r="C25" s="42"/>
      <c r="D25" s="50"/>
      <c r="E25" s="50"/>
      <c r="F25" s="50"/>
      <c r="G25" s="50"/>
      <c r="H25" s="50"/>
      <c r="I25" s="42"/>
      <c r="J25" s="42"/>
      <c r="K25" s="42"/>
      <c r="L25" s="45"/>
      <c r="M25" s="45"/>
      <c r="N25" s="46"/>
      <c r="O25" s="46"/>
      <c r="P25" s="46"/>
      <c r="Q25" s="46"/>
      <c r="R25" s="46"/>
      <c r="S25" s="46"/>
      <c r="T25" s="42"/>
      <c r="U25" s="50"/>
      <c r="V25" s="50"/>
      <c r="W25" s="50"/>
      <c r="X25" s="50"/>
      <c r="Y25" s="15"/>
      <c r="Z25" s="15"/>
      <c r="AA25" s="15"/>
      <c r="AB25" s="15"/>
      <c r="AC25" s="145"/>
      <c r="AD25" s="127"/>
      <c r="AE25" s="127"/>
      <c r="AF25" s="127"/>
      <c r="AG25" s="128"/>
    </row>
    <row r="26" spans="1:49" ht="15.75" customHeight="1">
      <c r="A26" s="55"/>
      <c r="B26" s="42"/>
      <c r="C26" s="42"/>
      <c r="D26" s="50"/>
      <c r="E26" s="50"/>
      <c r="F26" s="50"/>
      <c r="G26" s="50"/>
      <c r="H26" s="50"/>
      <c r="I26" s="42"/>
      <c r="J26" s="42"/>
      <c r="K26" s="42"/>
      <c r="L26" s="45"/>
      <c r="M26" s="45"/>
      <c r="N26" s="46"/>
      <c r="O26" s="46"/>
      <c r="P26" s="46"/>
      <c r="Q26" s="46"/>
      <c r="R26" s="46"/>
      <c r="S26" s="46"/>
      <c r="T26" s="42"/>
      <c r="U26" s="50"/>
      <c r="V26" s="50"/>
      <c r="W26" s="50"/>
      <c r="X26" s="50"/>
      <c r="Y26" s="15"/>
      <c r="Z26" s="15"/>
      <c r="AA26" s="15"/>
      <c r="AB26" s="15"/>
      <c r="AC26" s="145"/>
      <c r="AD26" s="127"/>
      <c r="AE26" s="127"/>
      <c r="AF26" s="127"/>
      <c r="AG26" s="128"/>
    </row>
    <row r="27" spans="1:49" ht="15.75" customHeight="1">
      <c r="A27" s="55"/>
      <c r="B27" s="42"/>
      <c r="C27" s="42"/>
      <c r="D27" s="50"/>
      <c r="E27" s="50"/>
      <c r="F27" s="50"/>
      <c r="G27" s="50"/>
      <c r="H27" s="50"/>
      <c r="I27" s="42"/>
      <c r="J27" s="42"/>
      <c r="K27" s="42"/>
      <c r="L27" s="45"/>
      <c r="M27" s="45"/>
      <c r="N27" s="46"/>
      <c r="O27" s="46"/>
      <c r="P27" s="46"/>
      <c r="Q27" s="46"/>
      <c r="R27" s="46"/>
      <c r="S27" s="46"/>
      <c r="T27" s="42"/>
      <c r="U27" s="50"/>
      <c r="V27" s="50"/>
      <c r="W27" s="50"/>
      <c r="X27" s="50"/>
      <c r="Y27" s="15"/>
      <c r="Z27" s="15"/>
      <c r="AA27" s="15"/>
      <c r="AB27" s="15"/>
      <c r="AC27" s="145"/>
      <c r="AD27" s="127"/>
      <c r="AE27" s="127"/>
      <c r="AF27" s="127"/>
      <c r="AG27" s="128"/>
    </row>
    <row r="28" spans="1:49" ht="15.75" customHeight="1">
      <c r="A28" s="55"/>
      <c r="B28" s="42"/>
      <c r="C28" s="42"/>
      <c r="D28" s="50"/>
      <c r="E28" s="50"/>
      <c r="F28" s="50"/>
      <c r="G28" s="50"/>
      <c r="H28" s="50"/>
      <c r="I28" s="42"/>
      <c r="J28" s="42"/>
      <c r="K28" s="42"/>
      <c r="L28" s="45"/>
      <c r="M28" s="45"/>
      <c r="N28" s="46"/>
      <c r="O28" s="46"/>
      <c r="P28" s="46"/>
      <c r="Q28" s="46"/>
      <c r="R28" s="46"/>
      <c r="S28" s="46"/>
      <c r="T28" s="42"/>
      <c r="U28" s="50"/>
      <c r="V28" s="50"/>
      <c r="W28" s="50"/>
      <c r="X28" s="50"/>
      <c r="Y28" s="15"/>
      <c r="Z28" s="15"/>
      <c r="AA28" s="15"/>
      <c r="AB28" s="15"/>
      <c r="AC28" s="145"/>
      <c r="AD28" s="127"/>
      <c r="AE28" s="127"/>
      <c r="AF28" s="127"/>
      <c r="AG28" s="128"/>
    </row>
    <row r="29" spans="1:49" ht="15.75" customHeight="1">
      <c r="A29" s="55"/>
      <c r="B29" s="42"/>
      <c r="C29" s="42"/>
      <c r="D29" s="50"/>
      <c r="E29" s="50"/>
      <c r="F29" s="50"/>
      <c r="G29" s="50"/>
      <c r="H29" s="50"/>
      <c r="I29" s="42"/>
      <c r="J29" s="42"/>
      <c r="K29" s="42"/>
      <c r="L29" s="46"/>
      <c r="M29" s="46"/>
      <c r="N29" s="46"/>
      <c r="O29" s="46"/>
      <c r="P29" s="46"/>
      <c r="Q29" s="46"/>
      <c r="R29" s="46"/>
      <c r="S29" s="46"/>
      <c r="T29" s="42"/>
      <c r="U29" s="50"/>
      <c r="V29" s="50"/>
      <c r="W29" s="50"/>
      <c r="X29" s="50"/>
      <c r="Y29" s="15"/>
      <c r="Z29" s="15"/>
      <c r="AA29" s="15"/>
      <c r="AB29" s="15"/>
      <c r="AC29" s="145"/>
      <c r="AD29" s="127"/>
      <c r="AE29" s="127"/>
      <c r="AF29" s="127"/>
      <c r="AG29" s="128"/>
    </row>
    <row r="30" spans="1:49" ht="15.75" customHeight="1">
      <c r="A30" s="55"/>
      <c r="B30" s="42"/>
      <c r="C30" s="42"/>
      <c r="D30" s="50"/>
      <c r="E30" s="50"/>
      <c r="F30" s="50"/>
      <c r="G30" s="50"/>
      <c r="H30" s="50"/>
      <c r="I30" s="42"/>
      <c r="J30" s="42"/>
      <c r="K30" s="42"/>
      <c r="L30" s="45"/>
      <c r="M30" s="45"/>
      <c r="N30" s="46"/>
      <c r="O30" s="46"/>
      <c r="P30" s="46"/>
      <c r="Q30" s="46"/>
      <c r="R30" s="46"/>
      <c r="S30" s="46"/>
      <c r="T30" s="42"/>
      <c r="U30" s="50"/>
      <c r="V30" s="50"/>
      <c r="W30" s="50"/>
      <c r="X30" s="50"/>
      <c r="Y30" s="15"/>
      <c r="Z30" s="15"/>
      <c r="AA30" s="15"/>
      <c r="AB30" s="15"/>
      <c r="AC30" s="145"/>
      <c r="AD30" s="127"/>
      <c r="AE30" s="127"/>
      <c r="AF30" s="127"/>
      <c r="AG30" s="128"/>
    </row>
    <row r="31" spans="1:49" ht="15.75" customHeight="1">
      <c r="A31" s="55"/>
      <c r="B31" s="42"/>
      <c r="C31" s="42"/>
      <c r="D31" s="50"/>
      <c r="E31" s="50"/>
      <c r="F31" s="50"/>
      <c r="G31" s="50"/>
      <c r="H31" s="50"/>
      <c r="I31" s="42"/>
      <c r="J31" s="42"/>
      <c r="K31" s="42"/>
      <c r="L31" s="45"/>
      <c r="M31" s="45"/>
      <c r="N31" s="46"/>
      <c r="O31" s="46"/>
      <c r="P31" s="46"/>
      <c r="Q31" s="46"/>
      <c r="R31" s="46"/>
      <c r="S31" s="46"/>
      <c r="T31" s="42"/>
      <c r="U31" s="50"/>
      <c r="V31" s="50"/>
      <c r="W31" s="50"/>
      <c r="X31" s="50"/>
      <c r="Y31" s="15"/>
      <c r="Z31" s="15"/>
      <c r="AA31" s="15"/>
      <c r="AB31" s="15"/>
      <c r="AC31" s="145"/>
      <c r="AD31" s="127"/>
      <c r="AE31" s="127"/>
      <c r="AF31" s="127"/>
      <c r="AG31" s="128"/>
    </row>
    <row r="32" spans="1:49" ht="15.75" customHeight="1">
      <c r="A32" s="55"/>
      <c r="B32" s="42"/>
      <c r="C32" s="42"/>
      <c r="D32" s="50"/>
      <c r="E32" s="50"/>
      <c r="F32" s="50"/>
      <c r="G32" s="50"/>
      <c r="H32" s="50"/>
      <c r="I32" s="42"/>
      <c r="J32" s="42"/>
      <c r="K32" s="42"/>
      <c r="L32" s="45"/>
      <c r="M32" s="45"/>
      <c r="N32" s="46"/>
      <c r="O32" s="46"/>
      <c r="P32" s="46"/>
      <c r="Q32" s="46"/>
      <c r="R32" s="46"/>
      <c r="S32" s="46"/>
      <c r="T32" s="42"/>
      <c r="U32" s="50"/>
      <c r="V32" s="50"/>
      <c r="W32" s="50"/>
      <c r="X32" s="50"/>
      <c r="Y32" s="15"/>
      <c r="Z32" s="15"/>
      <c r="AA32" s="15"/>
      <c r="AB32" s="15"/>
      <c r="AC32" s="145"/>
      <c r="AD32" s="127"/>
      <c r="AE32" s="127"/>
      <c r="AF32" s="127"/>
      <c r="AG32" s="128"/>
    </row>
    <row r="33" spans="1:33" ht="15.75" customHeight="1">
      <c r="A33" s="55"/>
      <c r="B33" s="42"/>
      <c r="C33" s="42"/>
      <c r="D33" s="50"/>
      <c r="E33" s="50"/>
      <c r="F33" s="50"/>
      <c r="G33" s="50"/>
      <c r="H33" s="50"/>
      <c r="I33" s="42"/>
      <c r="J33" s="42"/>
      <c r="K33" s="42"/>
      <c r="L33" s="45"/>
      <c r="M33" s="45"/>
      <c r="N33" s="46"/>
      <c r="O33" s="46"/>
      <c r="P33" s="46"/>
      <c r="Q33" s="46"/>
      <c r="R33" s="46"/>
      <c r="S33" s="46"/>
      <c r="T33" s="42"/>
      <c r="U33" s="50"/>
      <c r="V33" s="50"/>
      <c r="W33" s="50"/>
      <c r="X33" s="50"/>
      <c r="Y33" s="15"/>
      <c r="Z33" s="15"/>
      <c r="AA33" s="15"/>
      <c r="AB33" s="15"/>
      <c r="AC33" s="145"/>
      <c r="AD33" s="127"/>
      <c r="AE33" s="127"/>
      <c r="AF33" s="127"/>
      <c r="AG33" s="128"/>
    </row>
    <row r="34" spans="1:33" ht="15.75" customHeight="1">
      <c r="A34" s="55"/>
      <c r="B34" s="42"/>
      <c r="C34" s="42"/>
      <c r="D34" s="50"/>
      <c r="E34" s="50"/>
      <c r="F34" s="50"/>
      <c r="G34" s="50"/>
      <c r="H34" s="50"/>
      <c r="I34" s="42"/>
      <c r="J34" s="42"/>
      <c r="K34" s="42"/>
      <c r="L34" s="45"/>
      <c r="M34" s="45"/>
      <c r="N34" s="46"/>
      <c r="O34" s="46"/>
      <c r="P34" s="46"/>
      <c r="Q34" s="46"/>
      <c r="R34" s="46"/>
      <c r="S34" s="46"/>
      <c r="T34" s="42"/>
      <c r="U34" s="50"/>
      <c r="V34" s="50"/>
      <c r="W34" s="50"/>
      <c r="X34" s="50"/>
      <c r="Y34" s="15"/>
      <c r="Z34" s="15"/>
      <c r="AA34" s="15"/>
      <c r="AB34" s="15"/>
      <c r="AC34" s="145"/>
      <c r="AD34" s="127"/>
      <c r="AE34" s="127"/>
      <c r="AF34" s="127"/>
      <c r="AG34" s="128"/>
    </row>
    <row r="35" spans="1:33" ht="15.75" customHeight="1">
      <c r="A35" s="55"/>
      <c r="B35" s="42"/>
      <c r="C35" s="42"/>
      <c r="D35" s="50"/>
      <c r="E35" s="50"/>
      <c r="F35" s="50"/>
      <c r="G35" s="50"/>
      <c r="H35" s="50"/>
      <c r="I35" s="42"/>
      <c r="J35" s="42"/>
      <c r="K35" s="42"/>
      <c r="L35" s="45"/>
      <c r="M35" s="45"/>
      <c r="N35" s="46"/>
      <c r="O35" s="46"/>
      <c r="P35" s="46"/>
      <c r="Q35" s="46"/>
      <c r="R35" s="46"/>
      <c r="S35" s="46"/>
      <c r="T35" s="42"/>
      <c r="U35" s="50"/>
      <c r="V35" s="50"/>
      <c r="W35" s="50"/>
      <c r="X35" s="50"/>
      <c r="Y35" s="15"/>
      <c r="Z35" s="15"/>
      <c r="AA35" s="15"/>
      <c r="AB35" s="15"/>
      <c r="AC35" s="145"/>
      <c r="AD35" s="127"/>
      <c r="AE35" s="127"/>
      <c r="AF35" s="127"/>
      <c r="AG35" s="128"/>
    </row>
    <row r="36" spans="1:33" ht="15.75" customHeight="1">
      <c r="A36" s="55"/>
      <c r="B36" s="42"/>
      <c r="C36" s="42"/>
      <c r="D36" s="50"/>
      <c r="E36" s="50"/>
      <c r="F36" s="50"/>
      <c r="G36" s="50"/>
      <c r="H36" s="50"/>
      <c r="I36" s="42"/>
      <c r="J36" s="42"/>
      <c r="K36" s="42"/>
      <c r="L36" s="46"/>
      <c r="M36" s="46"/>
      <c r="N36" s="46"/>
      <c r="O36" s="46"/>
      <c r="P36" s="46"/>
      <c r="Q36" s="46"/>
      <c r="R36" s="46"/>
      <c r="S36" s="46"/>
      <c r="T36" s="42"/>
      <c r="U36" s="50"/>
      <c r="V36" s="50"/>
      <c r="W36" s="50"/>
      <c r="X36" s="50"/>
      <c r="Y36" s="15"/>
      <c r="Z36" s="15"/>
      <c r="AA36" s="15"/>
      <c r="AB36" s="15"/>
      <c r="AC36" s="145"/>
      <c r="AD36" s="127"/>
      <c r="AE36" s="127"/>
      <c r="AF36" s="127"/>
      <c r="AG36" s="128"/>
    </row>
    <row r="37" spans="1:33" ht="15.75" customHeight="1">
      <c r="A37" s="55"/>
      <c r="B37" s="42"/>
      <c r="C37" s="42"/>
      <c r="D37" s="50"/>
      <c r="E37" s="50"/>
      <c r="F37" s="50"/>
      <c r="G37" s="50"/>
      <c r="H37" s="50"/>
      <c r="I37" s="42"/>
      <c r="J37" s="42"/>
      <c r="K37" s="42"/>
      <c r="L37" s="45"/>
      <c r="M37" s="45"/>
      <c r="N37" s="46"/>
      <c r="O37" s="46"/>
      <c r="P37" s="46"/>
      <c r="Q37" s="46"/>
      <c r="R37" s="46"/>
      <c r="S37" s="46"/>
      <c r="T37" s="42"/>
      <c r="U37" s="50"/>
      <c r="V37" s="50"/>
      <c r="W37" s="50"/>
      <c r="X37" s="50"/>
      <c r="Y37" s="15"/>
      <c r="Z37" s="15"/>
      <c r="AA37" s="15"/>
      <c r="AB37" s="15"/>
      <c r="AC37" s="145"/>
      <c r="AD37" s="127"/>
      <c r="AE37" s="127"/>
      <c r="AF37" s="127"/>
      <c r="AG37" s="128"/>
    </row>
    <row r="38" spans="1:33" ht="15.75" customHeight="1">
      <c r="A38" s="55"/>
      <c r="B38" s="42"/>
      <c r="C38" s="42"/>
      <c r="D38" s="50"/>
      <c r="E38" s="50"/>
      <c r="F38" s="50"/>
      <c r="G38" s="50"/>
      <c r="H38" s="50"/>
      <c r="I38" s="42"/>
      <c r="J38" s="42"/>
      <c r="K38" s="42"/>
      <c r="L38" s="45"/>
      <c r="M38" s="45"/>
      <c r="N38" s="46"/>
      <c r="O38" s="46"/>
      <c r="P38" s="46"/>
      <c r="Q38" s="46"/>
      <c r="R38" s="46"/>
      <c r="S38" s="46"/>
      <c r="T38" s="42"/>
      <c r="U38" s="50"/>
      <c r="V38" s="50"/>
      <c r="W38" s="50"/>
      <c r="X38" s="50"/>
      <c r="Y38" s="15"/>
      <c r="Z38" s="15"/>
      <c r="AA38" s="15"/>
      <c r="AB38" s="15"/>
      <c r="AC38" s="145"/>
      <c r="AD38" s="127"/>
      <c r="AE38" s="127"/>
      <c r="AF38" s="127"/>
      <c r="AG38" s="128"/>
    </row>
    <row r="39" spans="1:33" ht="15.75" customHeight="1">
      <c r="A39" s="55"/>
      <c r="B39" s="42"/>
      <c r="C39" s="42"/>
      <c r="D39" s="50"/>
      <c r="E39" s="50"/>
      <c r="F39" s="50"/>
      <c r="G39" s="50"/>
      <c r="H39" s="50"/>
      <c r="I39" s="42"/>
      <c r="J39" s="42"/>
      <c r="K39" s="42"/>
      <c r="L39" s="45"/>
      <c r="M39" s="45"/>
      <c r="N39" s="46"/>
      <c r="O39" s="46"/>
      <c r="P39" s="46"/>
      <c r="Q39" s="46"/>
      <c r="R39" s="46"/>
      <c r="S39" s="46"/>
      <c r="T39" s="42"/>
      <c r="U39" s="50"/>
      <c r="V39" s="50"/>
      <c r="W39" s="50"/>
      <c r="X39" s="50"/>
      <c r="Y39" s="15"/>
      <c r="Z39" s="15"/>
      <c r="AA39" s="15"/>
      <c r="AB39" s="15"/>
      <c r="AC39" s="145"/>
      <c r="AD39" s="127"/>
      <c r="AE39" s="127"/>
      <c r="AF39" s="127"/>
      <c r="AG39" s="128"/>
    </row>
    <row r="40" spans="1:33" ht="15.75" customHeight="1">
      <c r="A40" s="55"/>
      <c r="B40" s="42"/>
      <c r="C40" s="42"/>
      <c r="D40" s="50"/>
      <c r="E40" s="50"/>
      <c r="F40" s="50"/>
      <c r="G40" s="50"/>
      <c r="H40" s="50"/>
      <c r="I40" s="42"/>
      <c r="J40" s="42"/>
      <c r="K40" s="42"/>
      <c r="L40" s="45"/>
      <c r="M40" s="45"/>
      <c r="N40" s="46"/>
      <c r="O40" s="46"/>
      <c r="P40" s="46"/>
      <c r="Q40" s="46"/>
      <c r="R40" s="46"/>
      <c r="S40" s="46"/>
      <c r="T40" s="42"/>
      <c r="U40" s="50"/>
      <c r="V40" s="50"/>
      <c r="W40" s="50"/>
      <c r="X40" s="50"/>
      <c r="Y40" s="15"/>
      <c r="Z40" s="15"/>
      <c r="AA40" s="15"/>
      <c r="AB40" s="15"/>
      <c r="AC40" s="145"/>
      <c r="AD40" s="127"/>
      <c r="AE40" s="127"/>
      <c r="AF40" s="127"/>
      <c r="AG40" s="128"/>
    </row>
    <row r="41" spans="1:33" ht="15.75" customHeight="1">
      <c r="A41" s="55"/>
      <c r="B41" s="42"/>
      <c r="C41" s="42"/>
      <c r="D41" s="50"/>
      <c r="E41" s="50"/>
      <c r="F41" s="50"/>
      <c r="G41" s="50"/>
      <c r="H41" s="50"/>
      <c r="I41" s="42"/>
      <c r="J41" s="42"/>
      <c r="K41" s="42"/>
      <c r="L41" s="45"/>
      <c r="M41" s="45"/>
      <c r="N41" s="46"/>
      <c r="O41" s="46"/>
      <c r="P41" s="46"/>
      <c r="Q41" s="46"/>
      <c r="R41" s="46"/>
      <c r="S41" s="46"/>
      <c r="T41" s="42"/>
      <c r="U41" s="50"/>
      <c r="V41" s="50"/>
      <c r="W41" s="50"/>
      <c r="X41" s="50"/>
      <c r="Y41" s="15"/>
      <c r="Z41" s="15"/>
      <c r="AA41" s="15"/>
      <c r="AB41" s="15"/>
      <c r="AC41" s="145"/>
      <c r="AD41" s="127"/>
      <c r="AE41" s="127"/>
      <c r="AF41" s="127"/>
      <c r="AG41" s="128"/>
    </row>
    <row r="42" spans="1:33" ht="15.75" customHeight="1">
      <c r="A42" s="55"/>
      <c r="B42" s="42"/>
      <c r="C42" s="42"/>
      <c r="D42" s="50"/>
      <c r="E42" s="50"/>
      <c r="F42" s="50"/>
      <c r="G42" s="50"/>
      <c r="H42" s="50"/>
      <c r="I42" s="42"/>
      <c r="J42" s="42"/>
      <c r="K42" s="42"/>
      <c r="L42" s="45"/>
      <c r="M42" s="45"/>
      <c r="N42" s="46"/>
      <c r="O42" s="46"/>
      <c r="P42" s="46"/>
      <c r="Q42" s="46"/>
      <c r="R42" s="46"/>
      <c r="S42" s="46"/>
      <c r="T42" s="42"/>
      <c r="U42" s="50"/>
      <c r="V42" s="50"/>
      <c r="W42" s="50"/>
      <c r="X42" s="50"/>
      <c r="Y42" s="15"/>
      <c r="Z42" s="15"/>
      <c r="AA42" s="15"/>
      <c r="AB42" s="15"/>
      <c r="AC42" s="145"/>
      <c r="AD42" s="127"/>
      <c r="AE42" s="127"/>
      <c r="AF42" s="127"/>
      <c r="AG42" s="128"/>
    </row>
    <row r="43" spans="1:33" ht="15.75" customHeight="1">
      <c r="A43" s="55"/>
      <c r="B43" s="42"/>
      <c r="C43" s="42"/>
      <c r="D43" s="50"/>
      <c r="E43" s="50"/>
      <c r="F43" s="50"/>
      <c r="G43" s="50"/>
      <c r="H43" s="50"/>
      <c r="I43" s="42"/>
      <c r="J43" s="42"/>
      <c r="K43" s="42"/>
      <c r="L43" s="46"/>
      <c r="M43" s="46"/>
      <c r="N43" s="46"/>
      <c r="O43" s="46"/>
      <c r="P43" s="46"/>
      <c r="Q43" s="46"/>
      <c r="R43" s="46"/>
      <c r="S43" s="46"/>
      <c r="T43" s="42"/>
      <c r="U43" s="50"/>
      <c r="V43" s="50"/>
      <c r="W43" s="50"/>
      <c r="X43" s="50"/>
      <c r="Y43" s="15"/>
      <c r="Z43" s="15"/>
      <c r="AA43" s="15"/>
      <c r="AB43" s="15"/>
      <c r="AC43" s="145"/>
      <c r="AD43" s="127"/>
      <c r="AE43" s="127"/>
      <c r="AF43" s="127"/>
      <c r="AG43" s="128"/>
    </row>
    <row r="44" spans="1:33" ht="15.75" customHeight="1">
      <c r="A44" s="55"/>
      <c r="B44" s="42"/>
      <c r="C44" s="42"/>
      <c r="D44" s="50"/>
      <c r="E44" s="50"/>
      <c r="F44" s="50"/>
      <c r="G44" s="50"/>
      <c r="H44" s="50"/>
      <c r="I44" s="42"/>
      <c r="J44" s="42"/>
      <c r="K44" s="42"/>
      <c r="L44" s="46"/>
      <c r="M44" s="46"/>
      <c r="N44" s="46"/>
      <c r="O44" s="46"/>
      <c r="P44" s="46"/>
      <c r="Q44" s="46"/>
      <c r="R44" s="46"/>
      <c r="S44" s="46"/>
      <c r="T44" s="42"/>
      <c r="U44" s="50"/>
      <c r="V44" s="50"/>
      <c r="W44" s="50"/>
      <c r="X44" s="50"/>
      <c r="Y44" s="15"/>
      <c r="Z44" s="15"/>
      <c r="AA44" s="15"/>
      <c r="AB44" s="15"/>
      <c r="AC44" s="145"/>
      <c r="AD44" s="127"/>
      <c r="AE44" s="127"/>
      <c r="AF44" s="127"/>
      <c r="AG44" s="128"/>
    </row>
    <row r="45" spans="1:33" ht="15.75" customHeight="1">
      <c r="A45" s="55"/>
      <c r="B45" s="42"/>
      <c r="C45" s="42"/>
      <c r="D45" s="50"/>
      <c r="E45" s="50"/>
      <c r="F45" s="50"/>
      <c r="G45" s="50"/>
      <c r="H45" s="50"/>
      <c r="I45" s="42"/>
      <c r="J45" s="42"/>
      <c r="K45" s="42"/>
      <c r="L45" s="45"/>
      <c r="M45" s="45"/>
      <c r="N45" s="46"/>
      <c r="O45" s="46"/>
      <c r="P45" s="46"/>
      <c r="Q45" s="46"/>
      <c r="R45" s="46"/>
      <c r="S45" s="46"/>
      <c r="T45" s="42"/>
      <c r="U45" s="50"/>
      <c r="V45" s="50"/>
      <c r="W45" s="50"/>
      <c r="X45" s="50"/>
      <c r="Y45" s="15"/>
      <c r="Z45" s="15"/>
      <c r="AA45" s="15"/>
      <c r="AB45" s="15"/>
      <c r="AC45" s="145"/>
      <c r="AD45" s="127"/>
      <c r="AE45" s="127"/>
      <c r="AF45" s="127"/>
      <c r="AG45" s="128"/>
    </row>
    <row r="46" spans="1:33" ht="15.75" customHeight="1">
      <c r="A46" s="55"/>
      <c r="B46" s="42"/>
      <c r="C46" s="42"/>
      <c r="D46" s="50"/>
      <c r="E46" s="50"/>
      <c r="F46" s="50"/>
      <c r="G46" s="50"/>
      <c r="H46" s="50"/>
      <c r="I46" s="42"/>
      <c r="J46" s="42"/>
      <c r="K46" s="42"/>
      <c r="L46" s="45"/>
      <c r="M46" s="45"/>
      <c r="N46" s="46"/>
      <c r="O46" s="46"/>
      <c r="P46" s="46"/>
      <c r="Q46" s="46"/>
      <c r="R46" s="46"/>
      <c r="S46" s="46"/>
      <c r="T46" s="42"/>
      <c r="U46" s="50"/>
      <c r="V46" s="50"/>
      <c r="W46" s="50"/>
      <c r="X46" s="50"/>
      <c r="Y46" s="15"/>
      <c r="Z46" s="15"/>
      <c r="AA46" s="15"/>
      <c r="AB46" s="15"/>
      <c r="AC46" s="145"/>
      <c r="AD46" s="127"/>
      <c r="AE46" s="127"/>
      <c r="AF46" s="127"/>
      <c r="AG46" s="128"/>
    </row>
    <row r="47" spans="1:33" ht="15.75" customHeight="1">
      <c r="A47" s="55"/>
      <c r="B47" s="42"/>
      <c r="C47" s="42"/>
      <c r="D47" s="50"/>
      <c r="E47" s="50"/>
      <c r="F47" s="50"/>
      <c r="G47" s="50"/>
      <c r="H47" s="50"/>
      <c r="I47" s="42"/>
      <c r="J47" s="42"/>
      <c r="K47" s="42"/>
      <c r="L47" s="45"/>
      <c r="M47" s="45"/>
      <c r="N47" s="46"/>
      <c r="O47" s="46"/>
      <c r="P47" s="46"/>
      <c r="Q47" s="46"/>
      <c r="R47" s="46"/>
      <c r="S47" s="46"/>
      <c r="T47" s="42"/>
      <c r="U47" s="50"/>
      <c r="V47" s="50"/>
      <c r="W47" s="50"/>
      <c r="X47" s="50"/>
      <c r="Y47" s="15"/>
      <c r="Z47" s="15"/>
      <c r="AA47" s="15"/>
      <c r="AB47" s="15"/>
      <c r="AC47" s="145"/>
      <c r="AD47" s="127"/>
      <c r="AE47" s="127"/>
      <c r="AF47" s="127"/>
      <c r="AG47" s="128"/>
    </row>
    <row r="48" spans="1:33" ht="15.75" customHeight="1">
      <c r="A48" s="55"/>
      <c r="B48" s="42"/>
      <c r="C48" s="42"/>
      <c r="D48" s="50"/>
      <c r="E48" s="50"/>
      <c r="F48" s="50"/>
      <c r="G48" s="50"/>
      <c r="H48" s="50"/>
      <c r="I48" s="42"/>
      <c r="J48" s="42"/>
      <c r="K48" s="42"/>
      <c r="L48" s="45"/>
      <c r="M48" s="45"/>
      <c r="N48" s="46"/>
      <c r="O48" s="46"/>
      <c r="P48" s="46"/>
      <c r="Q48" s="46"/>
      <c r="R48" s="46"/>
      <c r="S48" s="46"/>
      <c r="T48" s="42"/>
      <c r="U48" s="50"/>
      <c r="V48" s="50"/>
      <c r="W48" s="50"/>
      <c r="X48" s="50"/>
      <c r="Y48" s="15"/>
      <c r="Z48" s="15"/>
      <c r="AA48" s="15"/>
      <c r="AB48" s="15"/>
      <c r="AC48" s="145"/>
      <c r="AD48" s="127"/>
      <c r="AE48" s="127"/>
      <c r="AF48" s="127"/>
      <c r="AG48" s="128"/>
    </row>
    <row r="49" spans="1:33" ht="15.75" customHeight="1">
      <c r="A49" s="55"/>
      <c r="B49" s="42"/>
      <c r="C49" s="42"/>
      <c r="D49" s="50"/>
      <c r="E49" s="50"/>
      <c r="F49" s="50"/>
      <c r="G49" s="50"/>
      <c r="H49" s="50"/>
      <c r="I49" s="42"/>
      <c r="J49" s="42"/>
      <c r="K49" s="42"/>
      <c r="L49" s="45"/>
      <c r="M49" s="45"/>
      <c r="N49" s="46"/>
      <c r="O49" s="46"/>
      <c r="P49" s="46"/>
      <c r="Q49" s="46"/>
      <c r="R49" s="46"/>
      <c r="S49" s="46"/>
      <c r="T49" s="42"/>
      <c r="U49" s="50"/>
      <c r="V49" s="50"/>
      <c r="W49" s="50"/>
      <c r="X49" s="50"/>
      <c r="Y49" s="15"/>
      <c r="Z49" s="15"/>
      <c r="AA49" s="15"/>
      <c r="AB49" s="15"/>
      <c r="AC49" s="145"/>
      <c r="AD49" s="127"/>
      <c r="AE49" s="127"/>
      <c r="AF49" s="127"/>
      <c r="AG49" s="128"/>
    </row>
    <row r="50" spans="1:33" ht="15.75" customHeight="1">
      <c r="A50" s="55"/>
      <c r="B50" s="42"/>
      <c r="C50" s="42"/>
      <c r="D50" s="50"/>
      <c r="E50" s="50"/>
      <c r="F50" s="50"/>
      <c r="G50" s="50"/>
      <c r="H50" s="50"/>
      <c r="I50" s="42"/>
      <c r="J50" s="42"/>
      <c r="K50" s="42"/>
      <c r="L50" s="46"/>
      <c r="M50" s="46"/>
      <c r="N50" s="46"/>
      <c r="O50" s="46"/>
      <c r="P50" s="46"/>
      <c r="Q50" s="46"/>
      <c r="R50" s="46"/>
      <c r="S50" s="46"/>
      <c r="T50" s="42"/>
      <c r="U50" s="50"/>
      <c r="V50" s="50"/>
      <c r="W50" s="50"/>
      <c r="X50" s="50"/>
      <c r="Y50" s="15"/>
      <c r="Z50" s="15"/>
      <c r="AA50" s="15"/>
      <c r="AB50" s="15"/>
      <c r="AC50" s="145"/>
      <c r="AD50" s="127"/>
      <c r="AE50" s="127"/>
      <c r="AF50" s="127"/>
      <c r="AG50" s="128"/>
    </row>
    <row r="51" spans="1:33" ht="15.75" customHeight="1">
      <c r="A51" s="55"/>
      <c r="B51" s="42"/>
      <c r="C51" s="42"/>
      <c r="D51" s="50"/>
      <c r="E51" s="50"/>
      <c r="F51" s="50"/>
      <c r="G51" s="50"/>
      <c r="H51" s="50"/>
      <c r="I51" s="42"/>
      <c r="J51" s="42"/>
      <c r="K51" s="42"/>
      <c r="L51" s="45"/>
      <c r="M51" s="45"/>
      <c r="N51" s="46"/>
      <c r="O51" s="46"/>
      <c r="P51" s="46"/>
      <c r="Q51" s="46"/>
      <c r="R51" s="46"/>
      <c r="S51" s="46"/>
      <c r="T51" s="42"/>
      <c r="U51" s="50"/>
      <c r="V51" s="50"/>
      <c r="W51" s="50"/>
      <c r="X51" s="50"/>
      <c r="Y51" s="15"/>
      <c r="Z51" s="15"/>
      <c r="AA51" s="15"/>
      <c r="AB51" s="15"/>
      <c r="AC51" s="145"/>
      <c r="AD51" s="127"/>
      <c r="AE51" s="127"/>
      <c r="AF51" s="127"/>
      <c r="AG51" s="128"/>
    </row>
    <row r="52" spans="1:33" ht="15.75" customHeight="1">
      <c r="A52" s="55"/>
      <c r="B52" s="42"/>
      <c r="C52" s="42"/>
      <c r="D52" s="50"/>
      <c r="E52" s="50"/>
      <c r="F52" s="50"/>
      <c r="G52" s="50"/>
      <c r="H52" s="50"/>
      <c r="I52" s="42"/>
      <c r="J52" s="42"/>
      <c r="K52" s="42"/>
      <c r="L52" s="45"/>
      <c r="M52" s="45"/>
      <c r="N52" s="46"/>
      <c r="O52" s="46"/>
      <c r="P52" s="46"/>
      <c r="Q52" s="46"/>
      <c r="R52" s="46"/>
      <c r="S52" s="46"/>
      <c r="T52" s="42"/>
      <c r="U52" s="50"/>
      <c r="V52" s="50"/>
      <c r="W52" s="50"/>
      <c r="X52" s="50"/>
      <c r="Y52" s="15"/>
      <c r="Z52" s="15"/>
      <c r="AA52" s="15"/>
      <c r="AB52" s="15"/>
      <c r="AC52" s="145"/>
      <c r="AD52" s="127"/>
      <c r="AE52" s="127"/>
      <c r="AF52" s="127"/>
      <c r="AG52" s="128"/>
    </row>
    <row r="53" spans="1:33" ht="15.75" customHeight="1">
      <c r="A53" s="55"/>
      <c r="B53" s="42"/>
      <c r="C53" s="42"/>
      <c r="D53" s="50"/>
      <c r="E53" s="50"/>
      <c r="F53" s="50"/>
      <c r="G53" s="50"/>
      <c r="H53" s="50"/>
      <c r="I53" s="42"/>
      <c r="J53" s="42"/>
      <c r="K53" s="42"/>
      <c r="L53" s="45"/>
      <c r="M53" s="45"/>
      <c r="N53" s="46"/>
      <c r="O53" s="46"/>
      <c r="P53" s="46"/>
      <c r="Q53" s="46"/>
      <c r="R53" s="46"/>
      <c r="S53" s="46"/>
      <c r="T53" s="42"/>
      <c r="U53" s="50"/>
      <c r="V53" s="50"/>
      <c r="W53" s="50"/>
      <c r="X53" s="50"/>
      <c r="Y53" s="15"/>
      <c r="Z53" s="15"/>
      <c r="AA53" s="15"/>
      <c r="AB53" s="15"/>
      <c r="AC53" s="145"/>
      <c r="AD53" s="127"/>
      <c r="AE53" s="127"/>
      <c r="AF53" s="127"/>
      <c r="AG53" s="128"/>
    </row>
    <row r="54" spans="1:33" ht="15.75" customHeight="1">
      <c r="A54" s="55"/>
      <c r="B54" s="42"/>
      <c r="C54" s="42"/>
      <c r="D54" s="50"/>
      <c r="E54" s="50"/>
      <c r="F54" s="50"/>
      <c r="G54" s="50"/>
      <c r="H54" s="50"/>
      <c r="I54" s="42"/>
      <c r="J54" s="42"/>
      <c r="K54" s="42"/>
      <c r="L54" s="45"/>
      <c r="M54" s="45"/>
      <c r="N54" s="46"/>
      <c r="O54" s="46"/>
      <c r="P54" s="46"/>
      <c r="Q54" s="46"/>
      <c r="R54" s="46"/>
      <c r="S54" s="46"/>
      <c r="T54" s="42"/>
      <c r="U54" s="50"/>
      <c r="V54" s="50"/>
      <c r="W54" s="50"/>
      <c r="X54" s="50"/>
      <c r="Y54" s="15"/>
      <c r="Z54" s="15"/>
      <c r="AA54" s="15"/>
      <c r="AB54" s="15"/>
      <c r="AC54" s="145"/>
      <c r="AD54" s="127"/>
      <c r="AE54" s="127"/>
      <c r="AF54" s="127"/>
      <c r="AG54" s="128"/>
    </row>
    <row r="55" spans="1:33" ht="15.75" customHeight="1">
      <c r="A55" s="55"/>
      <c r="B55" s="42"/>
      <c r="C55" s="42"/>
      <c r="D55" s="50"/>
      <c r="E55" s="50"/>
      <c r="F55" s="50"/>
      <c r="G55" s="50"/>
      <c r="H55" s="50"/>
      <c r="I55" s="42"/>
      <c r="J55" s="42"/>
      <c r="K55" s="42"/>
      <c r="L55" s="46"/>
      <c r="M55" s="46"/>
      <c r="N55" s="46"/>
      <c r="O55" s="46"/>
      <c r="P55" s="46"/>
      <c r="Q55" s="46"/>
      <c r="R55" s="46"/>
      <c r="S55" s="46"/>
      <c r="T55" s="42"/>
      <c r="U55" s="50"/>
      <c r="V55" s="50"/>
      <c r="W55" s="50"/>
      <c r="X55" s="50"/>
      <c r="Y55" s="15"/>
      <c r="Z55" s="15"/>
      <c r="AA55" s="15"/>
      <c r="AB55" s="15"/>
      <c r="AC55" s="145"/>
      <c r="AD55" s="127"/>
      <c r="AE55" s="127"/>
      <c r="AF55" s="127"/>
      <c r="AG55" s="128"/>
    </row>
    <row r="56" spans="1:33" ht="15.75" customHeight="1">
      <c r="A56" s="55"/>
      <c r="B56" s="42"/>
      <c r="C56" s="42"/>
      <c r="D56" s="50"/>
      <c r="E56" s="50"/>
      <c r="F56" s="50"/>
      <c r="G56" s="50"/>
      <c r="H56" s="50"/>
      <c r="I56" s="42"/>
      <c r="J56" s="42"/>
      <c r="K56" s="42"/>
      <c r="L56" s="45"/>
      <c r="M56" s="45"/>
      <c r="N56" s="46"/>
      <c r="O56" s="46"/>
      <c r="P56" s="46"/>
      <c r="Q56" s="46"/>
      <c r="R56" s="46"/>
      <c r="S56" s="46"/>
      <c r="T56" s="42"/>
      <c r="U56" s="50"/>
      <c r="V56" s="50"/>
      <c r="W56" s="50"/>
      <c r="X56" s="50"/>
      <c r="Y56" s="15"/>
      <c r="Z56" s="15"/>
      <c r="AA56" s="15"/>
      <c r="AB56" s="15"/>
      <c r="AC56" s="145"/>
      <c r="AD56" s="127"/>
      <c r="AE56" s="127"/>
      <c r="AF56" s="127"/>
      <c r="AG56" s="128"/>
    </row>
    <row r="57" spans="1:33" ht="15.75" customHeight="1">
      <c r="A57" s="55"/>
      <c r="B57" s="42"/>
      <c r="C57" s="42"/>
      <c r="D57" s="50"/>
      <c r="E57" s="50"/>
      <c r="F57" s="50"/>
      <c r="G57" s="50"/>
      <c r="H57" s="50"/>
      <c r="I57" s="42"/>
      <c r="J57" s="42"/>
      <c r="K57" s="42"/>
      <c r="L57" s="45"/>
      <c r="M57" s="45"/>
      <c r="N57" s="46"/>
      <c r="O57" s="46"/>
      <c r="P57" s="46"/>
      <c r="Q57" s="46"/>
      <c r="R57" s="46"/>
      <c r="S57" s="46"/>
      <c r="T57" s="42"/>
      <c r="U57" s="50"/>
      <c r="V57" s="50"/>
      <c r="W57" s="50"/>
      <c r="X57" s="50"/>
      <c r="Y57" s="15"/>
      <c r="Z57" s="15"/>
      <c r="AA57" s="15"/>
      <c r="AB57" s="15"/>
      <c r="AC57" s="145"/>
      <c r="AD57" s="127"/>
      <c r="AE57" s="127"/>
      <c r="AF57" s="127"/>
      <c r="AG57" s="128"/>
    </row>
    <row r="58" spans="1:33" ht="15.75" customHeight="1">
      <c r="A58" s="55"/>
      <c r="B58" s="42"/>
      <c r="C58" s="42"/>
      <c r="D58" s="50"/>
      <c r="E58" s="50"/>
      <c r="F58" s="50"/>
      <c r="G58" s="50"/>
      <c r="H58" s="50"/>
      <c r="I58" s="42"/>
      <c r="J58" s="42"/>
      <c r="K58" s="42"/>
      <c r="L58" s="45"/>
      <c r="M58" s="45"/>
      <c r="N58" s="46"/>
      <c r="O58" s="46"/>
      <c r="P58" s="46"/>
      <c r="Q58" s="46"/>
      <c r="R58" s="46"/>
      <c r="S58" s="46"/>
      <c r="T58" s="42"/>
      <c r="U58" s="50"/>
      <c r="V58" s="50"/>
      <c r="W58" s="50"/>
      <c r="X58" s="50"/>
      <c r="Y58" s="15"/>
      <c r="Z58" s="15"/>
      <c r="AA58" s="15"/>
      <c r="AB58" s="15"/>
      <c r="AC58" s="145"/>
      <c r="AD58" s="127"/>
      <c r="AE58" s="127"/>
      <c r="AF58" s="127"/>
      <c r="AG58" s="128"/>
    </row>
    <row r="59" spans="1:33" ht="15.75" customHeight="1">
      <c r="A59" s="55"/>
      <c r="B59" s="42"/>
      <c r="C59" s="42"/>
      <c r="D59" s="50"/>
      <c r="E59" s="50"/>
      <c r="F59" s="50"/>
      <c r="G59" s="50"/>
      <c r="H59" s="50"/>
      <c r="I59" s="42"/>
      <c r="J59" s="42"/>
      <c r="K59" s="42"/>
      <c r="L59" s="45"/>
      <c r="M59" s="45"/>
      <c r="N59" s="46"/>
      <c r="O59" s="46"/>
      <c r="P59" s="46"/>
      <c r="Q59" s="46"/>
      <c r="R59" s="46"/>
      <c r="S59" s="46"/>
      <c r="T59" s="42"/>
      <c r="U59" s="50"/>
      <c r="V59" s="50"/>
      <c r="W59" s="50"/>
      <c r="X59" s="50"/>
      <c r="Y59" s="15"/>
      <c r="Z59" s="15"/>
      <c r="AA59" s="15"/>
      <c r="AB59" s="15"/>
      <c r="AC59" s="145"/>
      <c r="AD59" s="127"/>
      <c r="AE59" s="127"/>
      <c r="AF59" s="127"/>
      <c r="AG59" s="128"/>
    </row>
    <row r="60" spans="1:33" ht="15.75" customHeight="1">
      <c r="A60" s="55"/>
      <c r="B60" s="42"/>
      <c r="C60" s="42"/>
      <c r="D60" s="50"/>
      <c r="E60" s="50"/>
      <c r="F60" s="50"/>
      <c r="G60" s="50"/>
      <c r="H60" s="50"/>
      <c r="I60" s="42"/>
      <c r="J60" s="42"/>
      <c r="K60" s="42"/>
      <c r="L60" s="45"/>
      <c r="M60" s="45"/>
      <c r="N60" s="46"/>
      <c r="O60" s="46"/>
      <c r="P60" s="46"/>
      <c r="Q60" s="46"/>
      <c r="R60" s="46"/>
      <c r="S60" s="46"/>
      <c r="T60" s="42"/>
      <c r="U60" s="50"/>
      <c r="V60" s="50"/>
      <c r="W60" s="50"/>
      <c r="X60" s="50"/>
      <c r="Y60" s="15"/>
      <c r="Z60" s="15"/>
      <c r="AA60" s="15"/>
      <c r="AB60" s="15"/>
      <c r="AC60" s="145"/>
      <c r="AD60" s="127"/>
      <c r="AE60" s="127"/>
      <c r="AF60" s="127"/>
      <c r="AG60" s="128"/>
    </row>
    <row r="61" spans="1:33" ht="15.75" customHeight="1">
      <c r="A61" s="55"/>
      <c r="B61" s="42"/>
      <c r="C61" s="42"/>
      <c r="D61" s="50"/>
      <c r="E61" s="50"/>
      <c r="F61" s="50"/>
      <c r="G61" s="50"/>
      <c r="H61" s="50"/>
      <c r="I61" s="42"/>
      <c r="J61" s="42"/>
      <c r="K61" s="42"/>
      <c r="L61" s="46"/>
      <c r="M61" s="46"/>
      <c r="N61" s="46"/>
      <c r="O61" s="46"/>
      <c r="P61" s="46"/>
      <c r="Q61" s="46"/>
      <c r="R61" s="46"/>
      <c r="S61" s="46"/>
      <c r="T61" s="42"/>
      <c r="U61" s="50"/>
      <c r="V61" s="50"/>
      <c r="W61" s="50"/>
      <c r="X61" s="50"/>
      <c r="Y61" s="15"/>
      <c r="Z61" s="15"/>
      <c r="AA61" s="15"/>
      <c r="AB61" s="15"/>
      <c r="AC61" s="145"/>
      <c r="AD61" s="127"/>
      <c r="AE61" s="127"/>
      <c r="AF61" s="127"/>
      <c r="AG61" s="128"/>
    </row>
    <row r="62" spans="1:33" ht="15.75" customHeight="1">
      <c r="A62" s="55"/>
      <c r="B62" s="42"/>
      <c r="C62" s="42"/>
      <c r="D62" s="50"/>
      <c r="E62" s="50"/>
      <c r="F62" s="50"/>
      <c r="G62" s="50"/>
      <c r="H62" s="50"/>
      <c r="I62" s="42"/>
      <c r="J62" s="42"/>
      <c r="K62" s="42"/>
      <c r="L62" s="45"/>
      <c r="M62" s="45"/>
      <c r="N62" s="46"/>
      <c r="O62" s="46"/>
      <c r="P62" s="46"/>
      <c r="Q62" s="46"/>
      <c r="R62" s="46"/>
      <c r="S62" s="46"/>
      <c r="T62" s="42"/>
      <c r="U62" s="50"/>
      <c r="V62" s="50"/>
      <c r="W62" s="50"/>
      <c r="X62" s="50"/>
      <c r="Y62" s="15"/>
      <c r="Z62" s="15"/>
      <c r="AA62" s="15"/>
      <c r="AB62" s="15"/>
      <c r="AC62" s="145"/>
      <c r="AD62" s="127"/>
      <c r="AE62" s="127"/>
      <c r="AF62" s="127"/>
      <c r="AG62" s="128"/>
    </row>
    <row r="63" spans="1:33" ht="15.75" customHeight="1">
      <c r="A63" s="55"/>
      <c r="B63" s="42"/>
      <c r="C63" s="42"/>
      <c r="D63" s="50"/>
      <c r="E63" s="50"/>
      <c r="F63" s="50"/>
      <c r="G63" s="50"/>
      <c r="H63" s="50"/>
      <c r="I63" s="42"/>
      <c r="J63" s="42"/>
      <c r="K63" s="42"/>
      <c r="L63" s="45"/>
      <c r="M63" s="45"/>
      <c r="N63" s="46"/>
      <c r="O63" s="46"/>
      <c r="P63" s="46"/>
      <c r="Q63" s="46"/>
      <c r="R63" s="46"/>
      <c r="S63" s="46"/>
      <c r="T63" s="42"/>
      <c r="U63" s="50"/>
      <c r="V63" s="50"/>
      <c r="W63" s="50"/>
      <c r="X63" s="50"/>
      <c r="Y63" s="15"/>
      <c r="Z63" s="15"/>
      <c r="AA63" s="15"/>
      <c r="AB63" s="15"/>
      <c r="AC63" s="145"/>
      <c r="AD63" s="127"/>
      <c r="AE63" s="127"/>
      <c r="AF63" s="127"/>
      <c r="AG63" s="128"/>
    </row>
    <row r="64" spans="1:33" ht="15.75" customHeight="1">
      <c r="A64" s="55"/>
      <c r="B64" s="42"/>
      <c r="C64" s="42"/>
      <c r="D64" s="50"/>
      <c r="E64" s="50"/>
      <c r="F64" s="50"/>
      <c r="G64" s="50"/>
      <c r="H64" s="50"/>
      <c r="I64" s="42"/>
      <c r="J64" s="42"/>
      <c r="K64" s="42"/>
      <c r="L64" s="45"/>
      <c r="M64" s="45"/>
      <c r="N64" s="46"/>
      <c r="O64" s="46"/>
      <c r="P64" s="46"/>
      <c r="Q64" s="46"/>
      <c r="R64" s="46"/>
      <c r="S64" s="46"/>
      <c r="T64" s="42"/>
      <c r="U64" s="50"/>
      <c r="V64" s="50"/>
      <c r="W64" s="50"/>
      <c r="X64" s="50"/>
      <c r="Y64" s="15"/>
      <c r="Z64" s="15"/>
      <c r="AA64" s="15"/>
      <c r="AB64" s="15"/>
      <c r="AC64" s="145"/>
      <c r="AD64" s="127"/>
      <c r="AE64" s="127"/>
      <c r="AF64" s="127"/>
      <c r="AG64" s="128"/>
    </row>
    <row r="65" spans="1:33" ht="15.75" customHeight="1">
      <c r="A65" s="55"/>
      <c r="B65" s="42"/>
      <c r="C65" s="42"/>
      <c r="D65" s="50"/>
      <c r="E65" s="50"/>
      <c r="F65" s="50"/>
      <c r="G65" s="50"/>
      <c r="H65" s="50"/>
      <c r="I65" s="42"/>
      <c r="J65" s="42"/>
      <c r="K65" s="42"/>
      <c r="L65" s="45"/>
      <c r="M65" s="45"/>
      <c r="N65" s="46"/>
      <c r="O65" s="46"/>
      <c r="P65" s="46"/>
      <c r="Q65" s="46"/>
      <c r="R65" s="46"/>
      <c r="S65" s="46"/>
      <c r="T65" s="42"/>
      <c r="U65" s="50"/>
      <c r="V65" s="50"/>
      <c r="W65" s="50"/>
      <c r="X65" s="50"/>
      <c r="Y65" s="15"/>
      <c r="Z65" s="15"/>
      <c r="AA65" s="15"/>
      <c r="AB65" s="15"/>
      <c r="AC65" s="145"/>
      <c r="AD65" s="127"/>
      <c r="AE65" s="127"/>
      <c r="AF65" s="127"/>
      <c r="AG65" s="128"/>
    </row>
    <row r="66" spans="1:33" ht="15.75" customHeight="1">
      <c r="A66" s="55"/>
      <c r="B66" s="42"/>
      <c r="C66" s="42"/>
      <c r="D66" s="50"/>
      <c r="E66" s="50"/>
      <c r="F66" s="50"/>
      <c r="G66" s="50"/>
      <c r="H66" s="50"/>
      <c r="I66" s="42"/>
      <c r="J66" s="42"/>
      <c r="K66" s="42"/>
      <c r="L66" s="45"/>
      <c r="M66" s="45"/>
      <c r="N66" s="46"/>
      <c r="O66" s="46"/>
      <c r="P66" s="46"/>
      <c r="Q66" s="46"/>
      <c r="R66" s="46"/>
      <c r="S66" s="46"/>
      <c r="T66" s="42"/>
      <c r="U66" s="50"/>
      <c r="V66" s="50"/>
      <c r="W66" s="50"/>
      <c r="X66" s="50"/>
      <c r="Y66" s="15"/>
      <c r="Z66" s="15"/>
      <c r="AA66" s="15"/>
      <c r="AB66" s="15"/>
      <c r="AC66" s="145"/>
      <c r="AD66" s="127"/>
      <c r="AE66" s="127"/>
      <c r="AF66" s="127"/>
      <c r="AG66" s="128"/>
    </row>
    <row r="67" spans="1:33" ht="15.75" customHeight="1">
      <c r="A67" s="55"/>
      <c r="B67" s="42"/>
      <c r="C67" s="42"/>
      <c r="D67" s="50"/>
      <c r="E67" s="50"/>
      <c r="F67" s="50"/>
      <c r="G67" s="50"/>
      <c r="H67" s="50"/>
      <c r="I67" s="42"/>
      <c r="J67" s="42"/>
      <c r="K67" s="42"/>
      <c r="L67" s="45"/>
      <c r="M67" s="45"/>
      <c r="N67" s="46"/>
      <c r="O67" s="46"/>
      <c r="P67" s="46"/>
      <c r="Q67" s="46"/>
      <c r="R67" s="46"/>
      <c r="S67" s="46"/>
      <c r="T67" s="42"/>
      <c r="U67" s="50"/>
      <c r="V67" s="50"/>
      <c r="W67" s="50"/>
      <c r="X67" s="50"/>
      <c r="Y67" s="15"/>
      <c r="Z67" s="15"/>
      <c r="AA67" s="15"/>
      <c r="AB67" s="15"/>
      <c r="AC67" s="145"/>
      <c r="AD67" s="127"/>
      <c r="AE67" s="127"/>
      <c r="AF67" s="127"/>
      <c r="AG67" s="128"/>
    </row>
    <row r="68" spans="1:33" ht="15.75" customHeight="1">
      <c r="A68" s="55"/>
      <c r="B68" s="42"/>
      <c r="C68" s="42"/>
      <c r="D68" s="50"/>
      <c r="E68" s="50"/>
      <c r="F68" s="50"/>
      <c r="G68" s="50"/>
      <c r="H68" s="50"/>
      <c r="I68" s="42"/>
      <c r="J68" s="42"/>
      <c r="K68" s="42"/>
      <c r="L68" s="45"/>
      <c r="M68" s="45"/>
      <c r="N68" s="46"/>
      <c r="O68" s="46"/>
      <c r="P68" s="46"/>
      <c r="Q68" s="46"/>
      <c r="R68" s="46"/>
      <c r="S68" s="46"/>
      <c r="T68" s="42"/>
      <c r="U68" s="50"/>
      <c r="V68" s="50"/>
      <c r="W68" s="50"/>
      <c r="X68" s="50"/>
      <c r="Y68" s="15"/>
      <c r="Z68" s="15"/>
      <c r="AA68" s="15"/>
      <c r="AB68" s="15"/>
      <c r="AC68" s="145"/>
      <c r="AD68" s="127"/>
      <c r="AE68" s="127"/>
      <c r="AF68" s="127"/>
      <c r="AG68" s="128"/>
    </row>
    <row r="69" spans="1:33" ht="15.75" customHeight="1">
      <c r="A69" s="55"/>
      <c r="B69" s="42"/>
      <c r="C69" s="42"/>
      <c r="D69" s="50"/>
      <c r="E69" s="50"/>
      <c r="F69" s="50"/>
      <c r="G69" s="50"/>
      <c r="H69" s="50"/>
      <c r="I69" s="42"/>
      <c r="J69" s="42"/>
      <c r="K69" s="42"/>
      <c r="L69" s="45"/>
      <c r="M69" s="45"/>
      <c r="N69" s="46"/>
      <c r="O69" s="46"/>
      <c r="P69" s="46"/>
      <c r="Q69" s="46"/>
      <c r="R69" s="46"/>
      <c r="S69" s="46"/>
      <c r="T69" s="42"/>
      <c r="U69" s="50"/>
      <c r="V69" s="50"/>
      <c r="W69" s="50"/>
      <c r="X69" s="50"/>
      <c r="Y69" s="15"/>
      <c r="Z69" s="15"/>
      <c r="AA69" s="15"/>
      <c r="AB69" s="15"/>
      <c r="AC69" s="145"/>
      <c r="AD69" s="127"/>
      <c r="AE69" s="127"/>
      <c r="AF69" s="127"/>
      <c r="AG69" s="128"/>
    </row>
    <row r="70" spans="1:33" ht="15.75" customHeight="1">
      <c r="A70" s="55"/>
      <c r="B70" s="42"/>
      <c r="C70" s="42"/>
      <c r="D70" s="50"/>
      <c r="E70" s="50"/>
      <c r="F70" s="50"/>
      <c r="G70" s="50"/>
      <c r="H70" s="50"/>
      <c r="I70" s="42"/>
      <c r="J70" s="42"/>
      <c r="K70" s="42"/>
      <c r="L70" s="46"/>
      <c r="M70" s="46"/>
      <c r="N70" s="46"/>
      <c r="O70" s="46"/>
      <c r="P70" s="46"/>
      <c r="Q70" s="46"/>
      <c r="R70" s="46"/>
      <c r="S70" s="46"/>
      <c r="T70" s="42"/>
      <c r="U70" s="50"/>
      <c r="V70" s="50"/>
      <c r="W70" s="50"/>
      <c r="X70" s="50"/>
      <c r="Y70" s="15"/>
      <c r="Z70" s="15"/>
      <c r="AA70" s="15"/>
      <c r="AB70" s="15"/>
      <c r="AC70" s="145"/>
      <c r="AD70" s="127"/>
      <c r="AE70" s="127"/>
      <c r="AF70" s="127"/>
      <c r="AG70" s="128"/>
    </row>
    <row r="71" spans="1:33" ht="15.75" customHeight="1">
      <c r="A71" s="55"/>
      <c r="B71" s="42"/>
      <c r="C71" s="42"/>
      <c r="D71" s="50"/>
      <c r="E71" s="50"/>
      <c r="F71" s="50"/>
      <c r="G71" s="50"/>
      <c r="H71" s="50"/>
      <c r="I71" s="42"/>
      <c r="J71" s="42"/>
      <c r="K71" s="42"/>
      <c r="L71" s="45"/>
      <c r="M71" s="45"/>
      <c r="N71" s="46"/>
      <c r="O71" s="46"/>
      <c r="P71" s="46"/>
      <c r="Q71" s="46"/>
      <c r="R71" s="46"/>
      <c r="S71" s="46"/>
      <c r="T71" s="42"/>
      <c r="U71" s="50"/>
      <c r="V71" s="50"/>
      <c r="W71" s="50"/>
      <c r="X71" s="50"/>
      <c r="Y71" s="15"/>
      <c r="Z71" s="15"/>
      <c r="AA71" s="15"/>
      <c r="AB71" s="15"/>
      <c r="AC71" s="145"/>
      <c r="AD71" s="127"/>
      <c r="AE71" s="127"/>
      <c r="AF71" s="127"/>
      <c r="AG71" s="128"/>
    </row>
    <row r="72" spans="1:33" ht="15.75" customHeight="1">
      <c r="A72" s="55"/>
      <c r="B72" s="42"/>
      <c r="C72" s="42"/>
      <c r="D72" s="50"/>
      <c r="E72" s="50"/>
      <c r="F72" s="50"/>
      <c r="G72" s="50"/>
      <c r="H72" s="50"/>
      <c r="I72" s="42"/>
      <c r="J72" s="42"/>
      <c r="K72" s="42"/>
      <c r="L72" s="45"/>
      <c r="M72" s="45"/>
      <c r="N72" s="46"/>
      <c r="O72" s="46"/>
      <c r="P72" s="46"/>
      <c r="Q72" s="46"/>
      <c r="R72" s="46"/>
      <c r="S72" s="46"/>
      <c r="T72" s="42"/>
      <c r="U72" s="50"/>
      <c r="V72" s="50"/>
      <c r="W72" s="50"/>
      <c r="X72" s="50"/>
      <c r="Y72" s="15"/>
      <c r="Z72" s="15"/>
      <c r="AA72" s="15"/>
      <c r="AB72" s="15"/>
      <c r="AC72" s="145"/>
      <c r="AD72" s="127"/>
      <c r="AE72" s="127"/>
      <c r="AF72" s="127"/>
      <c r="AG72" s="128"/>
    </row>
    <row r="73" spans="1:33" ht="15.75" customHeight="1">
      <c r="A73" s="55"/>
      <c r="B73" s="42"/>
      <c r="C73" s="42"/>
      <c r="D73" s="50"/>
      <c r="E73" s="50"/>
      <c r="F73" s="50"/>
      <c r="G73" s="50"/>
      <c r="H73" s="50"/>
      <c r="I73" s="42"/>
      <c r="J73" s="42"/>
      <c r="K73" s="42"/>
      <c r="L73" s="45"/>
      <c r="M73" s="45"/>
      <c r="N73" s="46"/>
      <c r="O73" s="46"/>
      <c r="P73" s="46"/>
      <c r="Q73" s="46"/>
      <c r="R73" s="46"/>
      <c r="S73" s="46"/>
      <c r="T73" s="42"/>
      <c r="U73" s="50"/>
      <c r="V73" s="50"/>
      <c r="W73" s="50"/>
      <c r="X73" s="50"/>
      <c r="Y73" s="15"/>
      <c r="Z73" s="15"/>
      <c r="AA73" s="15"/>
      <c r="AB73" s="15"/>
      <c r="AC73" s="145"/>
      <c r="AD73" s="127"/>
      <c r="AE73" s="127"/>
      <c r="AF73" s="127"/>
      <c r="AG73" s="128"/>
    </row>
    <row r="74" spans="1:33" ht="15.75" customHeight="1">
      <c r="A74" s="55"/>
      <c r="B74" s="42"/>
      <c r="C74" s="42"/>
      <c r="D74" s="50"/>
      <c r="E74" s="50"/>
      <c r="F74" s="50"/>
      <c r="G74" s="50"/>
      <c r="H74" s="50"/>
      <c r="I74" s="42"/>
      <c r="J74" s="42"/>
      <c r="K74" s="42"/>
      <c r="L74" s="45"/>
      <c r="M74" s="45"/>
      <c r="N74" s="46"/>
      <c r="O74" s="46"/>
      <c r="P74" s="46"/>
      <c r="Q74" s="46"/>
      <c r="R74" s="46"/>
      <c r="S74" s="46"/>
      <c r="T74" s="42"/>
      <c r="U74" s="50"/>
      <c r="V74" s="50"/>
      <c r="W74" s="50"/>
      <c r="X74" s="50"/>
      <c r="Y74" s="15"/>
      <c r="Z74" s="15"/>
      <c r="AA74" s="15"/>
      <c r="AB74" s="15"/>
      <c r="AC74" s="145"/>
      <c r="AD74" s="127"/>
      <c r="AE74" s="127"/>
      <c r="AF74" s="127"/>
      <c r="AG74" s="128"/>
    </row>
    <row r="75" spans="1:33" ht="15.75" customHeight="1">
      <c r="A75" s="55"/>
      <c r="B75" s="42"/>
      <c r="C75" s="42"/>
      <c r="D75" s="50"/>
      <c r="E75" s="50"/>
      <c r="F75" s="50"/>
      <c r="G75" s="50"/>
      <c r="H75" s="50"/>
      <c r="I75" s="42"/>
      <c r="J75" s="42"/>
      <c r="K75" s="42"/>
      <c r="L75" s="45"/>
      <c r="M75" s="45"/>
      <c r="N75" s="46"/>
      <c r="O75" s="46"/>
      <c r="P75" s="46"/>
      <c r="Q75" s="46"/>
      <c r="R75" s="46"/>
      <c r="S75" s="46"/>
      <c r="T75" s="42"/>
      <c r="U75" s="50"/>
      <c r="V75" s="50"/>
      <c r="W75" s="50"/>
      <c r="X75" s="50"/>
      <c r="Y75" s="15"/>
      <c r="Z75" s="15"/>
      <c r="AA75" s="15"/>
      <c r="AB75" s="15"/>
      <c r="AC75" s="145"/>
      <c r="AD75" s="127"/>
      <c r="AE75" s="127"/>
      <c r="AF75" s="127"/>
      <c r="AG75" s="128"/>
    </row>
    <row r="76" spans="1:33" ht="15.75" customHeight="1">
      <c r="A76" s="55"/>
      <c r="B76" s="42"/>
      <c r="C76" s="42"/>
      <c r="D76" s="50"/>
      <c r="E76" s="50"/>
      <c r="F76" s="50"/>
      <c r="G76" s="50"/>
      <c r="H76" s="50"/>
      <c r="I76" s="42"/>
      <c r="J76" s="42"/>
      <c r="K76" s="42"/>
      <c r="L76" s="45"/>
      <c r="M76" s="45"/>
      <c r="N76" s="46"/>
      <c r="O76" s="46"/>
      <c r="P76" s="46"/>
      <c r="Q76" s="46"/>
      <c r="R76" s="46"/>
      <c r="S76" s="46"/>
      <c r="T76" s="42"/>
      <c r="U76" s="50"/>
      <c r="V76" s="50"/>
      <c r="W76" s="50"/>
      <c r="X76" s="50"/>
      <c r="Y76" s="15"/>
      <c r="Z76" s="15"/>
      <c r="AA76" s="15"/>
      <c r="AB76" s="15"/>
      <c r="AC76" s="145"/>
      <c r="AD76" s="127"/>
      <c r="AE76" s="127"/>
      <c r="AF76" s="127"/>
      <c r="AG76" s="128"/>
    </row>
    <row r="77" spans="1:33" ht="15.75" customHeight="1">
      <c r="A77" s="55"/>
      <c r="B77" s="42"/>
      <c r="C77" s="42"/>
      <c r="D77" s="50"/>
      <c r="E77" s="50"/>
      <c r="F77" s="50"/>
      <c r="G77" s="50"/>
      <c r="H77" s="50"/>
      <c r="I77" s="42"/>
      <c r="J77" s="42"/>
      <c r="K77" s="42"/>
      <c r="L77" s="45"/>
      <c r="M77" s="45"/>
      <c r="N77" s="46"/>
      <c r="O77" s="46"/>
      <c r="P77" s="46"/>
      <c r="Q77" s="46"/>
      <c r="R77" s="46"/>
      <c r="S77" s="46"/>
      <c r="T77" s="42"/>
      <c r="U77" s="50"/>
      <c r="V77" s="50"/>
      <c r="W77" s="50"/>
      <c r="X77" s="50"/>
      <c r="Y77" s="15"/>
      <c r="Z77" s="15"/>
      <c r="AA77" s="15"/>
      <c r="AB77" s="15"/>
      <c r="AC77" s="145"/>
      <c r="AD77" s="127"/>
      <c r="AE77" s="127"/>
      <c r="AF77" s="127"/>
      <c r="AG77" s="128"/>
    </row>
    <row r="78" spans="1:33" ht="15.75" customHeight="1">
      <c r="A78" s="55"/>
      <c r="B78" s="42"/>
      <c r="C78" s="42"/>
      <c r="D78" s="50"/>
      <c r="E78" s="50"/>
      <c r="F78" s="50"/>
      <c r="G78" s="50"/>
      <c r="H78" s="50"/>
      <c r="I78" s="42"/>
      <c r="J78" s="42"/>
      <c r="K78" s="42"/>
      <c r="L78" s="45"/>
      <c r="M78" s="45"/>
      <c r="N78" s="46"/>
      <c r="O78" s="46"/>
      <c r="P78" s="46"/>
      <c r="Q78" s="46"/>
      <c r="R78" s="46"/>
      <c r="S78" s="46"/>
      <c r="T78" s="42"/>
      <c r="U78" s="50"/>
      <c r="V78" s="50"/>
      <c r="W78" s="50"/>
      <c r="X78" s="50"/>
      <c r="Y78" s="15"/>
      <c r="Z78" s="15"/>
      <c r="AA78" s="15"/>
      <c r="AB78" s="15"/>
      <c r="AC78" s="145"/>
      <c r="AD78" s="127"/>
      <c r="AE78" s="127"/>
      <c r="AF78" s="127"/>
      <c r="AG78" s="128"/>
    </row>
    <row r="79" spans="1:33" ht="15.75" customHeight="1">
      <c r="A79" s="55"/>
      <c r="B79" s="42"/>
      <c r="C79" s="42"/>
      <c r="D79" s="50"/>
      <c r="E79" s="50"/>
      <c r="F79" s="50"/>
      <c r="G79" s="50"/>
      <c r="H79" s="50"/>
      <c r="I79" s="42"/>
      <c r="J79" s="42"/>
      <c r="K79" s="42"/>
      <c r="L79" s="45"/>
      <c r="M79" s="45"/>
      <c r="N79" s="46"/>
      <c r="O79" s="46"/>
      <c r="P79" s="46"/>
      <c r="Q79" s="46"/>
      <c r="R79" s="46"/>
      <c r="S79" s="56"/>
      <c r="T79" s="42"/>
      <c r="U79" s="50"/>
      <c r="V79" s="50"/>
      <c r="W79" s="50"/>
      <c r="X79" s="50"/>
      <c r="Y79" s="15"/>
      <c r="Z79" s="15"/>
      <c r="AA79" s="15"/>
      <c r="AB79" s="15"/>
      <c r="AC79" s="145"/>
      <c r="AD79" s="127"/>
      <c r="AE79" s="127"/>
      <c r="AF79" s="127"/>
      <c r="AG79" s="128"/>
    </row>
    <row r="80" spans="1:33" ht="15.75" customHeight="1">
      <c r="A80" s="55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5"/>
      <c r="M80" s="45"/>
      <c r="N80" s="46"/>
      <c r="O80" s="46"/>
      <c r="P80" s="46"/>
      <c r="Q80" s="46"/>
      <c r="R80" s="46"/>
      <c r="S80" s="46"/>
      <c r="T80" s="42"/>
      <c r="U80" s="50"/>
      <c r="V80" s="50"/>
      <c r="W80" s="50"/>
      <c r="X80" s="50"/>
      <c r="Y80" s="15"/>
      <c r="Z80" s="15"/>
      <c r="AA80" s="15"/>
      <c r="AB80" s="15"/>
      <c r="AC80" s="145"/>
      <c r="AD80" s="127"/>
      <c r="AE80" s="127"/>
      <c r="AF80" s="127"/>
      <c r="AG80" s="128"/>
    </row>
    <row r="81" spans="1:33" ht="15.75" customHeight="1">
      <c r="A81" s="55"/>
      <c r="B81" s="42"/>
      <c r="C81" s="42"/>
      <c r="D81" s="50"/>
      <c r="E81" s="50"/>
      <c r="F81" s="50"/>
      <c r="G81" s="50"/>
      <c r="H81" s="50"/>
      <c r="I81" s="42"/>
      <c r="J81" s="42"/>
      <c r="K81" s="42"/>
      <c r="L81" s="45"/>
      <c r="M81" s="45"/>
      <c r="N81" s="46"/>
      <c r="O81" s="46"/>
      <c r="P81" s="46"/>
      <c r="Q81" s="46"/>
      <c r="R81" s="46"/>
      <c r="S81" s="46"/>
      <c r="T81" s="42"/>
      <c r="U81" s="50"/>
      <c r="V81" s="50"/>
      <c r="W81" s="50"/>
      <c r="X81" s="50"/>
      <c r="Y81" s="15"/>
      <c r="Z81" s="15"/>
      <c r="AA81" s="15"/>
      <c r="AB81" s="15"/>
      <c r="AC81" s="145"/>
      <c r="AD81" s="127"/>
      <c r="AE81" s="127"/>
      <c r="AF81" s="127"/>
      <c r="AG81" s="128"/>
    </row>
    <row r="82" spans="1:33" ht="15.75" customHeight="1">
      <c r="A82" s="55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5"/>
      <c r="M82" s="45"/>
      <c r="N82" s="46"/>
      <c r="O82" s="46"/>
      <c r="P82" s="46"/>
      <c r="Q82" s="46"/>
      <c r="R82" s="46"/>
      <c r="S82" s="46"/>
      <c r="T82" s="42"/>
      <c r="U82" s="50"/>
      <c r="V82" s="50"/>
      <c r="W82" s="50"/>
      <c r="X82" s="50"/>
      <c r="Y82" s="15"/>
      <c r="Z82" s="15"/>
      <c r="AA82" s="15"/>
      <c r="AB82" s="15"/>
      <c r="AC82" s="145"/>
      <c r="AD82" s="127"/>
      <c r="AE82" s="127"/>
      <c r="AF82" s="127"/>
      <c r="AG82" s="128"/>
    </row>
    <row r="83" spans="1:33" ht="15.75" customHeight="1">
      <c r="A83" s="55"/>
      <c r="B83" s="42"/>
      <c r="C83" s="42"/>
      <c r="D83" s="50"/>
      <c r="E83" s="50"/>
      <c r="F83" s="50"/>
      <c r="G83" s="50"/>
      <c r="H83" s="50"/>
      <c r="I83" s="42"/>
      <c r="J83" s="42"/>
      <c r="K83" s="42"/>
      <c r="L83" s="45"/>
      <c r="M83" s="45"/>
      <c r="N83" s="46"/>
      <c r="O83" s="46"/>
      <c r="P83" s="46"/>
      <c r="Q83" s="46"/>
      <c r="R83" s="46"/>
      <c r="S83" s="46"/>
      <c r="T83" s="42"/>
      <c r="U83" s="50"/>
      <c r="V83" s="50"/>
      <c r="W83" s="50"/>
      <c r="X83" s="50"/>
      <c r="Y83" s="15"/>
      <c r="Z83" s="15"/>
      <c r="AA83" s="15"/>
      <c r="AB83" s="15"/>
      <c r="AC83" s="145"/>
      <c r="AD83" s="127"/>
      <c r="AE83" s="127"/>
      <c r="AF83" s="127"/>
      <c r="AG83" s="128"/>
    </row>
    <row r="84" spans="1:33" ht="15.75" customHeight="1">
      <c r="A84" s="55"/>
      <c r="B84" s="42"/>
      <c r="C84" s="42"/>
      <c r="D84" s="50"/>
      <c r="E84" s="50"/>
      <c r="F84" s="50"/>
      <c r="G84" s="50"/>
      <c r="H84" s="50"/>
      <c r="I84" s="42"/>
      <c r="J84" s="42"/>
      <c r="K84" s="42"/>
      <c r="L84" s="45"/>
      <c r="M84" s="45"/>
      <c r="N84" s="46"/>
      <c r="O84" s="46"/>
      <c r="P84" s="46"/>
      <c r="Q84" s="46"/>
      <c r="R84" s="46"/>
      <c r="S84" s="46"/>
      <c r="T84" s="42"/>
      <c r="U84" s="50"/>
      <c r="V84" s="50"/>
      <c r="W84" s="50"/>
      <c r="X84" s="50"/>
      <c r="Y84" s="15"/>
      <c r="Z84" s="15"/>
      <c r="AA84" s="15"/>
      <c r="AB84" s="15"/>
      <c r="AC84" s="145"/>
      <c r="AD84" s="127"/>
      <c r="AE84" s="127"/>
      <c r="AF84" s="127"/>
      <c r="AG84" s="128"/>
    </row>
    <row r="85" spans="1:33" ht="15.75" customHeight="1">
      <c r="A85" s="55"/>
      <c r="B85" s="42"/>
      <c r="C85" s="42"/>
      <c r="D85" s="50"/>
      <c r="E85" s="50"/>
      <c r="F85" s="50"/>
      <c r="G85" s="50"/>
      <c r="H85" s="50"/>
      <c r="I85" s="42"/>
      <c r="J85" s="42"/>
      <c r="K85" s="42"/>
      <c r="L85" s="45"/>
      <c r="M85" s="45"/>
      <c r="N85" s="46"/>
      <c r="O85" s="46"/>
      <c r="P85" s="46"/>
      <c r="Q85" s="46"/>
      <c r="R85" s="46"/>
      <c r="S85" s="46"/>
      <c r="T85" s="42"/>
      <c r="U85" s="50"/>
      <c r="V85" s="50"/>
      <c r="W85" s="50"/>
      <c r="X85" s="50"/>
      <c r="Y85" s="15"/>
      <c r="Z85" s="15"/>
      <c r="AA85" s="15"/>
      <c r="AB85" s="15"/>
      <c r="AC85" s="145"/>
      <c r="AD85" s="127"/>
      <c r="AE85" s="127"/>
      <c r="AF85" s="127"/>
      <c r="AG85" s="128"/>
    </row>
    <row r="86" spans="1:33" ht="15.75" customHeight="1">
      <c r="A86" s="55"/>
      <c r="B86" s="42"/>
      <c r="C86" s="42"/>
      <c r="D86" s="50"/>
      <c r="E86" s="50"/>
      <c r="F86" s="50"/>
      <c r="G86" s="50"/>
      <c r="H86" s="50"/>
      <c r="I86" s="42"/>
      <c r="J86" s="42"/>
      <c r="K86" s="42"/>
      <c r="L86" s="45"/>
      <c r="M86" s="45"/>
      <c r="N86" s="46"/>
      <c r="O86" s="46"/>
      <c r="P86" s="46"/>
      <c r="Q86" s="46"/>
      <c r="R86" s="46"/>
      <c r="S86" s="46"/>
      <c r="T86" s="42"/>
      <c r="U86" s="50"/>
      <c r="V86" s="50"/>
      <c r="W86" s="50"/>
      <c r="X86" s="50"/>
      <c r="Y86" s="15"/>
      <c r="Z86" s="15"/>
      <c r="AA86" s="15"/>
      <c r="AB86" s="15"/>
      <c r="AC86" s="145"/>
      <c r="AD86" s="127"/>
      <c r="AE86" s="127"/>
      <c r="AF86" s="127"/>
      <c r="AG86" s="128"/>
    </row>
    <row r="87" spans="1:33" ht="15.75" customHeight="1">
      <c r="A87" s="55"/>
      <c r="B87" s="42"/>
      <c r="C87" s="42"/>
      <c r="D87" s="50"/>
      <c r="E87" s="50"/>
      <c r="F87" s="50"/>
      <c r="G87" s="50"/>
      <c r="H87" s="50"/>
      <c r="I87" s="42"/>
      <c r="J87" s="42"/>
      <c r="K87" s="42"/>
      <c r="L87" s="45"/>
      <c r="M87" s="45"/>
      <c r="N87" s="46"/>
      <c r="O87" s="46"/>
      <c r="P87" s="46"/>
      <c r="Q87" s="46"/>
      <c r="R87" s="46"/>
      <c r="S87" s="46"/>
      <c r="T87" s="42"/>
      <c r="U87" s="50"/>
      <c r="V87" s="50"/>
      <c r="W87" s="50"/>
      <c r="X87" s="50"/>
      <c r="Y87" s="15"/>
      <c r="Z87" s="15"/>
      <c r="AA87" s="15"/>
      <c r="AB87" s="15"/>
      <c r="AC87" s="145"/>
      <c r="AD87" s="127"/>
      <c r="AE87" s="127"/>
      <c r="AF87" s="127"/>
      <c r="AG87" s="128"/>
    </row>
    <row r="88" spans="1:33" ht="15.75" customHeight="1">
      <c r="A88" s="55"/>
      <c r="B88" s="42"/>
      <c r="C88" s="42"/>
      <c r="D88" s="50"/>
      <c r="E88" s="50"/>
      <c r="F88" s="50"/>
      <c r="G88" s="50"/>
      <c r="H88" s="50"/>
      <c r="I88" s="42"/>
      <c r="J88" s="42"/>
      <c r="K88" s="42"/>
      <c r="L88" s="45"/>
      <c r="M88" s="45"/>
      <c r="N88" s="46"/>
      <c r="O88" s="46"/>
      <c r="P88" s="46"/>
      <c r="Q88" s="46"/>
      <c r="R88" s="46"/>
      <c r="S88" s="46"/>
      <c r="T88" s="42"/>
      <c r="U88" s="50"/>
      <c r="V88" s="50"/>
      <c r="W88" s="50"/>
      <c r="X88" s="50"/>
      <c r="Y88" s="15"/>
      <c r="Z88" s="15"/>
      <c r="AA88" s="15"/>
      <c r="AB88" s="15"/>
      <c r="AC88" s="145"/>
      <c r="AD88" s="127"/>
      <c r="AE88" s="127"/>
      <c r="AF88" s="127"/>
      <c r="AG88" s="128"/>
    </row>
    <row r="89" spans="1:33" ht="15.75" customHeight="1">
      <c r="A89" s="55"/>
      <c r="B89" s="42"/>
      <c r="C89" s="42"/>
      <c r="D89" s="50"/>
      <c r="E89" s="50"/>
      <c r="F89" s="50"/>
      <c r="G89" s="50"/>
      <c r="H89" s="50"/>
      <c r="I89" s="42"/>
      <c r="J89" s="42"/>
      <c r="K89" s="42"/>
      <c r="L89" s="45"/>
      <c r="M89" s="45"/>
      <c r="N89" s="46"/>
      <c r="O89" s="46"/>
      <c r="P89" s="46"/>
      <c r="Q89" s="46"/>
      <c r="R89" s="46"/>
      <c r="S89" s="46"/>
      <c r="T89" s="42"/>
      <c r="U89" s="50"/>
      <c r="V89" s="50"/>
      <c r="W89" s="50"/>
      <c r="X89" s="50"/>
      <c r="Y89" s="15"/>
      <c r="Z89" s="15"/>
      <c r="AA89" s="15"/>
      <c r="AB89" s="15"/>
      <c r="AC89" s="145"/>
      <c r="AD89" s="127"/>
      <c r="AE89" s="127"/>
      <c r="AF89" s="127"/>
      <c r="AG89" s="128"/>
    </row>
    <row r="90" spans="1:33" ht="15.75" customHeight="1">
      <c r="A90" s="55"/>
      <c r="B90" s="42"/>
      <c r="C90" s="42"/>
      <c r="D90" s="50"/>
      <c r="E90" s="50"/>
      <c r="F90" s="50"/>
      <c r="G90" s="50"/>
      <c r="H90" s="50"/>
      <c r="I90" s="42"/>
      <c r="J90" s="42"/>
      <c r="K90" s="42"/>
      <c r="L90" s="45"/>
      <c r="M90" s="45"/>
      <c r="N90" s="46"/>
      <c r="O90" s="46"/>
      <c r="P90" s="46"/>
      <c r="Q90" s="46"/>
      <c r="R90" s="46"/>
      <c r="S90" s="46"/>
      <c r="T90" s="42"/>
      <c r="U90" s="50"/>
      <c r="V90" s="50"/>
      <c r="W90" s="50"/>
      <c r="X90" s="50"/>
      <c r="Y90" s="15"/>
      <c r="Z90" s="15"/>
      <c r="AA90" s="15"/>
      <c r="AB90" s="15"/>
      <c r="AC90" s="145"/>
      <c r="AD90" s="127"/>
      <c r="AE90" s="127"/>
      <c r="AF90" s="127"/>
      <c r="AG90" s="128"/>
    </row>
    <row r="91" spans="1:33" ht="15.75" customHeight="1">
      <c r="A91" s="55"/>
      <c r="B91" s="42"/>
      <c r="C91" s="42"/>
      <c r="D91" s="50"/>
      <c r="E91" s="50"/>
      <c r="F91" s="50"/>
      <c r="G91" s="50"/>
      <c r="H91" s="50"/>
      <c r="I91" s="42"/>
      <c r="J91" s="42"/>
      <c r="K91" s="42"/>
      <c r="L91" s="46"/>
      <c r="M91" s="46"/>
      <c r="N91" s="46"/>
      <c r="O91" s="46"/>
      <c r="P91" s="46"/>
      <c r="Q91" s="46"/>
      <c r="R91" s="46"/>
      <c r="S91" s="46"/>
      <c r="T91" s="42"/>
      <c r="U91" s="50"/>
      <c r="V91" s="50"/>
      <c r="W91" s="50"/>
      <c r="X91" s="50"/>
      <c r="Y91" s="15"/>
      <c r="Z91" s="15"/>
      <c r="AA91" s="15"/>
      <c r="AB91" s="15"/>
      <c r="AC91" s="145"/>
      <c r="AD91" s="127"/>
      <c r="AE91" s="127"/>
      <c r="AF91" s="127"/>
      <c r="AG91" s="128"/>
    </row>
    <row r="92" spans="1:33" ht="15.75" customHeight="1">
      <c r="A92" s="55"/>
      <c r="B92" s="42"/>
      <c r="C92" s="42"/>
      <c r="D92" s="50"/>
      <c r="E92" s="50"/>
      <c r="F92" s="50"/>
      <c r="G92" s="50"/>
      <c r="H92" s="50"/>
      <c r="I92" s="42"/>
      <c r="J92" s="42"/>
      <c r="K92" s="42"/>
      <c r="L92" s="46"/>
      <c r="M92" s="46"/>
      <c r="N92" s="46"/>
      <c r="O92" s="46"/>
      <c r="P92" s="46"/>
      <c r="Q92" s="46"/>
      <c r="R92" s="46"/>
      <c r="S92" s="46"/>
      <c r="T92" s="42"/>
      <c r="U92" s="50"/>
      <c r="V92" s="50"/>
      <c r="W92" s="50"/>
      <c r="X92" s="50"/>
      <c r="Y92" s="15"/>
      <c r="Z92" s="15"/>
      <c r="AA92" s="15"/>
      <c r="AB92" s="15"/>
      <c r="AC92" s="145"/>
      <c r="AD92" s="127"/>
      <c r="AE92" s="127"/>
      <c r="AF92" s="127"/>
      <c r="AG92" s="128"/>
    </row>
    <row r="93" spans="1:33" ht="15.75" customHeight="1">
      <c r="A93" s="55"/>
      <c r="B93" s="42"/>
      <c r="C93" s="42"/>
      <c r="D93" s="50"/>
      <c r="E93" s="50"/>
      <c r="F93" s="50"/>
      <c r="G93" s="50"/>
      <c r="H93" s="50"/>
      <c r="I93" s="42"/>
      <c r="J93" s="42"/>
      <c r="K93" s="42"/>
      <c r="L93" s="45"/>
      <c r="M93" s="45"/>
      <c r="N93" s="46"/>
      <c r="O93" s="46"/>
      <c r="P93" s="46"/>
      <c r="Q93" s="46"/>
      <c r="R93" s="46"/>
      <c r="S93" s="46"/>
      <c r="T93" s="42"/>
      <c r="U93" s="50"/>
      <c r="V93" s="50"/>
      <c r="W93" s="50"/>
      <c r="X93" s="50"/>
      <c r="Y93" s="15"/>
      <c r="Z93" s="15"/>
      <c r="AA93" s="15"/>
      <c r="AB93" s="15"/>
      <c r="AC93" s="145"/>
      <c r="AD93" s="127"/>
      <c r="AE93" s="127"/>
      <c r="AF93" s="127"/>
      <c r="AG93" s="128"/>
    </row>
    <row r="94" spans="1:33" ht="15.75" customHeight="1">
      <c r="A94" s="55"/>
      <c r="B94" s="42"/>
      <c r="C94" s="42"/>
      <c r="D94" s="50"/>
      <c r="E94" s="50"/>
      <c r="F94" s="50"/>
      <c r="G94" s="50"/>
      <c r="H94" s="50"/>
      <c r="I94" s="42"/>
      <c r="J94" s="42"/>
      <c r="K94" s="42"/>
      <c r="L94" s="45"/>
      <c r="M94" s="45"/>
      <c r="N94" s="46"/>
      <c r="O94" s="46"/>
      <c r="P94" s="46"/>
      <c r="Q94" s="46"/>
      <c r="R94" s="46"/>
      <c r="S94" s="46"/>
      <c r="T94" s="42"/>
      <c r="U94" s="50"/>
      <c r="V94" s="50"/>
      <c r="W94" s="50"/>
      <c r="X94" s="50"/>
      <c r="Y94" s="15"/>
      <c r="Z94" s="15"/>
      <c r="AA94" s="15"/>
      <c r="AB94" s="15"/>
      <c r="AC94" s="145"/>
      <c r="AD94" s="127"/>
      <c r="AE94" s="127"/>
      <c r="AF94" s="127"/>
      <c r="AG94" s="128"/>
    </row>
    <row r="95" spans="1:33" ht="15.75" customHeight="1">
      <c r="A95" s="55"/>
      <c r="B95" s="42"/>
      <c r="C95" s="42"/>
      <c r="D95" s="50"/>
      <c r="E95" s="50"/>
      <c r="F95" s="50"/>
      <c r="G95" s="50"/>
      <c r="H95" s="50"/>
      <c r="I95" s="42"/>
      <c r="J95" s="42"/>
      <c r="K95" s="42"/>
      <c r="L95" s="45"/>
      <c r="M95" s="45"/>
      <c r="N95" s="46"/>
      <c r="O95" s="46"/>
      <c r="P95" s="46"/>
      <c r="Q95" s="46"/>
      <c r="R95" s="46"/>
      <c r="S95" s="46"/>
      <c r="T95" s="42"/>
      <c r="U95" s="50"/>
      <c r="V95" s="50"/>
      <c r="W95" s="50"/>
      <c r="X95" s="50"/>
      <c r="Y95" s="15"/>
      <c r="Z95" s="15"/>
      <c r="AA95" s="15"/>
      <c r="AB95" s="15"/>
      <c r="AC95" s="145"/>
      <c r="AD95" s="127"/>
      <c r="AE95" s="127"/>
      <c r="AF95" s="127"/>
      <c r="AG95" s="128"/>
    </row>
    <row r="96" spans="1:33" ht="15.75" customHeight="1">
      <c r="A96" s="55"/>
      <c r="B96" s="42"/>
      <c r="C96" s="42"/>
      <c r="D96" s="50"/>
      <c r="E96" s="50"/>
      <c r="F96" s="50"/>
      <c r="G96" s="50"/>
      <c r="H96" s="50"/>
      <c r="I96" s="42"/>
      <c r="J96" s="42"/>
      <c r="K96" s="42"/>
      <c r="L96" s="45"/>
      <c r="M96" s="45"/>
      <c r="N96" s="46"/>
      <c r="O96" s="46"/>
      <c r="P96" s="46"/>
      <c r="Q96" s="46"/>
      <c r="R96" s="46"/>
      <c r="S96" s="46"/>
      <c r="T96" s="42"/>
      <c r="U96" s="50"/>
      <c r="V96" s="50"/>
      <c r="W96" s="50"/>
      <c r="X96" s="50"/>
      <c r="Y96" s="15"/>
      <c r="Z96" s="15"/>
      <c r="AA96" s="15"/>
      <c r="AB96" s="15"/>
      <c r="AC96" s="145"/>
      <c r="AD96" s="127"/>
      <c r="AE96" s="127"/>
      <c r="AF96" s="127"/>
      <c r="AG96" s="128"/>
    </row>
    <row r="97" spans="1:33" ht="15.75" customHeight="1">
      <c r="A97" s="55"/>
      <c r="B97" s="42"/>
      <c r="C97" s="42"/>
      <c r="D97" s="50"/>
      <c r="E97" s="50"/>
      <c r="F97" s="50"/>
      <c r="G97" s="50"/>
      <c r="H97" s="50"/>
      <c r="I97" s="42"/>
      <c r="J97" s="42"/>
      <c r="K97" s="42"/>
      <c r="L97" s="45"/>
      <c r="M97" s="45"/>
      <c r="N97" s="46"/>
      <c r="O97" s="46"/>
      <c r="P97" s="46"/>
      <c r="Q97" s="46"/>
      <c r="R97" s="46"/>
      <c r="S97" s="46"/>
      <c r="T97" s="42"/>
      <c r="U97" s="50"/>
      <c r="V97" s="50"/>
      <c r="W97" s="50"/>
      <c r="X97" s="50"/>
      <c r="Y97" s="15"/>
      <c r="Z97" s="15"/>
      <c r="AA97" s="15"/>
      <c r="AB97" s="15"/>
      <c r="AC97" s="145"/>
      <c r="AD97" s="127"/>
      <c r="AE97" s="127"/>
      <c r="AF97" s="127"/>
      <c r="AG97" s="128"/>
    </row>
    <row r="98" spans="1:33" ht="15.75" customHeight="1">
      <c r="A98" s="55"/>
      <c r="B98" s="42"/>
      <c r="C98" s="42"/>
      <c r="D98" s="50"/>
      <c r="E98" s="50"/>
      <c r="F98" s="50"/>
      <c r="G98" s="50"/>
      <c r="H98" s="50"/>
      <c r="I98" s="42"/>
      <c r="J98" s="42"/>
      <c r="K98" s="42"/>
      <c r="L98" s="45"/>
      <c r="M98" s="45"/>
      <c r="N98" s="46"/>
      <c r="O98" s="46"/>
      <c r="P98" s="46"/>
      <c r="Q98" s="46"/>
      <c r="R98" s="46"/>
      <c r="S98" s="46"/>
      <c r="T98" s="42"/>
      <c r="U98" s="50"/>
      <c r="V98" s="50"/>
      <c r="W98" s="50"/>
      <c r="X98" s="50"/>
      <c r="Y98" s="15"/>
      <c r="Z98" s="15"/>
      <c r="AA98" s="15"/>
      <c r="AB98" s="15"/>
      <c r="AC98" s="145"/>
      <c r="AD98" s="127"/>
      <c r="AE98" s="127"/>
      <c r="AF98" s="127"/>
      <c r="AG98" s="128"/>
    </row>
    <row r="99" spans="1:33" ht="15.75" customHeight="1">
      <c r="A99" s="55"/>
      <c r="B99" s="42"/>
      <c r="C99" s="42"/>
      <c r="D99" s="50"/>
      <c r="E99" s="50"/>
      <c r="F99" s="50"/>
      <c r="G99" s="50"/>
      <c r="H99" s="50"/>
      <c r="I99" s="42"/>
      <c r="J99" s="42"/>
      <c r="K99" s="42"/>
      <c r="L99" s="45"/>
      <c r="M99" s="45"/>
      <c r="N99" s="46"/>
      <c r="O99" s="46"/>
      <c r="P99" s="46"/>
      <c r="Q99" s="46"/>
      <c r="R99" s="46"/>
      <c r="S99" s="46"/>
      <c r="T99" s="42"/>
      <c r="U99" s="50"/>
      <c r="V99" s="50"/>
      <c r="W99" s="50"/>
      <c r="X99" s="50"/>
      <c r="Y99" s="15"/>
      <c r="Z99" s="15"/>
      <c r="AA99" s="15"/>
      <c r="AB99" s="15"/>
      <c r="AC99" s="145"/>
      <c r="AD99" s="127"/>
      <c r="AE99" s="127"/>
      <c r="AF99" s="127"/>
      <c r="AG99" s="128"/>
    </row>
    <row r="100" spans="1:33" ht="15.75" customHeight="1">
      <c r="A100" s="55"/>
      <c r="B100" s="42"/>
      <c r="C100" s="42"/>
      <c r="D100" s="50"/>
      <c r="E100" s="50"/>
      <c r="F100" s="50"/>
      <c r="G100" s="50"/>
      <c r="H100" s="50"/>
      <c r="I100" s="42"/>
      <c r="J100" s="42"/>
      <c r="K100" s="42"/>
      <c r="L100" s="45"/>
      <c r="M100" s="45"/>
      <c r="N100" s="46"/>
      <c r="O100" s="46"/>
      <c r="P100" s="46"/>
      <c r="Q100" s="46"/>
      <c r="R100" s="46"/>
      <c r="S100" s="46"/>
      <c r="T100" s="42"/>
      <c r="U100" s="50"/>
      <c r="V100" s="50"/>
      <c r="W100" s="50"/>
      <c r="X100" s="50"/>
      <c r="Y100" s="15"/>
      <c r="Z100" s="15"/>
      <c r="AA100" s="15"/>
      <c r="AB100" s="15"/>
      <c r="AC100" s="145"/>
      <c r="AD100" s="127"/>
      <c r="AE100" s="127"/>
      <c r="AF100" s="127"/>
      <c r="AG100" s="128"/>
    </row>
    <row r="101" spans="1:33" ht="15.75" customHeight="1">
      <c r="A101" s="55"/>
      <c r="B101" s="42"/>
      <c r="C101" s="42"/>
      <c r="D101" s="50"/>
      <c r="E101" s="50"/>
      <c r="F101" s="50"/>
      <c r="G101" s="50"/>
      <c r="H101" s="50"/>
      <c r="I101" s="42"/>
      <c r="J101" s="42"/>
      <c r="K101" s="42"/>
      <c r="L101" s="45"/>
      <c r="M101" s="45"/>
      <c r="N101" s="46"/>
      <c r="O101" s="46"/>
      <c r="P101" s="46"/>
      <c r="Q101" s="46"/>
      <c r="R101" s="46"/>
      <c r="S101" s="46"/>
      <c r="T101" s="42"/>
      <c r="U101" s="50"/>
      <c r="V101" s="50"/>
      <c r="W101" s="50"/>
      <c r="X101" s="50"/>
      <c r="Y101" s="15"/>
      <c r="Z101" s="15"/>
      <c r="AA101" s="15"/>
      <c r="AB101" s="15"/>
      <c r="AC101" s="15"/>
      <c r="AD101" s="15"/>
      <c r="AE101" s="15"/>
      <c r="AF101" s="15"/>
      <c r="AG101" s="50"/>
    </row>
    <row r="102" spans="1:33" ht="15.75" customHeight="1">
      <c r="A102" s="55"/>
      <c r="B102" s="42"/>
      <c r="C102" s="42"/>
      <c r="D102" s="50"/>
      <c r="E102" s="50"/>
      <c r="F102" s="50"/>
      <c r="G102" s="50"/>
      <c r="H102" s="50"/>
      <c r="I102" s="42"/>
      <c r="J102" s="42"/>
      <c r="K102" s="42"/>
      <c r="L102" s="45"/>
      <c r="M102" s="45"/>
      <c r="N102" s="46"/>
      <c r="O102" s="46"/>
      <c r="P102" s="46"/>
      <c r="Q102" s="46"/>
      <c r="R102" s="46"/>
      <c r="S102" s="46"/>
      <c r="T102" s="42"/>
      <c r="U102" s="50"/>
      <c r="V102" s="50"/>
      <c r="W102" s="50"/>
      <c r="X102" s="50"/>
      <c r="Y102" s="15"/>
      <c r="Z102" s="15"/>
      <c r="AA102" s="15"/>
      <c r="AB102" s="15"/>
      <c r="AC102" s="15"/>
      <c r="AD102" s="15"/>
      <c r="AE102" s="15"/>
      <c r="AF102" s="15"/>
      <c r="AG102" s="50"/>
    </row>
    <row r="103" spans="1:33" ht="15.75" customHeight="1">
      <c r="A103" s="55"/>
      <c r="B103" s="42"/>
      <c r="C103" s="42"/>
      <c r="D103" s="50"/>
      <c r="E103" s="50"/>
      <c r="F103" s="50"/>
      <c r="G103" s="50"/>
      <c r="H103" s="50"/>
      <c r="I103" s="42"/>
      <c r="J103" s="42"/>
      <c r="K103" s="42"/>
      <c r="L103" s="45"/>
      <c r="M103" s="45"/>
      <c r="N103" s="46"/>
      <c r="O103" s="46"/>
      <c r="P103" s="46"/>
      <c r="Q103" s="46"/>
      <c r="R103" s="46"/>
      <c r="S103" s="46"/>
      <c r="T103" s="42"/>
      <c r="U103" s="50"/>
      <c r="V103" s="50"/>
      <c r="W103" s="50"/>
      <c r="X103" s="50"/>
      <c r="Y103" s="15"/>
      <c r="Z103" s="15"/>
      <c r="AA103" s="15"/>
      <c r="AB103" s="15"/>
      <c r="AC103" s="15"/>
      <c r="AD103" s="15"/>
      <c r="AE103" s="15"/>
      <c r="AF103" s="15"/>
      <c r="AG103" s="50"/>
    </row>
    <row r="104" spans="1:33" ht="15.75" customHeight="1">
      <c r="A104" s="55"/>
      <c r="B104" s="42"/>
      <c r="C104" s="42"/>
      <c r="D104" s="50"/>
      <c r="E104" s="50"/>
      <c r="F104" s="50"/>
      <c r="G104" s="50"/>
      <c r="H104" s="50"/>
      <c r="I104" s="42"/>
      <c r="J104" s="42"/>
      <c r="K104" s="42"/>
      <c r="L104" s="45"/>
      <c r="M104" s="45"/>
      <c r="N104" s="46"/>
      <c r="O104" s="46"/>
      <c r="P104" s="46"/>
      <c r="Q104" s="46"/>
      <c r="R104" s="46"/>
      <c r="S104" s="46"/>
      <c r="T104" s="42"/>
      <c r="U104" s="50"/>
      <c r="V104" s="50"/>
      <c r="W104" s="50"/>
      <c r="X104" s="50"/>
      <c r="Y104" s="15"/>
      <c r="Z104" s="15"/>
      <c r="AA104" s="15"/>
      <c r="AB104" s="15"/>
      <c r="AC104" s="15"/>
      <c r="AD104" s="15"/>
      <c r="AE104" s="15"/>
      <c r="AF104" s="15"/>
      <c r="AG104" s="50"/>
    </row>
    <row r="105" spans="1:33" ht="15.75" customHeight="1">
      <c r="A105" s="55"/>
      <c r="B105" s="42"/>
      <c r="C105" s="42"/>
      <c r="D105" s="50"/>
      <c r="E105" s="50"/>
      <c r="F105" s="50"/>
      <c r="G105" s="50"/>
      <c r="H105" s="50"/>
      <c r="I105" s="42"/>
      <c r="J105" s="42"/>
      <c r="K105" s="42"/>
      <c r="L105" s="45"/>
      <c r="M105" s="45"/>
      <c r="N105" s="46"/>
      <c r="O105" s="46"/>
      <c r="P105" s="46"/>
      <c r="Q105" s="46"/>
      <c r="R105" s="46"/>
      <c r="S105" s="46"/>
      <c r="T105" s="42"/>
      <c r="U105" s="50"/>
      <c r="V105" s="50"/>
      <c r="W105" s="50"/>
      <c r="X105" s="50"/>
      <c r="Y105" s="15"/>
      <c r="Z105" s="15"/>
      <c r="AA105" s="15"/>
      <c r="AB105" s="15"/>
      <c r="AC105" s="15"/>
      <c r="AD105" s="15"/>
      <c r="AE105" s="15"/>
      <c r="AF105" s="15"/>
      <c r="AG105" s="50"/>
    </row>
    <row r="106" spans="1:33" ht="15.75" customHeight="1">
      <c r="A106" s="55"/>
      <c r="B106" s="42"/>
      <c r="C106" s="42"/>
      <c r="D106" s="50"/>
      <c r="E106" s="50"/>
      <c r="F106" s="50"/>
      <c r="G106" s="50"/>
      <c r="H106" s="50"/>
      <c r="I106" s="42"/>
      <c r="J106" s="42"/>
      <c r="K106" s="42"/>
      <c r="L106" s="45"/>
      <c r="M106" s="45"/>
      <c r="N106" s="46"/>
      <c r="O106" s="46"/>
      <c r="P106" s="46"/>
      <c r="Q106" s="46"/>
      <c r="R106" s="46"/>
      <c r="S106" s="46"/>
      <c r="T106" s="42"/>
      <c r="U106" s="50"/>
      <c r="V106" s="50"/>
      <c r="W106" s="50"/>
      <c r="X106" s="50"/>
      <c r="Y106" s="15"/>
      <c r="Z106" s="15"/>
      <c r="AA106" s="15"/>
      <c r="AB106" s="15"/>
      <c r="AC106" s="15"/>
      <c r="AD106" s="15"/>
      <c r="AE106" s="15"/>
      <c r="AF106" s="15"/>
      <c r="AG106" s="50"/>
    </row>
    <row r="107" spans="1:33" ht="15.75" customHeight="1">
      <c r="A107" s="55"/>
      <c r="B107" s="42"/>
      <c r="C107" s="42"/>
      <c r="D107" s="50"/>
      <c r="E107" s="50"/>
      <c r="F107" s="50"/>
      <c r="G107" s="50"/>
      <c r="H107" s="50"/>
      <c r="I107" s="42"/>
      <c r="J107" s="42"/>
      <c r="K107" s="42"/>
      <c r="L107" s="45"/>
      <c r="M107" s="45"/>
      <c r="N107" s="46"/>
      <c r="O107" s="46"/>
      <c r="P107" s="46"/>
      <c r="Q107" s="46"/>
      <c r="R107" s="46"/>
      <c r="S107" s="46"/>
      <c r="T107" s="42"/>
      <c r="U107" s="50"/>
      <c r="V107" s="50"/>
      <c r="W107" s="50"/>
      <c r="X107" s="50"/>
      <c r="Y107" s="15"/>
      <c r="Z107" s="15"/>
      <c r="AA107" s="15"/>
      <c r="AB107" s="15"/>
      <c r="AC107" s="15"/>
      <c r="AD107" s="15"/>
      <c r="AE107" s="15"/>
      <c r="AF107" s="15"/>
      <c r="AG107" s="50"/>
    </row>
    <row r="108" spans="1:33" ht="15.75" customHeight="1">
      <c r="A108" s="55"/>
      <c r="B108" s="42"/>
      <c r="C108" s="42"/>
      <c r="D108" s="50"/>
      <c r="E108" s="50"/>
      <c r="F108" s="50"/>
      <c r="G108" s="50"/>
      <c r="H108" s="50"/>
      <c r="I108" s="42"/>
      <c r="J108" s="42"/>
      <c r="K108" s="42"/>
      <c r="L108" s="45"/>
      <c r="M108" s="45"/>
      <c r="N108" s="46"/>
      <c r="O108" s="46"/>
      <c r="P108" s="46"/>
      <c r="Q108" s="46"/>
      <c r="R108" s="46"/>
      <c r="S108" s="46"/>
      <c r="T108" s="42"/>
      <c r="U108" s="50"/>
      <c r="V108" s="50"/>
      <c r="W108" s="50"/>
      <c r="X108" s="50"/>
      <c r="Y108" s="15"/>
      <c r="Z108" s="15"/>
      <c r="AA108" s="15"/>
      <c r="AB108" s="15"/>
      <c r="AC108" s="15"/>
      <c r="AD108" s="15"/>
      <c r="AE108" s="15"/>
      <c r="AF108" s="15"/>
      <c r="AG108" s="50"/>
    </row>
    <row r="109" spans="1:33" ht="15.75" customHeight="1">
      <c r="A109" s="55"/>
      <c r="B109" s="42"/>
      <c r="C109" s="42"/>
      <c r="D109" s="50"/>
      <c r="E109" s="50"/>
      <c r="F109" s="50"/>
      <c r="G109" s="50"/>
      <c r="H109" s="50"/>
      <c r="I109" s="42"/>
      <c r="J109" s="42"/>
      <c r="K109" s="42"/>
      <c r="L109" s="45"/>
      <c r="M109" s="45"/>
      <c r="N109" s="46"/>
      <c r="O109" s="46"/>
      <c r="P109" s="46"/>
      <c r="Q109" s="46"/>
      <c r="R109" s="46"/>
      <c r="S109" s="46"/>
      <c r="T109" s="42"/>
      <c r="U109" s="50"/>
      <c r="V109" s="50"/>
      <c r="W109" s="50"/>
      <c r="X109" s="50"/>
      <c r="Y109" s="15"/>
      <c r="Z109" s="15"/>
      <c r="AA109" s="15"/>
      <c r="AB109" s="15"/>
      <c r="AC109" s="15"/>
      <c r="AD109" s="15"/>
      <c r="AE109" s="15"/>
      <c r="AF109" s="15"/>
      <c r="AG109" s="50"/>
    </row>
    <row r="110" spans="1:33" ht="15.75" customHeight="1">
      <c r="A110" s="55"/>
      <c r="B110" s="42"/>
      <c r="C110" s="42"/>
      <c r="D110" s="50"/>
      <c r="E110" s="50"/>
      <c r="F110" s="50"/>
      <c r="G110" s="50"/>
      <c r="H110" s="50"/>
      <c r="I110" s="42"/>
      <c r="J110" s="42"/>
      <c r="K110" s="42"/>
      <c r="L110" s="45"/>
      <c r="M110" s="45"/>
      <c r="N110" s="46"/>
      <c r="O110" s="46"/>
      <c r="P110" s="46"/>
      <c r="Q110" s="46"/>
      <c r="R110" s="46"/>
      <c r="S110" s="46"/>
      <c r="T110" s="42"/>
      <c r="U110" s="50"/>
      <c r="V110" s="50"/>
      <c r="W110" s="50"/>
      <c r="X110" s="50"/>
      <c r="Y110" s="15"/>
      <c r="Z110" s="15"/>
      <c r="AA110" s="15"/>
      <c r="AB110" s="15"/>
      <c r="AC110" s="15"/>
      <c r="AD110" s="15"/>
      <c r="AE110" s="15"/>
      <c r="AF110" s="15"/>
      <c r="AG110" s="50"/>
    </row>
    <row r="111" spans="1:33" ht="15.75" customHeight="1">
      <c r="A111" s="55"/>
      <c r="B111" s="42"/>
      <c r="C111" s="42"/>
      <c r="D111" s="50"/>
      <c r="E111" s="50"/>
      <c r="F111" s="50"/>
      <c r="G111" s="50"/>
      <c r="H111" s="50"/>
      <c r="I111" s="42"/>
      <c r="J111" s="42"/>
      <c r="K111" s="42"/>
      <c r="L111" s="45"/>
      <c r="M111" s="45"/>
      <c r="N111" s="46"/>
      <c r="O111" s="46"/>
      <c r="P111" s="46"/>
      <c r="Q111" s="46"/>
      <c r="R111" s="46"/>
      <c r="S111" s="46"/>
      <c r="T111" s="42"/>
      <c r="U111" s="50"/>
      <c r="V111" s="50"/>
      <c r="W111" s="50"/>
      <c r="X111" s="50"/>
      <c r="Y111" s="15"/>
      <c r="Z111" s="15"/>
      <c r="AA111" s="15"/>
      <c r="AB111" s="15"/>
      <c r="AC111" s="15"/>
      <c r="AD111" s="15"/>
      <c r="AE111" s="15"/>
      <c r="AF111" s="15"/>
      <c r="AG111" s="50"/>
    </row>
    <row r="112" spans="1:33" ht="15.75" customHeight="1">
      <c r="A112" s="55"/>
      <c r="B112" s="42"/>
      <c r="C112" s="42"/>
      <c r="D112" s="50"/>
      <c r="E112" s="50"/>
      <c r="F112" s="50"/>
      <c r="G112" s="50"/>
      <c r="H112" s="50"/>
      <c r="I112" s="42"/>
      <c r="J112" s="42"/>
      <c r="K112" s="42"/>
      <c r="L112" s="45"/>
      <c r="M112" s="45"/>
      <c r="N112" s="46"/>
      <c r="O112" s="46"/>
      <c r="P112" s="46"/>
      <c r="Q112" s="46"/>
      <c r="R112" s="46"/>
      <c r="S112" s="46"/>
      <c r="T112" s="42"/>
      <c r="U112" s="50"/>
      <c r="V112" s="50"/>
      <c r="W112" s="50"/>
      <c r="X112" s="50"/>
      <c r="Y112" s="15"/>
      <c r="Z112" s="15"/>
      <c r="AA112" s="15"/>
      <c r="AB112" s="15"/>
      <c r="AC112" s="15"/>
      <c r="AD112" s="15"/>
      <c r="AE112" s="15"/>
      <c r="AF112" s="15"/>
      <c r="AG112" s="50"/>
    </row>
    <row r="113" spans="1:33" ht="15.75" customHeight="1">
      <c r="A113" s="55"/>
      <c r="B113" s="42"/>
      <c r="C113" s="42"/>
      <c r="D113" s="50"/>
      <c r="E113" s="50"/>
      <c r="F113" s="50"/>
      <c r="G113" s="50"/>
      <c r="H113" s="50"/>
      <c r="I113" s="42"/>
      <c r="J113" s="42"/>
      <c r="K113" s="42"/>
      <c r="L113" s="46"/>
      <c r="M113" s="46"/>
      <c r="N113" s="46"/>
      <c r="O113" s="46"/>
      <c r="P113" s="46"/>
      <c r="Q113" s="46"/>
      <c r="R113" s="46"/>
      <c r="S113" s="46"/>
      <c r="T113" s="42"/>
      <c r="U113" s="50"/>
      <c r="V113" s="50"/>
      <c r="W113" s="50"/>
      <c r="X113" s="50"/>
      <c r="Y113" s="15"/>
      <c r="Z113" s="15"/>
      <c r="AA113" s="15"/>
      <c r="AB113" s="15"/>
      <c r="AC113" s="15"/>
      <c r="AD113" s="15"/>
      <c r="AE113" s="15"/>
      <c r="AF113" s="15"/>
      <c r="AG113" s="50"/>
    </row>
    <row r="114" spans="1:33" ht="15.75" customHeight="1">
      <c r="A114" s="55"/>
      <c r="B114" s="42"/>
      <c r="C114" s="42"/>
      <c r="D114" s="50"/>
      <c r="E114" s="50"/>
      <c r="F114" s="50"/>
      <c r="G114" s="50"/>
      <c r="H114" s="50"/>
      <c r="I114" s="42"/>
      <c r="J114" s="42"/>
      <c r="K114" s="42"/>
      <c r="L114" s="46"/>
      <c r="M114" s="46"/>
      <c r="N114" s="46"/>
      <c r="O114" s="46"/>
      <c r="P114" s="46"/>
      <c r="Q114" s="46"/>
      <c r="R114" s="46"/>
      <c r="S114" s="46"/>
      <c r="T114" s="42"/>
      <c r="U114" s="50"/>
      <c r="V114" s="50"/>
      <c r="W114" s="50"/>
      <c r="X114" s="50"/>
      <c r="Y114" s="15"/>
      <c r="Z114" s="15"/>
      <c r="AA114" s="15"/>
      <c r="AB114" s="15"/>
      <c r="AC114" s="15"/>
      <c r="AD114" s="15"/>
      <c r="AE114" s="15"/>
      <c r="AF114" s="15"/>
      <c r="AG114" s="50"/>
    </row>
    <row r="115" spans="1:33" ht="15.75" customHeight="1">
      <c r="A115" s="55"/>
      <c r="B115" s="42"/>
      <c r="C115" s="42"/>
      <c r="D115" s="50"/>
      <c r="E115" s="50"/>
      <c r="F115" s="50"/>
      <c r="G115" s="50"/>
      <c r="H115" s="50"/>
      <c r="I115" s="42"/>
      <c r="J115" s="42"/>
      <c r="K115" s="42"/>
      <c r="L115" s="45"/>
      <c r="M115" s="45"/>
      <c r="N115" s="46"/>
      <c r="O115" s="46"/>
      <c r="P115" s="46"/>
      <c r="Q115" s="46"/>
      <c r="R115" s="46"/>
      <c r="S115" s="46"/>
      <c r="T115" s="42"/>
      <c r="U115" s="50"/>
      <c r="V115" s="50"/>
      <c r="W115" s="50"/>
      <c r="X115" s="50"/>
      <c r="Y115" s="15"/>
      <c r="Z115" s="15"/>
      <c r="AA115" s="15"/>
      <c r="AB115" s="15"/>
      <c r="AC115" s="15"/>
      <c r="AD115" s="15"/>
      <c r="AE115" s="15"/>
      <c r="AF115" s="15"/>
      <c r="AG115" s="50"/>
    </row>
    <row r="116" spans="1:33" ht="15.75" customHeight="1">
      <c r="A116" s="55"/>
      <c r="B116" s="42"/>
      <c r="C116" s="42"/>
      <c r="D116" s="50"/>
      <c r="E116" s="50"/>
      <c r="F116" s="50"/>
      <c r="G116" s="50"/>
      <c r="H116" s="50"/>
      <c r="I116" s="42"/>
      <c r="J116" s="42"/>
      <c r="K116" s="42"/>
      <c r="L116" s="45"/>
      <c r="M116" s="45"/>
      <c r="N116" s="46"/>
      <c r="O116" s="46"/>
      <c r="P116" s="46"/>
      <c r="Q116" s="46"/>
      <c r="R116" s="46"/>
      <c r="S116" s="46"/>
      <c r="T116" s="42"/>
      <c r="U116" s="50"/>
      <c r="V116" s="50"/>
      <c r="W116" s="50"/>
      <c r="X116" s="50"/>
      <c r="Y116" s="15"/>
      <c r="Z116" s="15"/>
      <c r="AA116" s="15"/>
      <c r="AB116" s="15"/>
      <c r="AC116" s="15"/>
      <c r="AD116" s="15"/>
      <c r="AE116" s="15"/>
      <c r="AF116" s="15"/>
      <c r="AG116" s="50"/>
    </row>
    <row r="117" spans="1:33" ht="15.75" customHeight="1">
      <c r="A117" s="55"/>
      <c r="B117" s="42"/>
      <c r="C117" s="42"/>
      <c r="D117" s="50"/>
      <c r="E117" s="50"/>
      <c r="F117" s="50"/>
      <c r="G117" s="50"/>
      <c r="H117" s="50"/>
      <c r="I117" s="42"/>
      <c r="J117" s="42"/>
      <c r="K117" s="42"/>
      <c r="L117" s="45"/>
      <c r="M117" s="45"/>
      <c r="N117" s="46"/>
      <c r="O117" s="46"/>
      <c r="P117" s="46"/>
      <c r="Q117" s="46"/>
      <c r="R117" s="46"/>
      <c r="S117" s="46"/>
      <c r="T117" s="42"/>
      <c r="U117" s="50"/>
      <c r="V117" s="50"/>
      <c r="W117" s="50"/>
      <c r="X117" s="50"/>
      <c r="Y117" s="15"/>
      <c r="Z117" s="15"/>
      <c r="AA117" s="15"/>
      <c r="AB117" s="15"/>
      <c r="AC117" s="15"/>
      <c r="AD117" s="15"/>
      <c r="AE117" s="15"/>
      <c r="AF117" s="15"/>
      <c r="AG117" s="50"/>
    </row>
    <row r="118" spans="1:33" ht="15.75" customHeight="1">
      <c r="A118" s="55"/>
      <c r="B118" s="42"/>
      <c r="C118" s="42"/>
      <c r="D118" s="50"/>
      <c r="E118" s="50"/>
      <c r="F118" s="50"/>
      <c r="G118" s="50"/>
      <c r="H118" s="50"/>
      <c r="I118" s="42"/>
      <c r="J118" s="42"/>
      <c r="K118" s="42"/>
      <c r="L118" s="45"/>
      <c r="M118" s="45"/>
      <c r="N118" s="46"/>
      <c r="O118" s="46"/>
      <c r="P118" s="46"/>
      <c r="Q118" s="46"/>
      <c r="R118" s="46"/>
      <c r="S118" s="46"/>
      <c r="T118" s="42"/>
      <c r="U118" s="50"/>
      <c r="V118" s="50"/>
      <c r="W118" s="50"/>
      <c r="X118" s="50"/>
      <c r="Y118" s="15"/>
      <c r="Z118" s="15"/>
      <c r="AA118" s="15"/>
      <c r="AB118" s="15"/>
      <c r="AC118" s="15"/>
      <c r="AD118" s="15"/>
      <c r="AE118" s="15"/>
      <c r="AF118" s="15"/>
      <c r="AG118" s="50"/>
    </row>
    <row r="119" spans="1:33" ht="15.75" customHeight="1">
      <c r="A119" s="55"/>
      <c r="B119" s="42"/>
      <c r="C119" s="42"/>
      <c r="D119" s="50"/>
      <c r="E119" s="50"/>
      <c r="F119" s="50"/>
      <c r="G119" s="50"/>
      <c r="H119" s="50"/>
      <c r="I119" s="42"/>
      <c r="J119" s="42"/>
      <c r="K119" s="42"/>
      <c r="L119" s="45"/>
      <c r="M119" s="45"/>
      <c r="N119" s="46"/>
      <c r="O119" s="46"/>
      <c r="P119" s="46"/>
      <c r="Q119" s="46"/>
      <c r="R119" s="46"/>
      <c r="S119" s="46"/>
      <c r="T119" s="42"/>
      <c r="U119" s="50"/>
      <c r="V119" s="50"/>
      <c r="W119" s="50"/>
      <c r="X119" s="50"/>
      <c r="Y119" s="15"/>
      <c r="Z119" s="15"/>
      <c r="AA119" s="15"/>
      <c r="AB119" s="15"/>
      <c r="AC119" s="15"/>
      <c r="AD119" s="15"/>
      <c r="AE119" s="15"/>
      <c r="AF119" s="15"/>
      <c r="AG119" s="50"/>
    </row>
    <row r="120" spans="1:33" ht="15.75" customHeight="1">
      <c r="A120" s="55"/>
      <c r="B120" s="42"/>
      <c r="C120" s="42"/>
      <c r="D120" s="50"/>
      <c r="E120" s="50"/>
      <c r="F120" s="50"/>
      <c r="G120" s="50"/>
      <c r="H120" s="50"/>
      <c r="I120" s="42"/>
      <c r="J120" s="42"/>
      <c r="K120" s="42"/>
      <c r="L120" s="45"/>
      <c r="M120" s="45"/>
      <c r="N120" s="46"/>
      <c r="O120" s="46"/>
      <c r="P120" s="46"/>
      <c r="Q120" s="46"/>
      <c r="R120" s="46"/>
      <c r="S120" s="46"/>
      <c r="T120" s="42"/>
      <c r="U120" s="50"/>
      <c r="V120" s="50"/>
      <c r="W120" s="50"/>
      <c r="X120" s="50"/>
      <c r="Y120" s="15"/>
      <c r="Z120" s="15"/>
      <c r="AA120" s="15"/>
      <c r="AB120" s="15"/>
      <c r="AC120" s="15"/>
      <c r="AD120" s="15"/>
      <c r="AE120" s="15"/>
      <c r="AF120" s="15"/>
      <c r="AG120" s="50"/>
    </row>
    <row r="121" spans="1:33" ht="15.75" customHeight="1">
      <c r="A121" s="55"/>
      <c r="B121" s="42"/>
      <c r="C121" s="42"/>
      <c r="D121" s="50"/>
      <c r="E121" s="50"/>
      <c r="F121" s="50"/>
      <c r="G121" s="50"/>
      <c r="H121" s="50"/>
      <c r="I121" s="42"/>
      <c r="J121" s="42"/>
      <c r="K121" s="42"/>
      <c r="L121" s="45"/>
      <c r="M121" s="45"/>
      <c r="N121" s="46"/>
      <c r="O121" s="46"/>
      <c r="P121" s="46"/>
      <c r="Q121" s="46"/>
      <c r="R121" s="46"/>
      <c r="S121" s="46"/>
      <c r="T121" s="42"/>
      <c r="U121" s="50"/>
      <c r="V121" s="50"/>
      <c r="W121" s="50"/>
      <c r="X121" s="50"/>
      <c r="Y121" s="15"/>
      <c r="Z121" s="15"/>
      <c r="AA121" s="15"/>
      <c r="AB121" s="15"/>
      <c r="AC121" s="15"/>
      <c r="AD121" s="15"/>
      <c r="AE121" s="15"/>
      <c r="AF121" s="15"/>
      <c r="AG121" s="50"/>
    </row>
    <row r="122" spans="1:33" ht="15.75" customHeight="1">
      <c r="A122" s="55"/>
      <c r="B122" s="42"/>
      <c r="C122" s="42"/>
      <c r="D122" s="50"/>
      <c r="E122" s="50"/>
      <c r="F122" s="50"/>
      <c r="G122" s="50"/>
      <c r="H122" s="50"/>
      <c r="I122" s="42"/>
      <c r="J122" s="42"/>
      <c r="K122" s="42"/>
      <c r="L122" s="45"/>
      <c r="M122" s="45"/>
      <c r="N122" s="46"/>
      <c r="O122" s="46"/>
      <c r="P122" s="46"/>
      <c r="Q122" s="46"/>
      <c r="R122" s="46"/>
      <c r="S122" s="46"/>
      <c r="T122" s="42"/>
      <c r="U122" s="50"/>
      <c r="V122" s="50"/>
      <c r="W122" s="50"/>
      <c r="X122" s="50"/>
      <c r="Y122" s="15"/>
      <c r="Z122" s="15"/>
      <c r="AA122" s="15"/>
      <c r="AB122" s="15"/>
      <c r="AC122" s="15"/>
      <c r="AD122" s="15"/>
      <c r="AE122" s="15"/>
      <c r="AF122" s="15"/>
      <c r="AG122" s="50"/>
    </row>
    <row r="123" spans="1:33" ht="15.75" customHeight="1">
      <c r="A123" s="55"/>
      <c r="B123" s="42"/>
      <c r="C123" s="42"/>
      <c r="D123" s="50"/>
      <c r="E123" s="50"/>
      <c r="F123" s="50"/>
      <c r="G123" s="50"/>
      <c r="H123" s="50"/>
      <c r="I123" s="42"/>
      <c r="J123" s="42"/>
      <c r="K123" s="42"/>
      <c r="L123" s="45"/>
      <c r="M123" s="45"/>
      <c r="N123" s="46"/>
      <c r="O123" s="46"/>
      <c r="P123" s="46"/>
      <c r="Q123" s="46"/>
      <c r="R123" s="46"/>
      <c r="S123" s="46"/>
      <c r="T123" s="42"/>
      <c r="U123" s="50"/>
      <c r="V123" s="50"/>
      <c r="W123" s="50"/>
      <c r="X123" s="50"/>
      <c r="Y123" s="15"/>
      <c r="Z123" s="15"/>
      <c r="AA123" s="15"/>
      <c r="AB123" s="15"/>
      <c r="AC123" s="15"/>
      <c r="AD123" s="15"/>
      <c r="AE123" s="15"/>
      <c r="AF123" s="15"/>
      <c r="AG123" s="50"/>
    </row>
    <row r="124" spans="1:33" ht="15.75" customHeight="1">
      <c r="A124" s="55"/>
      <c r="B124" s="42"/>
      <c r="C124" s="42"/>
      <c r="D124" s="50"/>
      <c r="E124" s="50"/>
      <c r="F124" s="50"/>
      <c r="G124" s="50"/>
      <c r="H124" s="50"/>
      <c r="I124" s="42"/>
      <c r="J124" s="42"/>
      <c r="K124" s="42"/>
      <c r="L124" s="45"/>
      <c r="M124" s="45"/>
      <c r="N124" s="46"/>
      <c r="O124" s="46"/>
      <c r="P124" s="46"/>
      <c r="Q124" s="46"/>
      <c r="R124" s="46"/>
      <c r="S124" s="46"/>
      <c r="T124" s="42"/>
      <c r="U124" s="50"/>
      <c r="V124" s="50"/>
      <c r="W124" s="50"/>
      <c r="X124" s="50"/>
      <c r="Y124" s="15"/>
      <c r="Z124" s="15"/>
      <c r="AA124" s="15"/>
      <c r="AB124" s="15"/>
      <c r="AC124" s="15"/>
      <c r="AD124" s="15"/>
      <c r="AE124" s="15"/>
      <c r="AF124" s="15"/>
      <c r="AG124" s="50"/>
    </row>
    <row r="125" spans="1:33" ht="15.75" customHeight="1">
      <c r="A125" s="55"/>
      <c r="B125" s="42"/>
      <c r="C125" s="42"/>
      <c r="D125" s="50"/>
      <c r="E125" s="50"/>
      <c r="F125" s="50"/>
      <c r="G125" s="50"/>
      <c r="H125" s="50"/>
      <c r="I125" s="42"/>
      <c r="J125" s="42"/>
      <c r="K125" s="42"/>
      <c r="L125" s="45"/>
      <c r="M125" s="45"/>
      <c r="N125" s="46"/>
      <c r="O125" s="46"/>
      <c r="P125" s="46"/>
      <c r="Q125" s="46"/>
      <c r="R125" s="46"/>
      <c r="S125" s="46"/>
      <c r="T125" s="42"/>
      <c r="U125" s="50"/>
      <c r="V125" s="50"/>
      <c r="W125" s="50"/>
      <c r="X125" s="50"/>
      <c r="Y125" s="15"/>
      <c r="Z125" s="15"/>
      <c r="AA125" s="15"/>
      <c r="AB125" s="15"/>
      <c r="AC125" s="15"/>
      <c r="AD125" s="15"/>
      <c r="AE125" s="15"/>
      <c r="AF125" s="15"/>
      <c r="AG125" s="50"/>
    </row>
    <row r="126" spans="1:33" ht="15.75" customHeight="1">
      <c r="A126" s="55"/>
      <c r="B126" s="42"/>
      <c r="C126" s="42"/>
      <c r="D126" s="50"/>
      <c r="E126" s="50"/>
      <c r="F126" s="50"/>
      <c r="G126" s="50"/>
      <c r="H126" s="50"/>
      <c r="I126" s="42"/>
      <c r="J126" s="42"/>
      <c r="K126" s="42"/>
      <c r="L126" s="45"/>
      <c r="M126" s="45"/>
      <c r="N126" s="46"/>
      <c r="O126" s="46"/>
      <c r="P126" s="46"/>
      <c r="Q126" s="46"/>
      <c r="R126" s="46"/>
      <c r="S126" s="46"/>
      <c r="T126" s="42"/>
      <c r="U126" s="50"/>
      <c r="V126" s="50"/>
      <c r="W126" s="50"/>
      <c r="X126" s="50"/>
      <c r="Y126" s="15"/>
      <c r="Z126" s="15"/>
      <c r="AA126" s="15"/>
      <c r="AB126" s="15"/>
      <c r="AC126" s="15"/>
      <c r="AD126" s="15"/>
      <c r="AE126" s="15"/>
      <c r="AF126" s="15"/>
      <c r="AG126" s="50"/>
    </row>
    <row r="127" spans="1:33" ht="15.75" customHeight="1">
      <c r="A127" s="55"/>
      <c r="B127" s="42"/>
      <c r="C127" s="42"/>
      <c r="D127" s="50"/>
      <c r="E127" s="50"/>
      <c r="F127" s="50"/>
      <c r="G127" s="50"/>
      <c r="H127" s="50"/>
      <c r="I127" s="42"/>
      <c r="J127" s="42"/>
      <c r="K127" s="42"/>
      <c r="L127" s="45"/>
      <c r="M127" s="45"/>
      <c r="N127" s="46"/>
      <c r="O127" s="46"/>
      <c r="P127" s="46"/>
      <c r="Q127" s="46"/>
      <c r="R127" s="46"/>
      <c r="S127" s="46"/>
      <c r="T127" s="42"/>
      <c r="U127" s="50"/>
      <c r="V127" s="50"/>
      <c r="W127" s="50"/>
      <c r="X127" s="50"/>
      <c r="Y127" s="15"/>
      <c r="Z127" s="15"/>
      <c r="AA127" s="15"/>
      <c r="AB127" s="15"/>
      <c r="AC127" s="15"/>
      <c r="AD127" s="15"/>
      <c r="AE127" s="15"/>
      <c r="AF127" s="15"/>
      <c r="AG127" s="50"/>
    </row>
    <row r="128" spans="1:33" ht="15.75" customHeight="1">
      <c r="A128" s="55"/>
      <c r="B128" s="42"/>
      <c r="C128" s="42"/>
      <c r="D128" s="50"/>
      <c r="E128" s="50"/>
      <c r="F128" s="50"/>
      <c r="G128" s="50"/>
      <c r="H128" s="50"/>
      <c r="I128" s="42"/>
      <c r="J128" s="42"/>
      <c r="K128" s="42"/>
      <c r="L128" s="45"/>
      <c r="M128" s="45"/>
      <c r="N128" s="46"/>
      <c r="O128" s="46"/>
      <c r="P128" s="46"/>
      <c r="Q128" s="46"/>
      <c r="R128" s="46"/>
      <c r="S128" s="46"/>
      <c r="T128" s="42"/>
      <c r="U128" s="50"/>
      <c r="V128" s="50"/>
      <c r="W128" s="50"/>
      <c r="X128" s="50"/>
      <c r="Y128" s="15"/>
      <c r="Z128" s="15"/>
      <c r="AA128" s="15"/>
      <c r="AB128" s="15"/>
      <c r="AC128" s="15"/>
      <c r="AD128" s="15"/>
      <c r="AE128" s="15"/>
      <c r="AF128" s="15"/>
      <c r="AG128" s="50"/>
    </row>
    <row r="129" spans="1:33" ht="15.75" customHeight="1">
      <c r="A129" s="55"/>
      <c r="B129" s="42"/>
      <c r="C129" s="42"/>
      <c r="D129" s="50"/>
      <c r="E129" s="50"/>
      <c r="F129" s="50"/>
      <c r="G129" s="50"/>
      <c r="H129" s="50"/>
      <c r="I129" s="42"/>
      <c r="J129" s="42"/>
      <c r="K129" s="42"/>
      <c r="L129" s="45"/>
      <c r="M129" s="45"/>
      <c r="N129" s="46"/>
      <c r="O129" s="46"/>
      <c r="P129" s="46"/>
      <c r="Q129" s="46"/>
      <c r="R129" s="46"/>
      <c r="S129" s="46"/>
      <c r="T129" s="42"/>
      <c r="U129" s="50"/>
      <c r="V129" s="50"/>
      <c r="W129" s="50"/>
      <c r="X129" s="50"/>
      <c r="Y129" s="15"/>
      <c r="Z129" s="15"/>
      <c r="AA129" s="15"/>
      <c r="AB129" s="15"/>
      <c r="AC129" s="15"/>
      <c r="AD129" s="15"/>
      <c r="AE129" s="15"/>
      <c r="AF129" s="15"/>
      <c r="AG129" s="50"/>
    </row>
    <row r="130" spans="1:33" ht="15.75" customHeight="1">
      <c r="A130" s="55"/>
      <c r="B130" s="42"/>
      <c r="C130" s="42"/>
      <c r="D130" s="50"/>
      <c r="E130" s="50"/>
      <c r="F130" s="50"/>
      <c r="G130" s="50"/>
      <c r="H130" s="50"/>
      <c r="I130" s="42"/>
      <c r="J130" s="42"/>
      <c r="K130" s="42"/>
      <c r="L130" s="45"/>
      <c r="M130" s="45"/>
      <c r="N130" s="46"/>
      <c r="O130" s="46"/>
      <c r="P130" s="46"/>
      <c r="Q130" s="46"/>
      <c r="R130" s="46"/>
      <c r="S130" s="46"/>
      <c r="T130" s="42"/>
      <c r="U130" s="50"/>
      <c r="V130" s="50"/>
      <c r="W130" s="50"/>
      <c r="X130" s="50"/>
      <c r="Y130" s="15"/>
      <c r="Z130" s="15"/>
      <c r="AA130" s="15"/>
      <c r="AB130" s="15"/>
      <c r="AC130" s="15"/>
      <c r="AD130" s="15"/>
      <c r="AE130" s="15"/>
      <c r="AF130" s="15"/>
      <c r="AG130" s="50"/>
    </row>
    <row r="131" spans="1:33" ht="15.75" customHeight="1">
      <c r="A131" s="55"/>
      <c r="B131" s="42"/>
      <c r="C131" s="42"/>
      <c r="D131" s="50"/>
      <c r="E131" s="50"/>
      <c r="F131" s="50"/>
      <c r="G131" s="50"/>
      <c r="H131" s="50"/>
      <c r="I131" s="42"/>
      <c r="J131" s="42"/>
      <c r="K131" s="42"/>
      <c r="L131" s="45"/>
      <c r="M131" s="45"/>
      <c r="N131" s="46"/>
      <c r="O131" s="46"/>
      <c r="P131" s="46"/>
      <c r="Q131" s="46"/>
      <c r="R131" s="46"/>
      <c r="S131" s="46"/>
      <c r="T131" s="42"/>
      <c r="U131" s="50"/>
      <c r="V131" s="50"/>
      <c r="W131" s="50"/>
      <c r="X131" s="50"/>
      <c r="Y131" s="15"/>
      <c r="Z131" s="15"/>
      <c r="AA131" s="15"/>
      <c r="AB131" s="15"/>
      <c r="AC131" s="15"/>
      <c r="AD131" s="15"/>
      <c r="AE131" s="15"/>
      <c r="AF131" s="15"/>
      <c r="AG131" s="50"/>
    </row>
    <row r="132" spans="1:33" ht="15.75" customHeight="1">
      <c r="A132" s="55"/>
      <c r="B132" s="42"/>
      <c r="C132" s="42"/>
      <c r="D132" s="50"/>
      <c r="E132" s="50"/>
      <c r="F132" s="50"/>
      <c r="G132" s="50"/>
      <c r="H132" s="50"/>
      <c r="I132" s="42"/>
      <c r="J132" s="42"/>
      <c r="K132" s="42"/>
      <c r="L132" s="46"/>
      <c r="M132" s="46"/>
      <c r="N132" s="46"/>
      <c r="O132" s="46"/>
      <c r="P132" s="46"/>
      <c r="Q132" s="46"/>
      <c r="R132" s="46"/>
      <c r="S132" s="46"/>
      <c r="T132" s="42"/>
      <c r="U132" s="50"/>
      <c r="V132" s="50"/>
      <c r="W132" s="50"/>
      <c r="X132" s="50"/>
      <c r="Y132" s="15"/>
      <c r="Z132" s="15"/>
      <c r="AA132" s="15"/>
      <c r="AB132" s="15"/>
      <c r="AC132" s="15"/>
      <c r="AD132" s="15"/>
      <c r="AE132" s="15"/>
      <c r="AF132" s="15"/>
      <c r="AG132" s="50"/>
    </row>
    <row r="133" spans="1:33" ht="15.75" customHeight="1">
      <c r="A133" s="55"/>
      <c r="B133" s="42"/>
      <c r="C133" s="42"/>
      <c r="D133" s="50"/>
      <c r="E133" s="50"/>
      <c r="F133" s="50"/>
      <c r="G133" s="50"/>
      <c r="H133" s="50"/>
      <c r="I133" s="42"/>
      <c r="J133" s="42"/>
      <c r="K133" s="42"/>
      <c r="L133" s="45"/>
      <c r="M133" s="45"/>
      <c r="N133" s="46"/>
      <c r="O133" s="46"/>
      <c r="P133" s="46"/>
      <c r="Q133" s="46"/>
      <c r="R133" s="46"/>
      <c r="S133" s="46"/>
      <c r="T133" s="42"/>
      <c r="U133" s="50"/>
      <c r="V133" s="50"/>
      <c r="W133" s="50"/>
      <c r="X133" s="50"/>
      <c r="Y133" s="15"/>
      <c r="Z133" s="15"/>
      <c r="AA133" s="15"/>
      <c r="AB133" s="15"/>
      <c r="AC133" s="15"/>
      <c r="AD133" s="15"/>
      <c r="AE133" s="15"/>
      <c r="AF133" s="15"/>
      <c r="AG133" s="50"/>
    </row>
    <row r="134" spans="1:33" ht="15.75" customHeight="1">
      <c r="A134" s="55"/>
      <c r="B134" s="42"/>
      <c r="C134" s="42"/>
      <c r="D134" s="50"/>
      <c r="E134" s="50"/>
      <c r="F134" s="50"/>
      <c r="G134" s="50"/>
      <c r="H134" s="50"/>
      <c r="I134" s="42"/>
      <c r="J134" s="42"/>
      <c r="K134" s="42"/>
      <c r="L134" s="45"/>
      <c r="M134" s="45"/>
      <c r="N134" s="46"/>
      <c r="O134" s="46"/>
      <c r="P134" s="46"/>
      <c r="Q134" s="46"/>
      <c r="R134" s="46"/>
      <c r="S134" s="46"/>
      <c r="T134" s="42"/>
      <c r="U134" s="50"/>
      <c r="V134" s="50"/>
      <c r="W134" s="50"/>
      <c r="X134" s="50"/>
      <c r="Y134" s="15"/>
      <c r="Z134" s="15"/>
      <c r="AA134" s="15"/>
      <c r="AB134" s="15"/>
      <c r="AC134" s="15"/>
      <c r="AD134" s="15"/>
      <c r="AE134" s="15"/>
      <c r="AF134" s="15"/>
      <c r="AG134" s="50"/>
    </row>
    <row r="135" spans="1:33" ht="15.75" customHeight="1">
      <c r="A135" s="55"/>
      <c r="B135" s="42"/>
      <c r="C135" s="42"/>
      <c r="D135" s="50"/>
      <c r="E135" s="50"/>
      <c r="F135" s="50"/>
      <c r="G135" s="50"/>
      <c r="H135" s="50"/>
      <c r="I135" s="42"/>
      <c r="J135" s="42"/>
      <c r="K135" s="42"/>
      <c r="L135" s="45"/>
      <c r="M135" s="45"/>
      <c r="N135" s="46"/>
      <c r="O135" s="46"/>
      <c r="P135" s="46"/>
      <c r="Q135" s="46"/>
      <c r="R135" s="46"/>
      <c r="S135" s="46"/>
      <c r="T135" s="42"/>
      <c r="U135" s="50"/>
      <c r="V135" s="50"/>
      <c r="W135" s="50"/>
      <c r="X135" s="50"/>
      <c r="Y135" s="15"/>
      <c r="Z135" s="15"/>
      <c r="AA135" s="15"/>
      <c r="AB135" s="15"/>
      <c r="AC135" s="15"/>
      <c r="AD135" s="15"/>
      <c r="AE135" s="15"/>
      <c r="AF135" s="15"/>
      <c r="AG135" s="50"/>
    </row>
    <row r="136" spans="1:33" ht="15.75" customHeight="1">
      <c r="A136" s="55"/>
      <c r="B136" s="42"/>
      <c r="C136" s="42"/>
      <c r="D136" s="50"/>
      <c r="E136" s="50"/>
      <c r="F136" s="50"/>
      <c r="G136" s="50"/>
      <c r="H136" s="50"/>
      <c r="I136" s="42"/>
      <c r="J136" s="42"/>
      <c r="K136" s="42"/>
      <c r="L136" s="45"/>
      <c r="M136" s="45"/>
      <c r="N136" s="46"/>
      <c r="O136" s="46"/>
      <c r="P136" s="46"/>
      <c r="Q136" s="46"/>
      <c r="R136" s="46"/>
      <c r="S136" s="46"/>
      <c r="T136" s="42"/>
      <c r="U136" s="50"/>
      <c r="V136" s="50"/>
      <c r="W136" s="50"/>
      <c r="X136" s="50"/>
      <c r="Y136" s="15"/>
      <c r="Z136" s="15"/>
      <c r="AA136" s="15"/>
      <c r="AB136" s="15"/>
      <c r="AC136" s="15"/>
      <c r="AD136" s="15"/>
      <c r="AE136" s="15"/>
      <c r="AF136" s="15"/>
      <c r="AG136" s="50"/>
    </row>
    <row r="137" spans="1:33" ht="15.75" customHeight="1">
      <c r="A137" s="55"/>
      <c r="B137" s="42"/>
      <c r="C137" s="42"/>
      <c r="D137" s="50"/>
      <c r="E137" s="50"/>
      <c r="F137" s="50"/>
      <c r="G137" s="50"/>
      <c r="H137" s="50"/>
      <c r="I137" s="42"/>
      <c r="J137" s="42"/>
      <c r="K137" s="42"/>
      <c r="L137" s="45"/>
      <c r="M137" s="45"/>
      <c r="N137" s="46"/>
      <c r="O137" s="46"/>
      <c r="P137" s="46"/>
      <c r="Q137" s="46"/>
      <c r="R137" s="46"/>
      <c r="S137" s="46"/>
      <c r="T137" s="42"/>
      <c r="U137" s="50"/>
      <c r="V137" s="50"/>
      <c r="W137" s="50"/>
      <c r="X137" s="50"/>
      <c r="Y137" s="15"/>
      <c r="Z137" s="15"/>
      <c r="AA137" s="15"/>
      <c r="AB137" s="15"/>
      <c r="AC137" s="15"/>
      <c r="AD137" s="59"/>
      <c r="AE137" s="59"/>
      <c r="AF137" s="59"/>
    </row>
    <row r="138" spans="1:33" ht="15.75" customHeight="1">
      <c r="A138" s="55"/>
      <c r="B138" s="42"/>
      <c r="C138" s="42"/>
      <c r="D138" s="50"/>
      <c r="E138" s="50"/>
      <c r="F138" s="50"/>
      <c r="G138" s="50"/>
      <c r="H138" s="50"/>
      <c r="I138" s="42"/>
      <c r="J138" s="42"/>
      <c r="K138" s="42"/>
      <c r="L138" s="45"/>
      <c r="M138" s="45"/>
      <c r="N138" s="46"/>
      <c r="O138" s="46"/>
      <c r="P138" s="46"/>
      <c r="Q138" s="46"/>
      <c r="R138" s="46"/>
      <c r="S138" s="46"/>
      <c r="T138" s="42"/>
      <c r="U138" s="50"/>
      <c r="V138" s="50"/>
      <c r="W138" s="50"/>
      <c r="X138" s="50"/>
      <c r="Y138" s="15"/>
      <c r="Z138" s="15"/>
      <c r="AA138" s="15"/>
      <c r="AB138" s="15"/>
      <c r="AC138" s="15"/>
      <c r="AD138" s="59"/>
      <c r="AE138" s="59"/>
      <c r="AF138" s="59"/>
    </row>
    <row r="139" spans="1:33" ht="15.75" customHeight="1">
      <c r="A139" s="55"/>
      <c r="B139" s="42"/>
      <c r="C139" s="42"/>
      <c r="D139" s="50"/>
      <c r="E139" s="50"/>
      <c r="F139" s="50"/>
      <c r="G139" s="50"/>
      <c r="H139" s="50"/>
      <c r="I139" s="42"/>
      <c r="J139" s="42"/>
      <c r="K139" s="42"/>
      <c r="L139" s="46"/>
      <c r="M139" s="46"/>
      <c r="N139" s="46"/>
      <c r="O139" s="46"/>
      <c r="P139" s="46"/>
      <c r="Q139" s="46"/>
      <c r="R139" s="46"/>
      <c r="S139" s="46"/>
      <c r="T139" s="42"/>
      <c r="U139" s="50"/>
      <c r="V139" s="50"/>
      <c r="W139" s="50"/>
      <c r="X139" s="50"/>
      <c r="Y139" s="15"/>
      <c r="Z139" s="15"/>
      <c r="AA139" s="15"/>
      <c r="AB139" s="15"/>
      <c r="AC139" s="15"/>
      <c r="AD139" s="59"/>
      <c r="AE139" s="59"/>
      <c r="AF139" s="59"/>
    </row>
    <row r="140" spans="1:33" ht="15.75" customHeight="1">
      <c r="A140" s="55"/>
      <c r="B140" s="42"/>
      <c r="C140" s="42"/>
      <c r="D140" s="50"/>
      <c r="E140" s="50"/>
      <c r="F140" s="50"/>
      <c r="G140" s="50"/>
      <c r="H140" s="50"/>
      <c r="I140" s="42"/>
      <c r="J140" s="42"/>
      <c r="K140" s="42"/>
      <c r="L140" s="45"/>
      <c r="M140" s="45"/>
      <c r="N140" s="46"/>
      <c r="O140" s="46"/>
      <c r="P140" s="46"/>
      <c r="Q140" s="46"/>
      <c r="R140" s="46"/>
      <c r="S140" s="46"/>
      <c r="T140" s="42"/>
      <c r="U140" s="50"/>
      <c r="V140" s="50"/>
      <c r="W140" s="50"/>
      <c r="X140" s="50"/>
      <c r="Y140" s="15"/>
      <c r="Z140" s="15"/>
      <c r="AA140" s="15"/>
      <c r="AB140" s="15"/>
      <c r="AC140" s="15"/>
      <c r="AD140" s="59"/>
      <c r="AE140" s="59"/>
      <c r="AF140" s="59"/>
    </row>
    <row r="141" spans="1:33" ht="15.75" customHeight="1">
      <c r="A141" s="55"/>
      <c r="B141" s="42"/>
      <c r="C141" s="42"/>
      <c r="D141" s="50"/>
      <c r="E141" s="50"/>
      <c r="F141" s="50"/>
      <c r="G141" s="50"/>
      <c r="H141" s="50"/>
      <c r="I141" s="42"/>
      <c r="J141" s="42"/>
      <c r="K141" s="42"/>
      <c r="L141" s="45"/>
      <c r="M141" s="45"/>
      <c r="N141" s="46"/>
      <c r="O141" s="46"/>
      <c r="P141" s="46"/>
      <c r="Q141" s="46"/>
      <c r="R141" s="46"/>
      <c r="S141" s="46"/>
      <c r="T141" s="42"/>
      <c r="U141" s="50"/>
      <c r="V141" s="50"/>
      <c r="W141" s="50"/>
      <c r="X141" s="50"/>
      <c r="Y141" s="15"/>
      <c r="Z141" s="15"/>
      <c r="AA141" s="15"/>
      <c r="AB141" s="15"/>
      <c r="AC141" s="15"/>
      <c r="AD141" s="59"/>
      <c r="AE141" s="59"/>
      <c r="AF141" s="59"/>
    </row>
    <row r="142" spans="1:33" ht="15.75" customHeight="1">
      <c r="A142" s="55"/>
      <c r="B142" s="42"/>
      <c r="C142" s="42"/>
      <c r="D142" s="50"/>
      <c r="E142" s="50"/>
      <c r="F142" s="50"/>
      <c r="G142" s="50"/>
      <c r="H142" s="50"/>
      <c r="I142" s="42"/>
      <c r="J142" s="42"/>
      <c r="K142" s="42"/>
      <c r="L142" s="45"/>
      <c r="M142" s="45"/>
      <c r="N142" s="46"/>
      <c r="O142" s="46"/>
      <c r="P142" s="46"/>
      <c r="Q142" s="46"/>
      <c r="R142" s="46"/>
      <c r="S142" s="46"/>
      <c r="T142" s="42"/>
      <c r="U142" s="50"/>
      <c r="V142" s="50"/>
      <c r="W142" s="50"/>
      <c r="X142" s="50"/>
      <c r="Y142" s="15"/>
      <c r="Z142" s="15"/>
      <c r="AA142" s="15"/>
      <c r="AB142" s="15"/>
      <c r="AC142" s="15"/>
      <c r="AD142" s="59"/>
      <c r="AE142" s="59"/>
      <c r="AF142" s="59"/>
    </row>
    <row r="143" spans="1:33" ht="15.75" customHeight="1">
      <c r="A143" s="55"/>
      <c r="B143" s="42"/>
      <c r="C143" s="42"/>
      <c r="D143" s="50"/>
      <c r="E143" s="50"/>
      <c r="F143" s="50"/>
      <c r="G143" s="50"/>
      <c r="H143" s="50"/>
      <c r="I143" s="42"/>
      <c r="J143" s="42"/>
      <c r="K143" s="42"/>
      <c r="L143" s="45"/>
      <c r="M143" s="45"/>
      <c r="N143" s="46"/>
      <c r="O143" s="46"/>
      <c r="P143" s="46"/>
      <c r="Q143" s="46"/>
      <c r="R143" s="46"/>
      <c r="S143" s="46"/>
      <c r="T143" s="42"/>
      <c r="U143" s="50"/>
      <c r="V143" s="50"/>
      <c r="W143" s="50"/>
      <c r="X143" s="50"/>
      <c r="Y143" s="15"/>
      <c r="Z143" s="15"/>
      <c r="AA143" s="15"/>
      <c r="AB143" s="15"/>
      <c r="AC143" s="15"/>
      <c r="AD143" s="59"/>
      <c r="AE143" s="59"/>
      <c r="AF143" s="59"/>
    </row>
    <row r="144" spans="1:33" ht="15.75" customHeight="1">
      <c r="A144" s="55"/>
      <c r="B144" s="42"/>
      <c r="C144" s="42"/>
      <c r="D144" s="50"/>
      <c r="E144" s="50"/>
      <c r="F144" s="50"/>
      <c r="G144" s="50"/>
      <c r="H144" s="50"/>
      <c r="I144" s="42"/>
      <c r="J144" s="42"/>
      <c r="K144" s="42"/>
      <c r="L144" s="45"/>
      <c r="M144" s="45"/>
      <c r="N144" s="46"/>
      <c r="O144" s="46"/>
      <c r="P144" s="46"/>
      <c r="Q144" s="46"/>
      <c r="R144" s="46"/>
      <c r="S144" s="46"/>
      <c r="T144" s="42"/>
      <c r="U144" s="50"/>
      <c r="V144" s="50"/>
      <c r="W144" s="50"/>
      <c r="X144" s="50"/>
      <c r="Y144" s="15"/>
      <c r="Z144" s="15"/>
      <c r="AA144" s="15"/>
      <c r="AB144" s="15"/>
      <c r="AC144" s="15"/>
      <c r="AD144" s="59"/>
      <c r="AE144" s="59"/>
      <c r="AF144" s="59"/>
    </row>
    <row r="145" spans="1:32" ht="15.75" customHeight="1">
      <c r="A145" s="55"/>
      <c r="B145" s="42"/>
      <c r="C145" s="42"/>
      <c r="D145" s="50"/>
      <c r="E145" s="50"/>
      <c r="F145" s="50"/>
      <c r="G145" s="50"/>
      <c r="H145" s="50"/>
      <c r="I145" s="42"/>
      <c r="J145" s="42"/>
      <c r="K145" s="42"/>
      <c r="L145" s="45"/>
      <c r="M145" s="45"/>
      <c r="N145" s="46"/>
      <c r="O145" s="46"/>
      <c r="P145" s="46"/>
      <c r="Q145" s="46"/>
      <c r="R145" s="46"/>
      <c r="S145" s="46"/>
      <c r="T145" s="42"/>
      <c r="U145" s="50"/>
      <c r="V145" s="50"/>
      <c r="W145" s="50"/>
      <c r="X145" s="50"/>
      <c r="Y145" s="15"/>
      <c r="Z145" s="15"/>
      <c r="AA145" s="15"/>
      <c r="AB145" s="15"/>
      <c r="AC145" s="15"/>
      <c r="AD145" s="59"/>
      <c r="AE145" s="59"/>
      <c r="AF145" s="59"/>
    </row>
    <row r="146" spans="1:32" ht="15.75" customHeight="1">
      <c r="A146" s="55"/>
      <c r="B146" s="42"/>
      <c r="C146" s="42"/>
      <c r="D146" s="50"/>
      <c r="E146" s="50"/>
      <c r="F146" s="50"/>
      <c r="G146" s="50"/>
      <c r="H146" s="50"/>
      <c r="I146" s="42"/>
      <c r="J146" s="42"/>
      <c r="K146" s="42"/>
      <c r="L146" s="45"/>
      <c r="M146" s="45"/>
      <c r="N146" s="46"/>
      <c r="O146" s="46"/>
      <c r="P146" s="46"/>
      <c r="Q146" s="46"/>
      <c r="R146" s="46"/>
      <c r="S146" s="46"/>
      <c r="T146" s="42"/>
      <c r="U146" s="50"/>
      <c r="V146" s="50"/>
      <c r="W146" s="50"/>
      <c r="X146" s="50"/>
      <c r="Y146" s="15"/>
      <c r="Z146" s="15"/>
      <c r="AA146" s="15"/>
      <c r="AB146" s="15"/>
      <c r="AC146" s="15"/>
      <c r="AD146" s="59"/>
      <c r="AE146" s="59"/>
      <c r="AF146" s="59"/>
    </row>
    <row r="147" spans="1:32" ht="15.75" customHeight="1">
      <c r="A147" s="55"/>
      <c r="B147" s="42"/>
      <c r="C147" s="42"/>
      <c r="D147" s="50"/>
      <c r="E147" s="50"/>
      <c r="F147" s="50"/>
      <c r="G147" s="50"/>
      <c r="H147" s="50"/>
      <c r="I147" s="42"/>
      <c r="J147" s="42"/>
      <c r="K147" s="42"/>
      <c r="L147" s="45"/>
      <c r="M147" s="45"/>
      <c r="N147" s="46"/>
      <c r="O147" s="46"/>
      <c r="P147" s="46"/>
      <c r="Q147" s="46"/>
      <c r="R147" s="46"/>
      <c r="S147" s="46"/>
      <c r="T147" s="42"/>
      <c r="U147" s="50"/>
      <c r="V147" s="50"/>
      <c r="W147" s="50"/>
      <c r="X147" s="50"/>
      <c r="Y147" s="15"/>
      <c r="Z147" s="15"/>
      <c r="AA147" s="15"/>
      <c r="AB147" s="15"/>
      <c r="AC147" s="15"/>
      <c r="AD147" s="59"/>
      <c r="AE147" s="59"/>
      <c r="AF147" s="59"/>
    </row>
    <row r="148" spans="1:32" ht="15.75" customHeight="1">
      <c r="A148" s="55"/>
      <c r="B148" s="42"/>
      <c r="C148" s="42"/>
      <c r="D148" s="50"/>
      <c r="E148" s="50"/>
      <c r="F148" s="50"/>
      <c r="G148" s="50"/>
      <c r="H148" s="50"/>
      <c r="I148" s="42"/>
      <c r="J148" s="42"/>
      <c r="K148" s="42"/>
      <c r="L148" s="45"/>
      <c r="M148" s="45"/>
      <c r="N148" s="46"/>
      <c r="O148" s="46"/>
      <c r="P148" s="46"/>
      <c r="Q148" s="46"/>
      <c r="R148" s="46"/>
      <c r="S148" s="46"/>
      <c r="T148" s="42"/>
      <c r="U148" s="50"/>
      <c r="V148" s="50"/>
      <c r="W148" s="50"/>
      <c r="X148" s="50"/>
      <c r="Y148" s="15"/>
      <c r="Z148" s="15"/>
      <c r="AA148" s="15"/>
      <c r="AB148" s="15"/>
      <c r="AC148" s="15"/>
      <c r="AD148" s="59"/>
      <c r="AE148" s="59"/>
      <c r="AF148" s="59"/>
    </row>
    <row r="149" spans="1:32" ht="15.75" customHeight="1">
      <c r="A149" s="55"/>
      <c r="B149" s="42"/>
      <c r="C149" s="42"/>
      <c r="D149" s="50"/>
      <c r="E149" s="50"/>
      <c r="F149" s="50"/>
      <c r="G149" s="50"/>
      <c r="H149" s="50"/>
      <c r="I149" s="42"/>
      <c r="J149" s="42"/>
      <c r="K149" s="42"/>
      <c r="L149" s="45"/>
      <c r="M149" s="45"/>
      <c r="N149" s="46"/>
      <c r="O149" s="46"/>
      <c r="P149" s="46"/>
      <c r="Q149" s="46"/>
      <c r="R149" s="46"/>
      <c r="S149" s="46"/>
      <c r="T149" s="42"/>
      <c r="U149" s="50"/>
      <c r="V149" s="50"/>
      <c r="W149" s="50"/>
      <c r="X149" s="50"/>
      <c r="Y149" s="15"/>
      <c r="Z149" s="15"/>
      <c r="AA149" s="15"/>
      <c r="AB149" s="15"/>
      <c r="AC149" s="15"/>
      <c r="AD149" s="59"/>
      <c r="AE149" s="59"/>
      <c r="AF149" s="59"/>
    </row>
    <row r="150" spans="1:32" ht="15.75" customHeight="1">
      <c r="A150" s="55"/>
      <c r="B150" s="42"/>
      <c r="C150" s="42"/>
      <c r="D150" s="50"/>
      <c r="E150" s="50"/>
      <c r="F150" s="50"/>
      <c r="G150" s="50"/>
      <c r="H150" s="50"/>
      <c r="I150" s="42"/>
      <c r="J150" s="42"/>
      <c r="K150" s="42"/>
      <c r="L150" s="45"/>
      <c r="M150" s="45"/>
      <c r="N150" s="46"/>
      <c r="O150" s="46"/>
      <c r="P150" s="46"/>
      <c r="Q150" s="46"/>
      <c r="R150" s="46"/>
      <c r="S150" s="46"/>
      <c r="T150" s="42"/>
      <c r="U150" s="50"/>
      <c r="V150" s="50"/>
      <c r="W150" s="50"/>
      <c r="X150" s="50"/>
      <c r="Y150" s="15"/>
      <c r="Z150" s="15"/>
      <c r="AA150" s="15"/>
      <c r="AB150" s="15"/>
      <c r="AC150" s="15"/>
      <c r="AD150" s="59"/>
      <c r="AE150" s="59"/>
      <c r="AF150" s="59"/>
    </row>
    <row r="151" spans="1:32" ht="15.75" customHeight="1">
      <c r="A151" s="55"/>
      <c r="B151" s="42"/>
      <c r="C151" s="42"/>
      <c r="D151" s="50"/>
      <c r="E151" s="50"/>
      <c r="F151" s="50"/>
      <c r="G151" s="50"/>
      <c r="H151" s="50"/>
      <c r="I151" s="42"/>
      <c r="J151" s="42"/>
      <c r="K151" s="42"/>
      <c r="L151" s="45"/>
      <c r="M151" s="45"/>
      <c r="N151" s="46"/>
      <c r="O151" s="46"/>
      <c r="P151" s="46"/>
      <c r="Q151" s="46"/>
      <c r="R151" s="46"/>
      <c r="S151" s="46"/>
      <c r="T151" s="42"/>
      <c r="U151" s="50"/>
      <c r="V151" s="50"/>
      <c r="W151" s="50"/>
      <c r="X151" s="50"/>
      <c r="Y151" s="15"/>
      <c r="Z151" s="15"/>
      <c r="AA151" s="15"/>
      <c r="AB151" s="15"/>
      <c r="AC151" s="15"/>
      <c r="AD151" s="59"/>
      <c r="AE151" s="59"/>
      <c r="AF151" s="59"/>
    </row>
    <row r="152" spans="1:32" ht="15.75" customHeight="1">
      <c r="A152" s="55"/>
      <c r="B152" s="42"/>
      <c r="C152" s="42"/>
      <c r="D152" s="50"/>
      <c r="E152" s="50"/>
      <c r="F152" s="50"/>
      <c r="G152" s="50"/>
      <c r="H152" s="50"/>
      <c r="I152" s="42"/>
      <c r="J152" s="42"/>
      <c r="K152" s="42"/>
      <c r="L152" s="45"/>
      <c r="M152" s="45"/>
      <c r="N152" s="46"/>
      <c r="O152" s="46"/>
      <c r="P152" s="46"/>
      <c r="Q152" s="46"/>
      <c r="R152" s="46"/>
      <c r="S152" s="46"/>
      <c r="T152" s="42"/>
      <c r="U152" s="50"/>
      <c r="V152" s="50"/>
      <c r="W152" s="50"/>
      <c r="X152" s="50"/>
      <c r="Y152" s="15"/>
      <c r="Z152" s="15"/>
      <c r="AA152" s="15"/>
      <c r="AB152" s="15"/>
      <c r="AC152" s="15"/>
      <c r="AD152" s="59"/>
      <c r="AE152" s="59"/>
      <c r="AF152" s="59"/>
    </row>
    <row r="153" spans="1:32" ht="15.75" customHeight="1">
      <c r="A153" s="55"/>
      <c r="B153" s="42"/>
      <c r="C153" s="42"/>
      <c r="D153" s="50"/>
      <c r="E153" s="50"/>
      <c r="F153" s="50"/>
      <c r="G153" s="50"/>
      <c r="H153" s="50"/>
      <c r="I153" s="42"/>
      <c r="J153" s="42"/>
      <c r="K153" s="42"/>
      <c r="L153" s="45"/>
      <c r="M153" s="45"/>
      <c r="N153" s="46"/>
      <c r="O153" s="46"/>
      <c r="P153" s="46"/>
      <c r="Q153" s="46"/>
      <c r="R153" s="46"/>
      <c r="S153" s="46"/>
      <c r="T153" s="42"/>
      <c r="U153" s="50"/>
      <c r="V153" s="50"/>
      <c r="W153" s="50"/>
      <c r="X153" s="50"/>
      <c r="Y153" s="15"/>
      <c r="Z153" s="15"/>
      <c r="AA153" s="15"/>
      <c r="AB153" s="15"/>
      <c r="AC153" s="15"/>
      <c r="AD153" s="59"/>
      <c r="AE153" s="59"/>
      <c r="AF153" s="59"/>
    </row>
    <row r="154" spans="1:32" ht="15.75" customHeight="1">
      <c r="A154" s="55"/>
      <c r="B154" s="42"/>
      <c r="C154" s="42"/>
      <c r="D154" s="50"/>
      <c r="E154" s="50"/>
      <c r="F154" s="50"/>
      <c r="G154" s="50"/>
      <c r="H154" s="50"/>
      <c r="I154" s="42"/>
      <c r="J154" s="42"/>
      <c r="K154" s="42"/>
      <c r="L154" s="45"/>
      <c r="M154" s="45"/>
      <c r="N154" s="46"/>
      <c r="O154" s="46"/>
      <c r="P154" s="46"/>
      <c r="Q154" s="46"/>
      <c r="R154" s="46"/>
      <c r="S154" s="46"/>
      <c r="T154" s="42"/>
      <c r="U154" s="50"/>
      <c r="V154" s="50"/>
      <c r="W154" s="50"/>
      <c r="X154" s="50"/>
      <c r="Y154" s="15"/>
      <c r="Z154" s="15"/>
      <c r="AA154" s="15"/>
      <c r="AB154" s="15"/>
      <c r="AC154" s="15"/>
      <c r="AD154" s="59"/>
      <c r="AE154" s="59"/>
      <c r="AF154" s="59"/>
    </row>
    <row r="155" spans="1:32" ht="15.75" customHeight="1">
      <c r="A155" s="55"/>
      <c r="B155" s="42"/>
      <c r="C155" s="42"/>
      <c r="D155" s="50"/>
      <c r="E155" s="50"/>
      <c r="F155" s="50"/>
      <c r="G155" s="50"/>
      <c r="H155" s="50"/>
      <c r="I155" s="42"/>
      <c r="J155" s="42"/>
      <c r="K155" s="42"/>
      <c r="L155" s="45"/>
      <c r="M155" s="45"/>
      <c r="N155" s="46"/>
      <c r="O155" s="46"/>
      <c r="P155" s="46"/>
      <c r="Q155" s="46"/>
      <c r="R155" s="46"/>
      <c r="S155" s="46"/>
      <c r="T155" s="42"/>
      <c r="U155" s="50"/>
      <c r="V155" s="50"/>
      <c r="W155" s="50"/>
      <c r="X155" s="50"/>
      <c r="Y155" s="15"/>
      <c r="Z155" s="15"/>
      <c r="AA155" s="15"/>
      <c r="AB155" s="15"/>
      <c r="AC155" s="15"/>
      <c r="AD155" s="59"/>
      <c r="AE155" s="59"/>
      <c r="AF155" s="59"/>
    </row>
    <row r="156" spans="1:32" ht="15.75" customHeight="1">
      <c r="A156" s="55"/>
      <c r="B156" s="42"/>
      <c r="C156" s="42"/>
      <c r="D156" s="50"/>
      <c r="E156" s="50"/>
      <c r="F156" s="50"/>
      <c r="G156" s="50"/>
      <c r="H156" s="50"/>
      <c r="I156" s="42"/>
      <c r="J156" s="42"/>
      <c r="K156" s="42"/>
      <c r="L156" s="45"/>
      <c r="M156" s="45"/>
      <c r="N156" s="46"/>
      <c r="O156" s="46"/>
      <c r="P156" s="46"/>
      <c r="Q156" s="46"/>
      <c r="R156" s="46"/>
      <c r="S156" s="46"/>
      <c r="T156" s="42"/>
      <c r="U156" s="50"/>
      <c r="V156" s="50"/>
      <c r="W156" s="50"/>
      <c r="X156" s="50"/>
      <c r="Y156" s="15"/>
      <c r="Z156" s="15"/>
      <c r="AA156" s="15"/>
      <c r="AB156" s="15"/>
      <c r="AC156" s="15"/>
      <c r="AD156" s="59"/>
      <c r="AE156" s="59"/>
      <c r="AF156" s="59"/>
    </row>
    <row r="157" spans="1:32" ht="15.75" customHeight="1">
      <c r="A157" s="55"/>
      <c r="B157" s="42"/>
      <c r="C157" s="42"/>
      <c r="D157" s="50"/>
      <c r="E157" s="50"/>
      <c r="F157" s="50"/>
      <c r="G157" s="50"/>
      <c r="H157" s="50"/>
      <c r="I157" s="42"/>
      <c r="J157" s="42"/>
      <c r="K157" s="42"/>
      <c r="L157" s="45"/>
      <c r="M157" s="45"/>
      <c r="N157" s="46"/>
      <c r="O157" s="46"/>
      <c r="P157" s="46"/>
      <c r="Q157" s="46"/>
      <c r="R157" s="46"/>
      <c r="S157" s="46"/>
      <c r="T157" s="42"/>
      <c r="U157" s="50"/>
      <c r="V157" s="50"/>
      <c r="W157" s="50"/>
      <c r="X157" s="50"/>
      <c r="Y157" s="15"/>
      <c r="Z157" s="15"/>
      <c r="AA157" s="15"/>
      <c r="AB157" s="15"/>
      <c r="AC157" s="15"/>
      <c r="AD157" s="59"/>
      <c r="AE157" s="59"/>
      <c r="AF157" s="59"/>
    </row>
    <row r="158" spans="1:32" ht="15.75" customHeight="1">
      <c r="A158" s="55"/>
      <c r="B158" s="42"/>
      <c r="C158" s="42"/>
      <c r="D158" s="50"/>
      <c r="E158" s="50"/>
      <c r="F158" s="50"/>
      <c r="G158" s="50"/>
      <c r="H158" s="50"/>
      <c r="I158" s="42"/>
      <c r="J158" s="42"/>
      <c r="K158" s="42"/>
      <c r="L158" s="46"/>
      <c r="M158" s="46"/>
      <c r="N158" s="46"/>
      <c r="O158" s="46"/>
      <c r="P158" s="46"/>
      <c r="Q158" s="46"/>
      <c r="R158" s="46"/>
      <c r="S158" s="46"/>
      <c r="T158" s="42"/>
      <c r="U158" s="50"/>
      <c r="V158" s="50"/>
      <c r="W158" s="50"/>
      <c r="X158" s="50"/>
      <c r="Y158" s="15"/>
      <c r="Z158" s="15"/>
      <c r="AA158" s="15"/>
      <c r="AB158" s="15"/>
      <c r="AC158" s="15"/>
      <c r="AD158" s="59"/>
      <c r="AE158" s="59"/>
      <c r="AF158" s="59"/>
    </row>
    <row r="159" spans="1:32" ht="15.75" customHeight="1">
      <c r="A159" s="55"/>
      <c r="B159" s="42"/>
      <c r="C159" s="42"/>
      <c r="D159" s="50"/>
      <c r="E159" s="50"/>
      <c r="F159" s="50"/>
      <c r="G159" s="50"/>
      <c r="H159" s="50"/>
      <c r="I159" s="42"/>
      <c r="J159" s="42"/>
      <c r="K159" s="42"/>
      <c r="L159" s="45"/>
      <c r="M159" s="45"/>
      <c r="N159" s="46"/>
      <c r="O159" s="46"/>
      <c r="P159" s="46"/>
      <c r="Q159" s="46"/>
      <c r="R159" s="46"/>
      <c r="S159" s="46"/>
      <c r="T159" s="42"/>
      <c r="U159" s="50"/>
      <c r="V159" s="50"/>
      <c r="W159" s="50"/>
      <c r="X159" s="50"/>
      <c r="Y159" s="15"/>
      <c r="Z159" s="15"/>
      <c r="AA159" s="15"/>
      <c r="AB159" s="15"/>
      <c r="AC159" s="15"/>
      <c r="AD159" s="59"/>
      <c r="AE159" s="59"/>
      <c r="AF159" s="59"/>
    </row>
    <row r="160" spans="1:32" ht="15.75" customHeight="1">
      <c r="A160" s="55"/>
      <c r="B160" s="42"/>
      <c r="C160" s="42"/>
      <c r="D160" s="50"/>
      <c r="E160" s="50"/>
      <c r="F160" s="50"/>
      <c r="G160" s="50"/>
      <c r="H160" s="50"/>
      <c r="I160" s="42"/>
      <c r="J160" s="42"/>
      <c r="K160" s="42"/>
      <c r="L160" s="45"/>
      <c r="M160" s="45"/>
      <c r="N160" s="46"/>
      <c r="O160" s="46"/>
      <c r="P160" s="46"/>
      <c r="Q160" s="46"/>
      <c r="R160" s="46"/>
      <c r="S160" s="46"/>
      <c r="T160" s="42"/>
      <c r="U160" s="50"/>
      <c r="V160" s="50"/>
      <c r="W160" s="50"/>
      <c r="X160" s="50"/>
      <c r="Y160" s="15"/>
      <c r="Z160" s="15"/>
      <c r="AA160" s="15"/>
      <c r="AB160" s="15"/>
      <c r="AC160" s="15"/>
      <c r="AD160" s="59"/>
      <c r="AE160" s="59"/>
      <c r="AF160" s="59"/>
    </row>
    <row r="161" spans="1:32" ht="15.75" customHeight="1">
      <c r="A161" s="55"/>
      <c r="B161" s="42"/>
      <c r="C161" s="42"/>
      <c r="D161" s="50"/>
      <c r="E161" s="50"/>
      <c r="F161" s="50"/>
      <c r="G161" s="50"/>
      <c r="H161" s="50"/>
      <c r="I161" s="42"/>
      <c r="J161" s="42"/>
      <c r="K161" s="42"/>
      <c r="L161" s="45"/>
      <c r="M161" s="45"/>
      <c r="N161" s="46"/>
      <c r="O161" s="46"/>
      <c r="P161" s="46"/>
      <c r="Q161" s="46"/>
      <c r="R161" s="46"/>
      <c r="S161" s="46"/>
      <c r="T161" s="42"/>
      <c r="U161" s="50"/>
      <c r="V161" s="50"/>
      <c r="W161" s="50"/>
      <c r="X161" s="50"/>
      <c r="Y161" s="15"/>
      <c r="Z161" s="15"/>
      <c r="AA161" s="15"/>
      <c r="AB161" s="15"/>
      <c r="AC161" s="15"/>
      <c r="AD161" s="59"/>
      <c r="AE161" s="59"/>
      <c r="AF161" s="59"/>
    </row>
    <row r="162" spans="1:32" ht="15.75" customHeight="1">
      <c r="A162" s="55"/>
      <c r="B162" s="42"/>
      <c r="C162" s="42"/>
      <c r="D162" s="50"/>
      <c r="E162" s="50"/>
      <c r="F162" s="50"/>
      <c r="G162" s="50"/>
      <c r="H162" s="50"/>
      <c r="I162" s="42"/>
      <c r="J162" s="42"/>
      <c r="K162" s="42"/>
      <c r="L162" s="45"/>
      <c r="M162" s="45"/>
      <c r="N162" s="46"/>
      <c r="O162" s="46"/>
      <c r="P162" s="46"/>
      <c r="Q162" s="46"/>
      <c r="R162" s="46"/>
      <c r="S162" s="46"/>
      <c r="T162" s="42"/>
      <c r="U162" s="50"/>
      <c r="V162" s="50"/>
      <c r="W162" s="50"/>
      <c r="X162" s="50"/>
      <c r="Y162" s="15"/>
      <c r="Z162" s="15"/>
      <c r="AA162" s="15"/>
      <c r="AB162" s="15"/>
      <c r="AC162" s="15"/>
      <c r="AD162" s="59"/>
      <c r="AE162" s="59"/>
      <c r="AF162" s="59"/>
    </row>
    <row r="163" spans="1:32" ht="15.75" customHeight="1">
      <c r="A163" s="55"/>
      <c r="B163" s="42"/>
      <c r="C163" s="42"/>
      <c r="D163" s="50"/>
      <c r="E163" s="50"/>
      <c r="F163" s="50"/>
      <c r="G163" s="50"/>
      <c r="H163" s="50"/>
      <c r="I163" s="42"/>
      <c r="J163" s="42"/>
      <c r="K163" s="42"/>
      <c r="L163" s="45"/>
      <c r="M163" s="45"/>
      <c r="N163" s="46"/>
      <c r="O163" s="46"/>
      <c r="P163" s="46"/>
      <c r="Q163" s="46"/>
      <c r="R163" s="46"/>
      <c r="S163" s="46"/>
      <c r="T163" s="42"/>
      <c r="U163" s="50"/>
      <c r="V163" s="50"/>
      <c r="W163" s="50"/>
      <c r="X163" s="50"/>
      <c r="Y163" s="15"/>
      <c r="Z163" s="15"/>
      <c r="AA163" s="15"/>
      <c r="AB163" s="15"/>
      <c r="AC163" s="15"/>
      <c r="AD163" s="59"/>
      <c r="AE163" s="59"/>
      <c r="AF163" s="59"/>
    </row>
    <row r="164" spans="1:32" ht="15.75" customHeight="1">
      <c r="A164" s="55"/>
      <c r="B164" s="42"/>
      <c r="C164" s="42"/>
      <c r="D164" s="50"/>
      <c r="E164" s="50"/>
      <c r="F164" s="50"/>
      <c r="G164" s="50"/>
      <c r="H164" s="50"/>
      <c r="I164" s="42"/>
      <c r="J164" s="42"/>
      <c r="K164" s="42"/>
      <c r="L164" s="45"/>
      <c r="M164" s="45"/>
      <c r="N164" s="46"/>
      <c r="O164" s="46"/>
      <c r="P164" s="46"/>
      <c r="Q164" s="46"/>
      <c r="R164" s="46"/>
      <c r="S164" s="46"/>
      <c r="T164" s="42"/>
      <c r="U164" s="50"/>
      <c r="V164" s="50"/>
      <c r="W164" s="50"/>
      <c r="X164" s="50"/>
      <c r="Y164" s="15"/>
      <c r="Z164" s="15"/>
      <c r="AA164" s="15"/>
      <c r="AB164" s="15"/>
      <c r="AC164" s="15"/>
      <c r="AD164" s="59"/>
      <c r="AE164" s="59"/>
      <c r="AF164" s="59"/>
    </row>
    <row r="165" spans="1:32" ht="15.75" customHeight="1">
      <c r="A165" s="55"/>
      <c r="B165" s="42"/>
      <c r="C165" s="42"/>
      <c r="D165" s="50"/>
      <c r="E165" s="50"/>
      <c r="F165" s="50"/>
      <c r="G165" s="50"/>
      <c r="H165" s="50"/>
      <c r="I165" s="42"/>
      <c r="J165" s="42"/>
      <c r="K165" s="42"/>
      <c r="L165" s="45"/>
      <c r="M165" s="45"/>
      <c r="N165" s="46"/>
      <c r="O165" s="46"/>
      <c r="P165" s="46"/>
      <c r="Q165" s="46"/>
      <c r="R165" s="46"/>
      <c r="S165" s="46"/>
      <c r="T165" s="42"/>
      <c r="U165" s="50"/>
      <c r="V165" s="50"/>
      <c r="W165" s="50"/>
      <c r="X165" s="50"/>
      <c r="Y165" s="15"/>
      <c r="Z165" s="15"/>
      <c r="AA165" s="15"/>
      <c r="AB165" s="15"/>
      <c r="AC165" s="15"/>
      <c r="AD165" s="59"/>
      <c r="AE165" s="59"/>
      <c r="AF165" s="59"/>
    </row>
    <row r="166" spans="1:32" ht="15.75" customHeight="1">
      <c r="A166" s="55"/>
      <c r="B166" s="42"/>
      <c r="C166" s="42"/>
      <c r="D166" s="50"/>
      <c r="E166" s="50"/>
      <c r="F166" s="50"/>
      <c r="G166" s="50"/>
      <c r="H166" s="50"/>
      <c r="I166" s="42"/>
      <c r="J166" s="42"/>
      <c r="K166" s="42"/>
      <c r="L166" s="45"/>
      <c r="M166" s="45"/>
      <c r="N166" s="46"/>
      <c r="O166" s="46"/>
      <c r="P166" s="46"/>
      <c r="Q166" s="46"/>
      <c r="R166" s="46"/>
      <c r="S166" s="46"/>
      <c r="T166" s="42"/>
      <c r="U166" s="50"/>
      <c r="V166" s="50"/>
      <c r="W166" s="50"/>
      <c r="X166" s="50"/>
      <c r="Y166" s="15"/>
      <c r="Z166" s="15"/>
      <c r="AA166" s="15"/>
      <c r="AB166" s="15"/>
      <c r="AC166" s="15"/>
      <c r="AD166" s="59"/>
      <c r="AE166" s="59"/>
      <c r="AF166" s="59"/>
    </row>
    <row r="167" spans="1:32" ht="15.75" customHeight="1">
      <c r="A167" s="55"/>
      <c r="B167" s="42"/>
      <c r="C167" s="42"/>
      <c r="D167" s="50"/>
      <c r="E167" s="50"/>
      <c r="F167" s="50"/>
      <c r="G167" s="50"/>
      <c r="H167" s="50"/>
      <c r="I167" s="42"/>
      <c r="J167" s="42"/>
      <c r="K167" s="42"/>
      <c r="L167" s="45"/>
      <c r="M167" s="45"/>
      <c r="N167" s="46"/>
      <c r="O167" s="46"/>
      <c r="P167" s="46"/>
      <c r="Q167" s="46"/>
      <c r="R167" s="46"/>
      <c r="S167" s="46"/>
      <c r="T167" s="42"/>
      <c r="U167" s="50"/>
      <c r="V167" s="50"/>
      <c r="W167" s="50"/>
      <c r="X167" s="50"/>
      <c r="Y167" s="15"/>
      <c r="Z167" s="15"/>
      <c r="AA167" s="15"/>
      <c r="AB167" s="15"/>
      <c r="AC167" s="15"/>
      <c r="AD167" s="59"/>
      <c r="AE167" s="59"/>
      <c r="AF167" s="59"/>
    </row>
    <row r="168" spans="1:32" ht="15.75" customHeight="1">
      <c r="A168" s="55"/>
      <c r="B168" s="42"/>
      <c r="C168" s="42"/>
      <c r="D168" s="50"/>
      <c r="E168" s="50"/>
      <c r="F168" s="50"/>
      <c r="G168" s="50"/>
      <c r="H168" s="50"/>
      <c r="I168" s="42"/>
      <c r="J168" s="42"/>
      <c r="K168" s="42"/>
      <c r="L168" s="45"/>
      <c r="M168" s="45"/>
      <c r="N168" s="46"/>
      <c r="O168" s="46"/>
      <c r="P168" s="46"/>
      <c r="Q168" s="46"/>
      <c r="R168" s="46"/>
      <c r="S168" s="46"/>
      <c r="T168" s="42"/>
      <c r="U168" s="50"/>
      <c r="V168" s="50"/>
      <c r="W168" s="50"/>
      <c r="X168" s="50"/>
      <c r="Y168" s="15"/>
      <c r="Z168" s="15"/>
      <c r="AA168" s="15"/>
      <c r="AB168" s="15"/>
      <c r="AC168" s="15"/>
      <c r="AD168" s="59"/>
      <c r="AE168" s="59"/>
      <c r="AF168" s="59"/>
    </row>
    <row r="169" spans="1:32" ht="15.75" customHeight="1">
      <c r="A169" s="55"/>
      <c r="B169" s="42"/>
      <c r="C169" s="42"/>
      <c r="D169" s="50"/>
      <c r="E169" s="50"/>
      <c r="F169" s="50"/>
      <c r="G169" s="50"/>
      <c r="H169" s="50"/>
      <c r="I169" s="42"/>
      <c r="J169" s="42"/>
      <c r="K169" s="42"/>
      <c r="L169" s="45"/>
      <c r="M169" s="45"/>
      <c r="N169" s="46"/>
      <c r="O169" s="46"/>
      <c r="P169" s="46"/>
      <c r="Q169" s="46"/>
      <c r="R169" s="46"/>
      <c r="S169" s="46"/>
      <c r="T169" s="42"/>
      <c r="U169" s="50"/>
      <c r="V169" s="50"/>
      <c r="W169" s="50"/>
      <c r="X169" s="50"/>
      <c r="Y169" s="15"/>
      <c r="Z169" s="15"/>
      <c r="AA169" s="15"/>
      <c r="AB169" s="15"/>
      <c r="AC169" s="15"/>
      <c r="AD169" s="59"/>
      <c r="AE169" s="59"/>
      <c r="AF169" s="59"/>
    </row>
    <row r="170" spans="1:32" ht="15.75" customHeight="1">
      <c r="A170" s="55"/>
      <c r="B170" s="42"/>
      <c r="C170" s="42"/>
      <c r="D170" s="50"/>
      <c r="E170" s="50"/>
      <c r="F170" s="50"/>
      <c r="G170" s="50"/>
      <c r="H170" s="50"/>
      <c r="I170" s="42"/>
      <c r="J170" s="42"/>
      <c r="K170" s="42"/>
      <c r="L170" s="45"/>
      <c r="M170" s="45"/>
      <c r="N170" s="46"/>
      <c r="O170" s="46"/>
      <c r="P170" s="46"/>
      <c r="Q170" s="46"/>
      <c r="R170" s="46"/>
      <c r="S170" s="46"/>
      <c r="T170" s="42"/>
      <c r="U170" s="50"/>
      <c r="V170" s="50"/>
      <c r="W170" s="50"/>
      <c r="X170" s="50"/>
      <c r="Y170" s="15"/>
      <c r="Z170" s="15"/>
      <c r="AA170" s="15"/>
      <c r="AB170" s="15"/>
      <c r="AC170" s="15"/>
      <c r="AD170" s="59"/>
      <c r="AE170" s="59"/>
      <c r="AF170" s="59"/>
    </row>
    <row r="171" spans="1:32" ht="15.75" customHeight="1">
      <c r="A171" s="55"/>
      <c r="B171" s="42"/>
      <c r="C171" s="42"/>
      <c r="D171" s="50"/>
      <c r="E171" s="50"/>
      <c r="F171" s="50"/>
      <c r="G171" s="50"/>
      <c r="H171" s="50"/>
      <c r="I171" s="42"/>
      <c r="J171" s="42"/>
      <c r="K171" s="42"/>
      <c r="L171" s="45"/>
      <c r="M171" s="45"/>
      <c r="N171" s="46"/>
      <c r="O171" s="46"/>
      <c r="P171" s="46"/>
      <c r="Q171" s="46"/>
      <c r="R171" s="46"/>
      <c r="S171" s="46"/>
      <c r="T171" s="42"/>
      <c r="U171" s="50"/>
      <c r="V171" s="50"/>
      <c r="W171" s="50"/>
      <c r="X171" s="50"/>
      <c r="Y171" s="15"/>
      <c r="Z171" s="15"/>
      <c r="AA171" s="15"/>
      <c r="AB171" s="15"/>
      <c r="AC171" s="15"/>
      <c r="AD171" s="59"/>
      <c r="AE171" s="59"/>
      <c r="AF171" s="59"/>
    </row>
    <row r="172" spans="1:32" ht="15.75" customHeight="1">
      <c r="A172" s="55"/>
      <c r="B172" s="42"/>
      <c r="C172" s="42"/>
      <c r="D172" s="50"/>
      <c r="E172" s="50"/>
      <c r="F172" s="50"/>
      <c r="G172" s="50"/>
      <c r="H172" s="50"/>
      <c r="I172" s="42"/>
      <c r="J172" s="42"/>
      <c r="K172" s="42"/>
      <c r="L172" s="45"/>
      <c r="M172" s="45"/>
      <c r="N172" s="46"/>
      <c r="O172" s="46"/>
      <c r="P172" s="46"/>
      <c r="Q172" s="46"/>
      <c r="R172" s="46"/>
      <c r="S172" s="46"/>
      <c r="T172" s="42"/>
      <c r="U172" s="50"/>
      <c r="V172" s="50"/>
      <c r="W172" s="50"/>
      <c r="X172" s="50"/>
      <c r="Y172" s="15"/>
      <c r="Z172" s="15"/>
      <c r="AA172" s="15"/>
      <c r="AB172" s="15"/>
      <c r="AC172" s="15"/>
      <c r="AD172" s="59"/>
      <c r="AE172" s="59"/>
      <c r="AF172" s="59"/>
    </row>
    <row r="173" spans="1:32" ht="15.75" customHeight="1">
      <c r="A173" s="55"/>
      <c r="B173" s="42"/>
      <c r="C173" s="42"/>
      <c r="D173" s="50"/>
      <c r="E173" s="50"/>
      <c r="F173" s="50"/>
      <c r="G173" s="50"/>
      <c r="H173" s="50"/>
      <c r="I173" s="42"/>
      <c r="J173" s="42"/>
      <c r="K173" s="42"/>
      <c r="L173" s="45"/>
      <c r="M173" s="45"/>
      <c r="N173" s="46"/>
      <c r="O173" s="46"/>
      <c r="P173" s="46"/>
      <c r="Q173" s="46"/>
      <c r="R173" s="46"/>
      <c r="S173" s="46"/>
      <c r="T173" s="42"/>
      <c r="U173" s="50"/>
      <c r="V173" s="50"/>
      <c r="W173" s="50"/>
      <c r="X173" s="50"/>
      <c r="Y173" s="15"/>
      <c r="Z173" s="15"/>
      <c r="AA173" s="15"/>
      <c r="AB173" s="15"/>
      <c r="AC173" s="15"/>
      <c r="AD173" s="59"/>
      <c r="AE173" s="59"/>
      <c r="AF173" s="59"/>
    </row>
    <row r="174" spans="1:32" ht="15.75" customHeight="1">
      <c r="A174" s="55"/>
      <c r="B174" s="42"/>
      <c r="C174" s="42"/>
      <c r="D174" s="50"/>
      <c r="E174" s="50"/>
      <c r="F174" s="50"/>
      <c r="G174" s="50"/>
      <c r="H174" s="50"/>
      <c r="I174" s="42"/>
      <c r="J174" s="42"/>
      <c r="K174" s="42"/>
      <c r="L174" s="45"/>
      <c r="M174" s="45"/>
      <c r="N174" s="46"/>
      <c r="O174" s="46"/>
      <c r="P174" s="46"/>
      <c r="Q174" s="46"/>
      <c r="R174" s="46"/>
      <c r="S174" s="46"/>
      <c r="T174" s="42"/>
      <c r="U174" s="50"/>
      <c r="V174" s="50"/>
      <c r="W174" s="50"/>
      <c r="X174" s="50"/>
      <c r="Y174" s="15"/>
      <c r="Z174" s="15"/>
      <c r="AA174" s="15"/>
      <c r="AB174" s="15"/>
      <c r="AC174" s="15"/>
      <c r="AD174" s="59"/>
      <c r="AE174" s="59"/>
      <c r="AF174" s="59"/>
    </row>
    <row r="175" spans="1:32" ht="15.75" customHeight="1">
      <c r="A175" s="55"/>
      <c r="B175" s="42"/>
      <c r="C175" s="42"/>
      <c r="D175" s="50"/>
      <c r="E175" s="50"/>
      <c r="F175" s="50"/>
      <c r="G175" s="50"/>
      <c r="H175" s="50"/>
      <c r="I175" s="42"/>
      <c r="J175" s="42"/>
      <c r="K175" s="42"/>
      <c r="L175" s="45"/>
      <c r="M175" s="45"/>
      <c r="N175" s="46"/>
      <c r="O175" s="46"/>
      <c r="P175" s="46"/>
      <c r="Q175" s="46"/>
      <c r="R175" s="46"/>
      <c r="S175" s="46"/>
      <c r="T175" s="42"/>
      <c r="U175" s="50"/>
      <c r="V175" s="50"/>
      <c r="W175" s="50"/>
      <c r="X175" s="50"/>
      <c r="Y175" s="15"/>
      <c r="Z175" s="15"/>
      <c r="AA175" s="15"/>
      <c r="AB175" s="15"/>
      <c r="AC175" s="15"/>
      <c r="AD175" s="59"/>
      <c r="AE175" s="59"/>
      <c r="AF175" s="59"/>
    </row>
    <row r="176" spans="1:32" ht="15.75" customHeight="1">
      <c r="A176" s="55"/>
      <c r="B176" s="42"/>
      <c r="C176" s="42"/>
      <c r="D176" s="50"/>
      <c r="E176" s="50"/>
      <c r="F176" s="50"/>
      <c r="G176" s="50"/>
      <c r="H176" s="50"/>
      <c r="I176" s="42"/>
      <c r="J176" s="42"/>
      <c r="K176" s="42"/>
      <c r="L176" s="45"/>
      <c r="M176" s="45"/>
      <c r="N176" s="46"/>
      <c r="O176" s="46"/>
      <c r="P176" s="46"/>
      <c r="Q176" s="46"/>
      <c r="R176" s="46"/>
      <c r="S176" s="46"/>
      <c r="T176" s="42"/>
      <c r="U176" s="50"/>
      <c r="V176" s="50"/>
      <c r="W176" s="50"/>
      <c r="X176" s="50"/>
      <c r="Y176" s="15"/>
      <c r="Z176" s="15"/>
      <c r="AA176" s="15"/>
      <c r="AB176" s="15"/>
      <c r="AC176" s="15"/>
      <c r="AD176" s="59"/>
      <c r="AE176" s="59"/>
      <c r="AF176" s="59"/>
    </row>
    <row r="177" spans="1:32" ht="15.75" customHeight="1">
      <c r="A177" s="55"/>
      <c r="B177" s="42"/>
      <c r="C177" s="42"/>
      <c r="D177" s="50"/>
      <c r="E177" s="50"/>
      <c r="F177" s="50"/>
      <c r="G177" s="50"/>
      <c r="H177" s="50"/>
      <c r="I177" s="42"/>
      <c r="J177" s="42"/>
      <c r="K177" s="42"/>
      <c r="L177" s="45"/>
      <c r="M177" s="45"/>
      <c r="N177" s="46"/>
      <c r="O177" s="46"/>
      <c r="P177" s="46"/>
      <c r="Q177" s="46"/>
      <c r="R177" s="46"/>
      <c r="S177" s="46"/>
      <c r="T177" s="42"/>
      <c r="U177" s="50"/>
      <c r="V177" s="50"/>
      <c r="W177" s="50"/>
      <c r="X177" s="50"/>
      <c r="Y177" s="15"/>
      <c r="Z177" s="15"/>
      <c r="AA177" s="15"/>
      <c r="AB177" s="15"/>
      <c r="AC177" s="15"/>
      <c r="AD177" s="59"/>
      <c r="AE177" s="59"/>
      <c r="AF177" s="59"/>
    </row>
    <row r="178" spans="1:32" ht="15.75" customHeight="1">
      <c r="A178" s="55"/>
      <c r="B178" s="42"/>
      <c r="C178" s="42"/>
      <c r="D178" s="50"/>
      <c r="E178" s="50"/>
      <c r="F178" s="50"/>
      <c r="G178" s="50"/>
      <c r="H178" s="50"/>
      <c r="I178" s="42"/>
      <c r="J178" s="42"/>
      <c r="K178" s="42"/>
      <c r="L178" s="45"/>
      <c r="M178" s="45"/>
      <c r="N178" s="46"/>
      <c r="O178" s="46"/>
      <c r="P178" s="46"/>
      <c r="Q178" s="46"/>
      <c r="R178" s="46"/>
      <c r="S178" s="46"/>
      <c r="T178" s="42"/>
      <c r="U178" s="50"/>
      <c r="V178" s="50"/>
      <c r="W178" s="50"/>
      <c r="X178" s="50"/>
      <c r="Y178" s="15"/>
      <c r="Z178" s="15"/>
      <c r="AA178" s="15"/>
      <c r="AB178" s="15"/>
      <c r="AC178" s="15"/>
      <c r="AD178" s="59"/>
      <c r="AE178" s="59"/>
      <c r="AF178" s="59"/>
    </row>
    <row r="179" spans="1:32" ht="15.75" customHeight="1">
      <c r="A179" s="55"/>
      <c r="B179" s="42"/>
      <c r="C179" s="42"/>
      <c r="D179" s="50"/>
      <c r="E179" s="50"/>
      <c r="F179" s="50"/>
      <c r="G179" s="50"/>
      <c r="H179" s="50"/>
      <c r="I179" s="42"/>
      <c r="J179" s="42"/>
      <c r="K179" s="42"/>
      <c r="L179" s="46"/>
      <c r="M179" s="46"/>
      <c r="N179" s="46"/>
      <c r="O179" s="46"/>
      <c r="P179" s="46"/>
      <c r="Q179" s="46"/>
      <c r="R179" s="46"/>
      <c r="S179" s="46"/>
      <c r="T179" s="42"/>
      <c r="U179" s="50"/>
      <c r="V179" s="50"/>
      <c r="W179" s="50"/>
      <c r="X179" s="50"/>
      <c r="Y179" s="15"/>
      <c r="Z179" s="15"/>
      <c r="AA179" s="15"/>
      <c r="AB179" s="15"/>
      <c r="AC179" s="15"/>
      <c r="AD179" s="59"/>
      <c r="AE179" s="59"/>
      <c r="AF179" s="59"/>
    </row>
    <row r="180" spans="1:32" ht="15.75" customHeight="1">
      <c r="A180" s="55"/>
      <c r="B180" s="42"/>
      <c r="C180" s="42"/>
      <c r="D180" s="50"/>
      <c r="E180" s="50"/>
      <c r="F180" s="50"/>
      <c r="G180" s="50"/>
      <c r="H180" s="50"/>
      <c r="I180" s="42"/>
      <c r="J180" s="42"/>
      <c r="K180" s="42"/>
      <c r="L180" s="45"/>
      <c r="M180" s="45"/>
      <c r="N180" s="46"/>
      <c r="O180" s="46"/>
      <c r="P180" s="46"/>
      <c r="Q180" s="46"/>
      <c r="R180" s="46"/>
      <c r="S180" s="46"/>
      <c r="T180" s="42"/>
      <c r="U180" s="50"/>
      <c r="V180" s="50"/>
      <c r="W180" s="50"/>
      <c r="X180" s="50"/>
      <c r="Y180" s="15"/>
      <c r="Z180" s="15"/>
      <c r="AA180" s="15"/>
      <c r="AB180" s="15"/>
      <c r="AC180" s="15"/>
      <c r="AD180" s="59"/>
      <c r="AE180" s="59"/>
      <c r="AF180" s="59"/>
    </row>
    <row r="181" spans="1:32" ht="15.75" customHeight="1">
      <c r="A181" s="55"/>
      <c r="B181" s="42"/>
      <c r="C181" s="42"/>
      <c r="D181" s="50"/>
      <c r="E181" s="50"/>
      <c r="F181" s="50"/>
      <c r="G181" s="50"/>
      <c r="H181" s="50"/>
      <c r="I181" s="42"/>
      <c r="J181" s="42"/>
      <c r="K181" s="42"/>
      <c r="L181" s="45"/>
      <c r="M181" s="45"/>
      <c r="N181" s="46"/>
      <c r="O181" s="46"/>
      <c r="P181" s="46"/>
      <c r="Q181" s="46"/>
      <c r="R181" s="46"/>
      <c r="S181" s="46"/>
      <c r="T181" s="42"/>
      <c r="U181" s="50"/>
      <c r="V181" s="50"/>
      <c r="W181" s="50"/>
      <c r="X181" s="50"/>
      <c r="Y181" s="15"/>
      <c r="Z181" s="15"/>
      <c r="AA181" s="15"/>
      <c r="AB181" s="15"/>
      <c r="AC181" s="15"/>
      <c r="AD181" s="59"/>
      <c r="AE181" s="59"/>
      <c r="AF181" s="59"/>
    </row>
    <row r="182" spans="1:32" ht="15.75" customHeight="1">
      <c r="A182" s="55"/>
      <c r="B182" s="42"/>
      <c r="C182" s="42"/>
      <c r="D182" s="50"/>
      <c r="E182" s="50"/>
      <c r="F182" s="50"/>
      <c r="G182" s="50"/>
      <c r="H182" s="50"/>
      <c r="I182" s="42"/>
      <c r="J182" s="42"/>
      <c r="K182" s="42"/>
      <c r="L182" s="45"/>
      <c r="M182" s="45"/>
      <c r="N182" s="46"/>
      <c r="O182" s="46"/>
      <c r="P182" s="46"/>
      <c r="Q182" s="46"/>
      <c r="R182" s="46"/>
      <c r="S182" s="46"/>
      <c r="T182" s="42"/>
      <c r="U182" s="50"/>
      <c r="V182" s="50"/>
      <c r="W182" s="50"/>
      <c r="X182" s="50"/>
      <c r="Y182" s="15"/>
      <c r="Z182" s="15"/>
      <c r="AA182" s="15"/>
      <c r="AB182" s="15"/>
      <c r="AC182" s="15"/>
      <c r="AD182" s="59"/>
      <c r="AE182" s="59"/>
      <c r="AF182" s="59"/>
    </row>
    <row r="183" spans="1:32" ht="15.75" customHeight="1">
      <c r="A183" s="55"/>
      <c r="B183" s="42"/>
      <c r="C183" s="42"/>
      <c r="D183" s="50"/>
      <c r="E183" s="50"/>
      <c r="F183" s="50"/>
      <c r="G183" s="50"/>
      <c r="H183" s="50"/>
      <c r="I183" s="42"/>
      <c r="J183" s="42"/>
      <c r="K183" s="42"/>
      <c r="L183" s="45"/>
      <c r="M183" s="45"/>
      <c r="N183" s="46"/>
      <c r="O183" s="46"/>
      <c r="P183" s="46"/>
      <c r="Q183" s="46"/>
      <c r="R183" s="46"/>
      <c r="S183" s="46"/>
      <c r="T183" s="42"/>
      <c r="U183" s="50"/>
      <c r="V183" s="50"/>
      <c r="W183" s="50"/>
      <c r="X183" s="50"/>
      <c r="Y183" s="15"/>
      <c r="Z183" s="15"/>
      <c r="AA183" s="15"/>
      <c r="AB183" s="15"/>
      <c r="AC183" s="15"/>
      <c r="AD183" s="59"/>
      <c r="AE183" s="59"/>
      <c r="AF183" s="59"/>
    </row>
    <row r="184" spans="1:32" ht="15.75" customHeight="1">
      <c r="A184" s="55"/>
      <c r="B184" s="42"/>
      <c r="C184" s="42"/>
      <c r="D184" s="50"/>
      <c r="E184" s="50"/>
      <c r="F184" s="50"/>
      <c r="G184" s="50"/>
      <c r="H184" s="50"/>
      <c r="I184" s="42"/>
      <c r="J184" s="42"/>
      <c r="K184" s="42"/>
      <c r="L184" s="45"/>
      <c r="M184" s="45"/>
      <c r="N184" s="46"/>
      <c r="O184" s="46"/>
      <c r="P184" s="46"/>
      <c r="Q184" s="46"/>
      <c r="R184" s="46"/>
      <c r="S184" s="46"/>
      <c r="T184" s="42"/>
      <c r="U184" s="50"/>
      <c r="V184" s="50"/>
      <c r="W184" s="50"/>
      <c r="X184" s="50"/>
      <c r="Y184" s="15"/>
      <c r="Z184" s="15"/>
      <c r="AA184" s="15"/>
      <c r="AB184" s="15"/>
      <c r="AC184" s="15"/>
      <c r="AD184" s="59"/>
      <c r="AE184" s="59"/>
      <c r="AF184" s="59"/>
    </row>
    <row r="185" spans="1:32" ht="15.75" customHeight="1">
      <c r="A185" s="55"/>
      <c r="B185" s="42"/>
      <c r="C185" s="42"/>
      <c r="D185" s="50"/>
      <c r="E185" s="50"/>
      <c r="F185" s="50"/>
      <c r="G185" s="50"/>
      <c r="H185" s="50"/>
      <c r="I185" s="42"/>
      <c r="J185" s="42"/>
      <c r="K185" s="42"/>
      <c r="L185" s="45"/>
      <c r="M185" s="45"/>
      <c r="N185" s="46"/>
      <c r="O185" s="46"/>
      <c r="P185" s="46"/>
      <c r="Q185" s="46"/>
      <c r="R185" s="46"/>
      <c r="S185" s="46"/>
      <c r="T185" s="42"/>
      <c r="U185" s="50"/>
      <c r="V185" s="50"/>
      <c r="W185" s="50"/>
      <c r="X185" s="50"/>
      <c r="Y185" s="15"/>
      <c r="Z185" s="15"/>
      <c r="AA185" s="15"/>
      <c r="AB185" s="15"/>
      <c r="AC185" s="15"/>
      <c r="AD185" s="59"/>
      <c r="AE185" s="59"/>
      <c r="AF185" s="59"/>
    </row>
    <row r="186" spans="1:32" ht="15.75" customHeight="1">
      <c r="A186" s="55"/>
      <c r="B186" s="42"/>
      <c r="C186" s="42"/>
      <c r="D186" s="50"/>
      <c r="E186" s="50"/>
      <c r="F186" s="50"/>
      <c r="G186" s="50"/>
      <c r="H186" s="50"/>
      <c r="I186" s="42"/>
      <c r="J186" s="42"/>
      <c r="K186" s="42"/>
      <c r="L186" s="45"/>
      <c r="M186" s="45"/>
      <c r="N186" s="46"/>
      <c r="O186" s="46"/>
      <c r="P186" s="46"/>
      <c r="Q186" s="46"/>
      <c r="R186" s="46"/>
      <c r="S186" s="46"/>
      <c r="T186" s="42"/>
      <c r="U186" s="50"/>
      <c r="V186" s="50"/>
      <c r="W186" s="50"/>
      <c r="X186" s="50"/>
      <c r="Y186" s="15"/>
      <c r="Z186" s="15"/>
      <c r="AA186" s="15"/>
      <c r="AB186" s="15"/>
      <c r="AC186" s="15"/>
      <c r="AD186" s="59"/>
      <c r="AE186" s="59"/>
      <c r="AF186" s="59"/>
    </row>
    <row r="187" spans="1:32" ht="15.75" customHeight="1">
      <c r="A187" s="55"/>
      <c r="B187" s="42"/>
      <c r="C187" s="42"/>
      <c r="D187" s="50"/>
      <c r="E187" s="50"/>
      <c r="F187" s="50"/>
      <c r="G187" s="50"/>
      <c r="H187" s="50"/>
      <c r="I187" s="42"/>
      <c r="J187" s="42"/>
      <c r="K187" s="42"/>
      <c r="L187" s="45"/>
      <c r="M187" s="45"/>
      <c r="N187" s="46"/>
      <c r="O187" s="46"/>
      <c r="P187" s="46"/>
      <c r="Q187" s="46"/>
      <c r="R187" s="46"/>
      <c r="S187" s="46"/>
      <c r="T187" s="42"/>
      <c r="U187" s="50"/>
      <c r="V187" s="50"/>
      <c r="W187" s="50"/>
      <c r="X187" s="50"/>
      <c r="Y187" s="15"/>
      <c r="Z187" s="15"/>
      <c r="AA187" s="15"/>
      <c r="AB187" s="15"/>
      <c r="AC187" s="15"/>
      <c r="AD187" s="59"/>
      <c r="AE187" s="59"/>
      <c r="AF187" s="59"/>
    </row>
    <row r="188" spans="1:32" ht="15.75" customHeight="1">
      <c r="A188" s="55"/>
      <c r="B188" s="42"/>
      <c r="C188" s="42"/>
      <c r="D188" s="50"/>
      <c r="E188" s="50"/>
      <c r="F188" s="50"/>
      <c r="G188" s="50"/>
      <c r="H188" s="50"/>
      <c r="I188" s="42"/>
      <c r="J188" s="42"/>
      <c r="K188" s="42"/>
      <c r="L188" s="45"/>
      <c r="M188" s="45"/>
      <c r="N188" s="46"/>
      <c r="O188" s="46"/>
      <c r="P188" s="46"/>
      <c r="Q188" s="46"/>
      <c r="R188" s="46"/>
      <c r="S188" s="46"/>
      <c r="T188" s="42"/>
      <c r="U188" s="50"/>
      <c r="V188" s="50"/>
      <c r="W188" s="50"/>
      <c r="X188" s="50"/>
      <c r="Y188" s="15"/>
      <c r="Z188" s="15"/>
      <c r="AA188" s="15"/>
      <c r="AB188" s="15"/>
      <c r="AC188" s="15"/>
      <c r="AD188" s="59"/>
      <c r="AE188" s="59"/>
      <c r="AF188" s="59"/>
    </row>
    <row r="189" spans="1:32" ht="15.75" customHeight="1">
      <c r="A189" s="55"/>
      <c r="B189" s="42"/>
      <c r="C189" s="42"/>
      <c r="D189" s="50"/>
      <c r="E189" s="50"/>
      <c r="F189" s="50"/>
      <c r="G189" s="50"/>
      <c r="H189" s="50"/>
      <c r="I189" s="42"/>
      <c r="J189" s="42"/>
      <c r="K189" s="42"/>
      <c r="L189" s="45"/>
      <c r="M189" s="45"/>
      <c r="N189" s="46"/>
      <c r="O189" s="46"/>
      <c r="P189" s="46"/>
      <c r="Q189" s="46"/>
      <c r="R189" s="46"/>
      <c r="S189" s="46"/>
      <c r="T189" s="42"/>
      <c r="U189" s="50"/>
      <c r="V189" s="50"/>
      <c r="W189" s="50"/>
      <c r="X189" s="50"/>
      <c r="Y189" s="15"/>
      <c r="Z189" s="15"/>
      <c r="AA189" s="15"/>
      <c r="AB189" s="15"/>
      <c r="AC189" s="15"/>
      <c r="AD189" s="59"/>
      <c r="AE189" s="59"/>
      <c r="AF189" s="59"/>
    </row>
    <row r="190" spans="1:32" ht="15.75" customHeight="1">
      <c r="A190" s="55"/>
      <c r="B190" s="42"/>
      <c r="C190" s="42"/>
      <c r="D190" s="50"/>
      <c r="E190" s="50"/>
      <c r="F190" s="50"/>
      <c r="G190" s="50"/>
      <c r="H190" s="50"/>
      <c r="I190" s="42"/>
      <c r="J190" s="42"/>
      <c r="K190" s="42"/>
      <c r="L190" s="45"/>
      <c r="M190" s="45"/>
      <c r="N190" s="46"/>
      <c r="O190" s="46"/>
      <c r="P190" s="46"/>
      <c r="Q190" s="46"/>
      <c r="R190" s="46"/>
      <c r="S190" s="46"/>
      <c r="T190" s="42"/>
      <c r="U190" s="50"/>
      <c r="V190" s="50"/>
      <c r="W190" s="50"/>
      <c r="X190" s="50"/>
      <c r="Y190" s="15"/>
      <c r="Z190" s="15"/>
      <c r="AA190" s="15"/>
      <c r="AB190" s="15"/>
      <c r="AC190" s="15"/>
      <c r="AD190" s="59"/>
      <c r="AE190" s="59"/>
      <c r="AF190" s="59"/>
    </row>
    <row r="191" spans="1:32" ht="15.75" customHeight="1">
      <c r="A191" s="55"/>
      <c r="B191" s="42"/>
      <c r="C191" s="42"/>
      <c r="D191" s="50"/>
      <c r="E191" s="50"/>
      <c r="F191" s="50"/>
      <c r="G191" s="50"/>
      <c r="H191" s="50"/>
      <c r="I191" s="42"/>
      <c r="J191" s="42"/>
      <c r="K191" s="42"/>
      <c r="L191" s="45"/>
      <c r="M191" s="45"/>
      <c r="N191" s="46"/>
      <c r="O191" s="46"/>
      <c r="P191" s="46"/>
      <c r="Q191" s="46"/>
      <c r="R191" s="46"/>
      <c r="S191" s="46"/>
      <c r="T191" s="42"/>
      <c r="U191" s="50"/>
      <c r="V191" s="50"/>
      <c r="W191" s="50"/>
      <c r="X191" s="50"/>
      <c r="Y191" s="15"/>
      <c r="Z191" s="15"/>
      <c r="AA191" s="15"/>
      <c r="AB191" s="15"/>
      <c r="AC191" s="15"/>
      <c r="AD191" s="59"/>
      <c r="AE191" s="59"/>
      <c r="AF191" s="59"/>
    </row>
    <row r="192" spans="1:32" ht="15.75" customHeight="1">
      <c r="A192" s="55"/>
      <c r="B192" s="42"/>
      <c r="C192" s="42"/>
      <c r="D192" s="50"/>
      <c r="E192" s="50"/>
      <c r="F192" s="50"/>
      <c r="G192" s="50"/>
      <c r="H192" s="50"/>
      <c r="I192" s="42"/>
      <c r="J192" s="42"/>
      <c r="K192" s="42"/>
      <c r="L192" s="45"/>
      <c r="M192" s="45"/>
      <c r="N192" s="46"/>
      <c r="O192" s="46"/>
      <c r="P192" s="46"/>
      <c r="Q192" s="46"/>
      <c r="R192" s="46"/>
      <c r="S192" s="46"/>
      <c r="T192" s="42"/>
      <c r="U192" s="50"/>
      <c r="V192" s="50"/>
      <c r="W192" s="50"/>
      <c r="X192" s="50"/>
      <c r="Y192" s="15"/>
      <c r="Z192" s="15"/>
      <c r="AA192" s="15"/>
      <c r="AB192" s="15"/>
      <c r="AC192" s="15"/>
      <c r="AD192" s="59"/>
      <c r="AE192" s="59"/>
      <c r="AF192" s="59"/>
    </row>
    <row r="193" spans="1:32" ht="15.75" customHeight="1">
      <c r="A193" s="55"/>
      <c r="B193" s="42"/>
      <c r="C193" s="42"/>
      <c r="D193" s="50"/>
      <c r="E193" s="50"/>
      <c r="F193" s="50"/>
      <c r="G193" s="50"/>
      <c r="H193" s="50"/>
      <c r="I193" s="42"/>
      <c r="J193" s="42"/>
      <c r="K193" s="42"/>
      <c r="L193" s="45"/>
      <c r="M193" s="45"/>
      <c r="N193" s="46"/>
      <c r="O193" s="46"/>
      <c r="P193" s="46"/>
      <c r="Q193" s="46"/>
      <c r="R193" s="46"/>
      <c r="S193" s="46"/>
      <c r="T193" s="42"/>
      <c r="U193" s="50"/>
      <c r="V193" s="50"/>
      <c r="W193" s="50"/>
      <c r="X193" s="50"/>
      <c r="Y193" s="15"/>
      <c r="Z193" s="15"/>
      <c r="AA193" s="15"/>
      <c r="AB193" s="15"/>
      <c r="AC193" s="15"/>
      <c r="AD193" s="59"/>
      <c r="AE193" s="59"/>
      <c r="AF193" s="59"/>
    </row>
    <row r="194" spans="1:32" ht="15.75" customHeight="1">
      <c r="A194" s="55"/>
      <c r="B194" s="42"/>
      <c r="C194" s="42"/>
      <c r="D194" s="50"/>
      <c r="E194" s="50"/>
      <c r="F194" s="50"/>
      <c r="G194" s="50"/>
      <c r="H194" s="50"/>
      <c r="I194" s="42"/>
      <c r="J194" s="42"/>
      <c r="K194" s="42"/>
      <c r="L194" s="45"/>
      <c r="M194" s="45"/>
      <c r="N194" s="46"/>
      <c r="O194" s="46"/>
      <c r="P194" s="46"/>
      <c r="Q194" s="46"/>
      <c r="R194" s="46"/>
      <c r="S194" s="46"/>
      <c r="T194" s="42"/>
      <c r="U194" s="50"/>
      <c r="V194" s="50"/>
      <c r="W194" s="50"/>
      <c r="X194" s="50"/>
      <c r="Y194" s="15"/>
      <c r="Z194" s="15"/>
      <c r="AA194" s="15"/>
      <c r="AB194" s="15"/>
      <c r="AC194" s="15"/>
      <c r="AD194" s="59"/>
      <c r="AE194" s="59"/>
      <c r="AF194" s="59"/>
    </row>
    <row r="195" spans="1:32" ht="15.75" customHeight="1">
      <c r="A195" s="55"/>
      <c r="B195" s="42"/>
      <c r="C195" s="42"/>
      <c r="D195" s="50"/>
      <c r="E195" s="50"/>
      <c r="F195" s="50"/>
      <c r="G195" s="50"/>
      <c r="H195" s="50"/>
      <c r="I195" s="42"/>
      <c r="J195" s="42"/>
      <c r="K195" s="42"/>
      <c r="L195" s="45"/>
      <c r="M195" s="45"/>
      <c r="N195" s="46"/>
      <c r="O195" s="46"/>
      <c r="P195" s="46"/>
      <c r="Q195" s="46"/>
      <c r="R195" s="46"/>
      <c r="S195" s="46"/>
      <c r="T195" s="42"/>
      <c r="U195" s="50"/>
      <c r="V195" s="50"/>
      <c r="W195" s="50"/>
      <c r="X195" s="50"/>
      <c r="Y195" s="15"/>
      <c r="Z195" s="15"/>
      <c r="AA195" s="15"/>
      <c r="AB195" s="15"/>
      <c r="AC195" s="15"/>
      <c r="AD195" s="59"/>
      <c r="AE195" s="59"/>
      <c r="AF195" s="59"/>
    </row>
    <row r="196" spans="1:32" ht="15.75" customHeight="1">
      <c r="A196" s="55"/>
      <c r="B196" s="42"/>
      <c r="C196" s="42"/>
      <c r="D196" s="50"/>
      <c r="E196" s="50"/>
      <c r="F196" s="50"/>
      <c r="G196" s="50"/>
      <c r="H196" s="50"/>
      <c r="I196" s="42"/>
      <c r="J196" s="42"/>
      <c r="K196" s="42"/>
      <c r="L196" s="45"/>
      <c r="M196" s="45"/>
      <c r="N196" s="46"/>
      <c r="O196" s="46"/>
      <c r="P196" s="46"/>
      <c r="Q196" s="46"/>
      <c r="R196" s="46"/>
      <c r="S196" s="46"/>
      <c r="T196" s="42"/>
      <c r="U196" s="50"/>
      <c r="V196" s="50"/>
      <c r="W196" s="50"/>
      <c r="X196" s="50"/>
      <c r="Y196" s="15"/>
      <c r="Z196" s="15"/>
      <c r="AA196" s="15"/>
      <c r="AB196" s="15"/>
      <c r="AC196" s="15"/>
      <c r="AD196" s="59"/>
      <c r="AE196" s="59"/>
      <c r="AF196" s="59"/>
    </row>
    <row r="197" spans="1:32" ht="15.75" customHeight="1">
      <c r="A197" s="55"/>
      <c r="B197" s="42"/>
      <c r="C197" s="42"/>
      <c r="D197" s="50"/>
      <c r="E197" s="50"/>
      <c r="F197" s="50"/>
      <c r="G197" s="50"/>
      <c r="H197" s="50"/>
      <c r="I197" s="42"/>
      <c r="J197" s="42"/>
      <c r="K197" s="42"/>
      <c r="L197" s="45"/>
      <c r="M197" s="45"/>
      <c r="N197" s="46"/>
      <c r="O197" s="46"/>
      <c r="P197" s="46"/>
      <c r="Q197" s="46"/>
      <c r="R197" s="46"/>
      <c r="S197" s="46"/>
      <c r="T197" s="42"/>
      <c r="U197" s="50"/>
      <c r="V197" s="50"/>
      <c r="W197" s="50"/>
      <c r="X197" s="50"/>
      <c r="Y197" s="15"/>
      <c r="Z197" s="15"/>
      <c r="AA197" s="15"/>
      <c r="AB197" s="15"/>
      <c r="AC197" s="15"/>
      <c r="AD197" s="59"/>
      <c r="AE197" s="59"/>
      <c r="AF197" s="59"/>
    </row>
    <row r="198" spans="1:32" ht="15.75" customHeight="1">
      <c r="A198" s="55"/>
      <c r="B198" s="42"/>
      <c r="C198" s="42"/>
      <c r="D198" s="50"/>
      <c r="E198" s="50"/>
      <c r="F198" s="50"/>
      <c r="G198" s="50"/>
      <c r="H198" s="50"/>
      <c r="I198" s="42"/>
      <c r="J198" s="42"/>
      <c r="K198" s="42"/>
      <c r="L198" s="45"/>
      <c r="M198" s="45"/>
      <c r="N198" s="46"/>
      <c r="O198" s="46"/>
      <c r="P198" s="46"/>
      <c r="Q198" s="46"/>
      <c r="R198" s="46"/>
      <c r="S198" s="46"/>
      <c r="T198" s="42"/>
      <c r="U198" s="50"/>
      <c r="V198" s="50"/>
      <c r="W198" s="50"/>
      <c r="X198" s="50"/>
      <c r="Y198" s="15"/>
      <c r="Z198" s="15"/>
      <c r="AA198" s="15"/>
      <c r="AB198" s="15"/>
      <c r="AC198" s="15"/>
      <c r="AD198" s="59"/>
      <c r="AE198" s="59"/>
      <c r="AF198" s="59"/>
    </row>
    <row r="199" spans="1:32" ht="15.75" customHeight="1">
      <c r="A199" s="55"/>
      <c r="B199" s="42"/>
      <c r="C199" s="42"/>
      <c r="D199" s="50"/>
      <c r="E199" s="50"/>
      <c r="F199" s="50"/>
      <c r="G199" s="50"/>
      <c r="H199" s="50"/>
      <c r="I199" s="42"/>
      <c r="J199" s="42"/>
      <c r="K199" s="42"/>
      <c r="L199" s="45"/>
      <c r="M199" s="45"/>
      <c r="N199" s="46"/>
      <c r="O199" s="46"/>
      <c r="P199" s="46"/>
      <c r="Q199" s="46"/>
      <c r="R199" s="46"/>
      <c r="S199" s="46"/>
      <c r="T199" s="42"/>
      <c r="U199" s="50"/>
      <c r="V199" s="50"/>
      <c r="W199" s="50"/>
      <c r="X199" s="50"/>
      <c r="Y199" s="15"/>
      <c r="Z199" s="15"/>
      <c r="AA199" s="15"/>
      <c r="AB199" s="15"/>
      <c r="AC199" s="15"/>
      <c r="AD199" s="59"/>
      <c r="AE199" s="59"/>
      <c r="AF199" s="59"/>
    </row>
    <row r="200" spans="1:32" ht="15.75" customHeight="1">
      <c r="A200" s="55"/>
      <c r="B200" s="42"/>
      <c r="C200" s="42"/>
      <c r="D200" s="50"/>
      <c r="E200" s="50"/>
      <c r="F200" s="50"/>
      <c r="G200" s="50"/>
      <c r="H200" s="50"/>
      <c r="I200" s="42"/>
      <c r="J200" s="42"/>
      <c r="K200" s="42"/>
      <c r="L200" s="45"/>
      <c r="M200" s="45"/>
      <c r="N200" s="46"/>
      <c r="O200" s="46"/>
      <c r="P200" s="46"/>
      <c r="Q200" s="46"/>
      <c r="R200" s="46"/>
      <c r="S200" s="46"/>
      <c r="T200" s="42"/>
      <c r="U200" s="50"/>
      <c r="V200" s="50"/>
      <c r="W200" s="50"/>
      <c r="X200" s="50"/>
      <c r="Y200" s="15"/>
      <c r="Z200" s="15"/>
      <c r="AA200" s="15"/>
      <c r="AB200" s="15"/>
      <c r="AC200" s="15"/>
      <c r="AD200" s="59"/>
      <c r="AE200" s="59"/>
      <c r="AF200" s="59"/>
    </row>
    <row r="201" spans="1:32" ht="15.75" customHeight="1">
      <c r="A201" s="55"/>
      <c r="B201" s="42"/>
      <c r="C201" s="42"/>
      <c r="D201" s="50"/>
      <c r="E201" s="50"/>
      <c r="F201" s="50"/>
      <c r="G201" s="50"/>
      <c r="H201" s="50"/>
      <c r="I201" s="42"/>
      <c r="J201" s="42"/>
      <c r="K201" s="42"/>
      <c r="L201" s="45"/>
      <c r="M201" s="45"/>
      <c r="N201" s="46"/>
      <c r="O201" s="46"/>
      <c r="P201" s="46"/>
      <c r="Q201" s="46"/>
      <c r="R201" s="46"/>
      <c r="S201" s="46"/>
      <c r="T201" s="42"/>
      <c r="U201" s="50"/>
      <c r="V201" s="50"/>
      <c r="W201" s="50"/>
      <c r="X201" s="50"/>
      <c r="Y201" s="15"/>
      <c r="Z201" s="15"/>
      <c r="AA201" s="15"/>
      <c r="AB201" s="15"/>
      <c r="AC201" s="15"/>
      <c r="AD201" s="59"/>
      <c r="AE201" s="59"/>
      <c r="AF201" s="59"/>
    </row>
    <row r="202" spans="1:32" ht="15.75" customHeight="1">
      <c r="A202" s="55"/>
      <c r="B202" s="42"/>
      <c r="C202" s="42"/>
      <c r="D202" s="50"/>
      <c r="E202" s="50"/>
      <c r="F202" s="50"/>
      <c r="G202" s="50"/>
      <c r="H202" s="50"/>
      <c r="I202" s="42"/>
      <c r="J202" s="42"/>
      <c r="K202" s="42"/>
      <c r="L202" s="45"/>
      <c r="M202" s="45"/>
      <c r="N202" s="46"/>
      <c r="O202" s="46"/>
      <c r="P202" s="46"/>
      <c r="Q202" s="46"/>
      <c r="R202" s="46"/>
      <c r="S202" s="46"/>
      <c r="T202" s="42"/>
      <c r="U202" s="50"/>
      <c r="V202" s="50"/>
      <c r="W202" s="50"/>
      <c r="X202" s="50"/>
      <c r="Y202" s="15"/>
      <c r="Z202" s="15"/>
      <c r="AA202" s="15"/>
      <c r="AB202" s="15"/>
      <c r="AC202" s="15"/>
      <c r="AD202" s="59"/>
      <c r="AE202" s="59"/>
      <c r="AF202" s="59"/>
    </row>
    <row r="203" spans="1:32" ht="15.75" customHeight="1">
      <c r="A203" s="55"/>
      <c r="B203" s="42"/>
      <c r="C203" s="42"/>
      <c r="D203" s="50"/>
      <c r="E203" s="50"/>
      <c r="F203" s="50"/>
      <c r="G203" s="50"/>
      <c r="H203" s="50"/>
      <c r="I203" s="42"/>
      <c r="J203" s="42"/>
      <c r="K203" s="42"/>
      <c r="L203" s="45"/>
      <c r="M203" s="45"/>
      <c r="N203" s="46"/>
      <c r="O203" s="46"/>
      <c r="P203" s="46"/>
      <c r="Q203" s="46"/>
      <c r="R203" s="46"/>
      <c r="S203" s="46"/>
      <c r="T203" s="42"/>
      <c r="U203" s="50"/>
      <c r="V203" s="50"/>
      <c r="W203" s="50"/>
      <c r="X203" s="50"/>
      <c r="Y203" s="15"/>
      <c r="Z203" s="15"/>
      <c r="AA203" s="15"/>
      <c r="AB203" s="15"/>
      <c r="AC203" s="15"/>
      <c r="AD203" s="59"/>
      <c r="AE203" s="59"/>
      <c r="AF203" s="59"/>
    </row>
    <row r="204" spans="1:32" ht="15.75" customHeight="1">
      <c r="A204" s="55"/>
      <c r="B204" s="42"/>
      <c r="C204" s="42"/>
      <c r="D204" s="50"/>
      <c r="E204" s="50"/>
      <c r="F204" s="50"/>
      <c r="G204" s="50"/>
      <c r="H204" s="50"/>
      <c r="I204" s="42"/>
      <c r="J204" s="42"/>
      <c r="K204" s="42"/>
      <c r="L204" s="46"/>
      <c r="M204" s="46"/>
      <c r="N204" s="46"/>
      <c r="O204" s="46"/>
      <c r="P204" s="46"/>
      <c r="Q204" s="46"/>
      <c r="R204" s="46"/>
      <c r="S204" s="46"/>
      <c r="T204" s="42"/>
      <c r="U204" s="50"/>
      <c r="V204" s="50"/>
      <c r="W204" s="50"/>
      <c r="X204" s="50"/>
      <c r="Y204" s="15"/>
      <c r="Z204" s="15"/>
      <c r="AA204" s="15"/>
      <c r="AB204" s="15"/>
      <c r="AC204" s="15"/>
      <c r="AD204" s="59"/>
      <c r="AE204" s="59"/>
      <c r="AF204" s="59"/>
    </row>
    <row r="205" spans="1:32" ht="15.75" customHeight="1">
      <c r="A205" s="55"/>
      <c r="B205" s="42"/>
      <c r="C205" s="42"/>
      <c r="D205" s="50"/>
      <c r="E205" s="50"/>
      <c r="F205" s="50"/>
      <c r="G205" s="50"/>
      <c r="H205" s="50"/>
      <c r="I205" s="42"/>
      <c r="J205" s="42"/>
      <c r="K205" s="42"/>
      <c r="L205" s="57"/>
      <c r="M205" s="57"/>
      <c r="N205" s="57"/>
      <c r="O205" s="57"/>
      <c r="P205" s="57"/>
      <c r="Q205" s="57"/>
      <c r="R205" s="57"/>
      <c r="S205" s="46"/>
      <c r="T205" s="42"/>
      <c r="U205" s="50"/>
      <c r="V205" s="50"/>
      <c r="W205" s="50"/>
      <c r="X205" s="50"/>
      <c r="Y205" s="15"/>
      <c r="Z205" s="15"/>
      <c r="AA205" s="15"/>
      <c r="AB205" s="15"/>
      <c r="AC205" s="15"/>
      <c r="AD205" s="59"/>
      <c r="AE205" s="59"/>
      <c r="AF205" s="59"/>
    </row>
    <row r="206" spans="1:32" ht="15.75" customHeight="1">
      <c r="N206" s="59"/>
      <c r="S206" s="59"/>
      <c r="Y206" s="59"/>
      <c r="Z206" s="59"/>
      <c r="AA206" s="59"/>
      <c r="AB206" s="59"/>
      <c r="AC206" s="59"/>
      <c r="AD206" s="59"/>
      <c r="AE206" s="59"/>
      <c r="AF206" s="59"/>
    </row>
    <row r="207" spans="1:32" ht="15.75" customHeight="1">
      <c r="N207" s="59"/>
      <c r="S207" s="59"/>
      <c r="Y207" s="59"/>
      <c r="Z207" s="59"/>
      <c r="AA207" s="59"/>
      <c r="AB207" s="59"/>
      <c r="AC207" s="59"/>
      <c r="AD207" s="59"/>
      <c r="AE207" s="59"/>
      <c r="AF207" s="59"/>
    </row>
    <row r="208" spans="1:32" ht="15.75" customHeight="1">
      <c r="N208" s="59"/>
      <c r="S208" s="59"/>
      <c r="Y208" s="59"/>
      <c r="Z208" s="59"/>
      <c r="AA208" s="59"/>
      <c r="AB208" s="59"/>
      <c r="AC208" s="59"/>
      <c r="AD208" s="59"/>
      <c r="AE208" s="59"/>
      <c r="AF208" s="59"/>
    </row>
    <row r="209" spans="14:32" ht="15.75" customHeight="1">
      <c r="N209" s="59"/>
      <c r="S209" s="59"/>
      <c r="Y209" s="59"/>
      <c r="Z209" s="59"/>
      <c r="AA209" s="59"/>
      <c r="AB209" s="59"/>
      <c r="AC209" s="59"/>
      <c r="AD209" s="59"/>
      <c r="AE209" s="59"/>
      <c r="AF209" s="59"/>
    </row>
    <row r="210" spans="14:32" ht="15.75" customHeight="1">
      <c r="N210" s="59"/>
      <c r="S210" s="59"/>
      <c r="Y210" s="59"/>
      <c r="Z210" s="59"/>
      <c r="AA210" s="59"/>
      <c r="AB210" s="59"/>
      <c r="AC210" s="59"/>
      <c r="AD210" s="59"/>
      <c r="AE210" s="59"/>
      <c r="AF210" s="59"/>
    </row>
    <row r="211" spans="14:32" ht="15.75" customHeight="1">
      <c r="N211" s="59"/>
      <c r="S211" s="59"/>
      <c r="Y211" s="59"/>
      <c r="Z211" s="59"/>
      <c r="AA211" s="59"/>
      <c r="AB211" s="59"/>
      <c r="AC211" s="59"/>
      <c r="AD211" s="59"/>
      <c r="AE211" s="59"/>
      <c r="AF211" s="59"/>
    </row>
    <row r="212" spans="14:32" ht="15.75" customHeight="1">
      <c r="N212" s="59"/>
      <c r="S212" s="59"/>
      <c r="Y212" s="59"/>
      <c r="Z212" s="59"/>
      <c r="AA212" s="59"/>
      <c r="AB212" s="59"/>
      <c r="AC212" s="59"/>
      <c r="AD212" s="59"/>
      <c r="AE212" s="59"/>
      <c r="AF212" s="59"/>
    </row>
    <row r="213" spans="14:32" ht="15.75" customHeight="1">
      <c r="N213" s="59"/>
      <c r="S213" s="59"/>
      <c r="Y213" s="59"/>
      <c r="Z213" s="59"/>
      <c r="AA213" s="59"/>
      <c r="AB213" s="59"/>
      <c r="AC213" s="59"/>
      <c r="AD213" s="59"/>
      <c r="AE213" s="59"/>
      <c r="AF213" s="59"/>
    </row>
    <row r="214" spans="14:32" ht="15.75" customHeight="1">
      <c r="N214" s="59"/>
      <c r="S214" s="59"/>
      <c r="Y214" s="59"/>
      <c r="Z214" s="59"/>
      <c r="AA214" s="59"/>
      <c r="AB214" s="59"/>
      <c r="AC214" s="59"/>
      <c r="AD214" s="59"/>
      <c r="AE214" s="59"/>
      <c r="AF214" s="59"/>
    </row>
    <row r="215" spans="14:32" ht="15.75" customHeight="1">
      <c r="N215" s="59"/>
      <c r="S215" s="59"/>
      <c r="Y215" s="59"/>
      <c r="Z215" s="59"/>
      <c r="AA215" s="59"/>
      <c r="AB215" s="59"/>
      <c r="AC215" s="59"/>
      <c r="AD215" s="59"/>
      <c r="AE215" s="59"/>
      <c r="AF215" s="59"/>
    </row>
    <row r="216" spans="14:32" ht="15.75" customHeight="1">
      <c r="N216" s="59"/>
      <c r="S216" s="59"/>
      <c r="Y216" s="59"/>
      <c r="Z216" s="59"/>
      <c r="AA216" s="59"/>
      <c r="AB216" s="59"/>
      <c r="AC216" s="59"/>
      <c r="AD216" s="59"/>
      <c r="AE216" s="59"/>
      <c r="AF216" s="59"/>
    </row>
    <row r="217" spans="14:32" ht="15.75" customHeight="1">
      <c r="N217" s="59"/>
      <c r="S217" s="59"/>
      <c r="Y217" s="59"/>
      <c r="Z217" s="59"/>
      <c r="AA217" s="59"/>
      <c r="AB217" s="59"/>
      <c r="AC217" s="59"/>
      <c r="AD217" s="59"/>
      <c r="AE217" s="59"/>
      <c r="AF217" s="59"/>
    </row>
    <row r="218" spans="14:32" ht="15.75" customHeight="1">
      <c r="N218" s="59"/>
      <c r="S218" s="59"/>
      <c r="Y218" s="59"/>
      <c r="Z218" s="59"/>
      <c r="AA218" s="59"/>
      <c r="AB218" s="59"/>
      <c r="AC218" s="59"/>
      <c r="AD218" s="59"/>
      <c r="AE218" s="59"/>
      <c r="AF218" s="59"/>
    </row>
    <row r="219" spans="14:32" ht="15.75" customHeight="1">
      <c r="N219" s="59"/>
      <c r="S219" s="59"/>
      <c r="Y219" s="59"/>
      <c r="Z219" s="59"/>
      <c r="AA219" s="59"/>
      <c r="AB219" s="59"/>
      <c r="AC219" s="59"/>
      <c r="AD219" s="59"/>
      <c r="AE219" s="59"/>
      <c r="AF219" s="59"/>
    </row>
    <row r="220" spans="14:32" ht="15.75" customHeight="1">
      <c r="N220" s="59"/>
      <c r="S220" s="59"/>
      <c r="Y220" s="59"/>
      <c r="Z220" s="59"/>
      <c r="AA220" s="59"/>
      <c r="AB220" s="59"/>
      <c r="AC220" s="59"/>
      <c r="AD220" s="59"/>
      <c r="AE220" s="59"/>
      <c r="AF220" s="59"/>
    </row>
    <row r="221" spans="14:32" ht="15.75" customHeight="1">
      <c r="N221" s="59"/>
      <c r="S221" s="59"/>
      <c r="Y221" s="59"/>
      <c r="Z221" s="59"/>
      <c r="AA221" s="59"/>
      <c r="AB221" s="59"/>
      <c r="AC221" s="59"/>
      <c r="AD221" s="59"/>
      <c r="AE221" s="59"/>
      <c r="AF221" s="59"/>
    </row>
    <row r="222" spans="14:32" ht="15.75" customHeight="1">
      <c r="N222" s="59"/>
      <c r="S222" s="59"/>
      <c r="Y222" s="59"/>
      <c r="Z222" s="59"/>
      <c r="AA222" s="59"/>
      <c r="AB222" s="59"/>
      <c r="AC222" s="59"/>
      <c r="AD222" s="59"/>
      <c r="AE222" s="59"/>
      <c r="AF222" s="59"/>
    </row>
    <row r="223" spans="14:32" ht="15.75" customHeight="1">
      <c r="N223" s="59"/>
      <c r="S223" s="59"/>
      <c r="Y223" s="59"/>
      <c r="Z223" s="59"/>
      <c r="AA223" s="59"/>
      <c r="AB223" s="59"/>
      <c r="AC223" s="59"/>
      <c r="AD223" s="59"/>
      <c r="AE223" s="59"/>
      <c r="AF223" s="59"/>
    </row>
    <row r="224" spans="14:32" ht="15.75" customHeight="1">
      <c r="N224" s="59"/>
      <c r="S224" s="59"/>
      <c r="Y224" s="59"/>
      <c r="Z224" s="59"/>
      <c r="AA224" s="59"/>
      <c r="AB224" s="59"/>
      <c r="AC224" s="59"/>
      <c r="AD224" s="59"/>
      <c r="AE224" s="59"/>
      <c r="AF224" s="59"/>
    </row>
    <row r="225" spans="14:32" ht="15.75" customHeight="1">
      <c r="N225" s="59"/>
      <c r="S225" s="59"/>
      <c r="Y225" s="59"/>
      <c r="Z225" s="59"/>
      <c r="AA225" s="59"/>
      <c r="AB225" s="59"/>
      <c r="AC225" s="59"/>
      <c r="AD225" s="59"/>
      <c r="AE225" s="59"/>
      <c r="AF225" s="59"/>
    </row>
    <row r="226" spans="14:32" ht="15.75" customHeight="1">
      <c r="N226" s="59"/>
      <c r="S226" s="59"/>
      <c r="Y226" s="59"/>
      <c r="Z226" s="59"/>
      <c r="AA226" s="59"/>
      <c r="AB226" s="59"/>
      <c r="AC226" s="59"/>
      <c r="AD226" s="59"/>
      <c r="AE226" s="59"/>
      <c r="AF226" s="59"/>
    </row>
    <row r="227" spans="14:32" ht="15.75" customHeight="1">
      <c r="N227" s="59"/>
      <c r="S227" s="59"/>
      <c r="Y227" s="59"/>
      <c r="Z227" s="59"/>
      <c r="AA227" s="59"/>
      <c r="AB227" s="59"/>
      <c r="AC227" s="59"/>
      <c r="AD227" s="59"/>
      <c r="AE227" s="59"/>
      <c r="AF227" s="59"/>
    </row>
    <row r="228" spans="14:32" ht="15.75" customHeight="1">
      <c r="N228" s="59"/>
      <c r="S228" s="59"/>
      <c r="Y228" s="59"/>
      <c r="Z228" s="59"/>
      <c r="AA228" s="59"/>
      <c r="AB228" s="59"/>
      <c r="AC228" s="59"/>
      <c r="AD228" s="59"/>
      <c r="AE228" s="59"/>
      <c r="AF228" s="59"/>
    </row>
    <row r="229" spans="14:32" ht="15.75" customHeight="1">
      <c r="N229" s="59"/>
      <c r="S229" s="59"/>
      <c r="Y229" s="59"/>
      <c r="Z229" s="59"/>
      <c r="AA229" s="59"/>
      <c r="AB229" s="59"/>
      <c r="AC229" s="59"/>
      <c r="AD229" s="59"/>
      <c r="AE229" s="59"/>
      <c r="AF229" s="59"/>
    </row>
    <row r="230" spans="14:32" ht="15.75" customHeight="1">
      <c r="N230" s="59"/>
      <c r="S230" s="59"/>
      <c r="Y230" s="59"/>
      <c r="Z230" s="59"/>
      <c r="AA230" s="59"/>
      <c r="AB230" s="59"/>
      <c r="AC230" s="59"/>
      <c r="AD230" s="59"/>
      <c r="AE230" s="59"/>
      <c r="AF230" s="59"/>
    </row>
    <row r="231" spans="14:32" ht="15.75" customHeight="1">
      <c r="N231" s="59"/>
      <c r="S231" s="59"/>
      <c r="Y231" s="59"/>
      <c r="Z231" s="59"/>
      <c r="AA231" s="59"/>
      <c r="AB231" s="59"/>
      <c r="AC231" s="59"/>
      <c r="AD231" s="59"/>
      <c r="AE231" s="59"/>
      <c r="AF231" s="59"/>
    </row>
    <row r="232" spans="14:32" ht="15.75" customHeight="1">
      <c r="N232" s="59"/>
      <c r="S232" s="59"/>
      <c r="Y232" s="59"/>
      <c r="Z232" s="59"/>
      <c r="AA232" s="59"/>
      <c r="AB232" s="59"/>
      <c r="AC232" s="59"/>
      <c r="AD232" s="59"/>
      <c r="AE232" s="59"/>
      <c r="AF232" s="59"/>
    </row>
    <row r="233" spans="14:32" ht="15.75" customHeight="1">
      <c r="N233" s="59"/>
      <c r="S233" s="59"/>
      <c r="Y233" s="59"/>
      <c r="Z233" s="59"/>
      <c r="AA233" s="59"/>
      <c r="AB233" s="59"/>
      <c r="AC233" s="59"/>
      <c r="AD233" s="59"/>
      <c r="AE233" s="59"/>
      <c r="AF233" s="59"/>
    </row>
    <row r="234" spans="14:32" ht="15.75" customHeight="1">
      <c r="N234" s="59"/>
      <c r="S234" s="59"/>
      <c r="Y234" s="59"/>
      <c r="Z234" s="59"/>
      <c r="AA234" s="59"/>
      <c r="AB234" s="59"/>
      <c r="AC234" s="59"/>
      <c r="AD234" s="59"/>
      <c r="AE234" s="59"/>
      <c r="AF234" s="59"/>
    </row>
    <row r="235" spans="14:32" ht="15.75" customHeight="1">
      <c r="N235" s="59"/>
      <c r="S235" s="59"/>
      <c r="Y235" s="59"/>
      <c r="Z235" s="59"/>
      <c r="AA235" s="59"/>
      <c r="AB235" s="59"/>
      <c r="AC235" s="59"/>
      <c r="AD235" s="59"/>
      <c r="AE235" s="59"/>
      <c r="AF235" s="59"/>
    </row>
    <row r="236" spans="14:32" ht="15.75" customHeight="1">
      <c r="N236" s="59"/>
      <c r="S236" s="59"/>
      <c r="Y236" s="59"/>
      <c r="Z236" s="59"/>
      <c r="AA236" s="59"/>
      <c r="AB236" s="59"/>
      <c r="AC236" s="59"/>
      <c r="AD236" s="59"/>
      <c r="AE236" s="59"/>
      <c r="AF236" s="59"/>
    </row>
    <row r="237" spans="14:32" ht="15.75" customHeight="1">
      <c r="N237" s="59"/>
      <c r="S237" s="59"/>
      <c r="Y237" s="59"/>
      <c r="Z237" s="59"/>
      <c r="AA237" s="59"/>
      <c r="AB237" s="59"/>
      <c r="AC237" s="59"/>
      <c r="AD237" s="59"/>
      <c r="AE237" s="59"/>
      <c r="AF237" s="59"/>
    </row>
    <row r="238" spans="14:32" ht="15.75" customHeight="1">
      <c r="N238" s="59"/>
      <c r="S238" s="59"/>
      <c r="Y238" s="59"/>
      <c r="Z238" s="59"/>
      <c r="AA238" s="59"/>
      <c r="AB238" s="59"/>
      <c r="AC238" s="59"/>
      <c r="AD238" s="59"/>
      <c r="AE238" s="59"/>
      <c r="AF238" s="59"/>
    </row>
    <row r="239" spans="14:32" ht="15.75" customHeight="1">
      <c r="N239" s="59"/>
      <c r="S239" s="59"/>
      <c r="Y239" s="59"/>
      <c r="Z239" s="59"/>
      <c r="AA239" s="59"/>
      <c r="AB239" s="59"/>
      <c r="AC239" s="59"/>
      <c r="AD239" s="59"/>
      <c r="AE239" s="59"/>
      <c r="AF239" s="59"/>
    </row>
    <row r="240" spans="14:32" ht="15.75" customHeight="1">
      <c r="N240" s="59"/>
      <c r="S240" s="59"/>
      <c r="Y240" s="59"/>
      <c r="Z240" s="59"/>
      <c r="AA240" s="59"/>
      <c r="AB240" s="59"/>
      <c r="AC240" s="59"/>
      <c r="AD240" s="59"/>
      <c r="AE240" s="59"/>
      <c r="AF240" s="59"/>
    </row>
    <row r="241" spans="14:32" ht="15.75" customHeight="1">
      <c r="N241" s="59"/>
      <c r="S241" s="59"/>
      <c r="Y241" s="59"/>
      <c r="Z241" s="59"/>
      <c r="AA241" s="59"/>
      <c r="AB241" s="59"/>
      <c r="AC241" s="59"/>
      <c r="AD241" s="59"/>
      <c r="AE241" s="59"/>
      <c r="AF241" s="59"/>
    </row>
    <row r="242" spans="14:32" ht="15.75" customHeight="1">
      <c r="N242" s="59"/>
      <c r="S242" s="59"/>
      <c r="Y242" s="59"/>
      <c r="Z242" s="59"/>
      <c r="AA242" s="59"/>
      <c r="AB242" s="59"/>
      <c r="AC242" s="59"/>
      <c r="AD242" s="59"/>
      <c r="AE242" s="59"/>
      <c r="AF242" s="59"/>
    </row>
    <row r="243" spans="14:32" ht="15.75" customHeight="1">
      <c r="N243" s="59"/>
      <c r="S243" s="59"/>
      <c r="Y243" s="59"/>
      <c r="Z243" s="59"/>
      <c r="AA243" s="59"/>
      <c r="AB243" s="59"/>
      <c r="AC243" s="59"/>
      <c r="AD243" s="59"/>
      <c r="AE243" s="59"/>
      <c r="AF243" s="59"/>
    </row>
    <row r="244" spans="14:32" ht="15.75" customHeight="1">
      <c r="N244" s="59"/>
      <c r="S244" s="59"/>
      <c r="Y244" s="59"/>
      <c r="Z244" s="59"/>
      <c r="AA244" s="59"/>
      <c r="AB244" s="59"/>
      <c r="AC244" s="59"/>
      <c r="AD244" s="59"/>
      <c r="AE244" s="59"/>
      <c r="AF244" s="59"/>
    </row>
    <row r="245" spans="14:32" ht="15.75" customHeight="1">
      <c r="N245" s="59"/>
      <c r="S245" s="59"/>
      <c r="Y245" s="59"/>
      <c r="Z245" s="59"/>
      <c r="AA245" s="59"/>
      <c r="AB245" s="59"/>
      <c r="AC245" s="59"/>
      <c r="AD245" s="59"/>
      <c r="AE245" s="59"/>
      <c r="AF245" s="59"/>
    </row>
    <row r="246" spans="14:32" ht="15.75" customHeight="1">
      <c r="N246" s="59"/>
      <c r="S246" s="59"/>
      <c r="Y246" s="59"/>
      <c r="Z246" s="59"/>
      <c r="AA246" s="59"/>
      <c r="AB246" s="59"/>
      <c r="AC246" s="59"/>
      <c r="AD246" s="59"/>
      <c r="AE246" s="59"/>
      <c r="AF246" s="59"/>
    </row>
    <row r="247" spans="14:32" ht="15.75" customHeight="1">
      <c r="N247" s="59"/>
      <c r="S247" s="59"/>
      <c r="Y247" s="59"/>
      <c r="Z247" s="59"/>
      <c r="AA247" s="59"/>
      <c r="AB247" s="59"/>
      <c r="AC247" s="59"/>
      <c r="AD247" s="59"/>
      <c r="AE247" s="59"/>
      <c r="AF247" s="59"/>
    </row>
    <row r="248" spans="14:32" ht="15.75" customHeight="1">
      <c r="N248" s="59"/>
      <c r="S248" s="59"/>
      <c r="Y248" s="59"/>
      <c r="Z248" s="59"/>
      <c r="AA248" s="59"/>
      <c r="AB248" s="59"/>
      <c r="AC248" s="59"/>
      <c r="AD248" s="59"/>
      <c r="AE248" s="59"/>
      <c r="AF248" s="59"/>
    </row>
    <row r="249" spans="14:32" ht="15.75" customHeight="1">
      <c r="N249" s="59"/>
      <c r="S249" s="59"/>
      <c r="Y249" s="59"/>
      <c r="Z249" s="59"/>
      <c r="AA249" s="59"/>
      <c r="AB249" s="59"/>
      <c r="AC249" s="59"/>
      <c r="AD249" s="59"/>
      <c r="AE249" s="59"/>
      <c r="AF249" s="59"/>
    </row>
    <row r="250" spans="14:32" ht="15.75" customHeight="1">
      <c r="N250" s="59"/>
      <c r="S250" s="59"/>
      <c r="Y250" s="59"/>
      <c r="Z250" s="59"/>
      <c r="AA250" s="59"/>
      <c r="AB250" s="59"/>
      <c r="AC250" s="59"/>
      <c r="AD250" s="59"/>
      <c r="AE250" s="59"/>
      <c r="AF250" s="59"/>
    </row>
    <row r="251" spans="14:32" ht="15.75" customHeight="1">
      <c r="N251" s="59"/>
      <c r="S251" s="59"/>
      <c r="Y251" s="59"/>
      <c r="Z251" s="59"/>
      <c r="AA251" s="59"/>
      <c r="AB251" s="59"/>
      <c r="AC251" s="59"/>
      <c r="AD251" s="59"/>
      <c r="AE251" s="59"/>
      <c r="AF251" s="59"/>
    </row>
    <row r="252" spans="14:32" ht="15.75" customHeight="1">
      <c r="N252" s="59"/>
      <c r="S252" s="59"/>
      <c r="Y252" s="59"/>
      <c r="Z252" s="59"/>
      <c r="AA252" s="59"/>
      <c r="AB252" s="59"/>
      <c r="AC252" s="59"/>
      <c r="AD252" s="59"/>
      <c r="AE252" s="59"/>
      <c r="AF252" s="59"/>
    </row>
    <row r="253" spans="14:32" ht="15.75" customHeight="1">
      <c r="N253" s="59"/>
      <c r="S253" s="59"/>
      <c r="Y253" s="59"/>
      <c r="Z253" s="59"/>
      <c r="AA253" s="59"/>
      <c r="AB253" s="59"/>
      <c r="AC253" s="59"/>
      <c r="AD253" s="59"/>
      <c r="AE253" s="59"/>
      <c r="AF253" s="59"/>
    </row>
    <row r="254" spans="14:32" ht="15.75" customHeight="1">
      <c r="N254" s="59"/>
      <c r="S254" s="59"/>
      <c r="Y254" s="59"/>
      <c r="Z254" s="59"/>
      <c r="AA254" s="59"/>
      <c r="AB254" s="59"/>
      <c r="AC254" s="59"/>
      <c r="AD254" s="59"/>
      <c r="AE254" s="59"/>
      <c r="AF254" s="59"/>
    </row>
    <row r="255" spans="14:32" ht="15.75" customHeight="1">
      <c r="N255" s="59"/>
      <c r="S255" s="59"/>
      <c r="Y255" s="59"/>
      <c r="Z255" s="59"/>
      <c r="AA255" s="59"/>
      <c r="AB255" s="59"/>
      <c r="AC255" s="59"/>
      <c r="AD255" s="59"/>
      <c r="AE255" s="59"/>
      <c r="AF255" s="59"/>
    </row>
    <row r="256" spans="14:32" ht="15.75" customHeight="1">
      <c r="N256" s="59"/>
      <c r="S256" s="59"/>
      <c r="Y256" s="59"/>
      <c r="Z256" s="59"/>
      <c r="AA256" s="59"/>
      <c r="AB256" s="59"/>
      <c r="AC256" s="59"/>
      <c r="AD256" s="59"/>
      <c r="AE256" s="59"/>
      <c r="AF256" s="59"/>
    </row>
    <row r="257" spans="14:32" ht="15.75" customHeight="1">
      <c r="N257" s="59"/>
      <c r="S257" s="59"/>
      <c r="Y257" s="59"/>
      <c r="Z257" s="59"/>
      <c r="AA257" s="59"/>
      <c r="AB257" s="59"/>
      <c r="AC257" s="59"/>
      <c r="AD257" s="59"/>
      <c r="AE257" s="59"/>
      <c r="AF257" s="59"/>
    </row>
    <row r="258" spans="14:32" ht="15.75" customHeight="1">
      <c r="N258" s="59"/>
      <c r="S258" s="59"/>
      <c r="Y258" s="59"/>
      <c r="Z258" s="59"/>
      <c r="AA258" s="59"/>
      <c r="AB258" s="59"/>
      <c r="AC258" s="59"/>
      <c r="AD258" s="59"/>
      <c r="AE258" s="59"/>
      <c r="AF258" s="59"/>
    </row>
    <row r="259" spans="14:32" ht="15.75" customHeight="1">
      <c r="N259" s="59"/>
      <c r="S259" s="59"/>
      <c r="Y259" s="59"/>
      <c r="Z259" s="59"/>
      <c r="AA259" s="59"/>
      <c r="AB259" s="59"/>
      <c r="AC259" s="59"/>
      <c r="AD259" s="59"/>
      <c r="AE259" s="59"/>
      <c r="AF259" s="59"/>
    </row>
    <row r="260" spans="14:32" ht="15.75" customHeight="1">
      <c r="N260" s="59"/>
      <c r="S260" s="59"/>
      <c r="Y260" s="59"/>
      <c r="Z260" s="59"/>
      <c r="AA260" s="59"/>
      <c r="AB260" s="59"/>
      <c r="AC260" s="59"/>
      <c r="AD260" s="59"/>
      <c r="AE260" s="59"/>
      <c r="AF260" s="59"/>
    </row>
    <row r="261" spans="14:32" ht="15.75" customHeight="1">
      <c r="N261" s="59"/>
      <c r="S261" s="59"/>
      <c r="Y261" s="59"/>
      <c r="Z261" s="59"/>
      <c r="AA261" s="59"/>
      <c r="AB261" s="59"/>
      <c r="AC261" s="59"/>
      <c r="AD261" s="59"/>
      <c r="AE261" s="59"/>
      <c r="AF261" s="59"/>
    </row>
    <row r="262" spans="14:32" ht="15.75" customHeight="1">
      <c r="N262" s="59"/>
      <c r="S262" s="59"/>
      <c r="Y262" s="59"/>
      <c r="Z262" s="59"/>
      <c r="AA262" s="59"/>
      <c r="AB262" s="59"/>
      <c r="AC262" s="59"/>
      <c r="AD262" s="59"/>
      <c r="AE262" s="59"/>
      <c r="AF262" s="59"/>
    </row>
    <row r="263" spans="14:32" ht="15.75" customHeight="1">
      <c r="N263" s="59"/>
      <c r="S263" s="59"/>
      <c r="Y263" s="59"/>
      <c r="Z263" s="59"/>
      <c r="AA263" s="59"/>
      <c r="AB263" s="59"/>
      <c r="AC263" s="59"/>
      <c r="AD263" s="59"/>
      <c r="AE263" s="59"/>
      <c r="AF263" s="59"/>
    </row>
    <row r="264" spans="14:32" ht="15.75" customHeight="1">
      <c r="N264" s="59"/>
      <c r="S264" s="59"/>
      <c r="Y264" s="59"/>
      <c r="Z264" s="59"/>
      <c r="AA264" s="59"/>
      <c r="AB264" s="59"/>
      <c r="AC264" s="59"/>
      <c r="AD264" s="59"/>
      <c r="AE264" s="59"/>
      <c r="AF264" s="59"/>
    </row>
    <row r="265" spans="14:32" ht="15.75" customHeight="1">
      <c r="N265" s="59"/>
      <c r="S265" s="59"/>
      <c r="Y265" s="59"/>
      <c r="Z265" s="59"/>
      <c r="AA265" s="59"/>
      <c r="AB265" s="59"/>
      <c r="AC265" s="59"/>
      <c r="AD265" s="59"/>
      <c r="AE265" s="59"/>
      <c r="AF265" s="59"/>
    </row>
    <row r="266" spans="14:32" ht="15.75" customHeight="1">
      <c r="N266" s="59"/>
      <c r="S266" s="59"/>
      <c r="Y266" s="59"/>
      <c r="Z266" s="59"/>
      <c r="AA266" s="59"/>
      <c r="AB266" s="59"/>
      <c r="AC266" s="59"/>
      <c r="AD266" s="59"/>
      <c r="AE266" s="59"/>
      <c r="AF266" s="59"/>
    </row>
    <row r="267" spans="14:32" ht="15.75" customHeight="1">
      <c r="N267" s="59"/>
      <c r="S267" s="59"/>
      <c r="Y267" s="59"/>
      <c r="Z267" s="59"/>
      <c r="AA267" s="59"/>
      <c r="AB267" s="59"/>
      <c r="AC267" s="59"/>
      <c r="AD267" s="59"/>
      <c r="AE267" s="59"/>
      <c r="AF267" s="59"/>
    </row>
    <row r="268" spans="14:32" ht="15.75" customHeight="1">
      <c r="N268" s="59"/>
      <c r="S268" s="59"/>
      <c r="Y268" s="59"/>
      <c r="Z268" s="59"/>
      <c r="AA268" s="59"/>
      <c r="AB268" s="59"/>
      <c r="AC268" s="59"/>
      <c r="AD268" s="59"/>
      <c r="AE268" s="59"/>
      <c r="AF268" s="59"/>
    </row>
    <row r="269" spans="14:32" ht="15.75" customHeight="1">
      <c r="N269" s="59"/>
      <c r="S269" s="59"/>
      <c r="Y269" s="59"/>
      <c r="Z269" s="59"/>
      <c r="AA269" s="59"/>
      <c r="AB269" s="59"/>
      <c r="AC269" s="59"/>
      <c r="AD269" s="59"/>
      <c r="AE269" s="59"/>
      <c r="AF269" s="59"/>
    </row>
    <row r="270" spans="14:32" ht="15.75" customHeight="1">
      <c r="N270" s="59"/>
      <c r="S270" s="59"/>
      <c r="Y270" s="59"/>
      <c r="Z270" s="59"/>
      <c r="AA270" s="59"/>
      <c r="AB270" s="59"/>
      <c r="AC270" s="59"/>
      <c r="AD270" s="59"/>
      <c r="AE270" s="59"/>
      <c r="AF270" s="59"/>
    </row>
    <row r="271" spans="14:32" ht="15.75" customHeight="1">
      <c r="N271" s="59"/>
      <c r="S271" s="59"/>
      <c r="Y271" s="59"/>
      <c r="Z271" s="59"/>
      <c r="AA271" s="59"/>
      <c r="AB271" s="59"/>
      <c r="AC271" s="59"/>
      <c r="AD271" s="59"/>
      <c r="AE271" s="59"/>
      <c r="AF271" s="59"/>
    </row>
    <row r="272" spans="14:32" ht="15.75" customHeight="1">
      <c r="N272" s="59"/>
      <c r="S272" s="59"/>
      <c r="Y272" s="59"/>
      <c r="Z272" s="59"/>
      <c r="AA272" s="59"/>
      <c r="AB272" s="59"/>
      <c r="AC272" s="59"/>
      <c r="AD272" s="59"/>
      <c r="AE272" s="59"/>
      <c r="AF272" s="59"/>
    </row>
    <row r="273" spans="14:32" ht="15.75" customHeight="1">
      <c r="N273" s="59"/>
      <c r="S273" s="59"/>
      <c r="Y273" s="59"/>
      <c r="Z273" s="59"/>
      <c r="AA273" s="59"/>
      <c r="AB273" s="59"/>
      <c r="AC273" s="59"/>
      <c r="AD273" s="59"/>
      <c r="AE273" s="59"/>
      <c r="AF273" s="59"/>
    </row>
    <row r="274" spans="14:32" ht="15.75" customHeight="1">
      <c r="N274" s="59"/>
      <c r="S274" s="59"/>
      <c r="Y274" s="59"/>
      <c r="Z274" s="59"/>
      <c r="AA274" s="59"/>
      <c r="AB274" s="59"/>
      <c r="AC274" s="59"/>
      <c r="AD274" s="59"/>
      <c r="AE274" s="59"/>
      <c r="AF274" s="59"/>
    </row>
    <row r="275" spans="14:32" ht="15.75" customHeight="1">
      <c r="N275" s="59"/>
      <c r="S275" s="59"/>
      <c r="Y275" s="59"/>
      <c r="Z275" s="59"/>
      <c r="AA275" s="59"/>
      <c r="AB275" s="59"/>
      <c r="AC275" s="59"/>
      <c r="AD275" s="59"/>
      <c r="AE275" s="59"/>
      <c r="AF275" s="59"/>
    </row>
    <row r="276" spans="14:32" ht="15.75" customHeight="1">
      <c r="N276" s="59"/>
      <c r="S276" s="59"/>
      <c r="Y276" s="59"/>
      <c r="Z276" s="59"/>
      <c r="AA276" s="59"/>
      <c r="AB276" s="59"/>
      <c r="AC276" s="59"/>
      <c r="AD276" s="59"/>
      <c r="AE276" s="59"/>
      <c r="AF276" s="59"/>
    </row>
    <row r="277" spans="14:32" ht="15.75" customHeight="1">
      <c r="N277" s="59"/>
      <c r="S277" s="59"/>
      <c r="Y277" s="59"/>
      <c r="Z277" s="59"/>
      <c r="AA277" s="59"/>
      <c r="AB277" s="59"/>
      <c r="AC277" s="59"/>
      <c r="AD277" s="59"/>
      <c r="AE277" s="59"/>
      <c r="AF277" s="59"/>
    </row>
    <row r="278" spans="14:32" ht="15.75" customHeight="1">
      <c r="N278" s="59"/>
      <c r="S278" s="59"/>
      <c r="Y278" s="59"/>
      <c r="Z278" s="59"/>
      <c r="AA278" s="59"/>
      <c r="AB278" s="59"/>
      <c r="AC278" s="59"/>
      <c r="AD278" s="59"/>
      <c r="AE278" s="59"/>
      <c r="AF278" s="59"/>
    </row>
    <row r="279" spans="14:32" ht="15.75" customHeight="1">
      <c r="N279" s="59"/>
      <c r="S279" s="59"/>
      <c r="Y279" s="59"/>
      <c r="Z279" s="59"/>
      <c r="AA279" s="59"/>
      <c r="AB279" s="59"/>
      <c r="AC279" s="59"/>
      <c r="AD279" s="59"/>
      <c r="AE279" s="59"/>
      <c r="AF279" s="59"/>
    </row>
    <row r="280" spans="14:32" ht="15.75" customHeight="1">
      <c r="N280" s="59"/>
      <c r="S280" s="59"/>
      <c r="Y280" s="59"/>
      <c r="Z280" s="59"/>
      <c r="AA280" s="59"/>
      <c r="AB280" s="59"/>
      <c r="AC280" s="59"/>
      <c r="AD280" s="59"/>
      <c r="AE280" s="59"/>
      <c r="AF280" s="59"/>
    </row>
    <row r="281" spans="14:32" ht="15.75" customHeight="1">
      <c r="N281" s="59"/>
      <c r="S281" s="59"/>
      <c r="Y281" s="59"/>
      <c r="Z281" s="59"/>
      <c r="AA281" s="59"/>
      <c r="AB281" s="59"/>
      <c r="AC281" s="59"/>
      <c r="AD281" s="59"/>
      <c r="AE281" s="59"/>
      <c r="AF281" s="59"/>
    </row>
    <row r="282" spans="14:32" ht="15.75" customHeight="1">
      <c r="N282" s="59"/>
      <c r="S282" s="59"/>
      <c r="Y282" s="59"/>
      <c r="Z282" s="59"/>
      <c r="AA282" s="59"/>
      <c r="AB282" s="59"/>
      <c r="AC282" s="59"/>
      <c r="AD282" s="59"/>
      <c r="AE282" s="59"/>
      <c r="AF282" s="59"/>
    </row>
    <row r="283" spans="14:32" ht="15.75" customHeight="1">
      <c r="N283" s="59"/>
      <c r="S283" s="59"/>
      <c r="Y283" s="59"/>
      <c r="Z283" s="59"/>
      <c r="AA283" s="59"/>
      <c r="AB283" s="59"/>
      <c r="AC283" s="59"/>
      <c r="AD283" s="59"/>
      <c r="AE283" s="59"/>
      <c r="AF283" s="59"/>
    </row>
    <row r="284" spans="14:32" ht="15.75" customHeight="1">
      <c r="N284" s="59"/>
      <c r="S284" s="59"/>
      <c r="Y284" s="59"/>
      <c r="Z284" s="59"/>
      <c r="AA284" s="59"/>
      <c r="AB284" s="59"/>
      <c r="AC284" s="59"/>
      <c r="AD284" s="59"/>
      <c r="AE284" s="59"/>
      <c r="AF284" s="59"/>
    </row>
    <row r="285" spans="14:32" ht="15.75" customHeight="1">
      <c r="N285" s="59"/>
      <c r="S285" s="59"/>
      <c r="Y285" s="59"/>
      <c r="Z285" s="59"/>
      <c r="AA285" s="59"/>
      <c r="AB285" s="59"/>
      <c r="AC285" s="59"/>
      <c r="AD285" s="59"/>
      <c r="AE285" s="59"/>
      <c r="AF285" s="59"/>
    </row>
    <row r="286" spans="14:32" ht="15.75" customHeight="1">
      <c r="N286" s="59"/>
      <c r="S286" s="59"/>
      <c r="Y286" s="59"/>
      <c r="Z286" s="59"/>
      <c r="AA286" s="59"/>
      <c r="AB286" s="59"/>
      <c r="AC286" s="59"/>
      <c r="AD286" s="59"/>
      <c r="AE286" s="59"/>
      <c r="AF286" s="59"/>
    </row>
    <row r="287" spans="14:32" ht="15.75" customHeight="1">
      <c r="N287" s="59"/>
      <c r="S287" s="59"/>
      <c r="Y287" s="59"/>
      <c r="Z287" s="59"/>
      <c r="AA287" s="59"/>
      <c r="AB287" s="59"/>
      <c r="AC287" s="59"/>
      <c r="AD287" s="59"/>
      <c r="AE287" s="59"/>
      <c r="AF287" s="59"/>
    </row>
    <row r="288" spans="14:32" ht="15.75" customHeight="1">
      <c r="N288" s="59"/>
      <c r="S288" s="59"/>
      <c r="Y288" s="59"/>
      <c r="Z288" s="59"/>
      <c r="AA288" s="59"/>
      <c r="AB288" s="59"/>
      <c r="AC288" s="59"/>
      <c r="AD288" s="59"/>
      <c r="AE288" s="59"/>
      <c r="AF288" s="59"/>
    </row>
    <row r="289" spans="14:32" ht="15.75" customHeight="1">
      <c r="N289" s="59"/>
      <c r="S289" s="59"/>
      <c r="Y289" s="59"/>
      <c r="Z289" s="59"/>
      <c r="AA289" s="59"/>
      <c r="AB289" s="59"/>
      <c r="AC289" s="59"/>
      <c r="AD289" s="59"/>
      <c r="AE289" s="59"/>
      <c r="AF289" s="59"/>
    </row>
    <row r="290" spans="14:32" ht="15.75" customHeight="1">
      <c r="N290" s="59"/>
      <c r="S290" s="59"/>
      <c r="Y290" s="59"/>
      <c r="Z290" s="59"/>
      <c r="AA290" s="59"/>
      <c r="AB290" s="59"/>
      <c r="AC290" s="59"/>
      <c r="AD290" s="59"/>
      <c r="AE290" s="59"/>
      <c r="AF290" s="59"/>
    </row>
    <row r="291" spans="14:32" ht="15.75" customHeight="1">
      <c r="N291" s="59"/>
      <c r="S291" s="59"/>
      <c r="Y291" s="59"/>
      <c r="Z291" s="59"/>
      <c r="AA291" s="59"/>
      <c r="AB291" s="59"/>
      <c r="AC291" s="59"/>
      <c r="AD291" s="59"/>
      <c r="AE291" s="59"/>
      <c r="AF291" s="59"/>
    </row>
    <row r="292" spans="14:32" ht="15.75" customHeight="1">
      <c r="N292" s="59"/>
      <c r="S292" s="59"/>
      <c r="Y292" s="59"/>
      <c r="Z292" s="59"/>
      <c r="AA292" s="59"/>
      <c r="AB292" s="59"/>
      <c r="AC292" s="59"/>
      <c r="AD292" s="59"/>
      <c r="AE292" s="59"/>
      <c r="AF292" s="59"/>
    </row>
    <row r="293" spans="14:32" ht="15.75" customHeight="1">
      <c r="N293" s="59"/>
      <c r="S293" s="59"/>
      <c r="Y293" s="59"/>
      <c r="Z293" s="59"/>
      <c r="AA293" s="59"/>
      <c r="AB293" s="59"/>
      <c r="AC293" s="59"/>
      <c r="AD293" s="59"/>
      <c r="AE293" s="59"/>
      <c r="AF293" s="59"/>
    </row>
    <row r="294" spans="14:32" ht="15.75" customHeight="1">
      <c r="N294" s="59"/>
      <c r="S294" s="59"/>
      <c r="Y294" s="59"/>
      <c r="Z294" s="59"/>
      <c r="AA294" s="59"/>
      <c r="AB294" s="59"/>
      <c r="AC294" s="59"/>
      <c r="AD294" s="59"/>
      <c r="AE294" s="59"/>
      <c r="AF294" s="59"/>
    </row>
    <row r="295" spans="14:32" ht="15.75" customHeight="1">
      <c r="N295" s="59"/>
      <c r="S295" s="59"/>
      <c r="Y295" s="59"/>
      <c r="Z295" s="59"/>
      <c r="AA295" s="59"/>
      <c r="AB295" s="59"/>
      <c r="AC295" s="59"/>
      <c r="AD295" s="59"/>
      <c r="AE295" s="59"/>
      <c r="AF295" s="59"/>
    </row>
    <row r="296" spans="14:32" ht="15.75" customHeight="1">
      <c r="N296" s="59"/>
      <c r="S296" s="59"/>
      <c r="Y296" s="59"/>
      <c r="Z296" s="59"/>
      <c r="AA296" s="59"/>
      <c r="AB296" s="59"/>
      <c r="AC296" s="59"/>
      <c r="AD296" s="59"/>
      <c r="AE296" s="59"/>
      <c r="AF296" s="59"/>
    </row>
    <row r="297" spans="14:32" ht="15.75" customHeight="1">
      <c r="N297" s="59"/>
      <c r="S297" s="59"/>
      <c r="Y297" s="59"/>
      <c r="Z297" s="59"/>
      <c r="AA297" s="59"/>
      <c r="AB297" s="59"/>
      <c r="AC297" s="59"/>
      <c r="AD297" s="59"/>
      <c r="AE297" s="59"/>
      <c r="AF297" s="59"/>
    </row>
    <row r="298" spans="14:32" ht="15.75" customHeight="1">
      <c r="N298" s="59"/>
      <c r="S298" s="59"/>
      <c r="Y298" s="59"/>
      <c r="Z298" s="59"/>
      <c r="AA298" s="59"/>
      <c r="AB298" s="59"/>
      <c r="AC298" s="59"/>
      <c r="AD298" s="59"/>
      <c r="AE298" s="59"/>
      <c r="AF298" s="59"/>
    </row>
    <row r="299" spans="14:32" ht="15.75" customHeight="1">
      <c r="N299" s="59"/>
      <c r="S299" s="59"/>
      <c r="Y299" s="59"/>
      <c r="Z299" s="59"/>
      <c r="AA299" s="59"/>
      <c r="AB299" s="59"/>
      <c r="AC299" s="59"/>
      <c r="AD299" s="59"/>
      <c r="AE299" s="59"/>
      <c r="AF299" s="59"/>
    </row>
    <row r="300" spans="14:32" ht="15.75" customHeight="1">
      <c r="N300" s="59"/>
      <c r="S300" s="59"/>
      <c r="Y300" s="59"/>
      <c r="Z300" s="59"/>
      <c r="AA300" s="59"/>
      <c r="AB300" s="59"/>
      <c r="AC300" s="59"/>
      <c r="AD300" s="59"/>
      <c r="AE300" s="59"/>
      <c r="AF300" s="59"/>
    </row>
    <row r="301" spans="14:32" ht="15.75" customHeight="1">
      <c r="N301" s="59"/>
      <c r="S301" s="59"/>
      <c r="Y301" s="59"/>
      <c r="Z301" s="59"/>
      <c r="AA301" s="59"/>
      <c r="AB301" s="59"/>
      <c r="AC301" s="59"/>
      <c r="AD301" s="59"/>
      <c r="AE301" s="59"/>
      <c r="AF301" s="59"/>
    </row>
    <row r="302" spans="14:32" ht="15.75" customHeight="1">
      <c r="N302" s="59"/>
      <c r="S302" s="59"/>
      <c r="Y302" s="59"/>
      <c r="Z302" s="59"/>
      <c r="AA302" s="59"/>
      <c r="AB302" s="59"/>
      <c r="AC302" s="59"/>
      <c r="AD302" s="59"/>
      <c r="AE302" s="59"/>
      <c r="AF302" s="59"/>
    </row>
    <row r="303" spans="14:32" ht="15.75" customHeight="1">
      <c r="N303" s="59"/>
      <c r="S303" s="59"/>
      <c r="Y303" s="59"/>
      <c r="Z303" s="59"/>
      <c r="AA303" s="59"/>
      <c r="AB303" s="59"/>
      <c r="AC303" s="59"/>
      <c r="AD303" s="59"/>
      <c r="AE303" s="59"/>
      <c r="AF303" s="59"/>
    </row>
    <row r="304" spans="14:32" ht="15.75" customHeight="1">
      <c r="N304" s="59"/>
      <c r="S304" s="59"/>
      <c r="Y304" s="59"/>
      <c r="Z304" s="59"/>
      <c r="AA304" s="59"/>
      <c r="AB304" s="59"/>
      <c r="AC304" s="59"/>
      <c r="AD304" s="59"/>
      <c r="AE304" s="59"/>
      <c r="AF304" s="59"/>
    </row>
    <row r="305" spans="14:32" ht="15.75" customHeight="1">
      <c r="N305" s="59"/>
      <c r="S305" s="59"/>
      <c r="Y305" s="59"/>
      <c r="Z305" s="59"/>
      <c r="AA305" s="59"/>
      <c r="AB305" s="59"/>
      <c r="AC305" s="59"/>
      <c r="AD305" s="59"/>
      <c r="AE305" s="59"/>
      <c r="AF305" s="59"/>
    </row>
    <row r="306" spans="14:32" ht="15.75" customHeight="1">
      <c r="N306" s="59"/>
      <c r="S306" s="59"/>
      <c r="Y306" s="59"/>
      <c r="Z306" s="59"/>
      <c r="AA306" s="59"/>
      <c r="AB306" s="59"/>
      <c r="AC306" s="59"/>
      <c r="AD306" s="59"/>
      <c r="AE306" s="59"/>
      <c r="AF306" s="59"/>
    </row>
    <row r="307" spans="14:32" ht="15.75" customHeight="1">
      <c r="N307" s="59"/>
      <c r="S307" s="59"/>
      <c r="Y307" s="59"/>
      <c r="Z307" s="59"/>
      <c r="AA307" s="59"/>
      <c r="AB307" s="59"/>
      <c r="AC307" s="59"/>
      <c r="AD307" s="59"/>
      <c r="AE307" s="59"/>
      <c r="AF307" s="59"/>
    </row>
    <row r="308" spans="14:32" ht="15.75" customHeight="1">
      <c r="N308" s="59"/>
      <c r="S308" s="59"/>
      <c r="Y308" s="59"/>
      <c r="Z308" s="59"/>
      <c r="AA308" s="59"/>
      <c r="AB308" s="59"/>
      <c r="AC308" s="59"/>
      <c r="AD308" s="59"/>
      <c r="AE308" s="59"/>
      <c r="AF308" s="59"/>
    </row>
    <row r="309" spans="14:32" ht="15.75" customHeight="1">
      <c r="N309" s="59"/>
      <c r="S309" s="59"/>
      <c r="Y309" s="59"/>
      <c r="Z309" s="59"/>
      <c r="AA309" s="59"/>
      <c r="AB309" s="59"/>
      <c r="AC309" s="59"/>
      <c r="AD309" s="59"/>
      <c r="AE309" s="59"/>
      <c r="AF309" s="59"/>
    </row>
    <row r="310" spans="14:32" ht="15.75" customHeight="1">
      <c r="N310" s="59"/>
      <c r="S310" s="59"/>
      <c r="Y310" s="59"/>
      <c r="Z310" s="59"/>
      <c r="AA310" s="59"/>
      <c r="AB310" s="59"/>
      <c r="AC310" s="59"/>
      <c r="AD310" s="59"/>
      <c r="AE310" s="59"/>
      <c r="AF310" s="59"/>
    </row>
    <row r="311" spans="14:32" ht="15.75" customHeight="1">
      <c r="N311" s="59"/>
      <c r="S311" s="59"/>
      <c r="Y311" s="59"/>
      <c r="Z311" s="59"/>
      <c r="AA311" s="59"/>
      <c r="AB311" s="59"/>
      <c r="AC311" s="59"/>
      <c r="AD311" s="59"/>
      <c r="AE311" s="59"/>
      <c r="AF311" s="59"/>
    </row>
    <row r="312" spans="14:32" ht="15.75" customHeight="1">
      <c r="N312" s="59"/>
      <c r="S312" s="59"/>
      <c r="Y312" s="59"/>
      <c r="Z312" s="59"/>
      <c r="AA312" s="59"/>
      <c r="AB312" s="59"/>
      <c r="AC312" s="59"/>
      <c r="AD312" s="59"/>
      <c r="AE312" s="59"/>
      <c r="AF312" s="59"/>
    </row>
    <row r="313" spans="14:32" ht="15.75" customHeight="1">
      <c r="N313" s="59"/>
      <c r="S313" s="59"/>
      <c r="Y313" s="59"/>
      <c r="Z313" s="59"/>
      <c r="AA313" s="59"/>
      <c r="AB313" s="59"/>
      <c r="AC313" s="59"/>
      <c r="AD313" s="59"/>
      <c r="AE313" s="59"/>
      <c r="AF313" s="59"/>
    </row>
    <row r="314" spans="14:32" ht="15.75" customHeight="1">
      <c r="N314" s="59"/>
      <c r="S314" s="59"/>
      <c r="Y314" s="59"/>
      <c r="Z314" s="59"/>
      <c r="AA314" s="59"/>
      <c r="AB314" s="59"/>
      <c r="AC314" s="59"/>
      <c r="AD314" s="59"/>
      <c r="AE314" s="59"/>
      <c r="AF314" s="59"/>
    </row>
    <row r="315" spans="14:32" ht="15.75" customHeight="1">
      <c r="N315" s="59"/>
      <c r="S315" s="59"/>
      <c r="Y315" s="59"/>
      <c r="Z315" s="59"/>
      <c r="AA315" s="59"/>
      <c r="AB315" s="59"/>
      <c r="AC315" s="59"/>
      <c r="AD315" s="59"/>
      <c r="AE315" s="59"/>
      <c r="AF315" s="59"/>
    </row>
    <row r="316" spans="14:32" ht="15.75" customHeight="1">
      <c r="N316" s="59"/>
      <c r="S316" s="59"/>
      <c r="Y316" s="59"/>
      <c r="Z316" s="59"/>
      <c r="AA316" s="59"/>
      <c r="AB316" s="59"/>
      <c r="AC316" s="59"/>
      <c r="AD316" s="59"/>
      <c r="AE316" s="59"/>
      <c r="AF316" s="59"/>
    </row>
    <row r="317" spans="14:32" ht="15.75" customHeight="1">
      <c r="N317" s="59"/>
      <c r="S317" s="59"/>
      <c r="Y317" s="59"/>
      <c r="Z317" s="59"/>
      <c r="AA317" s="59"/>
      <c r="AB317" s="59"/>
      <c r="AC317" s="59"/>
      <c r="AD317" s="59"/>
      <c r="AE317" s="59"/>
      <c r="AF317" s="59"/>
    </row>
    <row r="318" spans="14:32" ht="15.75" customHeight="1">
      <c r="N318" s="59"/>
      <c r="S318" s="59"/>
      <c r="Y318" s="59"/>
      <c r="Z318" s="59"/>
      <c r="AA318" s="59"/>
      <c r="AB318" s="59"/>
      <c r="AC318" s="59"/>
      <c r="AD318" s="59"/>
      <c r="AE318" s="59"/>
      <c r="AF318" s="59"/>
    </row>
    <row r="319" spans="14:32" ht="15.75" customHeight="1">
      <c r="N319" s="59"/>
      <c r="S319" s="59"/>
      <c r="Y319" s="59"/>
      <c r="Z319" s="59"/>
      <c r="AA319" s="59"/>
      <c r="AB319" s="59"/>
      <c r="AC319" s="59"/>
      <c r="AD319" s="59"/>
      <c r="AE319" s="59"/>
      <c r="AF319" s="59"/>
    </row>
    <row r="320" spans="14:32" ht="15.75" customHeight="1">
      <c r="N320" s="59"/>
      <c r="S320" s="59"/>
      <c r="Y320" s="59"/>
      <c r="Z320" s="59"/>
      <c r="AA320" s="59"/>
      <c r="AB320" s="59"/>
      <c r="AC320" s="59"/>
      <c r="AD320" s="59"/>
      <c r="AE320" s="59"/>
      <c r="AF320" s="59"/>
    </row>
    <row r="321" spans="14:32" ht="15.75" customHeight="1">
      <c r="N321" s="59"/>
      <c r="S321" s="59"/>
      <c r="Y321" s="59"/>
      <c r="Z321" s="59"/>
      <c r="AA321" s="59"/>
      <c r="AB321" s="59"/>
      <c r="AC321" s="59"/>
      <c r="AD321" s="59"/>
      <c r="AE321" s="59"/>
      <c r="AF321" s="59"/>
    </row>
    <row r="322" spans="14:32" ht="15.75" customHeight="1">
      <c r="N322" s="59"/>
      <c r="S322" s="59"/>
      <c r="Y322" s="59"/>
      <c r="Z322" s="59"/>
      <c r="AA322" s="59"/>
      <c r="AB322" s="59"/>
      <c r="AC322" s="59"/>
      <c r="AD322" s="59"/>
      <c r="AE322" s="59"/>
      <c r="AF322" s="59"/>
    </row>
    <row r="323" spans="14:32" ht="15.75" customHeight="1">
      <c r="N323" s="59"/>
      <c r="S323" s="59"/>
      <c r="Y323" s="59"/>
      <c r="Z323" s="59"/>
      <c r="AA323" s="59"/>
      <c r="AB323" s="59"/>
      <c r="AC323" s="59"/>
      <c r="AD323" s="59"/>
      <c r="AE323" s="59"/>
      <c r="AF323" s="59"/>
    </row>
    <row r="324" spans="14:32" ht="15.75" customHeight="1">
      <c r="N324" s="59"/>
      <c r="S324" s="59"/>
      <c r="Y324" s="59"/>
      <c r="Z324" s="59"/>
      <c r="AA324" s="59"/>
      <c r="AB324" s="59"/>
      <c r="AC324" s="59"/>
      <c r="AD324" s="59"/>
      <c r="AE324" s="59"/>
      <c r="AF324" s="59"/>
    </row>
    <row r="325" spans="14:32" ht="15.75" customHeight="1">
      <c r="N325" s="59"/>
      <c r="S325" s="59"/>
      <c r="Y325" s="59"/>
      <c r="Z325" s="59"/>
      <c r="AA325" s="59"/>
      <c r="AB325" s="59"/>
      <c r="AC325" s="59"/>
      <c r="AD325" s="59"/>
      <c r="AE325" s="59"/>
      <c r="AF325" s="59"/>
    </row>
    <row r="326" spans="14:32" ht="15.75" customHeight="1">
      <c r="N326" s="59"/>
      <c r="S326" s="59"/>
      <c r="Y326" s="59"/>
      <c r="Z326" s="59"/>
      <c r="AA326" s="59"/>
      <c r="AB326" s="59"/>
      <c r="AC326" s="59"/>
      <c r="AD326" s="59"/>
      <c r="AE326" s="59"/>
      <c r="AF326" s="59"/>
    </row>
    <row r="327" spans="14:32" ht="15.75" customHeight="1">
      <c r="N327" s="59"/>
      <c r="S327" s="59"/>
      <c r="Y327" s="59"/>
      <c r="Z327" s="59"/>
      <c r="AA327" s="59"/>
      <c r="AB327" s="59"/>
      <c r="AC327" s="59"/>
      <c r="AD327" s="59"/>
      <c r="AE327" s="59"/>
      <c r="AF327" s="59"/>
    </row>
    <row r="328" spans="14:32" ht="15.75" customHeight="1">
      <c r="N328" s="59"/>
      <c r="S328" s="59"/>
      <c r="Y328" s="59"/>
      <c r="Z328" s="59"/>
      <c r="AA328" s="59"/>
      <c r="AB328" s="59"/>
      <c r="AC328" s="59"/>
      <c r="AD328" s="59"/>
      <c r="AE328" s="59"/>
      <c r="AF328" s="59"/>
    </row>
    <row r="329" spans="14:32" ht="15.75" customHeight="1">
      <c r="N329" s="59"/>
      <c r="S329" s="59"/>
      <c r="Y329" s="59"/>
      <c r="Z329" s="59"/>
      <c r="AA329" s="59"/>
      <c r="AB329" s="59"/>
      <c r="AC329" s="59"/>
      <c r="AD329" s="59"/>
      <c r="AE329" s="59"/>
      <c r="AF329" s="59"/>
    </row>
    <row r="330" spans="14:32" ht="15.75" customHeight="1">
      <c r="N330" s="59"/>
      <c r="S330" s="59"/>
      <c r="Y330" s="59"/>
      <c r="Z330" s="59"/>
      <c r="AA330" s="59"/>
      <c r="AB330" s="59"/>
      <c r="AC330" s="59"/>
      <c r="AD330" s="59"/>
      <c r="AE330" s="59"/>
      <c r="AF330" s="59"/>
    </row>
    <row r="331" spans="14:32" ht="15.75" customHeight="1">
      <c r="N331" s="59"/>
      <c r="S331" s="59"/>
      <c r="Y331" s="59"/>
      <c r="Z331" s="59"/>
      <c r="AA331" s="59"/>
      <c r="AB331" s="59"/>
      <c r="AC331" s="59"/>
      <c r="AD331" s="59"/>
      <c r="AE331" s="59"/>
      <c r="AF331" s="59"/>
    </row>
    <row r="332" spans="14:32" ht="15.75" customHeight="1">
      <c r="N332" s="59"/>
      <c r="S332" s="59"/>
      <c r="Y332" s="59"/>
      <c r="Z332" s="59"/>
      <c r="AA332" s="59"/>
      <c r="AB332" s="59"/>
      <c r="AC332" s="59"/>
      <c r="AD332" s="59"/>
      <c r="AE332" s="59"/>
      <c r="AF332" s="59"/>
    </row>
    <row r="333" spans="14:32" ht="15.75" customHeight="1">
      <c r="N333" s="59"/>
      <c r="S333" s="59"/>
      <c r="Y333" s="59"/>
      <c r="Z333" s="59"/>
      <c r="AA333" s="59"/>
      <c r="AB333" s="59"/>
      <c r="AC333" s="59"/>
      <c r="AD333" s="59"/>
      <c r="AE333" s="59"/>
      <c r="AF333" s="59"/>
    </row>
    <row r="334" spans="14:32" ht="15.75" customHeight="1">
      <c r="N334" s="59"/>
      <c r="S334" s="59"/>
      <c r="Y334" s="59"/>
      <c r="Z334" s="59"/>
      <c r="AA334" s="59"/>
      <c r="AB334" s="59"/>
      <c r="AC334" s="59"/>
      <c r="AD334" s="59"/>
      <c r="AE334" s="59"/>
      <c r="AF334" s="59"/>
    </row>
    <row r="335" spans="14:32" ht="15.75" customHeight="1">
      <c r="N335" s="59"/>
      <c r="S335" s="59"/>
      <c r="Y335" s="59"/>
      <c r="Z335" s="59"/>
      <c r="AA335" s="59"/>
      <c r="AB335" s="59"/>
      <c r="AC335" s="59"/>
      <c r="AD335" s="59"/>
      <c r="AE335" s="59"/>
      <c r="AF335" s="59"/>
    </row>
    <row r="336" spans="14:32" ht="15.75" customHeight="1">
      <c r="N336" s="59"/>
      <c r="S336" s="59"/>
      <c r="Y336" s="59"/>
      <c r="Z336" s="59"/>
      <c r="AA336" s="59"/>
      <c r="AB336" s="59"/>
      <c r="AC336" s="59"/>
      <c r="AD336" s="59"/>
      <c r="AE336" s="59"/>
      <c r="AF336" s="59"/>
    </row>
    <row r="337" spans="14:32" ht="15.75" customHeight="1">
      <c r="N337" s="59"/>
      <c r="S337" s="59"/>
      <c r="Y337" s="59"/>
      <c r="Z337" s="59"/>
      <c r="AA337" s="59"/>
      <c r="AB337" s="59"/>
      <c r="AC337" s="59"/>
      <c r="AD337" s="59"/>
      <c r="AE337" s="59"/>
      <c r="AF337" s="59"/>
    </row>
    <row r="338" spans="14:32" ht="15.75" customHeight="1">
      <c r="N338" s="59"/>
      <c r="S338" s="59"/>
      <c r="Y338" s="59"/>
      <c r="Z338" s="59"/>
      <c r="AA338" s="59"/>
      <c r="AB338" s="59"/>
      <c r="AC338" s="59"/>
      <c r="AD338" s="59"/>
      <c r="AE338" s="59"/>
      <c r="AF338" s="59"/>
    </row>
    <row r="339" spans="14:32" ht="15.75" customHeight="1">
      <c r="N339" s="59"/>
      <c r="S339" s="59"/>
      <c r="Y339" s="59"/>
      <c r="Z339" s="59"/>
      <c r="AA339" s="59"/>
      <c r="AB339" s="59"/>
      <c r="AC339" s="59"/>
      <c r="AD339" s="59"/>
      <c r="AE339" s="59"/>
      <c r="AF339" s="59"/>
    </row>
    <row r="340" spans="14:32" ht="15.75" customHeight="1">
      <c r="N340" s="59"/>
      <c r="S340" s="59"/>
      <c r="Y340" s="59"/>
      <c r="Z340" s="59"/>
      <c r="AA340" s="59"/>
      <c r="AB340" s="59"/>
      <c r="AC340" s="59"/>
      <c r="AD340" s="59"/>
      <c r="AE340" s="59"/>
      <c r="AF340" s="59"/>
    </row>
    <row r="341" spans="14:32" ht="15.75" customHeight="1">
      <c r="N341" s="59"/>
      <c r="S341" s="59"/>
      <c r="Y341" s="59"/>
      <c r="Z341" s="59"/>
      <c r="AA341" s="59"/>
      <c r="AB341" s="59"/>
      <c r="AC341" s="59"/>
      <c r="AD341" s="59"/>
      <c r="AE341" s="59"/>
      <c r="AF341" s="59"/>
    </row>
    <row r="342" spans="14:32" ht="15.75" customHeight="1">
      <c r="N342" s="59"/>
      <c r="S342" s="59"/>
      <c r="Y342" s="59"/>
      <c r="Z342" s="59"/>
      <c r="AA342" s="59"/>
      <c r="AB342" s="59"/>
      <c r="AC342" s="59"/>
      <c r="AD342" s="59"/>
      <c r="AE342" s="59"/>
      <c r="AF342" s="59"/>
    </row>
    <row r="343" spans="14:32" ht="15.75" customHeight="1">
      <c r="N343" s="59"/>
      <c r="S343" s="59"/>
      <c r="Y343" s="59"/>
      <c r="Z343" s="59"/>
      <c r="AA343" s="59"/>
      <c r="AB343" s="59"/>
      <c r="AC343" s="59"/>
      <c r="AD343" s="59"/>
      <c r="AE343" s="59"/>
      <c r="AF343" s="59"/>
    </row>
    <row r="344" spans="14:32" ht="15.75" customHeight="1">
      <c r="N344" s="59"/>
      <c r="S344" s="59"/>
      <c r="Y344" s="59"/>
      <c r="Z344" s="59"/>
      <c r="AA344" s="59"/>
      <c r="AB344" s="59"/>
      <c r="AC344" s="59"/>
      <c r="AD344" s="59"/>
      <c r="AE344" s="59"/>
      <c r="AF344" s="59"/>
    </row>
    <row r="345" spans="14:32" ht="15.75" customHeight="1">
      <c r="N345" s="59"/>
      <c r="S345" s="59"/>
      <c r="Y345" s="59"/>
      <c r="Z345" s="59"/>
      <c r="AA345" s="59"/>
      <c r="AB345" s="59"/>
      <c r="AC345" s="59"/>
      <c r="AD345" s="59"/>
      <c r="AE345" s="59"/>
      <c r="AF345" s="59"/>
    </row>
    <row r="346" spans="14:32" ht="15.75" customHeight="1">
      <c r="N346" s="59"/>
      <c r="S346" s="59"/>
      <c r="Y346" s="59"/>
      <c r="Z346" s="59"/>
      <c r="AA346" s="59"/>
      <c r="AB346" s="59"/>
      <c r="AC346" s="59"/>
      <c r="AD346" s="59"/>
      <c r="AE346" s="59"/>
      <c r="AF346" s="59"/>
    </row>
    <row r="347" spans="14:32" ht="15.75" customHeight="1">
      <c r="N347" s="59"/>
      <c r="S347" s="59"/>
      <c r="Y347" s="59"/>
      <c r="Z347" s="59"/>
      <c r="AA347" s="59"/>
      <c r="AB347" s="59"/>
      <c r="AC347" s="59"/>
      <c r="AD347" s="59"/>
      <c r="AE347" s="59"/>
      <c r="AF347" s="59"/>
    </row>
    <row r="348" spans="14:32" ht="15.75" customHeight="1">
      <c r="N348" s="59"/>
      <c r="S348" s="59"/>
      <c r="Y348" s="59"/>
      <c r="Z348" s="59"/>
      <c r="AA348" s="59"/>
      <c r="AB348" s="59"/>
      <c r="AC348" s="59"/>
      <c r="AD348" s="59"/>
      <c r="AE348" s="59"/>
      <c r="AF348" s="59"/>
    </row>
    <row r="349" spans="14:32" ht="15.75" customHeight="1">
      <c r="N349" s="59"/>
      <c r="S349" s="59"/>
      <c r="Y349" s="59"/>
      <c r="Z349" s="59"/>
      <c r="AA349" s="59"/>
      <c r="AB349" s="59"/>
      <c r="AC349" s="59"/>
      <c r="AD349" s="59"/>
      <c r="AE349" s="59"/>
      <c r="AF349" s="59"/>
    </row>
    <row r="350" spans="14:32" ht="15.75" customHeight="1">
      <c r="N350" s="59"/>
      <c r="S350" s="59"/>
      <c r="Y350" s="59"/>
      <c r="Z350" s="59"/>
      <c r="AA350" s="59"/>
      <c r="AB350" s="59"/>
      <c r="AC350" s="59"/>
      <c r="AD350" s="59"/>
      <c r="AE350" s="59"/>
      <c r="AF350" s="59"/>
    </row>
    <row r="351" spans="14:32" ht="15.75" customHeight="1">
      <c r="N351" s="59"/>
      <c r="S351" s="59"/>
      <c r="Y351" s="59"/>
      <c r="Z351" s="59"/>
      <c r="AA351" s="59"/>
      <c r="AB351" s="59"/>
      <c r="AC351" s="59"/>
      <c r="AD351" s="59"/>
      <c r="AE351" s="59"/>
      <c r="AF351" s="59"/>
    </row>
    <row r="352" spans="14:32" ht="15.75" customHeight="1">
      <c r="N352" s="59"/>
      <c r="S352" s="59"/>
      <c r="Y352" s="59"/>
      <c r="Z352" s="59"/>
      <c r="AA352" s="59"/>
      <c r="AB352" s="59"/>
      <c r="AC352" s="59"/>
      <c r="AD352" s="59"/>
      <c r="AE352" s="59"/>
      <c r="AF352" s="59"/>
    </row>
    <row r="353" spans="14:32" ht="15.75" customHeight="1">
      <c r="N353" s="59"/>
      <c r="S353" s="59"/>
      <c r="Y353" s="59"/>
      <c r="Z353" s="59"/>
      <c r="AA353" s="59"/>
      <c r="AB353" s="59"/>
      <c r="AC353" s="59"/>
      <c r="AD353" s="59"/>
      <c r="AE353" s="59"/>
      <c r="AF353" s="59"/>
    </row>
    <row r="354" spans="14:32" ht="15.75" customHeight="1">
      <c r="N354" s="59"/>
      <c r="S354" s="59"/>
      <c r="Y354" s="59"/>
      <c r="Z354" s="59"/>
      <c r="AA354" s="59"/>
      <c r="AB354" s="59"/>
      <c r="AC354" s="59"/>
      <c r="AD354" s="59"/>
      <c r="AE354" s="59"/>
      <c r="AF354" s="59"/>
    </row>
    <row r="355" spans="14:32" ht="15.75" customHeight="1">
      <c r="N355" s="59"/>
      <c r="S355" s="59"/>
      <c r="Y355" s="59"/>
      <c r="Z355" s="59"/>
      <c r="AA355" s="59"/>
      <c r="AB355" s="59"/>
      <c r="AC355" s="59"/>
      <c r="AD355" s="59"/>
      <c r="AE355" s="59"/>
      <c r="AF355" s="59"/>
    </row>
    <row r="356" spans="14:32" ht="15.75" customHeight="1">
      <c r="N356" s="59"/>
      <c r="S356" s="59"/>
      <c r="Y356" s="59"/>
      <c r="Z356" s="59"/>
      <c r="AA356" s="59"/>
      <c r="AB356" s="59"/>
      <c r="AC356" s="59"/>
      <c r="AD356" s="59"/>
      <c r="AE356" s="59"/>
      <c r="AF356" s="59"/>
    </row>
    <row r="357" spans="14:32" ht="15.75" customHeight="1">
      <c r="N357" s="59"/>
      <c r="S357" s="59"/>
      <c r="Y357" s="59"/>
      <c r="Z357" s="59"/>
      <c r="AA357" s="59"/>
      <c r="AB357" s="59"/>
      <c r="AC357" s="59"/>
      <c r="AD357" s="59"/>
      <c r="AE357" s="59"/>
      <c r="AF357" s="59"/>
    </row>
    <row r="358" spans="14:32" ht="15.75" customHeight="1">
      <c r="N358" s="59"/>
      <c r="S358" s="59"/>
      <c r="Y358" s="59"/>
      <c r="Z358" s="59"/>
      <c r="AA358" s="59"/>
      <c r="AB358" s="59"/>
      <c r="AC358" s="59"/>
      <c r="AD358" s="59"/>
      <c r="AE358" s="59"/>
      <c r="AF358" s="59"/>
    </row>
    <row r="359" spans="14:32" ht="15.75" customHeight="1">
      <c r="N359" s="59"/>
      <c r="S359" s="59"/>
      <c r="Y359" s="59"/>
      <c r="Z359" s="59"/>
      <c r="AA359" s="59"/>
      <c r="AB359" s="59"/>
      <c r="AC359" s="59"/>
      <c r="AD359" s="59"/>
      <c r="AE359" s="59"/>
      <c r="AF359" s="59"/>
    </row>
    <row r="360" spans="14:32" ht="15.75" customHeight="1">
      <c r="N360" s="59"/>
      <c r="S360" s="59"/>
      <c r="Y360" s="59"/>
      <c r="Z360" s="59"/>
      <c r="AA360" s="59"/>
      <c r="AB360" s="59"/>
      <c r="AC360" s="59"/>
      <c r="AD360" s="59"/>
      <c r="AE360" s="59"/>
      <c r="AF360" s="59"/>
    </row>
    <row r="361" spans="14:32" ht="15.75" customHeight="1">
      <c r="N361" s="59"/>
      <c r="S361" s="59"/>
      <c r="Y361" s="59"/>
      <c r="Z361" s="59"/>
      <c r="AA361" s="59"/>
      <c r="AB361" s="59"/>
      <c r="AC361" s="59"/>
      <c r="AD361" s="59"/>
      <c r="AE361" s="59"/>
      <c r="AF361" s="59"/>
    </row>
    <row r="362" spans="14:32" ht="15.75" customHeight="1">
      <c r="N362" s="59"/>
      <c r="S362" s="59"/>
      <c r="Y362" s="59"/>
      <c r="Z362" s="59"/>
      <c r="AA362" s="59"/>
      <c r="AB362" s="59"/>
      <c r="AC362" s="59"/>
      <c r="AD362" s="59"/>
      <c r="AE362" s="59"/>
      <c r="AF362" s="59"/>
    </row>
    <row r="363" spans="14:32" ht="15.75" customHeight="1">
      <c r="N363" s="59"/>
      <c r="S363" s="59"/>
      <c r="Y363" s="59"/>
      <c r="Z363" s="59"/>
      <c r="AA363" s="59"/>
      <c r="AB363" s="59"/>
      <c r="AC363" s="59"/>
      <c r="AD363" s="59"/>
      <c r="AE363" s="59"/>
      <c r="AF363" s="59"/>
    </row>
    <row r="364" spans="14:32" ht="15.75" customHeight="1">
      <c r="N364" s="59"/>
      <c r="S364" s="59"/>
      <c r="Y364" s="59"/>
      <c r="Z364" s="59"/>
      <c r="AA364" s="59"/>
      <c r="AB364" s="59"/>
      <c r="AC364" s="59"/>
      <c r="AD364" s="59"/>
      <c r="AE364" s="59"/>
      <c r="AF364" s="59"/>
    </row>
    <row r="365" spans="14:32" ht="15.75" customHeight="1">
      <c r="N365" s="59"/>
      <c r="S365" s="59"/>
      <c r="Y365" s="59"/>
      <c r="Z365" s="59"/>
      <c r="AA365" s="59"/>
      <c r="AB365" s="59"/>
      <c r="AC365" s="59"/>
      <c r="AD365" s="59"/>
      <c r="AE365" s="59"/>
      <c r="AF365" s="59"/>
    </row>
    <row r="366" spans="14:32" ht="15.75" customHeight="1">
      <c r="N366" s="59"/>
      <c r="S366" s="59"/>
      <c r="Y366" s="59"/>
      <c r="Z366" s="59"/>
      <c r="AA366" s="59"/>
      <c r="AB366" s="59"/>
      <c r="AC366" s="59"/>
      <c r="AD366" s="59"/>
      <c r="AE366" s="59"/>
      <c r="AF366" s="59"/>
    </row>
    <row r="367" spans="14:32" ht="15.75" customHeight="1">
      <c r="N367" s="59"/>
      <c r="S367" s="59"/>
      <c r="Y367" s="59"/>
      <c r="Z367" s="59"/>
      <c r="AA367" s="59"/>
      <c r="AB367" s="59"/>
      <c r="AC367" s="59"/>
      <c r="AD367" s="59"/>
      <c r="AE367" s="59"/>
      <c r="AF367" s="59"/>
    </row>
    <row r="368" spans="14:32" ht="15.75" customHeight="1">
      <c r="N368" s="59"/>
      <c r="S368" s="59"/>
      <c r="Y368" s="59"/>
      <c r="Z368" s="59"/>
      <c r="AA368" s="59"/>
      <c r="AB368" s="59"/>
      <c r="AC368" s="59"/>
      <c r="AD368" s="59"/>
      <c r="AE368" s="59"/>
      <c r="AF368" s="59"/>
    </row>
    <row r="369" spans="14:32" ht="15.75" customHeight="1">
      <c r="N369" s="59"/>
      <c r="S369" s="59"/>
      <c r="Y369" s="59"/>
      <c r="Z369" s="59"/>
      <c r="AA369" s="59"/>
      <c r="AB369" s="59"/>
      <c r="AC369" s="59"/>
      <c r="AD369" s="59"/>
      <c r="AE369" s="59"/>
      <c r="AF369" s="59"/>
    </row>
    <row r="370" spans="14:32" ht="15.75" customHeight="1">
      <c r="N370" s="59"/>
      <c r="S370" s="59"/>
      <c r="Y370" s="59"/>
      <c r="Z370" s="59"/>
      <c r="AA370" s="59"/>
      <c r="AB370" s="59"/>
      <c r="AC370" s="59"/>
      <c r="AD370" s="59"/>
      <c r="AE370" s="59"/>
      <c r="AF370" s="59"/>
    </row>
    <row r="371" spans="14:32" ht="15.75" customHeight="1">
      <c r="N371" s="59"/>
      <c r="S371" s="59"/>
      <c r="Y371" s="59"/>
      <c r="Z371" s="59"/>
      <c r="AA371" s="59"/>
      <c r="AB371" s="59"/>
      <c r="AC371" s="59"/>
      <c r="AD371" s="59"/>
      <c r="AE371" s="59"/>
      <c r="AF371" s="59"/>
    </row>
    <row r="372" spans="14:32" ht="15.75" customHeight="1">
      <c r="N372" s="59"/>
      <c r="S372" s="59"/>
      <c r="Y372" s="59"/>
      <c r="Z372" s="59"/>
      <c r="AA372" s="59"/>
      <c r="AB372" s="59"/>
      <c r="AC372" s="59"/>
      <c r="AD372" s="59"/>
      <c r="AE372" s="59"/>
      <c r="AF372" s="59"/>
    </row>
    <row r="373" spans="14:32" ht="15.75" customHeight="1">
      <c r="N373" s="59"/>
      <c r="S373" s="59"/>
      <c r="Y373" s="59"/>
      <c r="Z373" s="59"/>
      <c r="AA373" s="59"/>
      <c r="AB373" s="59"/>
      <c r="AC373" s="59"/>
      <c r="AD373" s="59"/>
      <c r="AE373" s="59"/>
      <c r="AF373" s="59"/>
    </row>
    <row r="374" spans="14:32" ht="15.75" customHeight="1">
      <c r="N374" s="59"/>
      <c r="S374" s="59"/>
      <c r="Y374" s="59"/>
      <c r="Z374" s="59"/>
      <c r="AA374" s="59"/>
      <c r="AB374" s="59"/>
      <c r="AC374" s="59"/>
      <c r="AD374" s="59"/>
      <c r="AE374" s="59"/>
      <c r="AF374" s="59"/>
    </row>
    <row r="375" spans="14:32" ht="15.75" customHeight="1">
      <c r="N375" s="59"/>
      <c r="S375" s="59"/>
      <c r="Y375" s="59"/>
      <c r="Z375" s="59"/>
      <c r="AA375" s="59"/>
      <c r="AB375" s="59"/>
      <c r="AC375" s="59"/>
      <c r="AD375" s="59"/>
      <c r="AE375" s="59"/>
      <c r="AF375" s="59"/>
    </row>
    <row r="376" spans="14:32" ht="15.75" customHeight="1">
      <c r="N376" s="59"/>
      <c r="S376" s="59"/>
      <c r="Y376" s="59"/>
      <c r="Z376" s="59"/>
      <c r="AA376" s="59"/>
      <c r="AB376" s="59"/>
      <c r="AC376" s="59"/>
      <c r="AD376" s="59"/>
      <c r="AE376" s="59"/>
      <c r="AF376" s="59"/>
    </row>
    <row r="377" spans="14:32" ht="15.75" customHeight="1">
      <c r="N377" s="59"/>
      <c r="S377" s="59"/>
      <c r="Y377" s="59"/>
      <c r="Z377" s="59"/>
      <c r="AA377" s="59"/>
      <c r="AB377" s="59"/>
      <c r="AC377" s="59"/>
      <c r="AD377" s="59"/>
      <c r="AE377" s="59"/>
      <c r="AF377" s="59"/>
    </row>
    <row r="378" spans="14:32" ht="15.75" customHeight="1">
      <c r="N378" s="59"/>
      <c r="S378" s="59"/>
      <c r="Y378" s="59"/>
      <c r="Z378" s="59"/>
      <c r="AA378" s="59"/>
      <c r="AB378" s="59"/>
      <c r="AC378" s="59"/>
      <c r="AD378" s="59"/>
      <c r="AE378" s="59"/>
      <c r="AF378" s="59"/>
    </row>
    <row r="379" spans="14:32" ht="15.75" customHeight="1">
      <c r="N379" s="59"/>
      <c r="S379" s="59"/>
      <c r="Y379" s="59"/>
      <c r="Z379" s="59"/>
      <c r="AA379" s="59"/>
      <c r="AB379" s="59"/>
      <c r="AC379" s="59"/>
      <c r="AD379" s="59"/>
      <c r="AE379" s="59"/>
      <c r="AF379" s="59"/>
    </row>
    <row r="380" spans="14:32" ht="15.75" customHeight="1">
      <c r="N380" s="59"/>
      <c r="S380" s="59"/>
      <c r="Y380" s="59"/>
      <c r="Z380" s="59"/>
      <c r="AA380" s="59"/>
      <c r="AB380" s="59"/>
      <c r="AC380" s="59"/>
      <c r="AD380" s="59"/>
      <c r="AE380" s="59"/>
      <c r="AF380" s="59"/>
    </row>
    <row r="381" spans="14:32" ht="15.75" customHeight="1">
      <c r="N381" s="59"/>
      <c r="S381" s="59"/>
      <c r="Y381" s="59"/>
      <c r="Z381" s="59"/>
      <c r="AA381" s="59"/>
      <c r="AB381" s="59"/>
      <c r="AC381" s="59"/>
      <c r="AD381" s="59"/>
      <c r="AE381" s="59"/>
      <c r="AF381" s="59"/>
    </row>
    <row r="382" spans="14:32" ht="15.75" customHeight="1">
      <c r="N382" s="59"/>
      <c r="S382" s="59"/>
      <c r="Y382" s="59"/>
      <c r="Z382" s="59"/>
      <c r="AA382" s="59"/>
      <c r="AB382" s="59"/>
      <c r="AC382" s="59"/>
      <c r="AD382" s="59"/>
      <c r="AE382" s="59"/>
      <c r="AF382" s="59"/>
    </row>
    <row r="383" spans="14:32" ht="15.75" customHeight="1">
      <c r="N383" s="59"/>
      <c r="S383" s="59"/>
      <c r="Y383" s="59"/>
      <c r="Z383" s="59"/>
      <c r="AA383" s="59"/>
      <c r="AB383" s="59"/>
      <c r="AC383" s="59"/>
      <c r="AD383" s="59"/>
      <c r="AE383" s="59"/>
      <c r="AF383" s="59"/>
    </row>
    <row r="384" spans="14:32" ht="15.75" customHeight="1">
      <c r="N384" s="59"/>
      <c r="S384" s="59"/>
      <c r="Y384" s="59"/>
      <c r="Z384" s="59"/>
      <c r="AA384" s="59"/>
      <c r="AB384" s="59"/>
      <c r="AC384" s="59"/>
      <c r="AD384" s="59"/>
      <c r="AE384" s="59"/>
      <c r="AF384" s="59"/>
    </row>
    <row r="385" spans="14:32" ht="15.75" customHeight="1">
      <c r="N385" s="59"/>
      <c r="S385" s="59"/>
      <c r="Y385" s="59"/>
      <c r="Z385" s="59"/>
      <c r="AA385" s="59"/>
      <c r="AB385" s="59"/>
      <c r="AC385" s="59"/>
      <c r="AD385" s="59"/>
      <c r="AE385" s="59"/>
      <c r="AF385" s="59"/>
    </row>
    <row r="386" spans="14:32" ht="15.75" customHeight="1">
      <c r="N386" s="59"/>
      <c r="S386" s="59"/>
      <c r="Y386" s="59"/>
      <c r="Z386" s="59"/>
      <c r="AA386" s="59"/>
      <c r="AB386" s="59"/>
      <c r="AC386" s="59"/>
      <c r="AD386" s="59"/>
      <c r="AE386" s="59"/>
      <c r="AF386" s="59"/>
    </row>
    <row r="387" spans="14:32" ht="15.75" customHeight="1">
      <c r="N387" s="59"/>
      <c r="S387" s="59"/>
      <c r="Y387" s="59"/>
      <c r="Z387" s="59"/>
      <c r="AA387" s="59"/>
      <c r="AB387" s="59"/>
      <c r="AC387" s="59"/>
      <c r="AD387" s="59"/>
      <c r="AE387" s="59"/>
      <c r="AF387" s="59"/>
    </row>
    <row r="388" spans="14:32" ht="15.75" customHeight="1">
      <c r="N388" s="59"/>
      <c r="S388" s="59"/>
      <c r="Y388" s="59"/>
      <c r="Z388" s="59"/>
      <c r="AA388" s="59"/>
      <c r="AB388" s="59"/>
      <c r="AC388" s="59"/>
      <c r="AD388" s="59"/>
      <c r="AE388" s="59"/>
      <c r="AF388" s="59"/>
    </row>
    <row r="389" spans="14:32" ht="15.75" customHeight="1">
      <c r="N389" s="59"/>
      <c r="S389" s="59"/>
      <c r="Y389" s="59"/>
      <c r="Z389" s="59"/>
      <c r="AA389" s="59"/>
      <c r="AB389" s="59"/>
      <c r="AC389" s="59"/>
      <c r="AD389" s="59"/>
      <c r="AE389" s="59"/>
      <c r="AF389" s="59"/>
    </row>
    <row r="390" spans="14:32" ht="15.75" customHeight="1">
      <c r="N390" s="59"/>
      <c r="S390" s="59"/>
      <c r="Y390" s="59"/>
      <c r="Z390" s="59"/>
      <c r="AA390" s="59"/>
      <c r="AB390" s="59"/>
      <c r="AC390" s="59"/>
      <c r="AD390" s="59"/>
      <c r="AE390" s="59"/>
      <c r="AF390" s="59"/>
    </row>
    <row r="391" spans="14:32" ht="15.75" customHeight="1">
      <c r="N391" s="59"/>
      <c r="S391" s="59"/>
      <c r="Y391" s="59"/>
      <c r="Z391" s="59"/>
      <c r="AA391" s="59"/>
      <c r="AB391" s="59"/>
      <c r="AC391" s="59"/>
      <c r="AD391" s="59"/>
      <c r="AE391" s="59"/>
      <c r="AF391" s="59"/>
    </row>
    <row r="392" spans="14:32" ht="15.75" customHeight="1">
      <c r="N392" s="59"/>
      <c r="S392" s="59"/>
      <c r="Y392" s="59"/>
      <c r="Z392" s="59"/>
      <c r="AA392" s="59"/>
      <c r="AB392" s="59"/>
      <c r="AC392" s="59"/>
      <c r="AD392" s="59"/>
      <c r="AE392" s="59"/>
      <c r="AF392" s="59"/>
    </row>
    <row r="393" spans="14:32" ht="15.75" customHeight="1">
      <c r="N393" s="59"/>
      <c r="S393" s="59"/>
      <c r="Y393" s="59"/>
      <c r="Z393" s="59"/>
      <c r="AA393" s="59"/>
      <c r="AB393" s="59"/>
      <c r="AC393" s="59"/>
      <c r="AD393" s="59"/>
      <c r="AE393" s="59"/>
      <c r="AF393" s="59"/>
    </row>
    <row r="394" spans="14:32" ht="15.75" customHeight="1">
      <c r="N394" s="59"/>
      <c r="S394" s="59"/>
      <c r="Y394" s="59"/>
      <c r="Z394" s="59"/>
      <c r="AA394" s="59"/>
      <c r="AB394" s="59"/>
      <c r="AC394" s="59"/>
      <c r="AD394" s="59"/>
      <c r="AE394" s="59"/>
      <c r="AF394" s="59"/>
    </row>
    <row r="395" spans="14:32" ht="15.75" customHeight="1">
      <c r="N395" s="59"/>
      <c r="S395" s="59"/>
      <c r="Y395" s="59"/>
      <c r="Z395" s="59"/>
      <c r="AA395" s="59"/>
      <c r="AB395" s="59"/>
      <c r="AC395" s="59"/>
      <c r="AD395" s="59"/>
      <c r="AE395" s="59"/>
      <c r="AF395" s="59"/>
    </row>
    <row r="396" spans="14:32" ht="15.75" customHeight="1">
      <c r="N396" s="59"/>
      <c r="S396" s="59"/>
      <c r="Y396" s="59"/>
      <c r="Z396" s="59"/>
      <c r="AA396" s="59"/>
      <c r="AB396" s="59"/>
      <c r="AC396" s="59"/>
      <c r="AD396" s="59"/>
      <c r="AE396" s="59"/>
      <c r="AF396" s="59"/>
    </row>
    <row r="397" spans="14:32" ht="15.75" customHeight="1">
      <c r="N397" s="59"/>
      <c r="S397" s="59"/>
      <c r="Y397" s="59"/>
      <c r="Z397" s="59"/>
      <c r="AA397" s="59"/>
      <c r="AB397" s="59"/>
      <c r="AC397" s="59"/>
      <c r="AD397" s="59"/>
      <c r="AE397" s="59"/>
      <c r="AF397" s="59"/>
    </row>
    <row r="398" spans="14:32" ht="15.75" customHeight="1">
      <c r="N398" s="59"/>
      <c r="S398" s="59"/>
      <c r="Y398" s="59"/>
      <c r="Z398" s="59"/>
      <c r="AA398" s="59"/>
      <c r="AB398" s="59"/>
      <c r="AC398" s="59"/>
      <c r="AD398" s="59"/>
      <c r="AE398" s="59"/>
      <c r="AF398" s="59"/>
    </row>
    <row r="399" spans="14:32" ht="15.75" customHeight="1">
      <c r="N399" s="59"/>
      <c r="S399" s="59"/>
      <c r="Y399" s="59"/>
      <c r="Z399" s="59"/>
      <c r="AA399" s="59"/>
      <c r="AB399" s="59"/>
      <c r="AC399" s="59"/>
      <c r="AD399" s="59"/>
      <c r="AE399" s="59"/>
      <c r="AF399" s="59"/>
    </row>
    <row r="400" spans="14:32" ht="15.75" customHeight="1">
      <c r="N400" s="59"/>
      <c r="S400" s="59"/>
      <c r="Y400" s="59"/>
      <c r="Z400" s="59"/>
      <c r="AA400" s="59"/>
      <c r="AB400" s="59"/>
      <c r="AC400" s="59"/>
      <c r="AD400" s="59"/>
      <c r="AE400" s="59"/>
      <c r="AF400" s="59"/>
    </row>
    <row r="401" spans="14:32" ht="15.75" customHeight="1">
      <c r="N401" s="59"/>
      <c r="S401" s="59"/>
      <c r="Y401" s="59"/>
      <c r="Z401" s="59"/>
      <c r="AA401" s="59"/>
      <c r="AB401" s="59"/>
      <c r="AC401" s="59"/>
      <c r="AD401" s="59"/>
      <c r="AE401" s="59"/>
      <c r="AF401" s="59"/>
    </row>
    <row r="402" spans="14:32" ht="15.75" customHeight="1">
      <c r="N402" s="59"/>
      <c r="S402" s="59"/>
      <c r="Y402" s="59"/>
      <c r="Z402" s="59"/>
      <c r="AA402" s="59"/>
      <c r="AB402" s="59"/>
      <c r="AC402" s="59"/>
      <c r="AD402" s="59"/>
      <c r="AE402" s="59"/>
      <c r="AF402" s="59"/>
    </row>
    <row r="403" spans="14:32" ht="15.75" customHeight="1">
      <c r="N403" s="59"/>
      <c r="S403" s="59"/>
      <c r="Y403" s="59"/>
      <c r="Z403" s="59"/>
      <c r="AA403" s="59"/>
      <c r="AB403" s="59"/>
      <c r="AC403" s="59"/>
      <c r="AD403" s="59"/>
      <c r="AE403" s="59"/>
      <c r="AF403" s="59"/>
    </row>
    <row r="404" spans="14:32" ht="15.75" customHeight="1">
      <c r="N404" s="59"/>
      <c r="S404" s="59"/>
      <c r="Y404" s="59"/>
      <c r="Z404" s="59"/>
      <c r="AA404" s="59"/>
      <c r="AB404" s="59"/>
      <c r="AC404" s="59"/>
      <c r="AD404" s="59"/>
      <c r="AE404" s="59"/>
      <c r="AF404" s="59"/>
    </row>
    <row r="405" spans="14:32" ht="15.75" customHeight="1">
      <c r="N405" s="59"/>
      <c r="S405" s="59"/>
      <c r="Y405" s="59"/>
      <c r="Z405" s="59"/>
      <c r="AA405" s="59"/>
      <c r="AB405" s="59"/>
      <c r="AC405" s="59"/>
      <c r="AD405" s="59"/>
      <c r="AE405" s="59"/>
      <c r="AF405" s="59"/>
    </row>
    <row r="406" spans="14:32" ht="15.75" customHeight="1">
      <c r="N406" s="59"/>
      <c r="S406" s="59"/>
      <c r="Y406" s="59"/>
      <c r="Z406" s="59"/>
      <c r="AA406" s="59"/>
      <c r="AB406" s="59"/>
      <c r="AC406" s="59"/>
      <c r="AD406" s="59"/>
      <c r="AE406" s="59"/>
      <c r="AF406" s="59"/>
    </row>
    <row r="407" spans="14:32" ht="15.75" customHeight="1">
      <c r="N407" s="59"/>
      <c r="S407" s="59"/>
      <c r="Y407" s="59"/>
      <c r="Z407" s="59"/>
      <c r="AA407" s="59"/>
      <c r="AB407" s="59"/>
      <c r="AC407" s="59"/>
      <c r="AD407" s="59"/>
      <c r="AE407" s="59"/>
      <c r="AF407" s="59"/>
    </row>
    <row r="408" spans="14:32" ht="15.75" customHeight="1">
      <c r="N408" s="59"/>
      <c r="S408" s="59"/>
      <c r="Y408" s="59"/>
      <c r="Z408" s="59"/>
      <c r="AA408" s="59"/>
      <c r="AB408" s="59"/>
      <c r="AC408" s="59"/>
      <c r="AD408" s="59"/>
      <c r="AE408" s="59"/>
      <c r="AF408" s="59"/>
    </row>
    <row r="409" spans="14:32" ht="15.75" customHeight="1">
      <c r="N409" s="59"/>
      <c r="S409" s="59"/>
      <c r="Y409" s="59"/>
      <c r="Z409" s="59"/>
      <c r="AA409" s="59"/>
      <c r="AB409" s="59"/>
      <c r="AC409" s="59"/>
      <c r="AD409" s="59"/>
      <c r="AE409" s="59"/>
      <c r="AF409" s="59"/>
    </row>
    <row r="410" spans="14:32" ht="15.75" customHeight="1">
      <c r="N410" s="59"/>
      <c r="S410" s="59"/>
      <c r="Y410" s="59"/>
      <c r="Z410" s="59"/>
      <c r="AA410" s="59"/>
      <c r="AB410" s="59"/>
      <c r="AC410" s="59"/>
      <c r="AD410" s="59"/>
      <c r="AE410" s="59"/>
      <c r="AF410" s="59"/>
    </row>
    <row r="411" spans="14:32" ht="15.75" customHeight="1">
      <c r="N411" s="59"/>
      <c r="S411" s="59"/>
      <c r="Y411" s="59"/>
      <c r="Z411" s="59"/>
      <c r="AA411" s="59"/>
      <c r="AB411" s="59"/>
      <c r="AC411" s="59"/>
      <c r="AD411" s="59"/>
      <c r="AE411" s="59"/>
      <c r="AF411" s="59"/>
    </row>
    <row r="412" spans="14:32" ht="15.75" customHeight="1">
      <c r="N412" s="59"/>
      <c r="S412" s="59"/>
      <c r="Y412" s="59"/>
      <c r="Z412" s="59"/>
      <c r="AA412" s="59"/>
      <c r="AB412" s="59"/>
      <c r="AC412" s="59"/>
      <c r="AD412" s="59"/>
      <c r="AE412" s="59"/>
      <c r="AF412" s="59"/>
    </row>
    <row r="413" spans="14:32" ht="15.75" customHeight="1">
      <c r="N413" s="59"/>
      <c r="S413" s="59"/>
      <c r="Y413" s="59"/>
      <c r="Z413" s="59"/>
      <c r="AA413" s="59"/>
      <c r="AB413" s="59"/>
      <c r="AC413" s="59"/>
      <c r="AD413" s="59"/>
      <c r="AE413" s="59"/>
      <c r="AF413" s="59"/>
    </row>
    <row r="414" spans="14:32" ht="15.75" customHeight="1">
      <c r="N414" s="59"/>
      <c r="S414" s="59"/>
      <c r="Y414" s="59"/>
      <c r="Z414" s="59"/>
      <c r="AA414" s="59"/>
      <c r="AB414" s="59"/>
      <c r="AC414" s="59"/>
      <c r="AD414" s="59"/>
      <c r="AE414" s="59"/>
      <c r="AF414" s="59"/>
    </row>
    <row r="415" spans="14:32" ht="15.75" customHeight="1">
      <c r="N415" s="59"/>
      <c r="S415" s="59"/>
      <c r="Y415" s="59"/>
      <c r="Z415" s="59"/>
      <c r="AA415" s="59"/>
      <c r="AB415" s="59"/>
      <c r="AC415" s="59"/>
      <c r="AD415" s="59"/>
      <c r="AE415" s="59"/>
      <c r="AF415" s="59"/>
    </row>
    <row r="416" spans="14:32" ht="15.75" customHeight="1">
      <c r="N416" s="59"/>
      <c r="S416" s="59"/>
      <c r="Y416" s="59"/>
      <c r="Z416" s="59"/>
      <c r="AA416" s="59"/>
      <c r="AB416" s="59"/>
      <c r="AC416" s="59"/>
      <c r="AD416" s="59"/>
      <c r="AE416" s="59"/>
      <c r="AF416" s="59"/>
    </row>
    <row r="417" spans="14:32" ht="15.75" customHeight="1">
      <c r="N417" s="59"/>
      <c r="S417" s="59"/>
      <c r="Y417" s="59"/>
      <c r="Z417" s="59"/>
      <c r="AA417" s="59"/>
      <c r="AB417" s="59"/>
      <c r="AC417" s="59"/>
      <c r="AD417" s="59"/>
      <c r="AE417" s="59"/>
      <c r="AF417" s="59"/>
    </row>
    <row r="418" spans="14:32" ht="15.75" customHeight="1">
      <c r="N418" s="59"/>
      <c r="S418" s="59"/>
      <c r="Y418" s="59"/>
      <c r="Z418" s="59"/>
      <c r="AA418" s="59"/>
      <c r="AB418" s="59"/>
      <c r="AC418" s="59"/>
      <c r="AD418" s="59"/>
      <c r="AE418" s="59"/>
      <c r="AF418" s="59"/>
    </row>
    <row r="419" spans="14:32" ht="15.75" customHeight="1">
      <c r="N419" s="59"/>
      <c r="S419" s="59"/>
      <c r="Y419" s="59"/>
      <c r="Z419" s="59"/>
      <c r="AA419" s="59"/>
      <c r="AB419" s="59"/>
      <c r="AC419" s="59"/>
      <c r="AD419" s="59"/>
      <c r="AE419" s="59"/>
      <c r="AF419" s="59"/>
    </row>
    <row r="420" spans="14:32" ht="15.75" customHeight="1">
      <c r="N420" s="59"/>
      <c r="S420" s="59"/>
      <c r="Y420" s="59"/>
      <c r="Z420" s="59"/>
      <c r="AA420" s="59"/>
      <c r="AB420" s="59"/>
      <c r="AC420" s="59"/>
      <c r="AD420" s="59"/>
      <c r="AE420" s="59"/>
      <c r="AF420" s="59"/>
    </row>
    <row r="421" spans="14:32" ht="15.75" customHeight="1">
      <c r="N421" s="59"/>
      <c r="S421" s="59"/>
      <c r="Y421" s="59"/>
      <c r="Z421" s="59"/>
      <c r="AA421" s="59"/>
      <c r="AB421" s="59"/>
      <c r="AC421" s="59"/>
      <c r="AD421" s="59"/>
      <c r="AE421" s="59"/>
      <c r="AF421" s="59"/>
    </row>
    <row r="422" spans="14:32" ht="15.75" customHeight="1">
      <c r="N422" s="59"/>
      <c r="S422" s="59"/>
      <c r="Y422" s="59"/>
      <c r="Z422" s="59"/>
      <c r="AA422" s="59"/>
      <c r="AB422" s="59"/>
      <c r="AC422" s="59"/>
      <c r="AD422" s="59"/>
      <c r="AE422" s="59"/>
      <c r="AF422" s="59"/>
    </row>
    <row r="423" spans="14:32" ht="15.75" customHeight="1">
      <c r="N423" s="59"/>
      <c r="S423" s="59"/>
      <c r="Y423" s="59"/>
      <c r="Z423" s="59"/>
      <c r="AA423" s="59"/>
      <c r="AB423" s="59"/>
      <c r="AC423" s="59"/>
      <c r="AD423" s="59"/>
      <c r="AE423" s="59"/>
      <c r="AF423" s="59"/>
    </row>
    <row r="424" spans="14:32" ht="15.75" customHeight="1">
      <c r="N424" s="59"/>
      <c r="S424" s="59"/>
      <c r="Y424" s="59"/>
      <c r="Z424" s="59"/>
      <c r="AA424" s="59"/>
      <c r="AB424" s="59"/>
      <c r="AC424" s="59"/>
      <c r="AD424" s="59"/>
      <c r="AE424" s="59"/>
      <c r="AF424" s="59"/>
    </row>
    <row r="425" spans="14:32" ht="15.75" customHeight="1">
      <c r="N425" s="59"/>
      <c r="S425" s="59"/>
      <c r="Y425" s="59"/>
      <c r="Z425" s="59"/>
      <c r="AA425" s="59"/>
      <c r="AB425" s="59"/>
      <c r="AC425" s="59"/>
      <c r="AD425" s="59"/>
      <c r="AE425" s="59"/>
      <c r="AF425" s="59"/>
    </row>
    <row r="426" spans="14:32" ht="15.75" customHeight="1">
      <c r="N426" s="59"/>
      <c r="S426" s="59"/>
      <c r="Y426" s="59"/>
      <c r="Z426" s="59"/>
      <c r="AA426" s="59"/>
      <c r="AB426" s="59"/>
      <c r="AC426" s="59"/>
      <c r="AD426" s="59"/>
      <c r="AE426" s="59"/>
      <c r="AF426" s="59"/>
    </row>
    <row r="427" spans="14:32" ht="15.75" customHeight="1">
      <c r="N427" s="59"/>
      <c r="S427" s="59"/>
      <c r="Y427" s="59"/>
      <c r="Z427" s="59"/>
      <c r="AA427" s="59"/>
      <c r="AB427" s="59"/>
      <c r="AC427" s="59"/>
      <c r="AD427" s="59"/>
      <c r="AE427" s="59"/>
      <c r="AF427" s="59"/>
    </row>
    <row r="428" spans="14:32" ht="15.75" customHeight="1">
      <c r="N428" s="59"/>
      <c r="S428" s="59"/>
      <c r="Y428" s="59"/>
      <c r="Z428" s="59"/>
      <c r="AA428" s="59"/>
      <c r="AB428" s="59"/>
      <c r="AC428" s="59"/>
      <c r="AD428" s="59"/>
      <c r="AE428" s="59"/>
      <c r="AF428" s="59"/>
    </row>
    <row r="429" spans="14:32" ht="15.75" customHeight="1">
      <c r="N429" s="59"/>
      <c r="S429" s="59"/>
      <c r="Y429" s="59"/>
      <c r="Z429" s="59"/>
      <c r="AA429" s="59"/>
      <c r="AB429" s="59"/>
      <c r="AC429" s="59"/>
      <c r="AD429" s="59"/>
      <c r="AE429" s="59"/>
      <c r="AF429" s="59"/>
    </row>
    <row r="430" spans="14:32" ht="15.75" customHeight="1">
      <c r="N430" s="59"/>
      <c r="S430" s="59"/>
      <c r="Y430" s="59"/>
      <c r="Z430" s="59"/>
      <c r="AA430" s="59"/>
      <c r="AB430" s="59"/>
      <c r="AC430" s="59"/>
      <c r="AD430" s="59"/>
      <c r="AE430" s="59"/>
      <c r="AF430" s="59"/>
    </row>
    <row r="431" spans="14:32" ht="15.75" customHeight="1">
      <c r="N431" s="59"/>
      <c r="S431" s="59"/>
      <c r="Y431" s="59"/>
      <c r="Z431" s="59"/>
      <c r="AA431" s="59"/>
      <c r="AB431" s="59"/>
      <c r="AC431" s="59"/>
      <c r="AD431" s="59"/>
      <c r="AE431" s="59"/>
      <c r="AF431" s="59"/>
    </row>
    <row r="432" spans="14:32" ht="15.75" customHeight="1">
      <c r="N432" s="59"/>
      <c r="S432" s="59"/>
      <c r="Y432" s="59"/>
      <c r="Z432" s="59"/>
      <c r="AA432" s="59"/>
      <c r="AB432" s="59"/>
      <c r="AC432" s="59"/>
      <c r="AD432" s="59"/>
      <c r="AE432" s="59"/>
      <c r="AF432" s="59"/>
    </row>
    <row r="433" spans="14:32" ht="15.75" customHeight="1">
      <c r="N433" s="59"/>
      <c r="S433" s="59"/>
      <c r="Y433" s="59"/>
      <c r="Z433" s="59"/>
      <c r="AA433" s="59"/>
      <c r="AB433" s="59"/>
      <c r="AC433" s="59"/>
      <c r="AD433" s="59"/>
      <c r="AE433" s="59"/>
      <c r="AF433" s="59"/>
    </row>
    <row r="434" spans="14:32" ht="15.75" customHeight="1">
      <c r="N434" s="59"/>
      <c r="S434" s="59"/>
      <c r="Y434" s="59"/>
      <c r="Z434" s="59"/>
      <c r="AA434" s="59"/>
      <c r="AB434" s="59"/>
      <c r="AC434" s="59"/>
      <c r="AD434" s="59"/>
      <c r="AE434" s="59"/>
      <c r="AF434" s="59"/>
    </row>
    <row r="435" spans="14:32" ht="15.75" customHeight="1">
      <c r="N435" s="59"/>
      <c r="S435" s="59"/>
      <c r="Y435" s="59"/>
      <c r="Z435" s="59"/>
      <c r="AA435" s="59"/>
      <c r="AB435" s="59"/>
      <c r="AC435" s="59"/>
      <c r="AD435" s="59"/>
      <c r="AE435" s="59"/>
      <c r="AF435" s="59"/>
    </row>
    <row r="436" spans="14:32" ht="15.75" customHeight="1">
      <c r="N436" s="59"/>
      <c r="S436" s="59"/>
      <c r="Y436" s="59"/>
      <c r="Z436" s="59"/>
      <c r="AA436" s="59"/>
      <c r="AB436" s="59"/>
      <c r="AC436" s="59"/>
      <c r="AD436" s="59"/>
      <c r="AE436" s="59"/>
      <c r="AF436" s="59"/>
    </row>
    <row r="437" spans="14:32" ht="15.75" customHeight="1">
      <c r="N437" s="59"/>
      <c r="S437" s="59"/>
      <c r="Y437" s="59"/>
      <c r="Z437" s="59"/>
      <c r="AA437" s="59"/>
      <c r="AB437" s="59"/>
      <c r="AC437" s="59"/>
      <c r="AD437" s="59"/>
      <c r="AE437" s="59"/>
      <c r="AF437" s="59"/>
    </row>
    <row r="438" spans="14:32" ht="15.75" customHeight="1">
      <c r="N438" s="59"/>
      <c r="S438" s="59"/>
      <c r="Y438" s="59"/>
      <c r="Z438" s="59"/>
      <c r="AA438" s="59"/>
      <c r="AB438" s="59"/>
      <c r="AC438" s="59"/>
      <c r="AD438" s="59"/>
      <c r="AE438" s="59"/>
      <c r="AF438" s="59"/>
    </row>
    <row r="439" spans="14:32" ht="15.75" customHeight="1">
      <c r="N439" s="59"/>
      <c r="S439" s="59"/>
      <c r="Y439" s="59"/>
      <c r="Z439" s="59"/>
      <c r="AA439" s="59"/>
      <c r="AB439" s="59"/>
      <c r="AC439" s="59"/>
      <c r="AD439" s="59"/>
      <c r="AE439" s="59"/>
      <c r="AF439" s="59"/>
    </row>
    <row r="440" spans="14:32" ht="15.75" customHeight="1">
      <c r="N440" s="59"/>
      <c r="S440" s="59"/>
      <c r="Y440" s="59"/>
      <c r="Z440" s="59"/>
      <c r="AA440" s="59"/>
      <c r="AB440" s="59"/>
      <c r="AC440" s="59"/>
      <c r="AD440" s="59"/>
      <c r="AE440" s="59"/>
      <c r="AF440" s="59"/>
    </row>
    <row r="441" spans="14:32" ht="15.75" customHeight="1">
      <c r="N441" s="59"/>
      <c r="S441" s="59"/>
      <c r="Y441" s="59"/>
      <c r="Z441" s="59"/>
      <c r="AA441" s="59"/>
      <c r="AB441" s="59"/>
      <c r="AC441" s="59"/>
      <c r="AD441" s="59"/>
      <c r="AE441" s="59"/>
      <c r="AF441" s="59"/>
    </row>
    <row r="442" spans="14:32" ht="15.75" customHeight="1">
      <c r="N442" s="59"/>
      <c r="S442" s="59"/>
      <c r="Y442" s="59"/>
      <c r="Z442" s="59"/>
      <c r="AA442" s="59"/>
      <c r="AB442" s="59"/>
      <c r="AC442" s="59"/>
      <c r="AD442" s="59"/>
      <c r="AE442" s="59"/>
      <c r="AF442" s="59"/>
    </row>
    <row r="443" spans="14:32" ht="15.75" customHeight="1">
      <c r="N443" s="59"/>
      <c r="S443" s="59"/>
      <c r="Y443" s="59"/>
      <c r="Z443" s="59"/>
      <c r="AA443" s="59"/>
      <c r="AB443" s="59"/>
      <c r="AC443" s="59"/>
      <c r="AD443" s="59"/>
      <c r="AE443" s="59"/>
      <c r="AF443" s="59"/>
    </row>
    <row r="444" spans="14:32" ht="15.75" customHeight="1">
      <c r="N444" s="59"/>
      <c r="S444" s="59"/>
      <c r="Y444" s="59"/>
      <c r="Z444" s="59"/>
      <c r="AA444" s="59"/>
      <c r="AB444" s="59"/>
      <c r="AC444" s="59"/>
      <c r="AD444" s="59"/>
      <c r="AE444" s="59"/>
      <c r="AF444" s="59"/>
    </row>
    <row r="445" spans="14:32" ht="15.75" customHeight="1">
      <c r="N445" s="59"/>
      <c r="S445" s="59"/>
      <c r="Y445" s="59"/>
      <c r="Z445" s="59"/>
      <c r="AA445" s="59"/>
      <c r="AB445" s="59"/>
      <c r="AC445" s="59"/>
      <c r="AD445" s="59"/>
      <c r="AE445" s="59"/>
      <c r="AF445" s="59"/>
    </row>
    <row r="446" spans="14:32" ht="15.75" customHeight="1">
      <c r="N446" s="59"/>
      <c r="S446" s="59"/>
      <c r="Y446" s="59"/>
      <c r="Z446" s="59"/>
      <c r="AA446" s="59"/>
      <c r="AB446" s="59"/>
      <c r="AC446" s="59"/>
      <c r="AD446" s="59"/>
      <c r="AE446" s="59"/>
      <c r="AF446" s="59"/>
    </row>
    <row r="447" spans="14:32" ht="15.75" customHeight="1">
      <c r="N447" s="59"/>
      <c r="S447" s="59"/>
      <c r="Y447" s="59"/>
      <c r="Z447" s="59"/>
      <c r="AA447" s="59"/>
      <c r="AB447" s="59"/>
      <c r="AC447" s="59"/>
      <c r="AD447" s="59"/>
      <c r="AE447" s="59"/>
      <c r="AF447" s="59"/>
    </row>
    <row r="448" spans="14:32" ht="15.75" customHeight="1">
      <c r="N448" s="59"/>
      <c r="S448" s="59"/>
      <c r="Y448" s="59"/>
      <c r="Z448" s="59"/>
      <c r="AA448" s="59"/>
      <c r="AB448" s="59"/>
      <c r="AC448" s="59"/>
      <c r="AD448" s="59"/>
      <c r="AE448" s="59"/>
      <c r="AF448" s="59"/>
    </row>
    <row r="449" spans="14:32" ht="15.75" customHeight="1">
      <c r="N449" s="59"/>
      <c r="S449" s="59"/>
      <c r="Y449" s="59"/>
      <c r="Z449" s="59"/>
      <c r="AA449" s="59"/>
      <c r="AB449" s="59"/>
      <c r="AC449" s="59"/>
      <c r="AD449" s="59"/>
      <c r="AE449" s="59"/>
      <c r="AF449" s="59"/>
    </row>
    <row r="450" spans="14:32" ht="15.75" customHeight="1">
      <c r="N450" s="59"/>
      <c r="S450" s="59"/>
      <c r="Y450" s="59"/>
      <c r="Z450" s="59"/>
      <c r="AA450" s="59"/>
      <c r="AB450" s="59"/>
      <c r="AC450" s="59"/>
      <c r="AD450" s="59"/>
      <c r="AE450" s="59"/>
      <c r="AF450" s="59"/>
    </row>
    <row r="451" spans="14:32" ht="15.75" customHeight="1">
      <c r="N451" s="59"/>
      <c r="S451" s="59"/>
      <c r="Y451" s="59"/>
      <c r="Z451" s="59"/>
      <c r="AA451" s="59"/>
      <c r="AB451" s="59"/>
      <c r="AC451" s="59"/>
      <c r="AD451" s="59"/>
      <c r="AE451" s="59"/>
      <c r="AF451" s="59"/>
    </row>
    <row r="452" spans="14:32" ht="15.75" customHeight="1">
      <c r="N452" s="59"/>
      <c r="S452" s="59"/>
      <c r="Y452" s="59"/>
      <c r="Z452" s="59"/>
      <c r="AA452" s="59"/>
      <c r="AB452" s="59"/>
      <c r="AC452" s="59"/>
      <c r="AD452" s="59"/>
      <c r="AE452" s="59"/>
      <c r="AF452" s="59"/>
    </row>
    <row r="453" spans="14:32" ht="15.75" customHeight="1">
      <c r="N453" s="59"/>
      <c r="S453" s="59"/>
      <c r="Y453" s="59"/>
      <c r="Z453" s="59"/>
      <c r="AA453" s="59"/>
      <c r="AB453" s="59"/>
      <c r="AC453" s="59"/>
      <c r="AD453" s="59"/>
      <c r="AE453" s="59"/>
      <c r="AF453" s="59"/>
    </row>
    <row r="454" spans="14:32" ht="15.75" customHeight="1">
      <c r="N454" s="59"/>
      <c r="S454" s="59"/>
      <c r="Y454" s="59"/>
      <c r="Z454" s="59"/>
      <c r="AA454" s="59"/>
      <c r="AB454" s="59"/>
      <c r="AC454" s="59"/>
      <c r="AD454" s="59"/>
      <c r="AE454" s="59"/>
      <c r="AF454" s="59"/>
    </row>
    <row r="455" spans="14:32" ht="15.75" customHeight="1">
      <c r="N455" s="59"/>
      <c r="S455" s="59"/>
      <c r="Y455" s="59"/>
      <c r="Z455" s="59"/>
      <c r="AA455" s="59"/>
      <c r="AB455" s="59"/>
      <c r="AC455" s="59"/>
      <c r="AD455" s="59"/>
      <c r="AE455" s="59"/>
      <c r="AF455" s="59"/>
    </row>
    <row r="456" spans="14:32" ht="15.75" customHeight="1">
      <c r="N456" s="59"/>
      <c r="S456" s="59"/>
      <c r="Y456" s="59"/>
      <c r="Z456" s="59"/>
      <c r="AA456" s="59"/>
      <c r="AB456" s="59"/>
      <c r="AC456" s="59"/>
      <c r="AD456" s="59"/>
      <c r="AE456" s="59"/>
      <c r="AF456" s="59"/>
    </row>
    <row r="457" spans="14:32" ht="15.75" customHeight="1">
      <c r="N457" s="59"/>
      <c r="S457" s="59"/>
      <c r="Y457" s="59"/>
      <c r="Z457" s="59"/>
      <c r="AA457" s="59"/>
      <c r="AB457" s="59"/>
      <c r="AC457" s="59"/>
      <c r="AD457" s="59"/>
      <c r="AE457" s="59"/>
      <c r="AF457" s="59"/>
    </row>
    <row r="458" spans="14:32" ht="15.75" customHeight="1">
      <c r="N458" s="59"/>
      <c r="S458" s="59"/>
      <c r="Y458" s="59"/>
      <c r="Z458" s="59"/>
      <c r="AA458" s="59"/>
      <c r="AB458" s="59"/>
      <c r="AC458" s="59"/>
      <c r="AD458" s="59"/>
      <c r="AE458" s="59"/>
      <c r="AF458" s="59"/>
    </row>
    <row r="459" spans="14:32" ht="15.75" customHeight="1">
      <c r="N459" s="59"/>
      <c r="S459" s="59"/>
      <c r="Y459" s="59"/>
      <c r="Z459" s="59"/>
      <c r="AA459" s="59"/>
      <c r="AB459" s="59"/>
      <c r="AC459" s="59"/>
      <c r="AD459" s="59"/>
      <c r="AE459" s="59"/>
      <c r="AF459" s="59"/>
    </row>
    <row r="460" spans="14:32" ht="15.75" customHeight="1">
      <c r="N460" s="59"/>
      <c r="S460" s="59"/>
      <c r="Y460" s="59"/>
      <c r="Z460" s="59"/>
      <c r="AA460" s="59"/>
      <c r="AB460" s="59"/>
      <c r="AC460" s="59"/>
      <c r="AD460" s="59"/>
      <c r="AE460" s="59"/>
      <c r="AF460" s="59"/>
    </row>
    <row r="461" spans="14:32" ht="15.75" customHeight="1">
      <c r="N461" s="59"/>
      <c r="S461" s="59"/>
      <c r="Y461" s="59"/>
      <c r="Z461" s="59"/>
      <c r="AA461" s="59"/>
      <c r="AB461" s="59"/>
      <c r="AC461" s="59"/>
      <c r="AD461" s="59"/>
      <c r="AE461" s="59"/>
      <c r="AF461" s="59"/>
    </row>
    <row r="462" spans="14:32" ht="15.75" customHeight="1">
      <c r="N462" s="59"/>
      <c r="S462" s="59"/>
      <c r="Y462" s="59"/>
      <c r="Z462" s="59"/>
      <c r="AA462" s="59"/>
      <c r="AB462" s="59"/>
      <c r="AC462" s="59"/>
      <c r="AD462" s="59"/>
      <c r="AE462" s="59"/>
      <c r="AF462" s="59"/>
    </row>
    <row r="463" spans="14:32" ht="15.75" customHeight="1">
      <c r="N463" s="59"/>
      <c r="S463" s="59"/>
      <c r="Y463" s="59"/>
      <c r="Z463" s="59"/>
      <c r="AA463" s="59"/>
      <c r="AB463" s="59"/>
      <c r="AC463" s="59"/>
      <c r="AD463" s="59"/>
      <c r="AE463" s="59"/>
      <c r="AF463" s="59"/>
    </row>
    <row r="464" spans="14:32" ht="15.75" customHeight="1">
      <c r="N464" s="59"/>
      <c r="S464" s="59"/>
      <c r="Y464" s="59"/>
      <c r="Z464" s="59"/>
      <c r="AA464" s="59"/>
      <c r="AB464" s="59"/>
      <c r="AC464" s="59"/>
      <c r="AD464" s="59"/>
      <c r="AE464" s="59"/>
      <c r="AF464" s="59"/>
    </row>
    <row r="465" spans="14:32" ht="15.75" customHeight="1">
      <c r="N465" s="59"/>
      <c r="S465" s="59"/>
      <c r="Y465" s="59"/>
      <c r="Z465" s="59"/>
      <c r="AA465" s="59"/>
      <c r="AB465" s="59"/>
      <c r="AC465" s="59"/>
      <c r="AD465" s="59"/>
      <c r="AE465" s="59"/>
      <c r="AF465" s="59"/>
    </row>
    <row r="466" spans="14:32" ht="15.75" customHeight="1">
      <c r="N466" s="59"/>
      <c r="S466" s="59"/>
      <c r="Y466" s="59"/>
      <c r="Z466" s="59"/>
      <c r="AA466" s="59"/>
      <c r="AB466" s="59"/>
      <c r="AC466" s="59"/>
      <c r="AD466" s="59"/>
      <c r="AE466" s="59"/>
      <c r="AF466" s="59"/>
    </row>
    <row r="467" spans="14:32" ht="15.75" customHeight="1">
      <c r="N467" s="59"/>
      <c r="S467" s="59"/>
      <c r="Y467" s="59"/>
      <c r="Z467" s="59"/>
      <c r="AA467" s="59"/>
      <c r="AB467" s="59"/>
      <c r="AC467" s="59"/>
      <c r="AD467" s="59"/>
      <c r="AE467" s="59"/>
      <c r="AF467" s="59"/>
    </row>
    <row r="468" spans="14:32" ht="15.75" customHeight="1">
      <c r="N468" s="59"/>
      <c r="S468" s="59"/>
      <c r="Y468" s="59"/>
      <c r="Z468" s="59"/>
      <c r="AA468" s="59"/>
      <c r="AB468" s="59"/>
      <c r="AC468" s="59"/>
      <c r="AD468" s="59"/>
      <c r="AE468" s="59"/>
      <c r="AF468" s="59"/>
    </row>
    <row r="469" spans="14:32" ht="15.75" customHeight="1">
      <c r="N469" s="59"/>
      <c r="S469" s="59"/>
      <c r="Y469" s="59"/>
      <c r="Z469" s="59"/>
      <c r="AA469" s="59"/>
      <c r="AB469" s="59"/>
      <c r="AC469" s="59"/>
      <c r="AD469" s="59"/>
      <c r="AE469" s="59"/>
      <c r="AF469" s="59"/>
    </row>
    <row r="470" spans="14:32" ht="15.75" customHeight="1">
      <c r="N470" s="59"/>
      <c r="S470" s="59"/>
      <c r="Y470" s="59"/>
      <c r="Z470" s="59"/>
      <c r="AA470" s="59"/>
      <c r="AB470" s="59"/>
      <c r="AC470" s="59"/>
      <c r="AD470" s="59"/>
      <c r="AE470" s="59"/>
      <c r="AF470" s="59"/>
    </row>
    <row r="471" spans="14:32" ht="15.75" customHeight="1">
      <c r="N471" s="59"/>
      <c r="S471" s="59"/>
      <c r="Y471" s="59"/>
      <c r="Z471" s="59"/>
      <c r="AA471" s="59"/>
      <c r="AB471" s="59"/>
      <c r="AC471" s="59"/>
      <c r="AD471" s="59"/>
      <c r="AE471" s="59"/>
      <c r="AF471" s="59"/>
    </row>
    <row r="472" spans="14:32" ht="15.75" customHeight="1">
      <c r="N472" s="59"/>
      <c r="S472" s="59"/>
      <c r="Y472" s="59"/>
      <c r="Z472" s="59"/>
      <c r="AA472" s="59"/>
      <c r="AB472" s="59"/>
      <c r="AC472" s="59"/>
      <c r="AD472" s="59"/>
      <c r="AE472" s="59"/>
      <c r="AF472" s="59"/>
    </row>
    <row r="473" spans="14:32" ht="15.75" customHeight="1">
      <c r="N473" s="59"/>
      <c r="S473" s="59"/>
      <c r="Y473" s="59"/>
      <c r="Z473" s="59"/>
      <c r="AA473" s="59"/>
      <c r="AB473" s="59"/>
      <c r="AC473" s="59"/>
      <c r="AD473" s="59"/>
      <c r="AE473" s="59"/>
      <c r="AF473" s="59"/>
    </row>
    <row r="474" spans="14:32" ht="15.75" customHeight="1">
      <c r="N474" s="59"/>
      <c r="S474" s="59"/>
      <c r="Y474" s="59"/>
      <c r="Z474" s="59"/>
      <c r="AA474" s="59"/>
      <c r="AB474" s="59"/>
      <c r="AC474" s="59"/>
      <c r="AD474" s="59"/>
      <c r="AE474" s="59"/>
      <c r="AF474" s="59"/>
    </row>
    <row r="475" spans="14:32" ht="15.75" customHeight="1">
      <c r="N475" s="59"/>
      <c r="S475" s="59"/>
      <c r="Y475" s="59"/>
      <c r="Z475" s="59"/>
      <c r="AA475" s="59"/>
      <c r="AB475" s="59"/>
      <c r="AC475" s="59"/>
      <c r="AD475" s="59"/>
      <c r="AE475" s="59"/>
      <c r="AF475" s="59"/>
    </row>
    <row r="476" spans="14:32" ht="15.75" customHeight="1">
      <c r="N476" s="59"/>
      <c r="S476" s="59"/>
      <c r="Y476" s="59"/>
      <c r="Z476" s="59"/>
      <c r="AA476" s="59"/>
      <c r="AB476" s="59"/>
      <c r="AC476" s="59"/>
      <c r="AD476" s="59"/>
      <c r="AE476" s="59"/>
      <c r="AF476" s="59"/>
    </row>
    <row r="477" spans="14:32" ht="15.75" customHeight="1">
      <c r="N477" s="59"/>
      <c r="S477" s="59"/>
      <c r="Y477" s="59"/>
      <c r="Z477" s="59"/>
      <c r="AA477" s="59"/>
      <c r="AB477" s="59"/>
      <c r="AC477" s="59"/>
      <c r="AD477" s="59"/>
      <c r="AE477" s="59"/>
      <c r="AF477" s="59"/>
    </row>
    <row r="478" spans="14:32" ht="15.75" customHeight="1">
      <c r="N478" s="59"/>
      <c r="S478" s="59"/>
      <c r="Y478" s="59"/>
      <c r="Z478" s="59"/>
      <c r="AA478" s="59"/>
      <c r="AB478" s="59"/>
      <c r="AC478" s="59"/>
      <c r="AD478" s="59"/>
      <c r="AE478" s="59"/>
      <c r="AF478" s="59"/>
    </row>
    <row r="479" spans="14:32" ht="15.75" customHeight="1">
      <c r="N479" s="59"/>
      <c r="S479" s="59"/>
      <c r="Y479" s="59"/>
      <c r="Z479" s="59"/>
      <c r="AA479" s="59"/>
      <c r="AB479" s="59"/>
      <c r="AC479" s="59"/>
      <c r="AD479" s="59"/>
      <c r="AE479" s="59"/>
      <c r="AF479" s="59"/>
    </row>
    <row r="480" spans="14:32" ht="15.75" customHeight="1">
      <c r="N480" s="59"/>
      <c r="S480" s="59"/>
      <c r="Y480" s="59"/>
      <c r="Z480" s="59"/>
      <c r="AA480" s="59"/>
      <c r="AB480" s="59"/>
      <c r="AC480" s="59"/>
      <c r="AD480" s="59"/>
      <c r="AE480" s="59"/>
      <c r="AF480" s="59"/>
    </row>
    <row r="481" spans="14:32" ht="15.75" customHeight="1">
      <c r="N481" s="59"/>
      <c r="S481" s="59"/>
      <c r="Y481" s="59"/>
      <c r="Z481" s="59"/>
      <c r="AA481" s="59"/>
      <c r="AB481" s="59"/>
      <c r="AC481" s="59"/>
      <c r="AD481" s="59"/>
      <c r="AE481" s="59"/>
      <c r="AF481" s="59"/>
    </row>
    <row r="482" spans="14:32" ht="15.75" customHeight="1">
      <c r="N482" s="59"/>
      <c r="S482" s="59"/>
      <c r="Y482" s="59"/>
      <c r="Z482" s="59"/>
      <c r="AA482" s="59"/>
      <c r="AB482" s="59"/>
      <c r="AC482" s="59"/>
      <c r="AD482" s="59"/>
      <c r="AE482" s="59"/>
      <c r="AF482" s="59"/>
    </row>
    <row r="483" spans="14:32" ht="15.75" customHeight="1">
      <c r="N483" s="59"/>
      <c r="S483" s="59"/>
      <c r="Y483" s="59"/>
      <c r="Z483" s="59"/>
      <c r="AA483" s="59"/>
      <c r="AB483" s="59"/>
      <c r="AC483" s="59"/>
      <c r="AD483" s="59"/>
      <c r="AE483" s="59"/>
      <c r="AF483" s="59"/>
    </row>
    <row r="484" spans="14:32" ht="15.75" customHeight="1">
      <c r="N484" s="59"/>
      <c r="S484" s="59"/>
      <c r="Y484" s="59"/>
      <c r="Z484" s="59"/>
      <c r="AA484" s="59"/>
      <c r="AB484" s="59"/>
      <c r="AC484" s="59"/>
      <c r="AD484" s="59"/>
      <c r="AE484" s="59"/>
      <c r="AF484" s="59"/>
    </row>
    <row r="485" spans="14:32" ht="15.75" customHeight="1">
      <c r="N485" s="59"/>
      <c r="S485" s="59"/>
      <c r="Y485" s="59"/>
      <c r="Z485" s="59"/>
      <c r="AA485" s="59"/>
      <c r="AB485" s="59"/>
      <c r="AC485" s="59"/>
      <c r="AD485" s="59"/>
      <c r="AE485" s="59"/>
      <c r="AF485" s="59"/>
    </row>
    <row r="486" spans="14:32" ht="15.75" customHeight="1">
      <c r="N486" s="59"/>
      <c r="S486" s="59"/>
      <c r="Y486" s="59"/>
      <c r="Z486" s="59"/>
      <c r="AA486" s="59"/>
      <c r="AB486" s="59"/>
      <c r="AC486" s="59"/>
      <c r="AD486" s="59"/>
      <c r="AE486" s="59"/>
      <c r="AF486" s="59"/>
    </row>
    <row r="487" spans="14:32" ht="15.75" customHeight="1">
      <c r="N487" s="59"/>
      <c r="S487" s="59"/>
      <c r="Y487" s="59"/>
      <c r="Z487" s="59"/>
      <c r="AA487" s="59"/>
      <c r="AB487" s="59"/>
      <c r="AC487" s="59"/>
      <c r="AD487" s="59"/>
      <c r="AE487" s="59"/>
      <c r="AF487" s="59"/>
    </row>
    <row r="488" spans="14:32" ht="15.75" customHeight="1">
      <c r="N488" s="59"/>
      <c r="S488" s="59"/>
      <c r="Y488" s="59"/>
      <c r="Z488" s="59"/>
      <c r="AA488" s="59"/>
      <c r="AB488" s="59"/>
      <c r="AC488" s="59"/>
      <c r="AD488" s="59"/>
      <c r="AE488" s="59"/>
      <c r="AF488" s="59"/>
    </row>
    <row r="489" spans="14:32" ht="15.75" customHeight="1">
      <c r="N489" s="59"/>
      <c r="S489" s="59"/>
      <c r="Y489" s="59"/>
      <c r="Z489" s="59"/>
      <c r="AA489" s="59"/>
      <c r="AB489" s="59"/>
      <c r="AC489" s="59"/>
      <c r="AD489" s="59"/>
      <c r="AE489" s="59"/>
      <c r="AF489" s="59"/>
    </row>
    <row r="490" spans="14:32" ht="15.75" customHeight="1">
      <c r="N490" s="59"/>
      <c r="S490" s="59"/>
      <c r="Y490" s="59"/>
      <c r="Z490" s="59"/>
      <c r="AA490" s="59"/>
      <c r="AB490" s="59"/>
      <c r="AC490" s="59"/>
      <c r="AD490" s="59"/>
      <c r="AE490" s="59"/>
      <c r="AF490" s="59"/>
    </row>
    <row r="491" spans="14:32" ht="15.75" customHeight="1">
      <c r="N491" s="59"/>
      <c r="S491" s="59"/>
      <c r="Y491" s="59"/>
      <c r="Z491" s="59"/>
      <c r="AA491" s="59"/>
      <c r="AB491" s="59"/>
      <c r="AC491" s="59"/>
      <c r="AD491" s="59"/>
      <c r="AE491" s="59"/>
      <c r="AF491" s="59"/>
    </row>
    <row r="492" spans="14:32" ht="15.75" customHeight="1">
      <c r="N492" s="59"/>
      <c r="S492" s="59"/>
      <c r="Y492" s="59"/>
      <c r="Z492" s="59"/>
      <c r="AA492" s="59"/>
      <c r="AB492" s="59"/>
      <c r="AC492" s="59"/>
      <c r="AD492" s="59"/>
      <c r="AE492" s="59"/>
      <c r="AF492" s="59"/>
    </row>
    <row r="493" spans="14:32" ht="15.75" customHeight="1">
      <c r="N493" s="59"/>
      <c r="S493" s="59"/>
      <c r="Y493" s="59"/>
      <c r="Z493" s="59"/>
      <c r="AA493" s="59"/>
      <c r="AB493" s="59"/>
      <c r="AC493" s="59"/>
      <c r="AD493" s="59"/>
      <c r="AE493" s="59"/>
      <c r="AF493" s="59"/>
    </row>
    <row r="494" spans="14:32" ht="15.75" customHeight="1">
      <c r="N494" s="59"/>
      <c r="S494" s="59"/>
      <c r="Y494" s="59"/>
      <c r="Z494" s="59"/>
      <c r="AA494" s="59"/>
      <c r="AB494" s="59"/>
      <c r="AC494" s="59"/>
      <c r="AD494" s="59"/>
      <c r="AE494" s="59"/>
      <c r="AF494" s="59"/>
    </row>
    <row r="495" spans="14:32" ht="15.75" customHeight="1">
      <c r="N495" s="59"/>
      <c r="S495" s="59"/>
      <c r="Y495" s="59"/>
      <c r="Z495" s="59"/>
      <c r="AA495" s="59"/>
      <c r="AB495" s="59"/>
      <c r="AC495" s="59"/>
      <c r="AD495" s="59"/>
      <c r="AE495" s="59"/>
      <c r="AF495" s="59"/>
    </row>
    <row r="496" spans="14:32" ht="15.75" customHeight="1">
      <c r="N496" s="59"/>
      <c r="S496" s="59"/>
      <c r="Y496" s="59"/>
      <c r="Z496" s="59"/>
      <c r="AA496" s="59"/>
      <c r="AB496" s="59"/>
      <c r="AC496" s="59"/>
      <c r="AD496" s="59"/>
      <c r="AE496" s="59"/>
      <c r="AF496" s="59"/>
    </row>
    <row r="497" spans="14:32" ht="15.75" customHeight="1">
      <c r="N497" s="59"/>
      <c r="S497" s="59"/>
      <c r="Y497" s="59"/>
      <c r="Z497" s="59"/>
      <c r="AA497" s="59"/>
      <c r="AB497" s="59"/>
      <c r="AC497" s="59"/>
      <c r="AD497" s="59"/>
      <c r="AE497" s="59"/>
      <c r="AF497" s="59"/>
    </row>
    <row r="498" spans="14:32" ht="15.75" customHeight="1">
      <c r="N498" s="59"/>
      <c r="S498" s="59"/>
      <c r="Y498" s="59"/>
      <c r="Z498" s="59"/>
      <c r="AA498" s="59"/>
      <c r="AB498" s="59"/>
      <c r="AC498" s="59"/>
      <c r="AD498" s="59"/>
      <c r="AE498" s="59"/>
      <c r="AF498" s="59"/>
    </row>
    <row r="499" spans="14:32" ht="15.75" customHeight="1">
      <c r="N499" s="59"/>
      <c r="S499" s="59"/>
      <c r="Y499" s="59"/>
      <c r="Z499" s="59"/>
      <c r="AA499" s="59"/>
      <c r="AB499" s="59"/>
      <c r="AC499" s="59"/>
      <c r="AD499" s="59"/>
      <c r="AE499" s="59"/>
      <c r="AF499" s="59"/>
    </row>
    <row r="500" spans="14:32" ht="15.75" customHeight="1">
      <c r="N500" s="59"/>
      <c r="S500" s="59"/>
      <c r="Y500" s="59"/>
      <c r="Z500" s="59"/>
      <c r="AA500" s="59"/>
      <c r="AB500" s="59"/>
      <c r="AC500" s="59"/>
      <c r="AD500" s="59"/>
      <c r="AE500" s="59"/>
      <c r="AF500" s="59"/>
    </row>
    <row r="501" spans="14:32" ht="15.75" customHeight="1">
      <c r="N501" s="59"/>
      <c r="S501" s="59"/>
      <c r="Y501" s="59"/>
      <c r="Z501" s="59"/>
      <c r="AA501" s="59"/>
      <c r="AB501" s="59"/>
      <c r="AC501" s="59"/>
      <c r="AD501" s="59"/>
      <c r="AE501" s="59"/>
      <c r="AF501" s="59"/>
    </row>
    <row r="502" spans="14:32" ht="15.75" customHeight="1">
      <c r="N502" s="59"/>
      <c r="S502" s="59"/>
      <c r="Y502" s="59"/>
      <c r="Z502" s="59"/>
      <c r="AA502" s="59"/>
      <c r="AB502" s="59"/>
      <c r="AC502" s="59"/>
      <c r="AD502" s="59"/>
      <c r="AE502" s="59"/>
      <c r="AF502" s="59"/>
    </row>
    <row r="503" spans="14:32" ht="15.75" customHeight="1">
      <c r="N503" s="59"/>
      <c r="S503" s="59"/>
      <c r="Y503" s="59"/>
      <c r="Z503" s="59"/>
      <c r="AA503" s="59"/>
      <c r="AB503" s="59"/>
      <c r="AC503" s="59"/>
      <c r="AD503" s="59"/>
      <c r="AE503" s="59"/>
      <c r="AF503" s="59"/>
    </row>
    <row r="504" spans="14:32" ht="15.75" customHeight="1">
      <c r="N504" s="59"/>
      <c r="S504" s="59"/>
      <c r="Y504" s="59"/>
      <c r="Z504" s="59"/>
      <c r="AA504" s="59"/>
      <c r="AB504" s="59"/>
      <c r="AC504" s="59"/>
      <c r="AD504" s="59"/>
      <c r="AE504" s="59"/>
      <c r="AF504" s="59"/>
    </row>
    <row r="505" spans="14:32" ht="15.75" customHeight="1">
      <c r="N505" s="59"/>
      <c r="S505" s="59"/>
      <c r="Y505" s="59"/>
      <c r="Z505" s="59"/>
      <c r="AA505" s="59"/>
      <c r="AB505" s="59"/>
      <c r="AC505" s="59"/>
      <c r="AD505" s="59"/>
      <c r="AE505" s="59"/>
      <c r="AF505" s="59"/>
    </row>
    <row r="506" spans="14:32" ht="15.75" customHeight="1">
      <c r="N506" s="59"/>
      <c r="S506" s="59"/>
      <c r="Y506" s="59"/>
      <c r="Z506" s="59"/>
      <c r="AA506" s="59"/>
      <c r="AB506" s="59"/>
      <c r="AC506" s="59"/>
      <c r="AD506" s="59"/>
      <c r="AE506" s="59"/>
      <c r="AF506" s="59"/>
    </row>
    <row r="507" spans="14:32" ht="15.75" customHeight="1">
      <c r="N507" s="59"/>
      <c r="S507" s="59"/>
      <c r="Y507" s="59"/>
      <c r="Z507" s="59"/>
      <c r="AA507" s="59"/>
      <c r="AB507" s="59"/>
      <c r="AC507" s="59"/>
      <c r="AD507" s="59"/>
      <c r="AE507" s="59"/>
      <c r="AF507" s="59"/>
    </row>
    <row r="508" spans="14:32" ht="15.75" customHeight="1">
      <c r="N508" s="59"/>
      <c r="S508" s="59"/>
      <c r="Y508" s="59"/>
      <c r="Z508" s="59"/>
      <c r="AA508" s="59"/>
      <c r="AB508" s="59"/>
      <c r="AC508" s="59"/>
      <c r="AD508" s="59"/>
      <c r="AE508" s="59"/>
      <c r="AF508" s="59"/>
    </row>
    <row r="509" spans="14:32" ht="15.75" customHeight="1">
      <c r="N509" s="59"/>
      <c r="S509" s="59"/>
      <c r="Y509" s="59"/>
      <c r="Z509" s="59"/>
      <c r="AA509" s="59"/>
      <c r="AB509" s="59"/>
      <c r="AC509" s="59"/>
      <c r="AD509" s="59"/>
      <c r="AE509" s="59"/>
      <c r="AF509" s="59"/>
    </row>
    <row r="510" spans="14:32" ht="15.75" customHeight="1">
      <c r="N510" s="59"/>
      <c r="S510" s="59"/>
      <c r="Y510" s="59"/>
      <c r="Z510" s="59"/>
      <c r="AA510" s="59"/>
      <c r="AB510" s="59"/>
      <c r="AC510" s="59"/>
      <c r="AD510" s="59"/>
      <c r="AE510" s="59"/>
      <c r="AF510" s="59"/>
    </row>
    <row r="511" spans="14:32" ht="15.75" customHeight="1">
      <c r="N511" s="59"/>
      <c r="S511" s="59"/>
      <c r="Y511" s="59"/>
      <c r="Z511" s="59"/>
      <c r="AA511" s="59"/>
      <c r="AB511" s="59"/>
      <c r="AC511" s="59"/>
      <c r="AD511" s="59"/>
      <c r="AE511" s="59"/>
      <c r="AF511" s="59"/>
    </row>
    <row r="512" spans="14:32" ht="15.75" customHeight="1">
      <c r="N512" s="59"/>
      <c r="S512" s="59"/>
      <c r="Y512" s="59"/>
      <c r="Z512" s="59"/>
      <c r="AA512" s="59"/>
      <c r="AB512" s="59"/>
      <c r="AC512" s="59"/>
      <c r="AD512" s="59"/>
      <c r="AE512" s="59"/>
      <c r="AF512" s="59"/>
    </row>
    <row r="513" spans="14:32" ht="15.75" customHeight="1">
      <c r="N513" s="59"/>
      <c r="S513" s="59"/>
      <c r="Y513" s="59"/>
      <c r="Z513" s="59"/>
      <c r="AA513" s="59"/>
      <c r="AB513" s="59"/>
      <c r="AC513" s="59"/>
      <c r="AD513" s="59"/>
      <c r="AE513" s="59"/>
      <c r="AF513" s="59"/>
    </row>
    <row r="514" spans="14:32" ht="15.75" customHeight="1">
      <c r="N514" s="59"/>
      <c r="S514" s="59"/>
      <c r="Y514" s="59"/>
      <c r="Z514" s="59"/>
      <c r="AA514" s="59"/>
      <c r="AB514" s="59"/>
      <c r="AC514" s="59"/>
      <c r="AD514" s="59"/>
      <c r="AE514" s="59"/>
      <c r="AF514" s="59"/>
    </row>
    <row r="515" spans="14:32" ht="15.75" customHeight="1">
      <c r="N515" s="59"/>
      <c r="S515" s="59"/>
      <c r="Y515" s="59"/>
      <c r="Z515" s="59"/>
      <c r="AA515" s="59"/>
      <c r="AB515" s="59"/>
      <c r="AC515" s="59"/>
      <c r="AD515" s="59"/>
      <c r="AE515" s="59"/>
      <c r="AF515" s="59"/>
    </row>
    <row r="516" spans="14:32" ht="15.75" customHeight="1">
      <c r="N516" s="59"/>
      <c r="S516" s="59"/>
      <c r="Y516" s="59"/>
      <c r="Z516" s="59"/>
      <c r="AA516" s="59"/>
      <c r="AB516" s="59"/>
      <c r="AC516" s="59"/>
      <c r="AD516" s="59"/>
      <c r="AE516" s="59"/>
      <c r="AF516" s="59"/>
    </row>
    <row r="517" spans="14:32" ht="15.75" customHeight="1">
      <c r="N517" s="59"/>
      <c r="S517" s="59"/>
      <c r="Y517" s="59"/>
      <c r="Z517" s="59"/>
      <c r="AA517" s="59"/>
      <c r="AB517" s="59"/>
      <c r="AC517" s="59"/>
      <c r="AD517" s="59"/>
      <c r="AE517" s="59"/>
      <c r="AF517" s="59"/>
    </row>
    <row r="518" spans="14:32" ht="15.75" customHeight="1">
      <c r="N518" s="59"/>
      <c r="S518" s="59"/>
      <c r="Y518" s="59"/>
      <c r="Z518" s="59"/>
      <c r="AA518" s="59"/>
      <c r="AB518" s="59"/>
      <c r="AC518" s="59"/>
      <c r="AD518" s="59"/>
      <c r="AE518" s="59"/>
      <c r="AF518" s="59"/>
    </row>
    <row r="519" spans="14:32" ht="15.75" customHeight="1">
      <c r="N519" s="59"/>
      <c r="S519" s="59"/>
      <c r="Y519" s="59"/>
      <c r="Z519" s="59"/>
      <c r="AA519" s="59"/>
      <c r="AB519" s="59"/>
      <c r="AC519" s="59"/>
      <c r="AD519" s="59"/>
      <c r="AE519" s="59"/>
      <c r="AF519" s="59"/>
    </row>
    <row r="520" spans="14:32" ht="15.75" customHeight="1">
      <c r="N520" s="59"/>
      <c r="S520" s="59"/>
      <c r="Y520" s="59"/>
      <c r="Z520" s="59"/>
      <c r="AA520" s="59"/>
      <c r="AB520" s="59"/>
      <c r="AC520" s="59"/>
      <c r="AD520" s="59"/>
      <c r="AE520" s="59"/>
      <c r="AF520" s="59"/>
    </row>
    <row r="521" spans="14:32" ht="15.75" customHeight="1">
      <c r="N521" s="59"/>
      <c r="S521" s="59"/>
      <c r="Y521" s="59"/>
      <c r="Z521" s="59"/>
      <c r="AA521" s="59"/>
      <c r="AB521" s="59"/>
      <c r="AC521" s="59"/>
      <c r="AD521" s="59"/>
      <c r="AE521" s="59"/>
      <c r="AF521" s="59"/>
    </row>
    <row r="522" spans="14:32" ht="15.75" customHeight="1">
      <c r="N522" s="59"/>
      <c r="S522" s="59"/>
      <c r="Y522" s="59"/>
      <c r="Z522" s="59"/>
      <c r="AA522" s="59"/>
      <c r="AB522" s="59"/>
      <c r="AC522" s="59"/>
      <c r="AD522" s="59"/>
      <c r="AE522" s="59"/>
      <c r="AF522" s="59"/>
    </row>
    <row r="523" spans="14:32" ht="15.75" customHeight="1">
      <c r="N523" s="59"/>
      <c r="S523" s="59"/>
      <c r="Y523" s="59"/>
      <c r="Z523" s="59"/>
      <c r="AA523" s="59"/>
      <c r="AB523" s="59"/>
      <c r="AC523" s="59"/>
      <c r="AD523" s="59"/>
      <c r="AE523" s="59"/>
      <c r="AF523" s="59"/>
    </row>
    <row r="524" spans="14:32" ht="15.75" customHeight="1">
      <c r="N524" s="59"/>
      <c r="S524" s="59"/>
      <c r="Y524" s="59"/>
      <c r="Z524" s="59"/>
      <c r="AA524" s="59"/>
      <c r="AB524" s="59"/>
      <c r="AC524" s="59"/>
      <c r="AD524" s="59"/>
      <c r="AE524" s="59"/>
      <c r="AF524" s="59"/>
    </row>
    <row r="525" spans="14:32" ht="15.75" customHeight="1">
      <c r="N525" s="59"/>
      <c r="S525" s="59"/>
      <c r="Y525" s="59"/>
      <c r="Z525" s="59"/>
      <c r="AA525" s="59"/>
      <c r="AB525" s="59"/>
      <c r="AC525" s="59"/>
      <c r="AD525" s="59"/>
      <c r="AE525" s="59"/>
      <c r="AF525" s="59"/>
    </row>
    <row r="526" spans="14:32" ht="15.75" customHeight="1">
      <c r="N526" s="59"/>
      <c r="S526" s="59"/>
      <c r="Y526" s="59"/>
      <c r="Z526" s="59"/>
      <c r="AA526" s="59"/>
      <c r="AB526" s="59"/>
      <c r="AC526" s="59"/>
      <c r="AD526" s="59"/>
      <c r="AE526" s="59"/>
      <c r="AF526" s="59"/>
    </row>
    <row r="527" spans="14:32" ht="15.75" customHeight="1">
      <c r="N527" s="59"/>
      <c r="S527" s="59"/>
      <c r="Y527" s="59"/>
      <c r="Z527" s="59"/>
      <c r="AA527" s="59"/>
      <c r="AB527" s="59"/>
      <c r="AC527" s="59"/>
      <c r="AD527" s="59"/>
      <c r="AE527" s="59"/>
      <c r="AF527" s="59"/>
    </row>
    <row r="528" spans="14:32" ht="15.75" customHeight="1">
      <c r="N528" s="59"/>
      <c r="S528" s="59"/>
      <c r="Y528" s="59"/>
      <c r="Z528" s="59"/>
      <c r="AA528" s="59"/>
      <c r="AB528" s="59"/>
      <c r="AC528" s="59"/>
      <c r="AD528" s="59"/>
      <c r="AE528" s="59"/>
      <c r="AF528" s="59"/>
    </row>
    <row r="529" spans="14:32" ht="15.75" customHeight="1">
      <c r="N529" s="59"/>
      <c r="S529" s="59"/>
      <c r="Y529" s="59"/>
      <c r="Z529" s="59"/>
      <c r="AA529" s="59"/>
      <c r="AB529" s="59"/>
      <c r="AC529" s="59"/>
      <c r="AD529" s="59"/>
      <c r="AE529" s="59"/>
      <c r="AF529" s="59"/>
    </row>
    <row r="530" spans="14:32" ht="15.75" customHeight="1">
      <c r="N530" s="59"/>
      <c r="S530" s="59"/>
      <c r="Y530" s="59"/>
      <c r="Z530" s="59"/>
      <c r="AA530" s="59"/>
      <c r="AB530" s="59"/>
      <c r="AC530" s="59"/>
      <c r="AD530" s="59"/>
      <c r="AE530" s="59"/>
      <c r="AF530" s="59"/>
    </row>
    <row r="531" spans="14:32" ht="15.75" customHeight="1">
      <c r="N531" s="59"/>
      <c r="S531" s="59"/>
      <c r="Y531" s="59"/>
      <c r="Z531" s="59"/>
      <c r="AA531" s="59"/>
      <c r="AB531" s="59"/>
      <c r="AC531" s="59"/>
      <c r="AD531" s="59"/>
      <c r="AE531" s="59"/>
      <c r="AF531" s="59"/>
    </row>
    <row r="532" spans="14:32" ht="15.75" customHeight="1">
      <c r="N532" s="59"/>
      <c r="S532" s="59"/>
      <c r="Y532" s="59"/>
      <c r="Z532" s="59"/>
      <c r="AA532" s="59"/>
      <c r="AB532" s="59"/>
      <c r="AC532" s="59"/>
      <c r="AD532" s="59"/>
      <c r="AE532" s="59"/>
      <c r="AF532" s="59"/>
    </row>
    <row r="533" spans="14:32" ht="15.75" customHeight="1">
      <c r="N533" s="59"/>
      <c r="S533" s="59"/>
      <c r="Y533" s="59"/>
      <c r="Z533" s="59"/>
      <c r="AA533" s="59"/>
      <c r="AB533" s="59"/>
      <c r="AC533" s="59"/>
      <c r="AD533" s="59"/>
      <c r="AE533" s="59"/>
      <c r="AF533" s="59"/>
    </row>
    <row r="534" spans="14:32" ht="15.75" customHeight="1">
      <c r="N534" s="59"/>
      <c r="S534" s="59"/>
      <c r="Y534" s="59"/>
      <c r="Z534" s="59"/>
      <c r="AA534" s="59"/>
      <c r="AB534" s="59"/>
      <c r="AC534" s="59"/>
      <c r="AD534" s="59"/>
      <c r="AE534" s="59"/>
      <c r="AF534" s="59"/>
    </row>
    <row r="535" spans="14:32" ht="15.75" customHeight="1">
      <c r="N535" s="59"/>
      <c r="S535" s="59"/>
      <c r="Y535" s="59"/>
      <c r="Z535" s="59"/>
      <c r="AA535" s="59"/>
      <c r="AB535" s="59"/>
      <c r="AC535" s="59"/>
      <c r="AD535" s="59"/>
      <c r="AE535" s="59"/>
      <c r="AF535" s="59"/>
    </row>
    <row r="536" spans="14:32" ht="15.75" customHeight="1">
      <c r="N536" s="59"/>
      <c r="S536" s="59"/>
      <c r="Y536" s="59"/>
      <c r="Z536" s="59"/>
      <c r="AA536" s="59"/>
      <c r="AB536" s="59"/>
      <c r="AC536" s="59"/>
      <c r="AD536" s="59"/>
      <c r="AE536" s="59"/>
      <c r="AF536" s="59"/>
    </row>
    <row r="537" spans="14:32" ht="15.75" customHeight="1">
      <c r="N537" s="59"/>
      <c r="S537" s="59"/>
      <c r="Y537" s="59"/>
      <c r="Z537" s="59"/>
      <c r="AA537" s="59"/>
      <c r="AB537" s="59"/>
      <c r="AC537" s="59"/>
      <c r="AD537" s="59"/>
      <c r="AE537" s="59"/>
      <c r="AF537" s="59"/>
    </row>
    <row r="538" spans="14:32" ht="15.75" customHeight="1">
      <c r="N538" s="59"/>
      <c r="S538" s="59"/>
      <c r="Y538" s="59"/>
      <c r="Z538" s="59"/>
      <c r="AA538" s="59"/>
      <c r="AB538" s="59"/>
      <c r="AC538" s="59"/>
      <c r="AD538" s="59"/>
      <c r="AE538" s="59"/>
      <c r="AF538" s="59"/>
    </row>
    <row r="539" spans="14:32" ht="15.75" customHeight="1">
      <c r="N539" s="59"/>
      <c r="S539" s="59"/>
      <c r="Y539" s="59"/>
      <c r="Z539" s="59"/>
      <c r="AA539" s="59"/>
      <c r="AB539" s="59"/>
      <c r="AC539" s="59"/>
      <c r="AD539" s="59"/>
      <c r="AE539" s="59"/>
      <c r="AF539" s="59"/>
    </row>
    <row r="540" spans="14:32" ht="15.75" customHeight="1">
      <c r="N540" s="59"/>
      <c r="S540" s="59"/>
      <c r="Y540" s="59"/>
      <c r="Z540" s="59"/>
      <c r="AA540" s="59"/>
      <c r="AB540" s="59"/>
      <c r="AC540" s="59"/>
      <c r="AD540" s="59"/>
      <c r="AE540" s="59"/>
      <c r="AF540" s="59"/>
    </row>
    <row r="541" spans="14:32" ht="15.75" customHeight="1">
      <c r="N541" s="59"/>
      <c r="S541" s="59"/>
      <c r="Y541" s="59"/>
      <c r="Z541" s="59"/>
      <c r="AA541" s="59"/>
      <c r="AB541" s="59"/>
      <c r="AC541" s="59"/>
      <c r="AD541" s="59"/>
      <c r="AE541" s="59"/>
      <c r="AF541" s="59"/>
    </row>
    <row r="542" spans="14:32" ht="15.75" customHeight="1">
      <c r="N542" s="59"/>
      <c r="S542" s="59"/>
      <c r="Y542" s="59"/>
      <c r="Z542" s="59"/>
      <c r="AA542" s="59"/>
      <c r="AB542" s="59"/>
      <c r="AC542" s="59"/>
      <c r="AD542" s="59"/>
      <c r="AE542" s="59"/>
      <c r="AF542" s="59"/>
    </row>
    <row r="543" spans="14:32" ht="15.75" customHeight="1">
      <c r="N543" s="59"/>
      <c r="S543" s="59"/>
      <c r="Y543" s="59"/>
      <c r="Z543" s="59"/>
      <c r="AA543" s="59"/>
      <c r="AB543" s="59"/>
      <c r="AC543" s="59"/>
      <c r="AD543" s="59"/>
      <c r="AE543" s="59"/>
      <c r="AF543" s="59"/>
    </row>
    <row r="544" spans="14:32" ht="15.75" customHeight="1">
      <c r="N544" s="59"/>
      <c r="S544" s="59"/>
      <c r="Y544" s="59"/>
      <c r="Z544" s="59"/>
      <c r="AA544" s="59"/>
      <c r="AB544" s="59"/>
      <c r="AC544" s="59"/>
      <c r="AD544" s="59"/>
      <c r="AE544" s="59"/>
      <c r="AF544" s="59"/>
    </row>
    <row r="545" spans="14:32" ht="15.75" customHeight="1">
      <c r="N545" s="59"/>
      <c r="S545" s="59"/>
      <c r="Y545" s="59"/>
      <c r="Z545" s="59"/>
      <c r="AA545" s="59"/>
      <c r="AB545" s="59"/>
      <c r="AC545" s="59"/>
      <c r="AD545" s="59"/>
      <c r="AE545" s="59"/>
      <c r="AF545" s="59"/>
    </row>
    <row r="546" spans="14:32" ht="15.75" customHeight="1">
      <c r="N546" s="59"/>
      <c r="S546" s="59"/>
      <c r="Y546" s="59"/>
      <c r="Z546" s="59"/>
      <c r="AA546" s="59"/>
      <c r="AB546" s="59"/>
      <c r="AC546" s="59"/>
      <c r="AD546" s="59"/>
      <c r="AE546" s="59"/>
      <c r="AF546" s="59"/>
    </row>
    <row r="547" spans="14:32" ht="15.75" customHeight="1">
      <c r="N547" s="59"/>
      <c r="S547" s="59"/>
      <c r="Y547" s="59"/>
      <c r="Z547" s="59"/>
      <c r="AA547" s="59"/>
      <c r="AB547" s="59"/>
      <c r="AC547" s="59"/>
      <c r="AD547" s="59"/>
      <c r="AE547" s="59"/>
      <c r="AF547" s="59"/>
    </row>
    <row r="548" spans="14:32" ht="15.75" customHeight="1">
      <c r="N548" s="59"/>
      <c r="S548" s="59"/>
      <c r="Y548" s="59"/>
      <c r="Z548" s="59"/>
      <c r="AA548" s="59"/>
      <c r="AB548" s="59"/>
      <c r="AC548" s="59"/>
      <c r="AD548" s="59"/>
      <c r="AE548" s="59"/>
      <c r="AF548" s="59"/>
    </row>
    <row r="549" spans="14:32" ht="15.75" customHeight="1">
      <c r="N549" s="59"/>
      <c r="S549" s="59"/>
      <c r="Y549" s="59"/>
      <c r="Z549" s="59"/>
      <c r="AA549" s="59"/>
      <c r="AB549" s="59"/>
      <c r="AC549" s="59"/>
      <c r="AD549" s="59"/>
      <c r="AE549" s="59"/>
      <c r="AF549" s="59"/>
    </row>
    <row r="550" spans="14:32" ht="15.75" customHeight="1">
      <c r="N550" s="59"/>
      <c r="S550" s="59"/>
      <c r="Y550" s="59"/>
      <c r="Z550" s="59"/>
      <c r="AA550" s="59"/>
      <c r="AB550" s="59"/>
      <c r="AC550" s="59"/>
      <c r="AD550" s="59"/>
      <c r="AE550" s="59"/>
      <c r="AF550" s="59"/>
    </row>
    <row r="551" spans="14:32" ht="15.75" customHeight="1">
      <c r="N551" s="59"/>
      <c r="S551" s="59"/>
      <c r="Y551" s="59"/>
      <c r="Z551" s="59"/>
      <c r="AA551" s="59"/>
      <c r="AB551" s="59"/>
      <c r="AC551" s="59"/>
      <c r="AD551" s="59"/>
      <c r="AE551" s="59"/>
      <c r="AF551" s="59"/>
    </row>
    <row r="552" spans="14:32" ht="15.75" customHeight="1">
      <c r="N552" s="59"/>
      <c r="S552" s="59"/>
      <c r="Y552" s="59"/>
      <c r="Z552" s="59"/>
      <c r="AA552" s="59"/>
      <c r="AB552" s="59"/>
      <c r="AC552" s="59"/>
      <c r="AD552" s="59"/>
      <c r="AE552" s="59"/>
      <c r="AF552" s="59"/>
    </row>
    <row r="553" spans="14:32" ht="15.75" customHeight="1">
      <c r="N553" s="59"/>
      <c r="S553" s="59"/>
      <c r="Y553" s="59"/>
      <c r="Z553" s="59"/>
      <c r="AA553" s="59"/>
      <c r="AB553" s="59"/>
      <c r="AC553" s="59"/>
      <c r="AD553" s="59"/>
      <c r="AE553" s="59"/>
      <c r="AF553" s="59"/>
    </row>
    <row r="554" spans="14:32" ht="15.75" customHeight="1">
      <c r="N554" s="59"/>
      <c r="S554" s="59"/>
      <c r="Y554" s="59"/>
      <c r="Z554" s="59"/>
      <c r="AA554" s="59"/>
      <c r="AB554" s="59"/>
      <c r="AC554" s="59"/>
      <c r="AD554" s="59"/>
      <c r="AE554" s="59"/>
      <c r="AF554" s="59"/>
    </row>
    <row r="555" spans="14:32" ht="15.75" customHeight="1">
      <c r="N555" s="59"/>
      <c r="S555" s="59"/>
      <c r="Y555" s="59"/>
      <c r="Z555" s="59"/>
      <c r="AA555" s="59"/>
      <c r="AB555" s="59"/>
      <c r="AC555" s="59"/>
      <c r="AD555" s="59"/>
      <c r="AE555" s="59"/>
      <c r="AF555" s="59"/>
    </row>
    <row r="556" spans="14:32" ht="15.75" customHeight="1">
      <c r="N556" s="59"/>
      <c r="S556" s="59"/>
      <c r="Y556" s="59"/>
      <c r="Z556" s="59"/>
      <c r="AA556" s="59"/>
      <c r="AB556" s="59"/>
      <c r="AC556" s="59"/>
      <c r="AD556" s="59"/>
      <c r="AE556" s="59"/>
      <c r="AF556" s="59"/>
    </row>
    <row r="557" spans="14:32" ht="15.75" customHeight="1">
      <c r="N557" s="59"/>
      <c r="S557" s="59"/>
      <c r="Y557" s="59"/>
      <c r="Z557" s="59"/>
      <c r="AA557" s="59"/>
      <c r="AB557" s="59"/>
      <c r="AC557" s="59"/>
      <c r="AD557" s="59"/>
      <c r="AE557" s="59"/>
      <c r="AF557" s="59"/>
    </row>
    <row r="558" spans="14:32" ht="15.75" customHeight="1">
      <c r="N558" s="59"/>
      <c r="S558" s="59"/>
      <c r="Y558" s="59"/>
      <c r="Z558" s="59"/>
      <c r="AA558" s="59"/>
      <c r="AB558" s="59"/>
      <c r="AC558" s="59"/>
      <c r="AD558" s="59"/>
      <c r="AE558" s="59"/>
      <c r="AF558" s="59"/>
    </row>
    <row r="559" spans="14:32" ht="15.75" customHeight="1">
      <c r="N559" s="59"/>
      <c r="S559" s="59"/>
      <c r="Y559" s="59"/>
      <c r="Z559" s="59"/>
      <c r="AA559" s="59"/>
      <c r="AB559" s="59"/>
      <c r="AC559" s="59"/>
      <c r="AD559" s="59"/>
      <c r="AE559" s="59"/>
      <c r="AF559" s="59"/>
    </row>
    <row r="560" spans="14:32" ht="15.75" customHeight="1">
      <c r="N560" s="59"/>
      <c r="S560" s="59"/>
      <c r="Y560" s="59"/>
      <c r="Z560" s="59"/>
      <c r="AA560" s="59"/>
      <c r="AB560" s="59"/>
      <c r="AC560" s="59"/>
      <c r="AD560" s="59"/>
      <c r="AE560" s="59"/>
      <c r="AF560" s="59"/>
    </row>
    <row r="561" spans="14:32" ht="15.75" customHeight="1">
      <c r="N561" s="59"/>
      <c r="S561" s="59"/>
      <c r="Y561" s="59"/>
      <c r="Z561" s="59"/>
      <c r="AA561" s="59"/>
      <c r="AB561" s="59"/>
      <c r="AC561" s="59"/>
      <c r="AD561" s="59"/>
      <c r="AE561" s="59"/>
      <c r="AF561" s="59"/>
    </row>
    <row r="562" spans="14:32" ht="15.75" customHeight="1">
      <c r="N562" s="59"/>
      <c r="S562" s="59"/>
      <c r="Y562" s="59"/>
      <c r="Z562" s="59"/>
      <c r="AA562" s="59"/>
      <c r="AB562" s="59"/>
      <c r="AC562" s="59"/>
      <c r="AD562" s="59"/>
      <c r="AE562" s="59"/>
      <c r="AF562" s="59"/>
    </row>
    <row r="563" spans="14:32" ht="15.75" customHeight="1">
      <c r="N563" s="59"/>
      <c r="S563" s="59"/>
      <c r="Y563" s="59"/>
      <c r="Z563" s="59"/>
      <c r="AA563" s="59"/>
      <c r="AB563" s="59"/>
      <c r="AC563" s="59"/>
      <c r="AD563" s="59"/>
      <c r="AE563" s="59"/>
      <c r="AF563" s="59"/>
    </row>
    <row r="564" spans="14:32" ht="15.75" customHeight="1">
      <c r="N564" s="59"/>
      <c r="S564" s="59"/>
      <c r="Y564" s="59"/>
      <c r="Z564" s="59"/>
      <c r="AA564" s="59"/>
      <c r="AB564" s="59"/>
      <c r="AC564" s="59"/>
      <c r="AD564" s="59"/>
      <c r="AE564" s="59"/>
      <c r="AF564" s="59"/>
    </row>
    <row r="565" spans="14:32" ht="15.75" customHeight="1">
      <c r="N565" s="59"/>
      <c r="S565" s="59"/>
      <c r="Y565" s="59"/>
      <c r="Z565" s="59"/>
      <c r="AA565" s="59"/>
      <c r="AB565" s="59"/>
      <c r="AC565" s="59"/>
      <c r="AD565" s="59"/>
      <c r="AE565" s="59"/>
      <c r="AF565" s="59"/>
    </row>
    <row r="566" spans="14:32" ht="15.75" customHeight="1">
      <c r="N566" s="59"/>
      <c r="S566" s="59"/>
      <c r="Y566" s="59"/>
      <c r="Z566" s="59"/>
      <c r="AA566" s="59"/>
      <c r="AB566" s="59"/>
      <c r="AC566" s="59"/>
      <c r="AD566" s="59"/>
      <c r="AE566" s="59"/>
      <c r="AF566" s="59"/>
    </row>
    <row r="567" spans="14:32" ht="15.75" customHeight="1">
      <c r="N567" s="59"/>
      <c r="S567" s="59"/>
      <c r="Y567" s="59"/>
      <c r="Z567" s="59"/>
      <c r="AA567" s="59"/>
      <c r="AB567" s="59"/>
      <c r="AC567" s="59"/>
      <c r="AD567" s="59"/>
      <c r="AE567" s="59"/>
      <c r="AF567" s="59"/>
    </row>
    <row r="568" spans="14:32" ht="15.75" customHeight="1">
      <c r="N568" s="59"/>
      <c r="S568" s="59"/>
      <c r="Y568" s="59"/>
      <c r="Z568" s="59"/>
      <c r="AA568" s="59"/>
      <c r="AB568" s="59"/>
      <c r="AC568" s="59"/>
      <c r="AD568" s="59"/>
      <c r="AE568" s="59"/>
      <c r="AF568" s="59"/>
    </row>
    <row r="569" spans="14:32" ht="15.75" customHeight="1">
      <c r="N569" s="59"/>
      <c r="S569" s="59"/>
      <c r="Y569" s="59"/>
      <c r="Z569" s="59"/>
      <c r="AA569" s="59"/>
      <c r="AB569" s="59"/>
      <c r="AC569" s="59"/>
      <c r="AD569" s="59"/>
      <c r="AE569" s="59"/>
      <c r="AF569" s="59"/>
    </row>
    <row r="570" spans="14:32" ht="15.75" customHeight="1">
      <c r="N570" s="59"/>
      <c r="S570" s="59"/>
      <c r="Y570" s="59"/>
      <c r="Z570" s="59"/>
      <c r="AA570" s="59"/>
      <c r="AB570" s="59"/>
      <c r="AC570" s="59"/>
      <c r="AD570" s="59"/>
      <c r="AE570" s="59"/>
      <c r="AF570" s="59"/>
    </row>
    <row r="571" spans="14:32" ht="15.75" customHeight="1">
      <c r="N571" s="59"/>
      <c r="S571" s="59"/>
      <c r="Y571" s="59"/>
      <c r="Z571" s="59"/>
      <c r="AA571" s="59"/>
      <c r="AB571" s="59"/>
      <c r="AC571" s="59"/>
      <c r="AD571" s="59"/>
      <c r="AE571" s="59"/>
      <c r="AF571" s="59"/>
    </row>
    <row r="572" spans="14:32" ht="15.75" customHeight="1">
      <c r="N572" s="59"/>
      <c r="S572" s="59"/>
      <c r="Y572" s="59"/>
      <c r="Z572" s="59"/>
      <c r="AA572" s="59"/>
      <c r="AB572" s="59"/>
      <c r="AC572" s="59"/>
      <c r="AD572" s="59"/>
      <c r="AE572" s="59"/>
      <c r="AF572" s="59"/>
    </row>
    <row r="573" spans="14:32" ht="15.75" customHeight="1">
      <c r="N573" s="59"/>
      <c r="S573" s="59"/>
      <c r="Y573" s="59"/>
      <c r="Z573" s="59"/>
      <c r="AA573" s="59"/>
      <c r="AB573" s="59"/>
      <c r="AC573" s="59"/>
      <c r="AD573" s="59"/>
      <c r="AE573" s="59"/>
      <c r="AF573" s="59"/>
    </row>
    <row r="574" spans="14:32" ht="15.75" customHeight="1">
      <c r="N574" s="59"/>
      <c r="S574" s="59"/>
      <c r="Y574" s="59"/>
      <c r="Z574" s="59"/>
      <c r="AA574" s="59"/>
      <c r="AB574" s="59"/>
      <c r="AC574" s="59"/>
      <c r="AD574" s="59"/>
      <c r="AE574" s="59"/>
      <c r="AF574" s="59"/>
    </row>
    <row r="575" spans="14:32" ht="15.75" customHeight="1">
      <c r="N575" s="59"/>
      <c r="S575" s="59"/>
      <c r="Y575" s="59"/>
      <c r="Z575" s="59"/>
      <c r="AA575" s="59"/>
      <c r="AB575" s="59"/>
      <c r="AC575" s="59"/>
      <c r="AD575" s="59"/>
      <c r="AE575" s="59"/>
      <c r="AF575" s="59"/>
    </row>
    <row r="576" spans="14:32" ht="15.75" customHeight="1">
      <c r="N576" s="59"/>
      <c r="S576" s="59"/>
      <c r="Y576" s="59"/>
      <c r="Z576" s="59"/>
      <c r="AA576" s="59"/>
      <c r="AB576" s="59"/>
      <c r="AC576" s="59"/>
      <c r="AD576" s="59"/>
      <c r="AE576" s="59"/>
      <c r="AF576" s="59"/>
    </row>
    <row r="577" spans="14:32" ht="15.75" customHeight="1">
      <c r="N577" s="59"/>
      <c r="S577" s="59"/>
      <c r="Y577" s="59"/>
      <c r="Z577" s="59"/>
      <c r="AA577" s="59"/>
      <c r="AB577" s="59"/>
      <c r="AC577" s="59"/>
      <c r="AD577" s="59"/>
      <c r="AE577" s="59"/>
      <c r="AF577" s="59"/>
    </row>
    <row r="578" spans="14:32" ht="15.75" customHeight="1">
      <c r="N578" s="59"/>
      <c r="S578" s="59"/>
      <c r="Y578" s="59"/>
      <c r="Z578" s="59"/>
      <c r="AA578" s="59"/>
      <c r="AB578" s="59"/>
      <c r="AC578" s="59"/>
      <c r="AD578" s="59"/>
      <c r="AE578" s="59"/>
      <c r="AF578" s="59"/>
    </row>
    <row r="579" spans="14:32" ht="15.75" customHeight="1">
      <c r="N579" s="59"/>
      <c r="S579" s="59"/>
      <c r="Y579" s="59"/>
      <c r="Z579" s="59"/>
      <c r="AA579" s="59"/>
      <c r="AB579" s="59"/>
      <c r="AC579" s="59"/>
      <c r="AD579" s="59"/>
      <c r="AE579" s="59"/>
      <c r="AF579" s="59"/>
    </row>
    <row r="580" spans="14:32" ht="15.75" customHeight="1">
      <c r="N580" s="59"/>
      <c r="S580" s="59"/>
      <c r="Y580" s="59"/>
      <c r="Z580" s="59"/>
      <c r="AA580" s="59"/>
      <c r="AB580" s="59"/>
      <c r="AC580" s="59"/>
      <c r="AD580" s="59"/>
      <c r="AE580" s="59"/>
      <c r="AF580" s="59"/>
    </row>
    <row r="581" spans="14:32" ht="15.75" customHeight="1">
      <c r="N581" s="59"/>
      <c r="S581" s="59"/>
      <c r="Y581" s="59"/>
      <c r="Z581" s="59"/>
      <c r="AA581" s="59"/>
      <c r="AB581" s="59"/>
      <c r="AC581" s="59"/>
      <c r="AD581" s="59"/>
      <c r="AE581" s="59"/>
      <c r="AF581" s="59"/>
    </row>
    <row r="582" spans="14:32" ht="15.75" customHeight="1">
      <c r="N582" s="59"/>
      <c r="S582" s="59"/>
      <c r="Y582" s="59"/>
      <c r="Z582" s="59"/>
      <c r="AA582" s="59"/>
      <c r="AB582" s="59"/>
      <c r="AC582" s="59"/>
      <c r="AD582" s="59"/>
      <c r="AE582" s="59"/>
      <c r="AF582" s="59"/>
    </row>
    <row r="583" spans="14:32" ht="15.75" customHeight="1">
      <c r="N583" s="59"/>
      <c r="S583" s="59"/>
      <c r="Y583" s="59"/>
      <c r="Z583" s="59"/>
      <c r="AA583" s="59"/>
      <c r="AB583" s="59"/>
      <c r="AC583" s="59"/>
      <c r="AD583" s="59"/>
      <c r="AE583" s="59"/>
      <c r="AF583" s="59"/>
    </row>
    <row r="584" spans="14:32" ht="15.75" customHeight="1">
      <c r="N584" s="59"/>
      <c r="S584" s="59"/>
      <c r="Y584" s="59"/>
      <c r="Z584" s="59"/>
      <c r="AA584" s="59"/>
      <c r="AB584" s="59"/>
      <c r="AC584" s="59"/>
      <c r="AD584" s="59"/>
      <c r="AE584" s="59"/>
      <c r="AF584" s="59"/>
    </row>
    <row r="585" spans="14:32" ht="15.75" customHeight="1">
      <c r="N585" s="59"/>
      <c r="S585" s="59"/>
      <c r="Y585" s="59"/>
      <c r="Z585" s="59"/>
      <c r="AA585" s="59"/>
      <c r="AB585" s="59"/>
      <c r="AC585" s="59"/>
      <c r="AD585" s="59"/>
      <c r="AE585" s="59"/>
      <c r="AF585" s="59"/>
    </row>
    <row r="586" spans="14:32" ht="15.75" customHeight="1">
      <c r="N586" s="59"/>
      <c r="S586" s="59"/>
      <c r="Y586" s="59"/>
      <c r="Z586" s="59"/>
      <c r="AA586" s="59"/>
      <c r="AB586" s="59"/>
      <c r="AC586" s="59"/>
      <c r="AD586" s="59"/>
      <c r="AE586" s="59"/>
      <c r="AF586" s="59"/>
    </row>
    <row r="587" spans="14:32" ht="15.75" customHeight="1">
      <c r="N587" s="59"/>
      <c r="S587" s="59"/>
      <c r="Y587" s="59"/>
      <c r="Z587" s="59"/>
      <c r="AA587" s="59"/>
      <c r="AB587" s="59"/>
      <c r="AC587" s="59"/>
      <c r="AD587" s="59"/>
      <c r="AE587" s="59"/>
      <c r="AF587" s="59"/>
    </row>
    <row r="588" spans="14:32" ht="15.75" customHeight="1">
      <c r="N588" s="59"/>
      <c r="S588" s="59"/>
      <c r="Y588" s="59"/>
      <c r="Z588" s="59"/>
      <c r="AA588" s="59"/>
      <c r="AB588" s="59"/>
      <c r="AC588" s="59"/>
      <c r="AD588" s="59"/>
      <c r="AE588" s="59"/>
      <c r="AF588" s="59"/>
    </row>
    <row r="589" spans="14:32" ht="15.75" customHeight="1">
      <c r="N589" s="59"/>
      <c r="S589" s="59"/>
      <c r="Y589" s="59"/>
      <c r="Z589" s="59"/>
      <c r="AA589" s="59"/>
      <c r="AB589" s="59"/>
      <c r="AC589" s="59"/>
      <c r="AD589" s="59"/>
      <c r="AE589" s="59"/>
      <c r="AF589" s="59"/>
    </row>
    <row r="590" spans="14:32" ht="15.75" customHeight="1">
      <c r="N590" s="59"/>
      <c r="S590" s="59"/>
      <c r="Y590" s="59"/>
      <c r="Z590" s="59"/>
      <c r="AA590" s="59"/>
      <c r="AB590" s="59"/>
      <c r="AC590" s="59"/>
      <c r="AD590" s="59"/>
      <c r="AE590" s="59"/>
      <c r="AF590" s="59"/>
    </row>
    <row r="591" spans="14:32" ht="15.75" customHeight="1">
      <c r="N591" s="59"/>
      <c r="S591" s="59"/>
      <c r="Y591" s="59"/>
      <c r="Z591" s="59"/>
      <c r="AA591" s="59"/>
      <c r="AB591" s="59"/>
      <c r="AC591" s="59"/>
      <c r="AD591" s="59"/>
      <c r="AE591" s="59"/>
      <c r="AF591" s="59"/>
    </row>
    <row r="592" spans="14:32" ht="15.75" customHeight="1">
      <c r="N592" s="59"/>
      <c r="S592" s="59"/>
      <c r="Y592" s="59"/>
      <c r="Z592" s="59"/>
      <c r="AA592" s="59"/>
      <c r="AB592" s="59"/>
      <c r="AC592" s="59"/>
      <c r="AD592" s="59"/>
      <c r="AE592" s="59"/>
      <c r="AF592" s="59"/>
    </row>
    <row r="593" spans="14:32" ht="15.75" customHeight="1">
      <c r="N593" s="59"/>
      <c r="S593" s="59"/>
      <c r="Y593" s="59"/>
      <c r="Z593" s="59"/>
      <c r="AA593" s="59"/>
      <c r="AB593" s="59"/>
      <c r="AC593" s="59"/>
      <c r="AD593" s="59"/>
      <c r="AE593" s="59"/>
      <c r="AF593" s="59"/>
    </row>
    <row r="594" spans="14:32" ht="15.75" customHeight="1">
      <c r="N594" s="59"/>
      <c r="S594" s="59"/>
      <c r="Y594" s="59"/>
      <c r="Z594" s="59"/>
      <c r="AA594" s="59"/>
      <c r="AB594" s="59"/>
      <c r="AC594" s="59"/>
      <c r="AD594" s="59"/>
      <c r="AE594" s="59"/>
      <c r="AF594" s="59"/>
    </row>
    <row r="595" spans="14:32" ht="15.75" customHeight="1">
      <c r="N595" s="59"/>
      <c r="S595" s="59"/>
      <c r="Y595" s="59"/>
      <c r="Z595" s="59"/>
      <c r="AA595" s="59"/>
      <c r="AB595" s="59"/>
      <c r="AC595" s="59"/>
      <c r="AD595" s="59"/>
      <c r="AE595" s="59"/>
      <c r="AF595" s="59"/>
    </row>
    <row r="596" spans="14:32" ht="15.75" customHeight="1">
      <c r="N596" s="59"/>
      <c r="S596" s="59"/>
      <c r="Y596" s="59"/>
      <c r="Z596" s="59"/>
      <c r="AA596" s="59"/>
      <c r="AB596" s="59"/>
      <c r="AC596" s="59"/>
      <c r="AD596" s="59"/>
      <c r="AE596" s="59"/>
      <c r="AF596" s="59"/>
    </row>
    <row r="597" spans="14:32" ht="15.75" customHeight="1">
      <c r="N597" s="59"/>
      <c r="S597" s="59"/>
      <c r="Y597" s="59"/>
      <c r="Z597" s="59"/>
      <c r="AA597" s="59"/>
      <c r="AB597" s="59"/>
      <c r="AC597" s="59"/>
      <c r="AD597" s="59"/>
      <c r="AE597" s="59"/>
      <c r="AF597" s="59"/>
    </row>
    <row r="598" spans="14:32" ht="15.75" customHeight="1">
      <c r="N598" s="59"/>
      <c r="S598" s="59"/>
      <c r="Y598" s="59"/>
      <c r="Z598" s="59"/>
      <c r="AA598" s="59"/>
      <c r="AB598" s="59"/>
      <c r="AC598" s="59"/>
      <c r="AD598" s="59"/>
      <c r="AE598" s="59"/>
      <c r="AF598" s="59"/>
    </row>
    <row r="599" spans="14:32" ht="15.75" customHeight="1">
      <c r="N599" s="59"/>
      <c r="S599" s="59"/>
      <c r="Y599" s="59"/>
      <c r="Z599" s="59"/>
      <c r="AA599" s="59"/>
      <c r="AB599" s="59"/>
      <c r="AC599" s="59"/>
      <c r="AD599" s="59"/>
      <c r="AE599" s="59"/>
      <c r="AF599" s="59"/>
    </row>
    <row r="600" spans="14:32" ht="15.75" customHeight="1">
      <c r="N600" s="59"/>
      <c r="S600" s="59"/>
      <c r="Y600" s="59"/>
      <c r="Z600" s="59"/>
      <c r="AA600" s="59"/>
      <c r="AB600" s="59"/>
      <c r="AC600" s="59"/>
      <c r="AD600" s="59"/>
      <c r="AE600" s="59"/>
      <c r="AF600" s="59"/>
    </row>
    <row r="601" spans="14:32" ht="15.75" customHeight="1">
      <c r="N601" s="59"/>
      <c r="S601" s="59"/>
      <c r="Y601" s="59"/>
      <c r="Z601" s="59"/>
      <c r="AA601" s="59"/>
      <c r="AB601" s="59"/>
      <c r="AC601" s="59"/>
      <c r="AD601" s="59"/>
      <c r="AE601" s="59"/>
      <c r="AF601" s="59"/>
    </row>
    <row r="602" spans="14:32" ht="15.75" customHeight="1">
      <c r="N602" s="59"/>
      <c r="S602" s="59"/>
      <c r="Y602" s="59"/>
      <c r="Z602" s="59"/>
      <c r="AA602" s="59"/>
      <c r="AB602" s="59"/>
      <c r="AC602" s="59"/>
      <c r="AD602" s="59"/>
      <c r="AE602" s="59"/>
      <c r="AF602" s="59"/>
    </row>
    <row r="603" spans="14:32" ht="15.75" customHeight="1">
      <c r="N603" s="59"/>
      <c r="S603" s="59"/>
      <c r="Y603" s="59"/>
      <c r="Z603" s="59"/>
      <c r="AA603" s="59"/>
      <c r="AB603" s="59"/>
      <c r="AC603" s="59"/>
      <c r="AD603" s="59"/>
      <c r="AE603" s="59"/>
      <c r="AF603" s="59"/>
    </row>
    <row r="604" spans="14:32" ht="15.75" customHeight="1">
      <c r="N604" s="59"/>
      <c r="S604" s="59"/>
      <c r="Y604" s="59"/>
      <c r="Z604" s="59"/>
      <c r="AA604" s="59"/>
      <c r="AB604" s="59"/>
      <c r="AC604" s="59"/>
      <c r="AD604" s="59"/>
      <c r="AE604" s="59"/>
      <c r="AF604" s="59"/>
    </row>
    <row r="605" spans="14:32" ht="15.75" customHeight="1">
      <c r="N605" s="59"/>
      <c r="S605" s="59"/>
      <c r="Y605" s="59"/>
      <c r="Z605" s="59"/>
      <c r="AA605" s="59"/>
      <c r="AB605" s="59"/>
      <c r="AC605" s="59"/>
      <c r="AD605" s="59"/>
      <c r="AE605" s="59"/>
      <c r="AF605" s="59"/>
    </row>
    <row r="606" spans="14:32" ht="15.75" customHeight="1">
      <c r="N606" s="59"/>
      <c r="S606" s="59"/>
      <c r="Y606" s="59"/>
      <c r="Z606" s="59"/>
      <c r="AA606" s="59"/>
      <c r="AB606" s="59"/>
      <c r="AC606" s="59"/>
      <c r="AD606" s="59"/>
      <c r="AE606" s="59"/>
      <c r="AF606" s="59"/>
    </row>
    <row r="607" spans="14:32" ht="15.75" customHeight="1">
      <c r="N607" s="59"/>
      <c r="S607" s="59"/>
      <c r="Y607" s="59"/>
      <c r="Z607" s="59"/>
      <c r="AA607" s="59"/>
      <c r="AB607" s="59"/>
      <c r="AC607" s="59"/>
      <c r="AD607" s="59"/>
      <c r="AE607" s="59"/>
      <c r="AF607" s="59"/>
    </row>
    <row r="608" spans="14:32" ht="15.75" customHeight="1">
      <c r="N608" s="59"/>
      <c r="S608" s="59"/>
      <c r="Y608" s="59"/>
      <c r="Z608" s="59"/>
      <c r="AA608" s="59"/>
      <c r="AB608" s="59"/>
      <c r="AC608" s="59"/>
      <c r="AD608" s="59"/>
      <c r="AE608" s="59"/>
      <c r="AF608" s="59"/>
    </row>
    <row r="609" spans="14:32" ht="15.75" customHeight="1">
      <c r="N609" s="59"/>
      <c r="S609" s="59"/>
      <c r="Y609" s="59"/>
      <c r="Z609" s="59"/>
      <c r="AA609" s="59"/>
      <c r="AB609" s="59"/>
      <c r="AC609" s="59"/>
      <c r="AD609" s="59"/>
      <c r="AE609" s="59"/>
      <c r="AF609" s="59"/>
    </row>
    <row r="610" spans="14:32" ht="15.75" customHeight="1">
      <c r="N610" s="59"/>
      <c r="S610" s="59"/>
      <c r="Y610" s="59"/>
      <c r="Z610" s="59"/>
      <c r="AA610" s="59"/>
      <c r="AB610" s="59"/>
      <c r="AC610" s="59"/>
      <c r="AD610" s="59"/>
      <c r="AE610" s="59"/>
      <c r="AF610" s="59"/>
    </row>
    <row r="611" spans="14:32" ht="15.75" customHeight="1">
      <c r="N611" s="59"/>
      <c r="S611" s="59"/>
      <c r="Y611" s="59"/>
      <c r="Z611" s="59"/>
      <c r="AA611" s="59"/>
      <c r="AB611" s="59"/>
      <c r="AC611" s="59"/>
      <c r="AD611" s="59"/>
      <c r="AE611" s="59"/>
      <c r="AF611" s="59"/>
    </row>
    <row r="612" spans="14:32" ht="15.75" customHeight="1">
      <c r="N612" s="59"/>
      <c r="S612" s="59"/>
      <c r="Y612" s="59"/>
      <c r="Z612" s="59"/>
      <c r="AA612" s="59"/>
      <c r="AB612" s="59"/>
      <c r="AC612" s="59"/>
      <c r="AD612" s="59"/>
      <c r="AE612" s="59"/>
      <c r="AF612" s="59"/>
    </row>
    <row r="613" spans="14:32" ht="15.75" customHeight="1">
      <c r="N613" s="59"/>
      <c r="S613" s="59"/>
      <c r="Y613" s="59"/>
      <c r="Z613" s="59"/>
      <c r="AA613" s="59"/>
      <c r="AB613" s="59"/>
      <c r="AC613" s="59"/>
      <c r="AD613" s="59"/>
      <c r="AE613" s="59"/>
      <c r="AF613" s="59"/>
    </row>
    <row r="614" spans="14:32" ht="15.75" customHeight="1">
      <c r="N614" s="59"/>
      <c r="S614" s="59"/>
      <c r="Y614" s="59"/>
      <c r="Z614" s="59"/>
      <c r="AA614" s="59"/>
      <c r="AB614" s="59"/>
      <c r="AC614" s="59"/>
      <c r="AD614" s="59"/>
      <c r="AE614" s="59"/>
      <c r="AF614" s="59"/>
    </row>
    <row r="615" spans="14:32" ht="15.75" customHeight="1">
      <c r="N615" s="59"/>
      <c r="S615" s="59"/>
      <c r="Y615" s="59"/>
      <c r="Z615" s="59"/>
      <c r="AA615" s="59"/>
      <c r="AB615" s="59"/>
      <c r="AC615" s="59"/>
      <c r="AD615" s="59"/>
      <c r="AE615" s="59"/>
      <c r="AF615" s="59"/>
    </row>
    <row r="616" spans="14:32" ht="15.75" customHeight="1">
      <c r="N616" s="59"/>
      <c r="S616" s="59"/>
      <c r="Y616" s="59"/>
      <c r="Z616" s="59"/>
      <c r="AA616" s="59"/>
      <c r="AB616" s="59"/>
      <c r="AC616" s="59"/>
      <c r="AD616" s="59"/>
      <c r="AE616" s="59"/>
      <c r="AF616" s="59"/>
    </row>
    <row r="617" spans="14:32" ht="15.75" customHeight="1">
      <c r="N617" s="59"/>
      <c r="S617" s="59"/>
      <c r="Y617" s="59"/>
      <c r="Z617" s="59"/>
      <c r="AA617" s="59"/>
      <c r="AB617" s="59"/>
      <c r="AC617" s="59"/>
      <c r="AD617" s="59"/>
      <c r="AE617" s="59"/>
      <c r="AF617" s="59"/>
    </row>
    <row r="618" spans="14:32" ht="15.75" customHeight="1">
      <c r="N618" s="59"/>
      <c r="S618" s="59"/>
      <c r="Y618" s="59"/>
      <c r="Z618" s="59"/>
      <c r="AA618" s="59"/>
      <c r="AB618" s="59"/>
      <c r="AC618" s="59"/>
      <c r="AD618" s="59"/>
      <c r="AE618" s="59"/>
      <c r="AF618" s="59"/>
    </row>
    <row r="619" spans="14:32" ht="15.75" customHeight="1">
      <c r="N619" s="59"/>
      <c r="S619" s="59"/>
      <c r="Y619" s="59"/>
      <c r="Z619" s="59"/>
      <c r="AA619" s="59"/>
      <c r="AB619" s="59"/>
      <c r="AC619" s="59"/>
      <c r="AD619" s="59"/>
      <c r="AE619" s="59"/>
      <c r="AF619" s="59"/>
    </row>
    <row r="620" spans="14:32" ht="15.75" customHeight="1">
      <c r="N620" s="59"/>
      <c r="S620" s="59"/>
      <c r="Y620" s="59"/>
      <c r="Z620" s="59"/>
      <c r="AA620" s="59"/>
      <c r="AB620" s="59"/>
      <c r="AC620" s="59"/>
      <c r="AD620" s="59"/>
      <c r="AE620" s="59"/>
      <c r="AF620" s="59"/>
    </row>
    <row r="621" spans="14:32" ht="15.75" customHeight="1">
      <c r="N621" s="59"/>
      <c r="S621" s="59"/>
      <c r="Y621" s="59"/>
      <c r="Z621" s="59"/>
      <c r="AA621" s="59"/>
      <c r="AB621" s="59"/>
      <c r="AC621" s="59"/>
      <c r="AD621" s="59"/>
      <c r="AE621" s="59"/>
      <c r="AF621" s="59"/>
    </row>
    <row r="622" spans="14:32" ht="15.75" customHeight="1">
      <c r="N622" s="59"/>
      <c r="S622" s="59"/>
      <c r="Y622" s="59"/>
      <c r="Z622" s="59"/>
      <c r="AA622" s="59"/>
      <c r="AB622" s="59"/>
      <c r="AC622" s="59"/>
      <c r="AD622" s="59"/>
      <c r="AE622" s="59"/>
      <c r="AF622" s="59"/>
    </row>
    <row r="623" spans="14:32" ht="15.75" customHeight="1">
      <c r="N623" s="59"/>
      <c r="S623" s="59"/>
      <c r="Y623" s="59"/>
      <c r="Z623" s="59"/>
      <c r="AA623" s="59"/>
      <c r="AB623" s="59"/>
      <c r="AC623" s="59"/>
      <c r="AD623" s="59"/>
      <c r="AE623" s="59"/>
      <c r="AF623" s="59"/>
    </row>
    <row r="624" spans="14:32" ht="15.75" customHeight="1">
      <c r="N624" s="59"/>
      <c r="S624" s="59"/>
      <c r="Y624" s="59"/>
      <c r="Z624" s="59"/>
      <c r="AA624" s="59"/>
      <c r="AB624" s="59"/>
      <c r="AC624" s="59"/>
      <c r="AD624" s="59"/>
      <c r="AE624" s="59"/>
      <c r="AF624" s="59"/>
    </row>
    <row r="625" spans="14:32" ht="15.75" customHeight="1">
      <c r="N625" s="59"/>
      <c r="S625" s="59"/>
      <c r="Y625" s="59"/>
      <c r="Z625" s="59"/>
      <c r="AA625" s="59"/>
      <c r="AB625" s="59"/>
      <c r="AC625" s="59"/>
      <c r="AD625" s="59"/>
      <c r="AE625" s="59"/>
      <c r="AF625" s="59"/>
    </row>
    <row r="626" spans="14:32" ht="15.75" customHeight="1">
      <c r="N626" s="59"/>
      <c r="S626" s="59"/>
      <c r="Y626" s="59"/>
      <c r="Z626" s="59"/>
      <c r="AA626" s="59"/>
      <c r="AB626" s="59"/>
      <c r="AC626" s="59"/>
      <c r="AD626" s="59"/>
      <c r="AE626" s="59"/>
      <c r="AF626" s="59"/>
    </row>
    <row r="627" spans="14:32" ht="15.75" customHeight="1">
      <c r="N627" s="59"/>
      <c r="S627" s="59"/>
      <c r="Y627" s="59"/>
      <c r="Z627" s="59"/>
      <c r="AA627" s="59"/>
      <c r="AB627" s="59"/>
      <c r="AC627" s="59"/>
      <c r="AD627" s="59"/>
      <c r="AE627" s="59"/>
      <c r="AF627" s="59"/>
    </row>
    <row r="628" spans="14:32" ht="15.75" customHeight="1">
      <c r="N628" s="59"/>
      <c r="S628" s="59"/>
      <c r="Y628" s="59"/>
      <c r="Z628" s="59"/>
      <c r="AA628" s="59"/>
      <c r="AB628" s="59"/>
      <c r="AC628" s="59"/>
      <c r="AD628" s="59"/>
      <c r="AE628" s="59"/>
      <c r="AF628" s="59"/>
    </row>
    <row r="629" spans="14:32" ht="15.75" customHeight="1">
      <c r="N629" s="59"/>
      <c r="S629" s="59"/>
      <c r="Y629" s="59"/>
      <c r="Z629" s="59"/>
      <c r="AA629" s="59"/>
      <c r="AB629" s="59"/>
      <c r="AC629" s="59"/>
      <c r="AD629" s="59"/>
      <c r="AE629" s="59"/>
      <c r="AF629" s="59"/>
    </row>
    <row r="630" spans="14:32" ht="15.75" customHeight="1">
      <c r="N630" s="59"/>
      <c r="S630" s="59"/>
      <c r="Y630" s="59"/>
      <c r="Z630" s="59"/>
      <c r="AA630" s="59"/>
      <c r="AB630" s="59"/>
      <c r="AC630" s="59"/>
      <c r="AD630" s="59"/>
      <c r="AE630" s="59"/>
      <c r="AF630" s="59"/>
    </row>
    <row r="631" spans="14:32" ht="15.75" customHeight="1">
      <c r="N631" s="59"/>
      <c r="S631" s="59"/>
      <c r="Y631" s="59"/>
      <c r="Z631" s="59"/>
      <c r="AA631" s="59"/>
      <c r="AB631" s="59"/>
      <c r="AC631" s="59"/>
      <c r="AD631" s="59"/>
      <c r="AE631" s="59"/>
      <c r="AF631" s="59"/>
    </row>
    <row r="632" spans="14:32" ht="15.75" customHeight="1">
      <c r="N632" s="59"/>
      <c r="S632" s="59"/>
      <c r="Y632" s="59"/>
      <c r="Z632" s="59"/>
      <c r="AA632" s="59"/>
      <c r="AB632" s="59"/>
      <c r="AC632" s="59"/>
      <c r="AD632" s="59"/>
      <c r="AE632" s="59"/>
      <c r="AF632" s="59"/>
    </row>
    <row r="633" spans="14:32" ht="15.75" customHeight="1">
      <c r="N633" s="59"/>
      <c r="S633" s="59"/>
      <c r="Y633" s="59"/>
      <c r="Z633" s="59"/>
      <c r="AA633" s="59"/>
      <c r="AB633" s="59"/>
      <c r="AC633" s="59"/>
      <c r="AD633" s="59"/>
      <c r="AE633" s="59"/>
      <c r="AF633" s="59"/>
    </row>
    <row r="634" spans="14:32" ht="15.75" customHeight="1">
      <c r="N634" s="59"/>
      <c r="S634" s="59"/>
      <c r="Y634" s="59"/>
      <c r="Z634" s="59"/>
      <c r="AA634" s="59"/>
      <c r="AB634" s="59"/>
      <c r="AC634" s="59"/>
      <c r="AD634" s="59"/>
      <c r="AE634" s="59"/>
      <c r="AF634" s="59"/>
    </row>
    <row r="635" spans="14:32" ht="15.75" customHeight="1">
      <c r="N635" s="59"/>
      <c r="S635" s="59"/>
      <c r="Y635" s="59"/>
      <c r="Z635" s="59"/>
      <c r="AA635" s="59"/>
      <c r="AB635" s="59"/>
      <c r="AC635" s="59"/>
      <c r="AD635" s="59"/>
      <c r="AE635" s="59"/>
      <c r="AF635" s="59"/>
    </row>
    <row r="636" spans="14:32" ht="15.75" customHeight="1">
      <c r="N636" s="59"/>
      <c r="S636" s="59"/>
      <c r="Y636" s="59"/>
      <c r="Z636" s="59"/>
      <c r="AA636" s="59"/>
      <c r="AB636" s="59"/>
      <c r="AC636" s="59"/>
      <c r="AD636" s="59"/>
      <c r="AE636" s="59"/>
      <c r="AF636" s="59"/>
    </row>
    <row r="637" spans="14:32" ht="15.75" customHeight="1">
      <c r="N637" s="59"/>
      <c r="S637" s="59"/>
      <c r="Y637" s="59"/>
      <c r="Z637" s="59"/>
      <c r="AA637" s="59"/>
      <c r="AB637" s="59"/>
      <c r="AC637" s="59"/>
      <c r="AD637" s="59"/>
      <c r="AE637" s="59"/>
      <c r="AF637" s="59"/>
    </row>
    <row r="638" spans="14:32" ht="15.75" customHeight="1">
      <c r="N638" s="59"/>
      <c r="S638" s="59"/>
      <c r="Y638" s="59"/>
      <c r="Z638" s="59"/>
      <c r="AA638" s="59"/>
      <c r="AB638" s="59"/>
      <c r="AC638" s="59"/>
      <c r="AD638" s="59"/>
      <c r="AE638" s="59"/>
      <c r="AF638" s="59"/>
    </row>
    <row r="639" spans="14:32" ht="15.75" customHeight="1">
      <c r="N639" s="59"/>
      <c r="S639" s="59"/>
      <c r="Y639" s="59"/>
      <c r="Z639" s="59"/>
      <c r="AA639" s="59"/>
      <c r="AB639" s="59"/>
      <c r="AC639" s="59"/>
      <c r="AD639" s="59"/>
      <c r="AE639" s="59"/>
      <c r="AF639" s="59"/>
    </row>
    <row r="640" spans="14:32" ht="15.75" customHeight="1">
      <c r="N640" s="59"/>
      <c r="S640" s="59"/>
      <c r="Y640" s="59"/>
      <c r="Z640" s="59"/>
      <c r="AA640" s="59"/>
      <c r="AB640" s="59"/>
      <c r="AC640" s="59"/>
      <c r="AD640" s="59"/>
      <c r="AE640" s="59"/>
      <c r="AF640" s="59"/>
    </row>
    <row r="641" spans="14:32" ht="15.75" customHeight="1">
      <c r="N641" s="59"/>
      <c r="S641" s="59"/>
      <c r="Y641" s="59"/>
      <c r="Z641" s="59"/>
      <c r="AA641" s="59"/>
      <c r="AB641" s="59"/>
      <c r="AC641" s="59"/>
      <c r="AD641" s="59"/>
      <c r="AE641" s="59"/>
      <c r="AF641" s="59"/>
    </row>
    <row r="642" spans="14:32" ht="15.75" customHeight="1">
      <c r="N642" s="59"/>
      <c r="S642" s="59"/>
      <c r="Y642" s="59"/>
      <c r="Z642" s="59"/>
      <c r="AA642" s="59"/>
      <c r="AB642" s="59"/>
      <c r="AC642" s="59"/>
      <c r="AD642" s="59"/>
      <c r="AE642" s="59"/>
      <c r="AF642" s="59"/>
    </row>
    <row r="643" spans="14:32" ht="15.75" customHeight="1">
      <c r="N643" s="59"/>
      <c r="S643" s="59"/>
      <c r="Y643" s="59"/>
      <c r="Z643" s="59"/>
      <c r="AA643" s="59"/>
      <c r="AB643" s="59"/>
      <c r="AC643" s="59"/>
      <c r="AD643" s="59"/>
      <c r="AE643" s="59"/>
      <c r="AF643" s="59"/>
    </row>
    <row r="644" spans="14:32" ht="15.75" customHeight="1">
      <c r="N644" s="59"/>
      <c r="S644" s="59"/>
      <c r="Y644" s="59"/>
      <c r="Z644" s="59"/>
      <c r="AA644" s="59"/>
      <c r="AB644" s="59"/>
      <c r="AC644" s="59"/>
      <c r="AD644" s="59"/>
      <c r="AE644" s="59"/>
      <c r="AF644" s="59"/>
    </row>
    <row r="645" spans="14:32" ht="15.75" customHeight="1">
      <c r="N645" s="59"/>
      <c r="S645" s="59"/>
      <c r="Y645" s="59"/>
      <c r="Z645" s="59"/>
      <c r="AA645" s="59"/>
      <c r="AB645" s="59"/>
      <c r="AC645" s="59"/>
      <c r="AD645" s="59"/>
      <c r="AE645" s="59"/>
      <c r="AF645" s="59"/>
    </row>
    <row r="646" spans="14:32" ht="15.75" customHeight="1">
      <c r="N646" s="59"/>
      <c r="S646" s="59"/>
      <c r="Y646" s="59"/>
      <c r="Z646" s="59"/>
      <c r="AA646" s="59"/>
      <c r="AB646" s="59"/>
      <c r="AC646" s="59"/>
      <c r="AD646" s="59"/>
      <c r="AE646" s="59"/>
      <c r="AF646" s="59"/>
    </row>
    <row r="647" spans="14:32" ht="15.75" customHeight="1">
      <c r="N647" s="59"/>
      <c r="S647" s="59"/>
      <c r="Y647" s="59"/>
      <c r="Z647" s="59"/>
      <c r="AA647" s="59"/>
      <c r="AB647" s="59"/>
      <c r="AC647" s="59"/>
      <c r="AD647" s="59"/>
      <c r="AE647" s="59"/>
      <c r="AF647" s="59"/>
    </row>
    <row r="648" spans="14:32" ht="15.75" customHeight="1">
      <c r="N648" s="59"/>
      <c r="S648" s="59"/>
      <c r="Y648" s="59"/>
      <c r="Z648" s="59"/>
      <c r="AA648" s="59"/>
      <c r="AB648" s="59"/>
      <c r="AC648" s="59"/>
      <c r="AD648" s="59"/>
      <c r="AE648" s="59"/>
      <c r="AF648" s="59"/>
    </row>
    <row r="649" spans="14:32" ht="15.75" customHeight="1">
      <c r="N649" s="59"/>
      <c r="S649" s="59"/>
      <c r="Y649" s="59"/>
      <c r="Z649" s="59"/>
      <c r="AA649" s="59"/>
      <c r="AB649" s="59"/>
      <c r="AC649" s="59"/>
      <c r="AD649" s="59"/>
      <c r="AE649" s="59"/>
      <c r="AF649" s="59"/>
    </row>
    <row r="650" spans="14:32" ht="15.75" customHeight="1">
      <c r="N650" s="59"/>
      <c r="S650" s="59"/>
      <c r="Y650" s="59"/>
      <c r="Z650" s="59"/>
      <c r="AA650" s="59"/>
      <c r="AB650" s="59"/>
      <c r="AC650" s="59"/>
      <c r="AD650" s="59"/>
      <c r="AE650" s="59"/>
      <c r="AF650" s="59"/>
    </row>
    <row r="651" spans="14:32" ht="15.75" customHeight="1">
      <c r="N651" s="59"/>
      <c r="S651" s="59"/>
      <c r="Y651" s="59"/>
      <c r="Z651" s="59"/>
      <c r="AA651" s="59"/>
      <c r="AB651" s="59"/>
      <c r="AC651" s="59"/>
      <c r="AD651" s="59"/>
      <c r="AE651" s="59"/>
      <c r="AF651" s="59"/>
    </row>
    <row r="652" spans="14:32" ht="15.75" customHeight="1">
      <c r="N652" s="59"/>
      <c r="S652" s="59"/>
      <c r="Y652" s="59"/>
      <c r="Z652" s="59"/>
      <c r="AA652" s="59"/>
      <c r="AB652" s="59"/>
      <c r="AC652" s="59"/>
      <c r="AD652" s="59"/>
      <c r="AE652" s="59"/>
      <c r="AF652" s="59"/>
    </row>
    <row r="653" spans="14:32" ht="15.75" customHeight="1">
      <c r="N653" s="59"/>
      <c r="S653" s="59"/>
      <c r="Y653" s="59"/>
      <c r="Z653" s="59"/>
      <c r="AA653" s="59"/>
      <c r="AB653" s="59"/>
      <c r="AC653" s="59"/>
      <c r="AD653" s="59"/>
      <c r="AE653" s="59"/>
      <c r="AF653" s="59"/>
    </row>
    <row r="654" spans="14:32" ht="15.75" customHeight="1">
      <c r="N654" s="59"/>
      <c r="S654" s="59"/>
      <c r="Y654" s="59"/>
      <c r="Z654" s="59"/>
      <c r="AA654" s="59"/>
      <c r="AB654" s="59"/>
      <c r="AC654" s="59"/>
      <c r="AD654" s="59"/>
      <c r="AE654" s="59"/>
      <c r="AF654" s="59"/>
    </row>
    <row r="655" spans="14:32" ht="15.75" customHeight="1">
      <c r="N655" s="59"/>
      <c r="S655" s="59"/>
      <c r="Y655" s="59"/>
      <c r="Z655" s="59"/>
      <c r="AA655" s="59"/>
      <c r="AB655" s="59"/>
      <c r="AC655" s="59"/>
      <c r="AD655" s="59"/>
      <c r="AE655" s="59"/>
      <c r="AF655" s="59"/>
    </row>
    <row r="656" spans="14:32" ht="15.75" customHeight="1">
      <c r="N656" s="59"/>
      <c r="S656" s="59"/>
      <c r="Y656" s="59"/>
      <c r="Z656" s="59"/>
      <c r="AA656" s="59"/>
      <c r="AB656" s="59"/>
      <c r="AC656" s="59"/>
      <c r="AD656" s="59"/>
      <c r="AE656" s="59"/>
      <c r="AF656" s="59"/>
    </row>
    <row r="657" spans="14:32" ht="15.75" customHeight="1">
      <c r="N657" s="59"/>
      <c r="S657" s="59"/>
      <c r="Y657" s="59"/>
      <c r="Z657" s="59"/>
      <c r="AA657" s="59"/>
      <c r="AB657" s="59"/>
      <c r="AC657" s="59"/>
      <c r="AD657" s="59"/>
      <c r="AE657" s="59"/>
      <c r="AF657" s="59"/>
    </row>
    <row r="658" spans="14:32" ht="15.75" customHeight="1">
      <c r="N658" s="59"/>
      <c r="S658" s="59"/>
      <c r="Y658" s="59"/>
      <c r="Z658" s="59"/>
      <c r="AA658" s="59"/>
      <c r="AB658" s="59"/>
      <c r="AC658" s="59"/>
      <c r="AD658" s="59"/>
      <c r="AE658" s="59"/>
      <c r="AF658" s="59"/>
    </row>
    <row r="659" spans="14:32" ht="15.75" customHeight="1">
      <c r="N659" s="59"/>
      <c r="S659" s="59"/>
      <c r="Y659" s="59"/>
      <c r="Z659" s="59"/>
      <c r="AA659" s="59"/>
      <c r="AB659" s="59"/>
      <c r="AC659" s="59"/>
      <c r="AD659" s="59"/>
      <c r="AE659" s="59"/>
      <c r="AF659" s="59"/>
    </row>
    <row r="660" spans="14:32" ht="15.75" customHeight="1">
      <c r="N660" s="59"/>
      <c r="S660" s="59"/>
      <c r="Y660" s="59"/>
      <c r="Z660" s="59"/>
      <c r="AA660" s="59"/>
      <c r="AB660" s="59"/>
      <c r="AC660" s="59"/>
      <c r="AD660" s="59"/>
      <c r="AE660" s="59"/>
      <c r="AF660" s="59"/>
    </row>
    <row r="661" spans="14:32" ht="15.75" customHeight="1">
      <c r="N661" s="59"/>
      <c r="S661" s="59"/>
      <c r="Y661" s="59"/>
      <c r="Z661" s="59"/>
      <c r="AA661" s="59"/>
      <c r="AB661" s="59"/>
      <c r="AC661" s="59"/>
      <c r="AD661" s="59"/>
      <c r="AE661" s="59"/>
      <c r="AF661" s="59"/>
    </row>
    <row r="662" spans="14:32" ht="15.75" customHeight="1">
      <c r="N662" s="59"/>
      <c r="S662" s="59"/>
      <c r="Y662" s="59"/>
      <c r="Z662" s="59"/>
      <c r="AA662" s="59"/>
      <c r="AB662" s="59"/>
      <c r="AC662" s="59"/>
      <c r="AD662" s="59"/>
      <c r="AE662" s="59"/>
      <c r="AF662" s="59"/>
    </row>
    <row r="663" spans="14:32" ht="15.75" customHeight="1">
      <c r="N663" s="59"/>
      <c r="S663" s="59"/>
      <c r="Y663" s="59"/>
      <c r="Z663" s="59"/>
      <c r="AA663" s="59"/>
      <c r="AB663" s="59"/>
      <c r="AC663" s="59"/>
      <c r="AD663" s="59"/>
      <c r="AE663" s="59"/>
      <c r="AF663" s="59"/>
    </row>
    <row r="664" spans="14:32" ht="15.75" customHeight="1">
      <c r="N664" s="59"/>
      <c r="S664" s="59"/>
      <c r="Y664" s="59"/>
      <c r="Z664" s="59"/>
      <c r="AA664" s="59"/>
      <c r="AB664" s="59"/>
      <c r="AC664" s="59"/>
      <c r="AD664" s="59"/>
      <c r="AE664" s="59"/>
      <c r="AF664" s="59"/>
    </row>
    <row r="665" spans="14:32" ht="15.75" customHeight="1">
      <c r="N665" s="59"/>
      <c r="S665" s="59"/>
      <c r="Y665" s="59"/>
      <c r="Z665" s="59"/>
      <c r="AA665" s="59"/>
      <c r="AB665" s="59"/>
      <c r="AC665" s="59"/>
      <c r="AD665" s="59"/>
      <c r="AE665" s="59"/>
      <c r="AF665" s="59"/>
    </row>
    <row r="666" spans="14:32" ht="15.75" customHeight="1">
      <c r="N666" s="59"/>
      <c r="S666" s="59"/>
      <c r="Y666" s="59"/>
      <c r="Z666" s="59"/>
      <c r="AA666" s="59"/>
      <c r="AB666" s="59"/>
      <c r="AC666" s="59"/>
      <c r="AD666" s="59"/>
      <c r="AE666" s="59"/>
      <c r="AF666" s="59"/>
    </row>
    <row r="667" spans="14:32" ht="15.75" customHeight="1">
      <c r="N667" s="59"/>
      <c r="S667" s="59"/>
      <c r="Y667" s="59"/>
      <c r="Z667" s="59"/>
      <c r="AA667" s="59"/>
      <c r="AB667" s="59"/>
      <c r="AC667" s="59"/>
      <c r="AD667" s="59"/>
      <c r="AE667" s="59"/>
      <c r="AF667" s="59"/>
    </row>
    <row r="668" spans="14:32" ht="15.75" customHeight="1">
      <c r="N668" s="59"/>
      <c r="S668" s="59"/>
      <c r="Y668" s="59"/>
      <c r="Z668" s="59"/>
      <c r="AA668" s="59"/>
      <c r="AB668" s="59"/>
      <c r="AC668" s="59"/>
      <c r="AD668" s="59"/>
      <c r="AE668" s="59"/>
      <c r="AF668" s="59"/>
    </row>
    <row r="669" spans="14:32" ht="15.75" customHeight="1">
      <c r="N669" s="59"/>
      <c r="S669" s="59"/>
      <c r="Y669" s="59"/>
      <c r="Z669" s="59"/>
      <c r="AA669" s="59"/>
      <c r="AB669" s="59"/>
      <c r="AC669" s="59"/>
      <c r="AD669" s="59"/>
      <c r="AE669" s="59"/>
      <c r="AF669" s="59"/>
    </row>
    <row r="670" spans="14:32" ht="15.75" customHeight="1">
      <c r="N670" s="59"/>
      <c r="S670" s="59"/>
      <c r="Y670" s="59"/>
      <c r="Z670" s="59"/>
      <c r="AA670" s="59"/>
      <c r="AB670" s="59"/>
      <c r="AC670" s="59"/>
      <c r="AD670" s="59"/>
      <c r="AE670" s="59"/>
      <c r="AF670" s="59"/>
    </row>
    <row r="671" spans="14:32" ht="15.75" customHeight="1">
      <c r="N671" s="59"/>
      <c r="S671" s="59"/>
      <c r="Y671" s="59"/>
      <c r="Z671" s="59"/>
      <c r="AA671" s="59"/>
      <c r="AB671" s="59"/>
      <c r="AC671" s="59"/>
      <c r="AD671" s="59"/>
      <c r="AE671" s="59"/>
      <c r="AF671" s="59"/>
    </row>
    <row r="672" spans="14:32" ht="15.75" customHeight="1">
      <c r="N672" s="59"/>
      <c r="S672" s="59"/>
      <c r="Y672" s="59"/>
      <c r="Z672" s="59"/>
      <c r="AA672" s="59"/>
      <c r="AB672" s="59"/>
      <c r="AC672" s="59"/>
      <c r="AD672" s="59"/>
      <c r="AE672" s="59"/>
      <c r="AF672" s="59"/>
    </row>
    <row r="673" spans="14:32" ht="15.75" customHeight="1">
      <c r="N673" s="59"/>
      <c r="S673" s="59"/>
      <c r="Y673" s="59"/>
      <c r="Z673" s="59"/>
      <c r="AA673" s="59"/>
      <c r="AB673" s="59"/>
      <c r="AC673" s="59"/>
      <c r="AD673" s="59"/>
      <c r="AE673" s="59"/>
      <c r="AF673" s="59"/>
    </row>
    <row r="674" spans="14:32" ht="15.75" customHeight="1">
      <c r="N674" s="59"/>
      <c r="S674" s="59"/>
      <c r="Y674" s="59"/>
      <c r="Z674" s="59"/>
      <c r="AA674" s="59"/>
      <c r="AB674" s="59"/>
      <c r="AC674" s="59"/>
      <c r="AD674" s="59"/>
      <c r="AE674" s="59"/>
      <c r="AF674" s="59"/>
    </row>
    <row r="675" spans="14:32" ht="15.75" customHeight="1">
      <c r="N675" s="59"/>
      <c r="S675" s="59"/>
      <c r="Y675" s="59"/>
      <c r="Z675" s="59"/>
      <c r="AA675" s="59"/>
      <c r="AB675" s="59"/>
      <c r="AC675" s="59"/>
      <c r="AD675" s="59"/>
      <c r="AE675" s="59"/>
      <c r="AF675" s="59"/>
    </row>
    <row r="676" spans="14:32" ht="15.75" customHeight="1">
      <c r="N676" s="59"/>
      <c r="S676" s="59"/>
      <c r="Y676" s="59"/>
      <c r="Z676" s="59"/>
      <c r="AA676" s="59"/>
      <c r="AB676" s="59"/>
      <c r="AC676" s="59"/>
      <c r="AD676" s="59"/>
      <c r="AE676" s="59"/>
      <c r="AF676" s="59"/>
    </row>
    <row r="677" spans="14:32" ht="15.75" customHeight="1">
      <c r="N677" s="59"/>
      <c r="S677" s="59"/>
      <c r="Y677" s="59"/>
      <c r="Z677" s="59"/>
      <c r="AA677" s="59"/>
      <c r="AB677" s="59"/>
      <c r="AC677" s="59"/>
      <c r="AD677" s="59"/>
      <c r="AE677" s="59"/>
      <c r="AF677" s="59"/>
    </row>
    <row r="678" spans="14:32" ht="15.75" customHeight="1">
      <c r="N678" s="59"/>
      <c r="S678" s="59"/>
      <c r="Y678" s="59"/>
      <c r="Z678" s="59"/>
      <c r="AA678" s="59"/>
      <c r="AB678" s="59"/>
      <c r="AC678" s="59"/>
      <c r="AD678" s="59"/>
      <c r="AE678" s="59"/>
      <c r="AF678" s="59"/>
    </row>
    <row r="679" spans="14:32" ht="15.75" customHeight="1">
      <c r="N679" s="59"/>
      <c r="S679" s="59"/>
      <c r="Y679" s="59"/>
      <c r="Z679" s="59"/>
      <c r="AA679" s="59"/>
      <c r="AB679" s="59"/>
      <c r="AC679" s="59"/>
      <c r="AD679" s="59"/>
      <c r="AE679" s="59"/>
      <c r="AF679" s="59"/>
    </row>
    <row r="680" spans="14:32" ht="15.75" customHeight="1">
      <c r="N680" s="59"/>
      <c r="S680" s="59"/>
      <c r="Y680" s="59"/>
      <c r="Z680" s="59"/>
      <c r="AA680" s="59"/>
      <c r="AB680" s="59"/>
      <c r="AC680" s="59"/>
      <c r="AD680" s="59"/>
      <c r="AE680" s="59"/>
      <c r="AF680" s="59"/>
    </row>
    <row r="681" spans="14:32" ht="15.75" customHeight="1">
      <c r="N681" s="59"/>
      <c r="S681" s="59"/>
      <c r="Y681" s="59"/>
      <c r="Z681" s="59"/>
      <c r="AA681" s="59"/>
      <c r="AB681" s="59"/>
      <c r="AC681" s="59"/>
      <c r="AD681" s="59"/>
      <c r="AE681" s="59"/>
      <c r="AF681" s="59"/>
    </row>
    <row r="682" spans="14:32" ht="15.75" customHeight="1">
      <c r="N682" s="59"/>
      <c r="S682" s="59"/>
      <c r="Y682" s="59"/>
      <c r="Z682" s="59"/>
      <c r="AA682" s="59"/>
      <c r="AB682" s="59"/>
      <c r="AC682" s="59"/>
      <c r="AD682" s="59"/>
      <c r="AE682" s="59"/>
      <c r="AF682" s="59"/>
    </row>
    <row r="683" spans="14:32" ht="15.75" customHeight="1">
      <c r="N683" s="59"/>
      <c r="S683" s="59"/>
      <c r="Y683" s="59"/>
      <c r="Z683" s="59"/>
      <c r="AA683" s="59"/>
      <c r="AB683" s="59"/>
      <c r="AC683" s="59"/>
      <c r="AD683" s="59"/>
      <c r="AE683" s="59"/>
      <c r="AF683" s="59"/>
    </row>
    <row r="684" spans="14:32" ht="15.75" customHeight="1">
      <c r="N684" s="59"/>
      <c r="S684" s="59"/>
      <c r="Y684" s="59"/>
      <c r="Z684" s="59"/>
      <c r="AA684" s="59"/>
      <c r="AB684" s="59"/>
      <c r="AC684" s="59"/>
      <c r="AD684" s="59"/>
      <c r="AE684" s="59"/>
      <c r="AF684" s="59"/>
    </row>
    <row r="685" spans="14:32" ht="15.75" customHeight="1">
      <c r="N685" s="59"/>
      <c r="S685" s="59"/>
      <c r="Y685" s="59"/>
      <c r="Z685" s="59"/>
      <c r="AA685" s="59"/>
      <c r="AB685" s="59"/>
      <c r="AC685" s="59"/>
      <c r="AD685" s="59"/>
      <c r="AE685" s="59"/>
      <c r="AF685" s="59"/>
    </row>
    <row r="686" spans="14:32" ht="15.75" customHeight="1">
      <c r="N686" s="59"/>
      <c r="S686" s="59"/>
      <c r="Y686" s="59"/>
      <c r="Z686" s="59"/>
      <c r="AA686" s="59"/>
      <c r="AB686" s="59"/>
      <c r="AC686" s="59"/>
      <c r="AD686" s="59"/>
      <c r="AE686" s="59"/>
      <c r="AF686" s="59"/>
    </row>
    <row r="687" spans="14:32" ht="15.75" customHeight="1">
      <c r="N687" s="59"/>
      <c r="S687" s="59"/>
      <c r="Y687" s="59"/>
      <c r="Z687" s="59"/>
      <c r="AA687" s="59"/>
      <c r="AB687" s="59"/>
      <c r="AC687" s="59"/>
      <c r="AD687" s="59"/>
      <c r="AE687" s="59"/>
      <c r="AF687" s="59"/>
    </row>
    <row r="688" spans="14:32" ht="15.75" customHeight="1">
      <c r="N688" s="59"/>
      <c r="S688" s="59"/>
      <c r="Y688" s="59"/>
      <c r="Z688" s="59"/>
      <c r="AA688" s="59"/>
      <c r="AB688" s="59"/>
      <c r="AC688" s="59"/>
      <c r="AD688" s="59"/>
      <c r="AE688" s="59"/>
      <c r="AF688" s="59"/>
    </row>
    <row r="689" spans="14:32" ht="15.75" customHeight="1">
      <c r="N689" s="59"/>
      <c r="S689" s="59"/>
      <c r="Y689" s="59"/>
      <c r="Z689" s="59"/>
      <c r="AA689" s="59"/>
      <c r="AB689" s="59"/>
      <c r="AC689" s="59"/>
      <c r="AD689" s="59"/>
      <c r="AE689" s="59"/>
      <c r="AF689" s="59"/>
    </row>
    <row r="690" spans="14:32" ht="15.75" customHeight="1">
      <c r="N690" s="59"/>
      <c r="S690" s="59"/>
      <c r="Y690" s="59"/>
      <c r="Z690" s="59"/>
      <c r="AA690" s="59"/>
      <c r="AB690" s="59"/>
      <c r="AC690" s="59"/>
      <c r="AD690" s="59"/>
      <c r="AE690" s="59"/>
      <c r="AF690" s="59"/>
    </row>
    <row r="691" spans="14:32" ht="15.75" customHeight="1">
      <c r="N691" s="59"/>
      <c r="S691" s="59"/>
      <c r="Y691" s="59"/>
      <c r="Z691" s="59"/>
      <c r="AA691" s="59"/>
      <c r="AB691" s="59"/>
      <c r="AC691" s="59"/>
      <c r="AD691" s="59"/>
      <c r="AE691" s="59"/>
      <c r="AF691" s="59"/>
    </row>
    <row r="692" spans="14:32" ht="15.75" customHeight="1">
      <c r="N692" s="59"/>
      <c r="S692" s="59"/>
      <c r="Y692" s="59"/>
      <c r="Z692" s="59"/>
      <c r="AA692" s="59"/>
      <c r="AB692" s="59"/>
      <c r="AC692" s="59"/>
      <c r="AD692" s="59"/>
      <c r="AE692" s="59"/>
      <c r="AF692" s="59"/>
    </row>
    <row r="693" spans="14:32" ht="15.75" customHeight="1">
      <c r="N693" s="59"/>
      <c r="S693" s="59"/>
      <c r="Y693" s="59"/>
      <c r="Z693" s="59"/>
      <c r="AA693" s="59"/>
      <c r="AB693" s="59"/>
      <c r="AC693" s="59"/>
      <c r="AD693" s="59"/>
      <c r="AE693" s="59"/>
      <c r="AF693" s="59"/>
    </row>
    <row r="694" spans="14:32" ht="15.75" customHeight="1">
      <c r="N694" s="59"/>
      <c r="S694" s="59"/>
      <c r="Y694" s="59"/>
      <c r="Z694" s="59"/>
      <c r="AA694" s="59"/>
      <c r="AB694" s="59"/>
      <c r="AC694" s="59"/>
      <c r="AD694" s="59"/>
      <c r="AE694" s="59"/>
      <c r="AF694" s="59"/>
    </row>
    <row r="695" spans="14:32" ht="15.75" customHeight="1">
      <c r="N695" s="59"/>
      <c r="S695" s="59"/>
      <c r="Y695" s="59"/>
      <c r="Z695" s="59"/>
      <c r="AA695" s="59"/>
      <c r="AB695" s="59"/>
      <c r="AC695" s="59"/>
      <c r="AD695" s="59"/>
      <c r="AE695" s="59"/>
      <c r="AF695" s="59"/>
    </row>
    <row r="696" spans="14:32" ht="15.75" customHeight="1">
      <c r="N696" s="59"/>
      <c r="S696" s="59"/>
      <c r="Y696" s="59"/>
      <c r="Z696" s="59"/>
      <c r="AA696" s="59"/>
      <c r="AB696" s="59"/>
      <c r="AC696" s="59"/>
      <c r="AD696" s="59"/>
      <c r="AE696" s="59"/>
      <c r="AF696" s="59"/>
    </row>
    <row r="697" spans="14:32" ht="15.75" customHeight="1">
      <c r="N697" s="59"/>
      <c r="S697" s="59"/>
      <c r="Y697" s="59"/>
      <c r="Z697" s="59"/>
      <c r="AA697" s="59"/>
      <c r="AB697" s="59"/>
      <c r="AC697" s="59"/>
      <c r="AD697" s="59"/>
      <c r="AE697" s="59"/>
      <c r="AF697" s="59"/>
    </row>
    <row r="698" spans="14:32" ht="15.75" customHeight="1">
      <c r="N698" s="59"/>
      <c r="S698" s="59"/>
      <c r="Y698" s="59"/>
      <c r="Z698" s="59"/>
      <c r="AA698" s="59"/>
      <c r="AB698" s="59"/>
      <c r="AC698" s="59"/>
      <c r="AD698" s="59"/>
      <c r="AE698" s="59"/>
      <c r="AF698" s="59"/>
    </row>
    <row r="699" spans="14:32" ht="15.75" customHeight="1">
      <c r="N699" s="59"/>
      <c r="S699" s="59"/>
      <c r="Y699" s="59"/>
      <c r="Z699" s="59"/>
      <c r="AA699" s="59"/>
      <c r="AB699" s="59"/>
      <c r="AC699" s="59"/>
      <c r="AD699" s="59"/>
      <c r="AE699" s="59"/>
      <c r="AF699" s="59"/>
    </row>
    <row r="700" spans="14:32" ht="15.75" customHeight="1">
      <c r="N700" s="59"/>
      <c r="S700" s="59"/>
      <c r="Y700" s="59"/>
      <c r="Z700" s="59"/>
      <c r="AA700" s="59"/>
      <c r="AB700" s="59"/>
      <c r="AC700" s="59"/>
      <c r="AD700" s="59"/>
      <c r="AE700" s="59"/>
      <c r="AF700" s="59"/>
    </row>
    <row r="701" spans="14:32" ht="15.75" customHeight="1">
      <c r="N701" s="59"/>
      <c r="S701" s="59"/>
      <c r="Y701" s="59"/>
      <c r="Z701" s="59"/>
      <c r="AA701" s="59"/>
      <c r="AB701" s="59"/>
      <c r="AC701" s="59"/>
      <c r="AD701" s="59"/>
      <c r="AE701" s="59"/>
      <c r="AF701" s="59"/>
    </row>
    <row r="702" spans="14:32" ht="15.75" customHeight="1">
      <c r="N702" s="59"/>
      <c r="S702" s="59"/>
      <c r="Y702" s="59"/>
      <c r="Z702" s="59"/>
      <c r="AA702" s="59"/>
      <c r="AB702" s="59"/>
      <c r="AC702" s="59"/>
      <c r="AD702" s="59"/>
      <c r="AE702" s="59"/>
      <c r="AF702" s="59"/>
    </row>
    <row r="703" spans="14:32" ht="15.75" customHeight="1">
      <c r="N703" s="59"/>
      <c r="S703" s="59"/>
      <c r="Y703" s="59"/>
      <c r="Z703" s="59"/>
      <c r="AA703" s="59"/>
      <c r="AB703" s="59"/>
      <c r="AC703" s="59"/>
      <c r="AD703" s="59"/>
      <c r="AE703" s="59"/>
      <c r="AF703" s="59"/>
    </row>
    <row r="704" spans="14:32" ht="15.75" customHeight="1">
      <c r="N704" s="59"/>
      <c r="S704" s="59"/>
      <c r="Y704" s="59"/>
      <c r="Z704" s="59"/>
      <c r="AA704" s="59"/>
      <c r="AB704" s="59"/>
      <c r="AC704" s="59"/>
      <c r="AD704" s="59"/>
      <c r="AE704" s="59"/>
      <c r="AF704" s="59"/>
    </row>
    <row r="705" spans="14:32" ht="15.75" customHeight="1">
      <c r="N705" s="59"/>
      <c r="S705" s="59"/>
      <c r="Y705" s="59"/>
      <c r="Z705" s="59"/>
      <c r="AA705" s="59"/>
      <c r="AB705" s="59"/>
      <c r="AC705" s="59"/>
      <c r="AD705" s="59"/>
      <c r="AE705" s="59"/>
      <c r="AF705" s="59"/>
    </row>
    <row r="706" spans="14:32" ht="15.75" customHeight="1">
      <c r="N706" s="59"/>
      <c r="S706" s="59"/>
      <c r="Y706" s="59"/>
      <c r="Z706" s="59"/>
      <c r="AA706" s="59"/>
      <c r="AB706" s="59"/>
      <c r="AC706" s="59"/>
      <c r="AD706" s="59"/>
      <c r="AE706" s="59"/>
      <c r="AF706" s="59"/>
    </row>
    <row r="707" spans="14:32" ht="15.75" customHeight="1">
      <c r="N707" s="59"/>
      <c r="S707" s="59"/>
      <c r="Y707" s="59"/>
      <c r="Z707" s="59"/>
      <c r="AA707" s="59"/>
      <c r="AB707" s="59"/>
      <c r="AC707" s="59"/>
      <c r="AD707" s="59"/>
      <c r="AE707" s="59"/>
      <c r="AF707" s="59"/>
    </row>
    <row r="708" spans="14:32" ht="15.75" customHeight="1">
      <c r="N708" s="59"/>
      <c r="S708" s="59"/>
      <c r="Y708" s="59"/>
      <c r="Z708" s="59"/>
      <c r="AA708" s="59"/>
      <c r="AB708" s="59"/>
      <c r="AC708" s="59"/>
      <c r="AD708" s="59"/>
      <c r="AE708" s="59"/>
      <c r="AF708" s="59"/>
    </row>
    <row r="709" spans="14:32" ht="15.75" customHeight="1">
      <c r="N709" s="59"/>
      <c r="S709" s="59"/>
      <c r="Y709" s="59"/>
      <c r="Z709" s="59"/>
      <c r="AA709" s="59"/>
      <c r="AB709" s="59"/>
      <c r="AC709" s="59"/>
      <c r="AD709" s="59"/>
      <c r="AE709" s="59"/>
      <c r="AF709" s="59"/>
    </row>
    <row r="710" spans="14:32" ht="15.75" customHeight="1">
      <c r="N710" s="59"/>
      <c r="S710" s="59"/>
      <c r="Y710" s="59"/>
      <c r="Z710" s="59"/>
      <c r="AA710" s="59"/>
      <c r="AB710" s="59"/>
      <c r="AC710" s="59"/>
      <c r="AD710" s="59"/>
      <c r="AE710" s="59"/>
      <c r="AF710" s="59"/>
    </row>
    <row r="711" spans="14:32" ht="15.75" customHeight="1">
      <c r="N711" s="59"/>
      <c r="S711" s="59"/>
      <c r="Y711" s="59"/>
      <c r="Z711" s="59"/>
      <c r="AA711" s="59"/>
      <c r="AB711" s="59"/>
      <c r="AC711" s="59"/>
      <c r="AD711" s="59"/>
      <c r="AE711" s="59"/>
      <c r="AF711" s="59"/>
    </row>
    <row r="712" spans="14:32" ht="15.75" customHeight="1">
      <c r="N712" s="59"/>
      <c r="S712" s="59"/>
      <c r="Y712" s="59"/>
      <c r="Z712" s="59"/>
      <c r="AA712" s="59"/>
      <c r="AB712" s="59"/>
      <c r="AC712" s="59"/>
      <c r="AD712" s="59"/>
      <c r="AE712" s="59"/>
      <c r="AF712" s="59"/>
    </row>
    <row r="713" spans="14:32" ht="15.75" customHeight="1">
      <c r="N713" s="59"/>
      <c r="S713" s="59"/>
      <c r="Y713" s="59"/>
      <c r="Z713" s="59"/>
      <c r="AA713" s="59"/>
      <c r="AB713" s="59"/>
      <c r="AC713" s="59"/>
      <c r="AD713" s="59"/>
      <c r="AE713" s="59"/>
      <c r="AF713" s="59"/>
    </row>
    <row r="714" spans="14:32" ht="15.75" customHeight="1">
      <c r="N714" s="59"/>
      <c r="S714" s="59"/>
      <c r="Y714" s="59"/>
      <c r="Z714" s="59"/>
      <c r="AA714" s="59"/>
      <c r="AB714" s="59"/>
      <c r="AC714" s="59"/>
      <c r="AD714" s="59"/>
      <c r="AE714" s="59"/>
      <c r="AF714" s="59"/>
    </row>
    <row r="715" spans="14:32" ht="15.75" customHeight="1">
      <c r="N715" s="59"/>
      <c r="S715" s="59"/>
      <c r="Y715" s="59"/>
      <c r="Z715" s="59"/>
      <c r="AA715" s="59"/>
      <c r="AB715" s="59"/>
      <c r="AC715" s="59"/>
      <c r="AD715" s="59"/>
      <c r="AE715" s="59"/>
      <c r="AF715" s="59"/>
    </row>
    <row r="716" spans="14:32" ht="15.75" customHeight="1">
      <c r="N716" s="59"/>
      <c r="S716" s="59"/>
      <c r="Y716" s="59"/>
      <c r="Z716" s="59"/>
      <c r="AA716" s="59"/>
      <c r="AB716" s="59"/>
      <c r="AC716" s="59"/>
      <c r="AD716" s="59"/>
      <c r="AE716" s="59"/>
      <c r="AF716" s="59"/>
    </row>
    <row r="717" spans="14:32" ht="15.75" customHeight="1">
      <c r="N717" s="59"/>
      <c r="S717" s="59"/>
      <c r="Y717" s="59"/>
      <c r="Z717" s="59"/>
      <c r="AA717" s="59"/>
      <c r="AB717" s="59"/>
      <c r="AC717" s="59"/>
      <c r="AD717" s="59"/>
      <c r="AE717" s="59"/>
      <c r="AF717" s="59"/>
    </row>
    <row r="718" spans="14:32" ht="15.75" customHeight="1">
      <c r="N718" s="59"/>
      <c r="S718" s="59"/>
      <c r="Y718" s="59"/>
      <c r="Z718" s="59"/>
      <c r="AA718" s="59"/>
      <c r="AB718" s="59"/>
      <c r="AC718" s="59"/>
      <c r="AD718" s="59"/>
      <c r="AE718" s="59"/>
      <c r="AF718" s="59"/>
    </row>
    <row r="719" spans="14:32" ht="15.75" customHeight="1">
      <c r="N719" s="59"/>
      <c r="S719" s="59"/>
      <c r="Y719" s="59"/>
      <c r="Z719" s="59"/>
      <c r="AA719" s="59"/>
      <c r="AB719" s="59"/>
      <c r="AC719" s="59"/>
      <c r="AD719" s="59"/>
      <c r="AE719" s="59"/>
      <c r="AF719" s="59"/>
    </row>
    <row r="720" spans="14:32" ht="15.75" customHeight="1">
      <c r="N720" s="59"/>
      <c r="S720" s="59"/>
      <c r="Y720" s="59"/>
      <c r="Z720" s="59"/>
      <c r="AA720" s="59"/>
      <c r="AB720" s="59"/>
      <c r="AC720" s="59"/>
      <c r="AD720" s="59"/>
      <c r="AE720" s="59"/>
      <c r="AF720" s="59"/>
    </row>
    <row r="721" spans="14:32" ht="15.75" customHeight="1">
      <c r="N721" s="59"/>
      <c r="S721" s="59"/>
      <c r="Y721" s="59"/>
      <c r="Z721" s="59"/>
      <c r="AA721" s="59"/>
      <c r="AB721" s="59"/>
      <c r="AC721" s="59"/>
      <c r="AD721" s="59"/>
      <c r="AE721" s="59"/>
      <c r="AF721" s="59"/>
    </row>
    <row r="722" spans="14:32" ht="15.75" customHeight="1">
      <c r="N722" s="59"/>
      <c r="S722" s="59"/>
      <c r="Y722" s="59"/>
      <c r="Z722" s="59"/>
      <c r="AA722" s="59"/>
      <c r="AB722" s="59"/>
      <c r="AC722" s="59"/>
      <c r="AD722" s="59"/>
      <c r="AE722" s="59"/>
      <c r="AF722" s="59"/>
    </row>
    <row r="723" spans="14:32" ht="15.75" customHeight="1">
      <c r="N723" s="59"/>
      <c r="S723" s="59"/>
      <c r="Y723" s="59"/>
      <c r="Z723" s="59"/>
      <c r="AA723" s="59"/>
      <c r="AB723" s="59"/>
      <c r="AC723" s="59"/>
      <c r="AD723" s="59"/>
      <c r="AE723" s="59"/>
      <c r="AF723" s="59"/>
    </row>
    <row r="724" spans="14:32" ht="15.75" customHeight="1">
      <c r="N724" s="59"/>
      <c r="S724" s="59"/>
      <c r="Y724" s="59"/>
      <c r="Z724" s="59"/>
      <c r="AA724" s="59"/>
      <c r="AB724" s="59"/>
      <c r="AC724" s="59"/>
      <c r="AD724" s="59"/>
      <c r="AE724" s="59"/>
      <c r="AF724" s="59"/>
    </row>
    <row r="725" spans="14:32" ht="15.75" customHeight="1">
      <c r="N725" s="59"/>
      <c r="S725" s="59"/>
      <c r="Y725" s="59"/>
      <c r="Z725" s="59"/>
      <c r="AA725" s="59"/>
      <c r="AB725" s="59"/>
      <c r="AC725" s="59"/>
      <c r="AD725" s="59"/>
      <c r="AE725" s="59"/>
      <c r="AF725" s="59"/>
    </row>
    <row r="726" spans="14:32" ht="15.75" customHeight="1">
      <c r="N726" s="59"/>
      <c r="S726" s="59"/>
      <c r="Y726" s="59"/>
      <c r="Z726" s="59"/>
      <c r="AA726" s="59"/>
      <c r="AB726" s="59"/>
      <c r="AC726" s="59"/>
      <c r="AD726" s="59"/>
      <c r="AE726" s="59"/>
      <c r="AF726" s="59"/>
    </row>
    <row r="727" spans="14:32" ht="15.75" customHeight="1">
      <c r="N727" s="59"/>
      <c r="S727" s="59"/>
      <c r="Y727" s="59"/>
      <c r="Z727" s="59"/>
      <c r="AA727" s="59"/>
      <c r="AB727" s="59"/>
      <c r="AC727" s="59"/>
      <c r="AD727" s="59"/>
      <c r="AE727" s="59"/>
      <c r="AF727" s="59"/>
    </row>
    <row r="728" spans="14:32" ht="15.75" customHeight="1">
      <c r="N728" s="59"/>
      <c r="S728" s="59"/>
      <c r="Y728" s="59"/>
      <c r="Z728" s="59"/>
      <c r="AA728" s="59"/>
      <c r="AB728" s="59"/>
      <c r="AC728" s="59"/>
      <c r="AD728" s="59"/>
      <c r="AE728" s="59"/>
      <c r="AF728" s="59"/>
    </row>
    <row r="729" spans="14:32" ht="15.75" customHeight="1">
      <c r="N729" s="59"/>
      <c r="S729" s="59"/>
      <c r="Y729" s="59"/>
      <c r="Z729" s="59"/>
      <c r="AA729" s="59"/>
      <c r="AB729" s="59"/>
      <c r="AC729" s="59"/>
      <c r="AD729" s="59"/>
      <c r="AE729" s="59"/>
      <c r="AF729" s="59"/>
    </row>
    <row r="730" spans="14:32" ht="15.75" customHeight="1">
      <c r="N730" s="59"/>
      <c r="S730" s="59"/>
      <c r="Y730" s="59"/>
      <c r="Z730" s="59"/>
      <c r="AA730" s="59"/>
      <c r="AB730" s="59"/>
      <c r="AC730" s="59"/>
      <c r="AD730" s="59"/>
      <c r="AE730" s="59"/>
      <c r="AF730" s="59"/>
    </row>
    <row r="731" spans="14:32" ht="15.75" customHeight="1">
      <c r="N731" s="59"/>
      <c r="S731" s="59"/>
      <c r="Y731" s="59"/>
      <c r="Z731" s="59"/>
      <c r="AA731" s="59"/>
      <c r="AB731" s="59"/>
      <c r="AC731" s="59"/>
      <c r="AD731" s="59"/>
      <c r="AE731" s="59"/>
      <c r="AF731" s="59"/>
    </row>
    <row r="732" spans="14:32" ht="15.75" customHeight="1">
      <c r="N732" s="59"/>
      <c r="S732" s="59"/>
      <c r="Y732" s="59"/>
      <c r="Z732" s="59"/>
      <c r="AA732" s="59"/>
      <c r="AB732" s="59"/>
      <c r="AC732" s="59"/>
      <c r="AD732" s="59"/>
      <c r="AE732" s="59"/>
      <c r="AF732" s="59"/>
    </row>
    <row r="733" spans="14:32" ht="15.75" customHeight="1">
      <c r="N733" s="59"/>
      <c r="S733" s="59"/>
      <c r="Y733" s="59"/>
      <c r="Z733" s="59"/>
      <c r="AA733" s="59"/>
      <c r="AB733" s="59"/>
      <c r="AC733" s="59"/>
      <c r="AD733" s="59"/>
      <c r="AE733" s="59"/>
      <c r="AF733" s="59"/>
    </row>
    <row r="734" spans="14:32" ht="15.75" customHeight="1">
      <c r="N734" s="59"/>
      <c r="S734" s="59"/>
      <c r="Y734" s="59"/>
      <c r="Z734" s="59"/>
      <c r="AA734" s="59"/>
      <c r="AB734" s="59"/>
      <c r="AC734" s="59"/>
      <c r="AD734" s="59"/>
      <c r="AE734" s="59"/>
      <c r="AF734" s="59"/>
    </row>
    <row r="735" spans="14:32" ht="15.75" customHeight="1">
      <c r="N735" s="59"/>
      <c r="S735" s="59"/>
      <c r="Y735" s="59"/>
      <c r="Z735" s="59"/>
      <c r="AA735" s="59"/>
      <c r="AB735" s="59"/>
      <c r="AC735" s="59"/>
      <c r="AD735" s="59"/>
      <c r="AE735" s="59"/>
      <c r="AF735" s="59"/>
    </row>
    <row r="736" spans="14:32" ht="15.75" customHeight="1">
      <c r="N736" s="59"/>
      <c r="S736" s="59"/>
      <c r="Y736" s="59"/>
      <c r="Z736" s="59"/>
      <c r="AA736" s="59"/>
      <c r="AB736" s="59"/>
      <c r="AC736" s="59"/>
      <c r="AD736" s="59"/>
      <c r="AE736" s="59"/>
      <c r="AF736" s="59"/>
    </row>
    <row r="737" spans="14:32" ht="15.75" customHeight="1">
      <c r="N737" s="59"/>
      <c r="S737" s="59"/>
      <c r="Y737" s="59"/>
      <c r="Z737" s="59"/>
      <c r="AA737" s="59"/>
      <c r="AB737" s="59"/>
      <c r="AC737" s="59"/>
      <c r="AD737" s="59"/>
      <c r="AE737" s="59"/>
      <c r="AF737" s="59"/>
    </row>
    <row r="738" spans="14:32" ht="15.75" customHeight="1">
      <c r="N738" s="59"/>
      <c r="S738" s="59"/>
      <c r="Y738" s="59"/>
      <c r="Z738" s="59"/>
      <c r="AA738" s="59"/>
      <c r="AB738" s="59"/>
      <c r="AC738" s="59"/>
      <c r="AD738" s="59"/>
      <c r="AE738" s="59"/>
      <c r="AF738" s="59"/>
    </row>
    <row r="739" spans="14:32" ht="15.75" customHeight="1">
      <c r="N739" s="59"/>
      <c r="S739" s="59"/>
      <c r="Y739" s="59"/>
      <c r="Z739" s="59"/>
      <c r="AA739" s="59"/>
      <c r="AB739" s="59"/>
      <c r="AC739" s="59"/>
      <c r="AD739" s="59"/>
      <c r="AE739" s="59"/>
      <c r="AF739" s="59"/>
    </row>
    <row r="740" spans="14:32" ht="15.75" customHeight="1">
      <c r="N740" s="59"/>
      <c r="S740" s="59"/>
      <c r="Y740" s="59"/>
      <c r="Z740" s="59"/>
      <c r="AA740" s="59"/>
      <c r="AB740" s="59"/>
      <c r="AC740" s="59"/>
      <c r="AD740" s="59"/>
      <c r="AE740" s="59"/>
      <c r="AF740" s="59"/>
    </row>
    <row r="741" spans="14:32" ht="15.75" customHeight="1">
      <c r="N741" s="59"/>
      <c r="S741" s="59"/>
      <c r="Y741" s="59"/>
      <c r="Z741" s="59"/>
      <c r="AA741" s="59"/>
      <c r="AB741" s="59"/>
      <c r="AC741" s="59"/>
      <c r="AD741" s="59"/>
      <c r="AE741" s="59"/>
      <c r="AF741" s="59"/>
    </row>
    <row r="742" spans="14:32" ht="15.75" customHeight="1">
      <c r="N742" s="59"/>
      <c r="S742" s="59"/>
      <c r="Y742" s="59"/>
      <c r="Z742" s="59"/>
      <c r="AA742" s="59"/>
      <c r="AB742" s="59"/>
      <c r="AC742" s="59"/>
      <c r="AD742" s="59"/>
      <c r="AE742" s="59"/>
      <c r="AF742" s="59"/>
    </row>
    <row r="743" spans="14:32" ht="15.75" customHeight="1">
      <c r="N743" s="59"/>
      <c r="S743" s="59"/>
      <c r="Y743" s="59"/>
      <c r="Z743" s="59"/>
      <c r="AA743" s="59"/>
      <c r="AB743" s="59"/>
      <c r="AC743" s="59"/>
      <c r="AD743" s="59"/>
      <c r="AE743" s="59"/>
      <c r="AF743" s="59"/>
    </row>
    <row r="744" spans="14:32" ht="15.75" customHeight="1">
      <c r="N744" s="59"/>
      <c r="S744" s="59"/>
      <c r="Y744" s="59"/>
      <c r="Z744" s="59"/>
      <c r="AA744" s="59"/>
      <c r="AB744" s="59"/>
      <c r="AC744" s="59"/>
      <c r="AD744" s="59"/>
      <c r="AE744" s="59"/>
      <c r="AF744" s="59"/>
    </row>
    <row r="745" spans="14:32" ht="15.75" customHeight="1">
      <c r="N745" s="59"/>
      <c r="S745" s="59"/>
      <c r="Y745" s="59"/>
      <c r="Z745" s="59"/>
      <c r="AA745" s="59"/>
      <c r="AB745" s="59"/>
      <c r="AC745" s="59"/>
      <c r="AD745" s="59"/>
      <c r="AE745" s="59"/>
      <c r="AF745" s="59"/>
    </row>
    <row r="746" spans="14:32" ht="15.75" customHeight="1">
      <c r="N746" s="59"/>
      <c r="S746" s="59"/>
      <c r="Y746" s="59"/>
      <c r="Z746" s="59"/>
      <c r="AA746" s="59"/>
      <c r="AB746" s="59"/>
      <c r="AC746" s="59"/>
      <c r="AD746" s="59"/>
      <c r="AE746" s="59"/>
      <c r="AF746" s="59"/>
    </row>
    <row r="747" spans="14:32" ht="15.75" customHeight="1">
      <c r="N747" s="59"/>
      <c r="S747" s="59"/>
      <c r="Y747" s="59"/>
      <c r="Z747" s="59"/>
      <c r="AA747" s="59"/>
      <c r="AB747" s="59"/>
      <c r="AC747" s="59"/>
      <c r="AD747" s="59"/>
      <c r="AE747" s="59"/>
      <c r="AF747" s="59"/>
    </row>
    <row r="748" spans="14:32" ht="15.75" customHeight="1">
      <c r="N748" s="59"/>
      <c r="S748" s="59"/>
      <c r="Y748" s="59"/>
      <c r="Z748" s="59"/>
      <c r="AA748" s="59"/>
      <c r="AB748" s="59"/>
      <c r="AC748" s="59"/>
      <c r="AD748" s="59"/>
      <c r="AE748" s="59"/>
      <c r="AF748" s="59"/>
    </row>
    <row r="749" spans="14:32" ht="15.75" customHeight="1">
      <c r="N749" s="59"/>
      <c r="S749" s="59"/>
      <c r="Y749" s="59"/>
      <c r="Z749" s="59"/>
      <c r="AA749" s="59"/>
      <c r="AB749" s="59"/>
      <c r="AC749" s="59"/>
      <c r="AD749" s="59"/>
      <c r="AE749" s="59"/>
      <c r="AF749" s="59"/>
    </row>
    <row r="750" spans="14:32" ht="15.75" customHeight="1">
      <c r="N750" s="59"/>
      <c r="S750" s="59"/>
      <c r="Y750" s="59"/>
      <c r="Z750" s="59"/>
      <c r="AA750" s="59"/>
      <c r="AB750" s="59"/>
      <c r="AC750" s="59"/>
      <c r="AD750" s="59"/>
      <c r="AE750" s="59"/>
      <c r="AF750" s="59"/>
    </row>
    <row r="751" spans="14:32" ht="15.75" customHeight="1">
      <c r="N751" s="59"/>
      <c r="S751" s="59"/>
      <c r="Y751" s="59"/>
      <c r="Z751" s="59"/>
      <c r="AA751" s="59"/>
      <c r="AB751" s="59"/>
      <c r="AC751" s="59"/>
      <c r="AD751" s="59"/>
      <c r="AE751" s="59"/>
      <c r="AF751" s="59"/>
    </row>
    <row r="752" spans="14:32" ht="15.75" customHeight="1">
      <c r="N752" s="59"/>
      <c r="S752" s="59"/>
      <c r="Y752" s="59"/>
      <c r="Z752" s="59"/>
      <c r="AA752" s="59"/>
      <c r="AB752" s="59"/>
      <c r="AC752" s="59"/>
      <c r="AD752" s="59"/>
      <c r="AE752" s="59"/>
      <c r="AF752" s="59"/>
    </row>
    <row r="753" spans="14:32" ht="15.75" customHeight="1">
      <c r="N753" s="59"/>
      <c r="S753" s="59"/>
      <c r="Y753" s="59"/>
      <c r="Z753" s="59"/>
      <c r="AA753" s="59"/>
      <c r="AB753" s="59"/>
      <c r="AC753" s="59"/>
      <c r="AD753" s="59"/>
      <c r="AE753" s="59"/>
      <c r="AF753" s="59"/>
    </row>
    <row r="754" spans="14:32" ht="15.75" customHeight="1">
      <c r="N754" s="59"/>
      <c r="S754" s="59"/>
      <c r="Y754" s="59"/>
      <c r="Z754" s="59"/>
      <c r="AA754" s="59"/>
      <c r="AB754" s="59"/>
      <c r="AC754" s="59"/>
      <c r="AD754" s="59"/>
      <c r="AE754" s="59"/>
      <c r="AF754" s="59"/>
    </row>
    <row r="755" spans="14:32" ht="15.75" customHeight="1">
      <c r="N755" s="59"/>
      <c r="S755" s="59"/>
      <c r="Y755" s="59"/>
      <c r="Z755" s="59"/>
      <c r="AA755" s="59"/>
      <c r="AB755" s="59"/>
      <c r="AC755" s="59"/>
      <c r="AD755" s="59"/>
      <c r="AE755" s="59"/>
      <c r="AF755" s="59"/>
    </row>
    <row r="756" spans="14:32" ht="15.75" customHeight="1">
      <c r="N756" s="59"/>
      <c r="S756" s="59"/>
      <c r="Y756" s="59"/>
      <c r="Z756" s="59"/>
      <c r="AA756" s="59"/>
      <c r="AB756" s="59"/>
      <c r="AC756" s="59"/>
      <c r="AD756" s="59"/>
      <c r="AE756" s="59"/>
      <c r="AF756" s="59"/>
    </row>
    <row r="757" spans="14:32" ht="15.75" customHeight="1">
      <c r="N757" s="59"/>
      <c r="S757" s="59"/>
      <c r="Y757" s="59"/>
      <c r="Z757" s="59"/>
      <c r="AA757" s="59"/>
      <c r="AB757" s="59"/>
      <c r="AC757" s="59"/>
      <c r="AD757" s="59"/>
      <c r="AE757" s="59"/>
      <c r="AF757" s="59"/>
    </row>
    <row r="758" spans="14:32" ht="15.75" customHeight="1">
      <c r="N758" s="59"/>
      <c r="S758" s="59"/>
      <c r="Y758" s="59"/>
      <c r="Z758" s="59"/>
      <c r="AA758" s="59"/>
      <c r="AB758" s="59"/>
      <c r="AC758" s="59"/>
      <c r="AD758" s="59"/>
      <c r="AE758" s="59"/>
      <c r="AF758" s="59"/>
    </row>
    <row r="759" spans="14:32" ht="15.75" customHeight="1">
      <c r="N759" s="59"/>
      <c r="S759" s="59"/>
      <c r="Y759" s="59"/>
      <c r="Z759" s="59"/>
      <c r="AA759" s="59"/>
      <c r="AB759" s="59"/>
      <c r="AC759" s="59"/>
      <c r="AD759" s="59"/>
      <c r="AE759" s="59"/>
      <c r="AF759" s="59"/>
    </row>
    <row r="760" spans="14:32" ht="15.75" customHeight="1">
      <c r="N760" s="59"/>
      <c r="S760" s="59"/>
      <c r="Y760" s="59"/>
      <c r="Z760" s="59"/>
      <c r="AA760" s="59"/>
      <c r="AB760" s="59"/>
      <c r="AC760" s="59"/>
      <c r="AD760" s="59"/>
      <c r="AE760" s="59"/>
      <c r="AF760" s="59"/>
    </row>
    <row r="761" spans="14:32" ht="15.75" customHeight="1">
      <c r="N761" s="59"/>
      <c r="S761" s="59"/>
      <c r="Y761" s="59"/>
      <c r="Z761" s="59"/>
      <c r="AA761" s="59"/>
      <c r="AB761" s="59"/>
      <c r="AC761" s="59"/>
      <c r="AD761" s="59"/>
      <c r="AE761" s="59"/>
      <c r="AF761" s="59"/>
    </row>
    <row r="762" spans="14:32" ht="15.75" customHeight="1">
      <c r="N762" s="59"/>
      <c r="S762" s="59"/>
      <c r="Y762" s="59"/>
      <c r="Z762" s="59"/>
      <c r="AA762" s="59"/>
      <c r="AB762" s="59"/>
      <c r="AC762" s="59"/>
      <c r="AD762" s="59"/>
      <c r="AE762" s="59"/>
      <c r="AF762" s="59"/>
    </row>
    <row r="763" spans="14:32" ht="15.75" customHeight="1">
      <c r="N763" s="59"/>
      <c r="S763" s="59"/>
      <c r="Y763" s="59"/>
      <c r="Z763" s="59"/>
      <c r="AA763" s="59"/>
      <c r="AB763" s="59"/>
      <c r="AC763" s="59"/>
      <c r="AD763" s="59"/>
      <c r="AE763" s="59"/>
      <c r="AF763" s="59"/>
    </row>
    <row r="764" spans="14:32" ht="15.75" customHeight="1">
      <c r="N764" s="59"/>
      <c r="S764" s="59"/>
      <c r="Y764" s="59"/>
      <c r="Z764" s="59"/>
      <c r="AA764" s="59"/>
      <c r="AB764" s="59"/>
      <c r="AC764" s="59"/>
      <c r="AD764" s="59"/>
      <c r="AE764" s="59"/>
      <c r="AF764" s="59"/>
    </row>
    <row r="765" spans="14:32" ht="15.75" customHeight="1">
      <c r="N765" s="59"/>
      <c r="S765" s="59"/>
      <c r="Y765" s="59"/>
      <c r="Z765" s="59"/>
      <c r="AA765" s="59"/>
      <c r="AB765" s="59"/>
      <c r="AC765" s="59"/>
      <c r="AD765" s="59"/>
      <c r="AE765" s="59"/>
      <c r="AF765" s="59"/>
    </row>
    <row r="766" spans="14:32" ht="15.75" customHeight="1">
      <c r="N766" s="59"/>
      <c r="S766" s="59"/>
      <c r="Y766" s="59"/>
      <c r="Z766" s="59"/>
      <c r="AA766" s="59"/>
      <c r="AB766" s="59"/>
      <c r="AC766" s="59"/>
      <c r="AD766" s="59"/>
      <c r="AE766" s="59"/>
      <c r="AF766" s="59"/>
    </row>
    <row r="767" spans="14:32" ht="15.75" customHeight="1">
      <c r="N767" s="59"/>
      <c r="S767" s="59"/>
      <c r="Y767" s="59"/>
      <c r="Z767" s="59"/>
      <c r="AA767" s="59"/>
      <c r="AB767" s="59"/>
      <c r="AC767" s="59"/>
      <c r="AD767" s="59"/>
      <c r="AE767" s="59"/>
      <c r="AF767" s="59"/>
    </row>
    <row r="768" spans="14:32" ht="15.75" customHeight="1">
      <c r="N768" s="59"/>
      <c r="S768" s="59"/>
      <c r="Y768" s="59"/>
      <c r="Z768" s="59"/>
      <c r="AA768" s="59"/>
      <c r="AB768" s="59"/>
      <c r="AC768" s="59"/>
      <c r="AD768" s="59"/>
      <c r="AE768" s="59"/>
      <c r="AF768" s="59"/>
    </row>
    <row r="769" spans="14:32" ht="15.75" customHeight="1">
      <c r="N769" s="59"/>
      <c r="S769" s="59"/>
      <c r="Y769" s="59"/>
      <c r="Z769" s="59"/>
      <c r="AA769" s="59"/>
      <c r="AB769" s="59"/>
      <c r="AC769" s="59"/>
      <c r="AD769" s="59"/>
      <c r="AE769" s="59"/>
      <c r="AF769" s="59"/>
    </row>
    <row r="770" spans="14:32" ht="15.75" customHeight="1">
      <c r="N770" s="59"/>
      <c r="S770" s="59"/>
      <c r="Y770" s="59"/>
      <c r="Z770" s="59"/>
      <c r="AA770" s="59"/>
      <c r="AB770" s="59"/>
      <c r="AC770" s="59"/>
      <c r="AD770" s="59"/>
      <c r="AE770" s="59"/>
      <c r="AF770" s="59"/>
    </row>
    <row r="771" spans="14:32" ht="15.75" customHeight="1">
      <c r="N771" s="59"/>
      <c r="S771" s="59"/>
      <c r="Y771" s="59"/>
      <c r="Z771" s="59"/>
      <c r="AA771" s="59"/>
      <c r="AB771" s="59"/>
      <c r="AC771" s="59"/>
      <c r="AD771" s="59"/>
      <c r="AE771" s="59"/>
      <c r="AF771" s="59"/>
    </row>
    <row r="772" spans="14:32" ht="15.75" customHeight="1">
      <c r="N772" s="59"/>
      <c r="S772" s="59"/>
      <c r="Y772" s="59"/>
      <c r="Z772" s="59"/>
      <c r="AA772" s="59"/>
      <c r="AB772" s="59"/>
      <c r="AC772" s="59"/>
      <c r="AD772" s="59"/>
      <c r="AE772" s="59"/>
      <c r="AF772" s="59"/>
    </row>
    <row r="773" spans="14:32" ht="15.75" customHeight="1">
      <c r="N773" s="59"/>
      <c r="S773" s="59"/>
      <c r="Y773" s="59"/>
      <c r="Z773" s="59"/>
      <c r="AA773" s="59"/>
      <c r="AB773" s="59"/>
      <c r="AC773" s="59"/>
      <c r="AD773" s="59"/>
      <c r="AE773" s="59"/>
      <c r="AF773" s="59"/>
    </row>
    <row r="774" spans="14:32" ht="15.75" customHeight="1">
      <c r="N774" s="59"/>
      <c r="S774" s="59"/>
      <c r="Y774" s="59"/>
      <c r="Z774" s="59"/>
      <c r="AA774" s="59"/>
      <c r="AB774" s="59"/>
      <c r="AC774" s="59"/>
      <c r="AD774" s="59"/>
      <c r="AE774" s="59"/>
      <c r="AF774" s="59"/>
    </row>
    <row r="775" spans="14:32" ht="15.75" customHeight="1">
      <c r="N775" s="59"/>
      <c r="S775" s="59"/>
      <c r="Y775" s="59"/>
      <c r="Z775" s="59"/>
      <c r="AA775" s="59"/>
      <c r="AB775" s="59"/>
      <c r="AC775" s="59"/>
      <c r="AD775" s="59"/>
      <c r="AE775" s="59"/>
      <c r="AF775" s="59"/>
    </row>
    <row r="776" spans="14:32" ht="15.75" customHeight="1">
      <c r="N776" s="59"/>
      <c r="S776" s="59"/>
      <c r="Y776" s="59"/>
      <c r="Z776" s="59"/>
      <c r="AA776" s="59"/>
      <c r="AB776" s="59"/>
      <c r="AC776" s="59"/>
      <c r="AD776" s="59"/>
      <c r="AE776" s="59"/>
      <c r="AF776" s="59"/>
    </row>
    <row r="777" spans="14:32" ht="15.75" customHeight="1">
      <c r="N777" s="59"/>
      <c r="S777" s="59"/>
      <c r="Y777" s="59"/>
      <c r="Z777" s="59"/>
      <c r="AA777" s="59"/>
      <c r="AB777" s="59"/>
      <c r="AC777" s="59"/>
      <c r="AD777" s="59"/>
      <c r="AE777" s="59"/>
      <c r="AF777" s="59"/>
    </row>
    <row r="778" spans="14:32" ht="15.75" customHeight="1">
      <c r="N778" s="59"/>
      <c r="S778" s="59"/>
      <c r="Y778" s="59"/>
      <c r="Z778" s="59"/>
      <c r="AA778" s="59"/>
      <c r="AB778" s="59"/>
      <c r="AC778" s="59"/>
      <c r="AD778" s="59"/>
      <c r="AE778" s="59"/>
      <c r="AF778" s="59"/>
    </row>
    <row r="779" spans="14:32" ht="15.75" customHeight="1">
      <c r="N779" s="59"/>
      <c r="S779" s="59"/>
      <c r="Y779" s="59"/>
      <c r="Z779" s="59"/>
      <c r="AA779" s="59"/>
      <c r="AB779" s="59"/>
      <c r="AC779" s="59"/>
      <c r="AD779" s="59"/>
      <c r="AE779" s="59"/>
      <c r="AF779" s="59"/>
    </row>
    <row r="780" spans="14:32" ht="15.75" customHeight="1">
      <c r="N780" s="59"/>
      <c r="S780" s="59"/>
      <c r="Y780" s="59"/>
      <c r="Z780" s="59"/>
      <c r="AA780" s="59"/>
      <c r="AB780" s="59"/>
      <c r="AC780" s="59"/>
      <c r="AD780" s="59"/>
      <c r="AE780" s="59"/>
      <c r="AF780" s="59"/>
    </row>
    <row r="781" spans="14:32" ht="15.75" customHeight="1">
      <c r="N781" s="59"/>
      <c r="S781" s="59"/>
      <c r="Y781" s="59"/>
      <c r="Z781" s="59"/>
      <c r="AA781" s="59"/>
      <c r="AB781" s="59"/>
      <c r="AC781" s="59"/>
      <c r="AD781" s="59"/>
      <c r="AE781" s="59"/>
      <c r="AF781" s="59"/>
    </row>
    <row r="782" spans="14:32" ht="15.75" customHeight="1">
      <c r="N782" s="59"/>
      <c r="S782" s="59"/>
      <c r="Y782" s="59"/>
      <c r="Z782" s="59"/>
      <c r="AA782" s="59"/>
      <c r="AB782" s="59"/>
      <c r="AC782" s="59"/>
      <c r="AD782" s="59"/>
      <c r="AE782" s="59"/>
      <c r="AF782" s="59"/>
    </row>
    <row r="783" spans="14:32" ht="15.75" customHeight="1">
      <c r="N783" s="59"/>
      <c r="S783" s="59"/>
      <c r="Y783" s="59"/>
      <c r="Z783" s="59"/>
      <c r="AA783" s="59"/>
      <c r="AB783" s="59"/>
      <c r="AC783" s="59"/>
      <c r="AD783" s="59"/>
      <c r="AE783" s="59"/>
      <c r="AF783" s="59"/>
    </row>
    <row r="784" spans="14:32" ht="15.75" customHeight="1">
      <c r="N784" s="59"/>
      <c r="S784" s="59"/>
      <c r="Y784" s="59"/>
      <c r="Z784" s="59"/>
      <c r="AA784" s="59"/>
      <c r="AB784" s="59"/>
      <c r="AC784" s="59"/>
      <c r="AD784" s="59"/>
      <c r="AE784" s="59"/>
      <c r="AF784" s="59"/>
    </row>
    <row r="785" spans="14:32" ht="15.75" customHeight="1">
      <c r="N785" s="59"/>
      <c r="S785" s="59"/>
      <c r="Y785" s="59"/>
      <c r="Z785" s="59"/>
      <c r="AA785" s="59"/>
      <c r="AB785" s="59"/>
      <c r="AC785" s="59"/>
      <c r="AD785" s="59"/>
      <c r="AE785" s="59"/>
      <c r="AF785" s="59"/>
    </row>
    <row r="786" spans="14:32" ht="15.75" customHeight="1">
      <c r="N786" s="59"/>
      <c r="S786" s="59"/>
      <c r="Y786" s="59"/>
      <c r="Z786" s="59"/>
      <c r="AA786" s="59"/>
      <c r="AB786" s="59"/>
      <c r="AC786" s="59"/>
      <c r="AD786" s="59"/>
      <c r="AE786" s="59"/>
      <c r="AF786" s="59"/>
    </row>
    <row r="787" spans="14:32" ht="15.75" customHeight="1">
      <c r="N787" s="59"/>
      <c r="S787" s="59"/>
      <c r="Y787" s="59"/>
      <c r="Z787" s="59"/>
      <c r="AA787" s="59"/>
      <c r="AB787" s="59"/>
      <c r="AC787" s="59"/>
      <c r="AD787" s="59"/>
      <c r="AE787" s="59"/>
      <c r="AF787" s="59"/>
    </row>
    <row r="788" spans="14:32" ht="15.75" customHeight="1">
      <c r="N788" s="59"/>
      <c r="S788" s="59"/>
      <c r="Y788" s="59"/>
      <c r="Z788" s="59"/>
      <c r="AA788" s="59"/>
      <c r="AB788" s="59"/>
      <c r="AC788" s="59"/>
      <c r="AD788" s="59"/>
      <c r="AE788" s="59"/>
      <c r="AF788" s="59"/>
    </row>
    <row r="789" spans="14:32" ht="15.75" customHeight="1">
      <c r="N789" s="59"/>
      <c r="S789" s="59"/>
      <c r="Y789" s="59"/>
      <c r="Z789" s="59"/>
      <c r="AA789" s="59"/>
      <c r="AB789" s="59"/>
      <c r="AC789" s="59"/>
      <c r="AD789" s="59"/>
      <c r="AE789" s="59"/>
      <c r="AF789" s="59"/>
    </row>
    <row r="790" spans="14:32" ht="15.75" customHeight="1">
      <c r="N790" s="59"/>
      <c r="S790" s="59"/>
      <c r="Y790" s="59"/>
      <c r="Z790" s="59"/>
      <c r="AA790" s="59"/>
      <c r="AB790" s="59"/>
      <c r="AC790" s="59"/>
      <c r="AD790" s="59"/>
      <c r="AE790" s="59"/>
      <c r="AF790" s="59"/>
    </row>
    <row r="791" spans="14:32" ht="15.75" customHeight="1">
      <c r="N791" s="59"/>
      <c r="S791" s="59"/>
      <c r="Y791" s="59"/>
      <c r="Z791" s="59"/>
      <c r="AA791" s="59"/>
      <c r="AB791" s="59"/>
      <c r="AC791" s="59"/>
      <c r="AD791" s="59"/>
      <c r="AE791" s="59"/>
      <c r="AF791" s="59"/>
    </row>
    <row r="792" spans="14:32" ht="15.75" customHeight="1">
      <c r="N792" s="59"/>
      <c r="S792" s="59"/>
      <c r="Y792" s="59"/>
      <c r="Z792" s="59"/>
      <c r="AA792" s="59"/>
      <c r="AB792" s="59"/>
      <c r="AC792" s="59"/>
      <c r="AD792" s="59"/>
      <c r="AE792" s="59"/>
      <c r="AF792" s="59"/>
    </row>
    <row r="793" spans="14:32" ht="15.75" customHeight="1">
      <c r="N793" s="59"/>
      <c r="S793" s="59"/>
      <c r="Y793" s="59"/>
      <c r="Z793" s="59"/>
      <c r="AA793" s="59"/>
      <c r="AB793" s="59"/>
      <c r="AC793" s="59"/>
      <c r="AD793" s="59"/>
      <c r="AE793" s="59"/>
      <c r="AF793" s="59"/>
    </row>
    <row r="794" spans="14:32" ht="15.75" customHeight="1">
      <c r="N794" s="59"/>
      <c r="S794" s="59"/>
      <c r="Y794" s="59"/>
      <c r="Z794" s="59"/>
      <c r="AA794" s="59"/>
      <c r="AB794" s="59"/>
      <c r="AC794" s="59"/>
      <c r="AD794" s="59"/>
      <c r="AE794" s="59"/>
      <c r="AF794" s="59"/>
    </row>
    <row r="795" spans="14:32" ht="15.75" customHeight="1">
      <c r="N795" s="59"/>
      <c r="S795" s="59"/>
      <c r="Y795" s="59"/>
      <c r="Z795" s="59"/>
      <c r="AA795" s="59"/>
      <c r="AB795" s="59"/>
      <c r="AC795" s="59"/>
      <c r="AD795" s="59"/>
      <c r="AE795" s="59"/>
      <c r="AF795" s="59"/>
    </row>
    <row r="796" spans="14:32" ht="15.75" customHeight="1">
      <c r="N796" s="59"/>
      <c r="S796" s="59"/>
      <c r="Y796" s="59"/>
      <c r="Z796" s="59"/>
      <c r="AA796" s="59"/>
      <c r="AB796" s="59"/>
      <c r="AC796" s="59"/>
      <c r="AD796" s="59"/>
      <c r="AE796" s="59"/>
      <c r="AF796" s="59"/>
    </row>
    <row r="797" spans="14:32" ht="15.75" customHeight="1">
      <c r="N797" s="59"/>
      <c r="S797" s="59"/>
      <c r="Y797" s="59"/>
      <c r="Z797" s="59"/>
      <c r="AA797" s="59"/>
      <c r="AB797" s="59"/>
      <c r="AC797" s="59"/>
      <c r="AD797" s="59"/>
      <c r="AE797" s="59"/>
      <c r="AF797" s="59"/>
    </row>
    <row r="798" spans="14:32" ht="15.75" customHeight="1">
      <c r="N798" s="59"/>
      <c r="S798" s="59"/>
      <c r="Y798" s="59"/>
      <c r="Z798" s="59"/>
      <c r="AA798" s="59"/>
      <c r="AB798" s="59"/>
      <c r="AC798" s="59"/>
      <c r="AD798" s="59"/>
      <c r="AE798" s="59"/>
      <c r="AF798" s="59"/>
    </row>
    <row r="799" spans="14:32" ht="15.75" customHeight="1">
      <c r="N799" s="59"/>
      <c r="S799" s="59"/>
      <c r="Y799" s="59"/>
      <c r="Z799" s="59"/>
      <c r="AA799" s="59"/>
      <c r="AB799" s="59"/>
      <c r="AC799" s="59"/>
      <c r="AD799" s="59"/>
      <c r="AE799" s="59"/>
      <c r="AF799" s="59"/>
    </row>
    <row r="800" spans="14:32" ht="15.75" customHeight="1">
      <c r="N800" s="59"/>
      <c r="S800" s="59"/>
      <c r="Y800" s="59"/>
      <c r="Z800" s="59"/>
      <c r="AA800" s="59"/>
      <c r="AB800" s="59"/>
      <c r="AC800" s="59"/>
      <c r="AD800" s="59"/>
      <c r="AE800" s="59"/>
      <c r="AF800" s="59"/>
    </row>
    <row r="801" spans="14:32" ht="15.75" customHeight="1">
      <c r="N801" s="59"/>
      <c r="S801" s="59"/>
      <c r="Y801" s="59"/>
      <c r="Z801" s="59"/>
      <c r="AA801" s="59"/>
      <c r="AB801" s="59"/>
      <c r="AC801" s="59"/>
      <c r="AD801" s="59"/>
      <c r="AE801" s="59"/>
      <c r="AF801" s="59"/>
    </row>
    <row r="802" spans="14:32" ht="15.75" customHeight="1">
      <c r="N802" s="59"/>
      <c r="S802" s="59"/>
      <c r="Y802" s="59"/>
      <c r="Z802" s="59"/>
      <c r="AA802" s="59"/>
      <c r="AB802" s="59"/>
      <c r="AC802" s="59"/>
      <c r="AD802" s="59"/>
      <c r="AE802" s="59"/>
      <c r="AF802" s="59"/>
    </row>
    <row r="803" spans="14:32" ht="15.75" customHeight="1">
      <c r="N803" s="59"/>
      <c r="S803" s="59"/>
      <c r="Y803" s="59"/>
      <c r="Z803" s="59"/>
      <c r="AA803" s="59"/>
      <c r="AB803" s="59"/>
      <c r="AC803" s="59"/>
      <c r="AD803" s="59"/>
      <c r="AE803" s="59"/>
      <c r="AF803" s="59"/>
    </row>
    <row r="804" spans="14:32" ht="15.75" customHeight="1">
      <c r="N804" s="59"/>
      <c r="S804" s="59"/>
      <c r="Y804" s="59"/>
      <c r="Z804" s="59"/>
      <c r="AA804" s="59"/>
      <c r="AB804" s="59"/>
      <c r="AC804" s="59"/>
      <c r="AD804" s="59"/>
      <c r="AE804" s="59"/>
      <c r="AF804" s="59"/>
    </row>
    <row r="805" spans="14:32" ht="15.75" customHeight="1">
      <c r="N805" s="59"/>
      <c r="S805" s="59"/>
      <c r="Y805" s="59"/>
      <c r="Z805" s="59"/>
      <c r="AA805" s="59"/>
      <c r="AB805" s="59"/>
      <c r="AC805" s="59"/>
      <c r="AD805" s="59"/>
      <c r="AE805" s="59"/>
      <c r="AF805" s="59"/>
    </row>
    <row r="806" spans="14:32" ht="15.75" customHeight="1">
      <c r="N806" s="59"/>
      <c r="S806" s="59"/>
      <c r="Y806" s="59"/>
      <c r="Z806" s="59"/>
      <c r="AA806" s="59"/>
      <c r="AB806" s="59"/>
      <c r="AC806" s="59"/>
      <c r="AD806" s="59"/>
      <c r="AE806" s="59"/>
      <c r="AF806" s="59"/>
    </row>
    <row r="807" spans="14:32" ht="15.75" customHeight="1">
      <c r="N807" s="59"/>
      <c r="S807" s="59"/>
      <c r="Y807" s="59"/>
      <c r="Z807" s="59"/>
      <c r="AA807" s="59"/>
      <c r="AB807" s="59"/>
      <c r="AC807" s="59"/>
      <c r="AD807" s="59"/>
      <c r="AE807" s="59"/>
      <c r="AF807" s="59"/>
    </row>
    <row r="808" spans="14:32" ht="15.75" customHeight="1">
      <c r="N808" s="59"/>
      <c r="S808" s="59"/>
      <c r="Y808" s="59"/>
      <c r="Z808" s="59"/>
      <c r="AA808" s="59"/>
      <c r="AB808" s="59"/>
      <c r="AC808" s="59"/>
      <c r="AD808" s="59"/>
      <c r="AE808" s="59"/>
      <c r="AF808" s="59"/>
    </row>
    <row r="809" spans="14:32" ht="15.75" customHeight="1">
      <c r="N809" s="59"/>
      <c r="S809" s="59"/>
      <c r="Y809" s="59"/>
      <c r="Z809" s="59"/>
      <c r="AA809" s="59"/>
      <c r="AB809" s="59"/>
      <c r="AC809" s="59"/>
      <c r="AD809" s="59"/>
      <c r="AE809" s="59"/>
      <c r="AF809" s="59"/>
    </row>
    <row r="810" spans="14:32" ht="15.75" customHeight="1">
      <c r="N810" s="59"/>
      <c r="S810" s="59"/>
      <c r="Y810" s="59"/>
      <c r="Z810" s="59"/>
      <c r="AA810" s="59"/>
      <c r="AB810" s="59"/>
      <c r="AC810" s="59"/>
      <c r="AD810" s="59"/>
      <c r="AE810" s="59"/>
      <c r="AF810" s="59"/>
    </row>
    <row r="811" spans="14:32" ht="15.75" customHeight="1">
      <c r="N811" s="59"/>
      <c r="S811" s="59"/>
      <c r="Y811" s="59"/>
      <c r="Z811" s="59"/>
      <c r="AA811" s="59"/>
      <c r="AB811" s="59"/>
      <c r="AC811" s="59"/>
      <c r="AD811" s="59"/>
      <c r="AE811" s="59"/>
      <c r="AF811" s="59"/>
    </row>
    <row r="812" spans="14:32" ht="15.75" customHeight="1">
      <c r="N812" s="59"/>
      <c r="S812" s="59"/>
      <c r="Y812" s="59"/>
      <c r="Z812" s="59"/>
      <c r="AA812" s="59"/>
      <c r="AB812" s="59"/>
      <c r="AC812" s="59"/>
      <c r="AD812" s="59"/>
      <c r="AE812" s="59"/>
      <c r="AF812" s="59"/>
    </row>
    <row r="813" spans="14:32" ht="15.75" customHeight="1">
      <c r="N813" s="59"/>
      <c r="S813" s="59"/>
      <c r="Y813" s="59"/>
      <c r="Z813" s="59"/>
      <c r="AA813" s="59"/>
      <c r="AB813" s="59"/>
      <c r="AC813" s="59"/>
      <c r="AD813" s="59"/>
      <c r="AE813" s="59"/>
      <c r="AF813" s="59"/>
    </row>
    <row r="814" spans="14:32" ht="15.75" customHeight="1">
      <c r="N814" s="59"/>
      <c r="S814" s="59"/>
      <c r="Y814" s="59"/>
      <c r="Z814" s="59"/>
      <c r="AA814" s="59"/>
      <c r="AB814" s="59"/>
      <c r="AC814" s="59"/>
      <c r="AD814" s="59"/>
      <c r="AE814" s="59"/>
      <c r="AF814" s="59"/>
    </row>
    <row r="815" spans="14:32" ht="15.75" customHeight="1">
      <c r="N815" s="59"/>
      <c r="S815" s="59"/>
      <c r="Y815" s="59"/>
      <c r="Z815" s="59"/>
      <c r="AA815" s="59"/>
      <c r="AB815" s="59"/>
      <c r="AC815" s="59"/>
      <c r="AD815" s="59"/>
      <c r="AE815" s="59"/>
      <c r="AF815" s="59"/>
    </row>
    <row r="816" spans="14:32" ht="15.75" customHeight="1">
      <c r="N816" s="59"/>
      <c r="S816" s="59"/>
      <c r="Y816" s="59"/>
      <c r="Z816" s="59"/>
      <c r="AA816" s="59"/>
      <c r="AB816" s="59"/>
      <c r="AC816" s="59"/>
      <c r="AD816" s="59"/>
      <c r="AE816" s="59"/>
      <c r="AF816" s="59"/>
    </row>
    <row r="817" spans="14:32" ht="15.75" customHeight="1">
      <c r="N817" s="59"/>
      <c r="S817" s="59"/>
      <c r="Y817" s="59"/>
      <c r="Z817" s="59"/>
      <c r="AA817" s="59"/>
      <c r="AB817" s="59"/>
      <c r="AC817" s="59"/>
      <c r="AD817" s="59"/>
      <c r="AE817" s="59"/>
      <c r="AF817" s="59"/>
    </row>
    <row r="818" spans="14:32" ht="15.75" customHeight="1">
      <c r="N818" s="59"/>
      <c r="S818" s="59"/>
      <c r="Y818" s="59"/>
      <c r="Z818" s="59"/>
      <c r="AA818" s="59"/>
      <c r="AB818" s="59"/>
      <c r="AC818" s="59"/>
      <c r="AD818" s="59"/>
      <c r="AE818" s="59"/>
      <c r="AF818" s="59"/>
    </row>
    <row r="819" spans="14:32" ht="15.75" customHeight="1">
      <c r="N819" s="59"/>
      <c r="S819" s="59"/>
      <c r="Y819" s="59"/>
      <c r="Z819" s="59"/>
      <c r="AA819" s="59"/>
      <c r="AB819" s="59"/>
      <c r="AC819" s="59"/>
      <c r="AD819" s="59"/>
      <c r="AE819" s="59"/>
      <c r="AF819" s="59"/>
    </row>
    <row r="820" spans="14:32" ht="15.75" customHeight="1">
      <c r="N820" s="59"/>
      <c r="S820" s="59"/>
      <c r="Y820" s="59"/>
      <c r="Z820" s="59"/>
      <c r="AA820" s="59"/>
      <c r="AB820" s="59"/>
      <c r="AC820" s="59"/>
      <c r="AD820" s="59"/>
      <c r="AE820" s="59"/>
      <c r="AF820" s="59"/>
    </row>
    <row r="821" spans="14:32" ht="15.75" customHeight="1">
      <c r="N821" s="59"/>
      <c r="S821" s="59"/>
      <c r="Y821" s="59"/>
      <c r="Z821" s="59"/>
      <c r="AA821" s="59"/>
      <c r="AB821" s="59"/>
      <c r="AC821" s="59"/>
      <c r="AD821" s="59"/>
      <c r="AE821" s="59"/>
      <c r="AF821" s="59"/>
    </row>
    <row r="822" spans="14:32" ht="15.75" customHeight="1">
      <c r="N822" s="59"/>
      <c r="S822" s="59"/>
      <c r="Y822" s="59"/>
      <c r="Z822" s="59"/>
      <c r="AA822" s="59"/>
      <c r="AB822" s="59"/>
      <c r="AC822" s="59"/>
      <c r="AD822" s="59"/>
      <c r="AE822" s="59"/>
      <c r="AF822" s="59"/>
    </row>
    <row r="823" spans="14:32" ht="15.75" customHeight="1">
      <c r="N823" s="59"/>
      <c r="S823" s="59"/>
      <c r="Y823" s="59"/>
      <c r="Z823" s="59"/>
      <c r="AA823" s="59"/>
      <c r="AB823" s="59"/>
      <c r="AC823" s="59"/>
      <c r="AD823" s="59"/>
      <c r="AE823" s="59"/>
      <c r="AF823" s="59"/>
    </row>
    <row r="824" spans="14:32" ht="15.75" customHeight="1">
      <c r="N824" s="59"/>
      <c r="S824" s="59"/>
      <c r="Y824" s="59"/>
      <c r="Z824" s="59"/>
      <c r="AA824" s="59"/>
      <c r="AB824" s="59"/>
      <c r="AC824" s="59"/>
      <c r="AD824" s="59"/>
      <c r="AE824" s="59"/>
      <c r="AF824" s="59"/>
    </row>
    <row r="825" spans="14:32" ht="15.75" customHeight="1">
      <c r="N825" s="59"/>
      <c r="S825" s="59"/>
      <c r="Y825" s="59"/>
      <c r="Z825" s="59"/>
      <c r="AA825" s="59"/>
      <c r="AB825" s="59"/>
      <c r="AC825" s="59"/>
      <c r="AD825" s="59"/>
      <c r="AE825" s="59"/>
      <c r="AF825" s="59"/>
    </row>
    <row r="826" spans="14:32" ht="15.75" customHeight="1">
      <c r="N826" s="59"/>
      <c r="S826" s="59"/>
      <c r="Y826" s="59"/>
      <c r="Z826" s="59"/>
      <c r="AA826" s="59"/>
      <c r="AB826" s="59"/>
      <c r="AC826" s="59"/>
      <c r="AD826" s="59"/>
      <c r="AE826" s="59"/>
      <c r="AF826" s="59"/>
    </row>
    <row r="827" spans="14:32" ht="15.75" customHeight="1">
      <c r="N827" s="59"/>
      <c r="S827" s="59"/>
      <c r="Y827" s="59"/>
      <c r="Z827" s="59"/>
      <c r="AA827" s="59"/>
      <c r="AB827" s="59"/>
      <c r="AC827" s="59"/>
      <c r="AD827" s="59"/>
      <c r="AE827" s="59"/>
      <c r="AF827" s="59"/>
    </row>
    <row r="828" spans="14:32" ht="15.75" customHeight="1">
      <c r="N828" s="59"/>
      <c r="S828" s="59"/>
      <c r="Y828" s="59"/>
      <c r="Z828" s="59"/>
      <c r="AA828" s="59"/>
      <c r="AB828" s="59"/>
      <c r="AC828" s="59"/>
      <c r="AD828" s="59"/>
      <c r="AE828" s="59"/>
      <c r="AF828" s="59"/>
    </row>
    <row r="829" spans="14:32" ht="15.75" customHeight="1">
      <c r="N829" s="59"/>
      <c r="S829" s="59"/>
      <c r="Y829" s="59"/>
      <c r="Z829" s="59"/>
      <c r="AA829" s="59"/>
      <c r="AB829" s="59"/>
      <c r="AC829" s="59"/>
      <c r="AD829" s="59"/>
      <c r="AE829" s="59"/>
      <c r="AF829" s="59"/>
    </row>
    <row r="830" spans="14:32" ht="15.75" customHeight="1">
      <c r="N830" s="59"/>
      <c r="S830" s="59"/>
      <c r="Y830" s="59"/>
      <c r="Z830" s="59"/>
      <c r="AA830" s="59"/>
      <c r="AB830" s="59"/>
      <c r="AC830" s="59"/>
      <c r="AD830" s="59"/>
      <c r="AE830" s="59"/>
      <c r="AF830" s="59"/>
    </row>
    <row r="831" spans="14:32" ht="15.75" customHeight="1">
      <c r="N831" s="59"/>
      <c r="S831" s="59"/>
      <c r="Y831" s="59"/>
      <c r="Z831" s="59"/>
      <c r="AA831" s="59"/>
      <c r="AB831" s="59"/>
      <c r="AC831" s="59"/>
      <c r="AD831" s="59"/>
      <c r="AE831" s="59"/>
      <c r="AF831" s="59"/>
    </row>
    <row r="832" spans="14:32" ht="15.75" customHeight="1">
      <c r="N832" s="59"/>
      <c r="S832" s="59"/>
      <c r="Y832" s="59"/>
      <c r="Z832" s="59"/>
      <c r="AA832" s="59"/>
      <c r="AB832" s="59"/>
      <c r="AC832" s="59"/>
      <c r="AD832" s="59"/>
      <c r="AE832" s="59"/>
      <c r="AF832" s="59"/>
    </row>
    <row r="833" spans="14:32" ht="15.75" customHeight="1">
      <c r="N833" s="59"/>
      <c r="S833" s="59"/>
      <c r="Y833" s="59"/>
      <c r="Z833" s="59"/>
      <c r="AA833" s="59"/>
      <c r="AB833" s="59"/>
      <c r="AC833" s="59"/>
      <c r="AD833" s="59"/>
      <c r="AE833" s="59"/>
      <c r="AF833" s="59"/>
    </row>
    <row r="834" spans="14:32" ht="15.75" customHeight="1">
      <c r="N834" s="59"/>
      <c r="S834" s="59"/>
      <c r="Y834" s="59"/>
      <c r="Z834" s="59"/>
      <c r="AA834" s="59"/>
      <c r="AB834" s="59"/>
      <c r="AC834" s="59"/>
      <c r="AD834" s="59"/>
      <c r="AE834" s="59"/>
      <c r="AF834" s="59"/>
    </row>
    <row r="835" spans="14:32" ht="15.75" customHeight="1">
      <c r="N835" s="59"/>
      <c r="S835" s="59"/>
      <c r="Y835" s="59"/>
      <c r="Z835" s="59"/>
      <c r="AA835" s="59"/>
      <c r="AB835" s="59"/>
      <c r="AC835" s="59"/>
      <c r="AD835" s="59"/>
      <c r="AE835" s="59"/>
      <c r="AF835" s="59"/>
    </row>
    <row r="836" spans="14:32" ht="15.75" customHeight="1">
      <c r="N836" s="59"/>
      <c r="S836" s="59"/>
      <c r="Y836" s="59"/>
      <c r="Z836" s="59"/>
      <c r="AA836" s="59"/>
      <c r="AB836" s="59"/>
      <c r="AC836" s="59"/>
      <c r="AD836" s="59"/>
      <c r="AE836" s="59"/>
      <c r="AF836" s="59"/>
    </row>
    <row r="837" spans="14:32" ht="15.75" customHeight="1">
      <c r="N837" s="59"/>
      <c r="S837" s="59"/>
      <c r="Y837" s="59"/>
      <c r="Z837" s="59"/>
      <c r="AA837" s="59"/>
      <c r="AB837" s="59"/>
      <c r="AC837" s="59"/>
      <c r="AD837" s="59"/>
      <c r="AE837" s="59"/>
      <c r="AF837" s="59"/>
    </row>
    <row r="838" spans="14:32" ht="15.75" customHeight="1">
      <c r="N838" s="59"/>
      <c r="S838" s="59"/>
      <c r="Y838" s="59"/>
      <c r="Z838" s="59"/>
      <c r="AA838" s="59"/>
      <c r="AB838" s="59"/>
      <c r="AC838" s="59"/>
      <c r="AD838" s="59"/>
      <c r="AE838" s="59"/>
      <c r="AF838" s="59"/>
    </row>
    <row r="839" spans="14:32" ht="15.75" customHeight="1">
      <c r="N839" s="59"/>
      <c r="S839" s="59"/>
      <c r="Y839" s="59"/>
      <c r="Z839" s="59"/>
      <c r="AA839" s="59"/>
      <c r="AB839" s="59"/>
      <c r="AC839" s="59"/>
      <c r="AD839" s="59"/>
      <c r="AE839" s="59"/>
      <c r="AF839" s="59"/>
    </row>
    <row r="840" spans="14:32" ht="15.75" customHeight="1">
      <c r="N840" s="59"/>
      <c r="S840" s="59"/>
      <c r="Y840" s="59"/>
      <c r="Z840" s="59"/>
      <c r="AA840" s="59"/>
      <c r="AB840" s="59"/>
      <c r="AC840" s="59"/>
      <c r="AD840" s="59"/>
      <c r="AE840" s="59"/>
      <c r="AF840" s="59"/>
    </row>
    <row r="841" spans="14:32" ht="15.75" customHeight="1">
      <c r="N841" s="59"/>
      <c r="S841" s="59"/>
      <c r="Y841" s="59"/>
      <c r="Z841" s="59"/>
      <c r="AA841" s="59"/>
      <c r="AB841" s="59"/>
      <c r="AC841" s="59"/>
      <c r="AD841" s="59"/>
      <c r="AE841" s="59"/>
      <c r="AF841" s="59"/>
    </row>
    <row r="842" spans="14:32" ht="15.75" customHeight="1">
      <c r="N842" s="59"/>
      <c r="S842" s="59"/>
      <c r="Y842" s="59"/>
      <c r="Z842" s="59"/>
      <c r="AA842" s="59"/>
      <c r="AB842" s="59"/>
      <c r="AC842" s="59"/>
      <c r="AD842" s="59"/>
      <c r="AE842" s="59"/>
      <c r="AF842" s="59"/>
    </row>
    <row r="843" spans="14:32" ht="15.75" customHeight="1">
      <c r="N843" s="59"/>
      <c r="S843" s="59"/>
      <c r="Y843" s="59"/>
      <c r="Z843" s="59"/>
      <c r="AA843" s="59"/>
      <c r="AB843" s="59"/>
      <c r="AC843" s="59"/>
      <c r="AD843" s="59"/>
      <c r="AE843" s="59"/>
      <c r="AF843" s="59"/>
    </row>
    <row r="844" spans="14:32" ht="15.75" customHeight="1">
      <c r="N844" s="59"/>
      <c r="S844" s="59"/>
      <c r="Y844" s="59"/>
      <c r="Z844" s="59"/>
      <c r="AA844" s="59"/>
      <c r="AB844" s="59"/>
      <c r="AC844" s="59"/>
      <c r="AD844" s="59"/>
      <c r="AE844" s="59"/>
      <c r="AF844" s="59"/>
    </row>
    <row r="845" spans="14:32" ht="15.75" customHeight="1">
      <c r="N845" s="59"/>
      <c r="S845" s="59"/>
      <c r="Y845" s="59"/>
      <c r="Z845" s="59"/>
      <c r="AA845" s="59"/>
      <c r="AB845" s="59"/>
      <c r="AC845" s="59"/>
      <c r="AD845" s="59"/>
      <c r="AE845" s="59"/>
      <c r="AF845" s="59"/>
    </row>
    <row r="846" spans="14:32" ht="15.75" customHeight="1">
      <c r="N846" s="59"/>
      <c r="S846" s="59"/>
      <c r="Y846" s="59"/>
      <c r="Z846" s="59"/>
      <c r="AA846" s="59"/>
      <c r="AB846" s="59"/>
      <c r="AC846" s="59"/>
      <c r="AD846" s="59"/>
      <c r="AE846" s="59"/>
      <c r="AF846" s="59"/>
    </row>
    <row r="847" spans="14:32" ht="15.75" customHeight="1">
      <c r="N847" s="59"/>
      <c r="S847" s="59"/>
      <c r="Y847" s="59"/>
      <c r="Z847" s="59"/>
      <c r="AA847" s="59"/>
      <c r="AB847" s="59"/>
      <c r="AC847" s="59"/>
      <c r="AD847" s="59"/>
      <c r="AE847" s="59"/>
      <c r="AF847" s="59"/>
    </row>
    <row r="848" spans="14:32" ht="15.75" customHeight="1">
      <c r="N848" s="59"/>
      <c r="S848" s="59"/>
      <c r="Y848" s="59"/>
      <c r="Z848" s="59"/>
      <c r="AA848" s="59"/>
      <c r="AB848" s="59"/>
      <c r="AC848" s="59"/>
      <c r="AD848" s="59"/>
      <c r="AE848" s="59"/>
      <c r="AF848" s="59"/>
    </row>
    <row r="849" spans="14:32" ht="15.75" customHeight="1">
      <c r="N849" s="59"/>
      <c r="S849" s="59"/>
      <c r="Y849" s="59"/>
      <c r="Z849" s="59"/>
      <c r="AA849" s="59"/>
      <c r="AB849" s="59"/>
      <c r="AC849" s="59"/>
      <c r="AD849" s="59"/>
      <c r="AE849" s="59"/>
      <c r="AF849" s="59"/>
    </row>
    <row r="850" spans="14:32" ht="15.75" customHeight="1">
      <c r="N850" s="59"/>
      <c r="S850" s="59"/>
      <c r="Y850" s="59"/>
      <c r="Z850" s="59"/>
      <c r="AA850" s="59"/>
      <c r="AB850" s="59"/>
      <c r="AC850" s="59"/>
      <c r="AD850" s="59"/>
      <c r="AE850" s="59"/>
      <c r="AF850" s="59"/>
    </row>
    <row r="851" spans="14:32" ht="15.75" customHeight="1">
      <c r="N851" s="59"/>
      <c r="S851" s="59"/>
      <c r="Y851" s="59"/>
      <c r="Z851" s="59"/>
      <c r="AA851" s="59"/>
      <c r="AB851" s="59"/>
      <c r="AC851" s="59"/>
      <c r="AD851" s="59"/>
      <c r="AE851" s="59"/>
      <c r="AF851" s="59"/>
    </row>
    <row r="852" spans="14:32" ht="15.75" customHeight="1">
      <c r="N852" s="59"/>
      <c r="S852" s="59"/>
      <c r="Y852" s="59"/>
      <c r="Z852" s="59"/>
      <c r="AA852" s="59"/>
      <c r="AB852" s="59"/>
      <c r="AC852" s="59"/>
      <c r="AD852" s="59"/>
      <c r="AE852" s="59"/>
      <c r="AF852" s="59"/>
    </row>
    <row r="853" spans="14:32" ht="15.75" customHeight="1">
      <c r="N853" s="59"/>
      <c r="S853" s="59"/>
      <c r="Y853" s="59"/>
      <c r="Z853" s="59"/>
      <c r="AA853" s="59"/>
      <c r="AB853" s="59"/>
      <c r="AC853" s="59"/>
      <c r="AD853" s="59"/>
      <c r="AE853" s="59"/>
      <c r="AF853" s="59"/>
    </row>
    <row r="854" spans="14:32" ht="15.75" customHeight="1">
      <c r="N854" s="59"/>
      <c r="S854" s="59"/>
      <c r="Y854" s="59"/>
      <c r="Z854" s="59"/>
      <c r="AA854" s="59"/>
      <c r="AB854" s="59"/>
      <c r="AC854" s="59"/>
      <c r="AD854" s="59"/>
      <c r="AE854" s="59"/>
      <c r="AF854" s="59"/>
    </row>
    <row r="855" spans="14:32" ht="15.75" customHeight="1">
      <c r="N855" s="59"/>
      <c r="S855" s="59"/>
      <c r="Y855" s="59"/>
      <c r="Z855" s="59"/>
      <c r="AA855" s="59"/>
      <c r="AB855" s="59"/>
      <c r="AC855" s="59"/>
      <c r="AD855" s="59"/>
      <c r="AE855" s="59"/>
      <c r="AF855" s="59"/>
    </row>
    <row r="856" spans="14:32" ht="15.75" customHeight="1">
      <c r="N856" s="59"/>
      <c r="S856" s="59"/>
      <c r="Y856" s="59"/>
      <c r="Z856" s="59"/>
      <c r="AA856" s="59"/>
      <c r="AB856" s="59"/>
      <c r="AC856" s="59"/>
      <c r="AD856" s="59"/>
      <c r="AE856" s="59"/>
      <c r="AF856" s="59"/>
    </row>
    <row r="857" spans="14:32" ht="15.75" customHeight="1">
      <c r="N857" s="59"/>
      <c r="S857" s="59"/>
      <c r="Y857" s="59"/>
      <c r="Z857" s="59"/>
      <c r="AA857" s="59"/>
      <c r="AB857" s="59"/>
      <c r="AC857" s="59"/>
      <c r="AD857" s="59"/>
      <c r="AE857" s="59"/>
      <c r="AF857" s="59"/>
    </row>
    <row r="858" spans="14:32" ht="15.75" customHeight="1">
      <c r="N858" s="59"/>
      <c r="S858" s="59"/>
      <c r="Y858" s="59"/>
      <c r="Z858" s="59"/>
      <c r="AA858" s="59"/>
      <c r="AB858" s="59"/>
      <c r="AC858" s="59"/>
      <c r="AD858" s="59"/>
      <c r="AE858" s="59"/>
      <c r="AF858" s="59"/>
    </row>
    <row r="859" spans="14:32" ht="15.75" customHeight="1">
      <c r="N859" s="59"/>
      <c r="S859" s="59"/>
      <c r="Y859" s="59"/>
      <c r="Z859" s="59"/>
      <c r="AA859" s="59"/>
      <c r="AB859" s="59"/>
      <c r="AC859" s="59"/>
      <c r="AD859" s="59"/>
      <c r="AE859" s="59"/>
      <c r="AF859" s="59"/>
    </row>
    <row r="860" spans="14:32" ht="15.75" customHeight="1">
      <c r="N860" s="59"/>
      <c r="S860" s="59"/>
      <c r="Y860" s="59"/>
      <c r="Z860" s="59"/>
      <c r="AA860" s="59"/>
      <c r="AB860" s="59"/>
      <c r="AC860" s="59"/>
      <c r="AD860" s="59"/>
      <c r="AE860" s="59"/>
      <c r="AF860" s="59"/>
    </row>
    <row r="861" spans="14:32" ht="15.75" customHeight="1">
      <c r="N861" s="59"/>
      <c r="S861" s="59"/>
      <c r="Y861" s="59"/>
      <c r="Z861" s="59"/>
      <c r="AA861" s="59"/>
      <c r="AB861" s="59"/>
      <c r="AC861" s="59"/>
      <c r="AD861" s="59"/>
      <c r="AE861" s="59"/>
      <c r="AF861" s="59"/>
    </row>
    <row r="862" spans="14:32" ht="15.75" customHeight="1">
      <c r="N862" s="59"/>
      <c r="S862" s="59"/>
      <c r="Y862" s="59"/>
      <c r="Z862" s="59"/>
      <c r="AA862" s="59"/>
      <c r="AB862" s="59"/>
      <c r="AC862" s="59"/>
      <c r="AD862" s="59"/>
      <c r="AE862" s="59"/>
      <c r="AF862" s="59"/>
    </row>
    <row r="863" spans="14:32" ht="15.75" customHeight="1">
      <c r="N863" s="59"/>
      <c r="S863" s="59"/>
      <c r="Y863" s="59"/>
      <c r="Z863" s="59"/>
      <c r="AA863" s="59"/>
      <c r="AB863" s="59"/>
      <c r="AC863" s="59"/>
      <c r="AD863" s="59"/>
      <c r="AE863" s="59"/>
      <c r="AF863" s="59"/>
    </row>
    <row r="864" spans="14:32" ht="15.75" customHeight="1">
      <c r="N864" s="59"/>
      <c r="S864" s="59"/>
      <c r="Y864" s="59"/>
      <c r="Z864" s="59"/>
      <c r="AA864" s="59"/>
      <c r="AB864" s="59"/>
      <c r="AC864" s="59"/>
      <c r="AD864" s="59"/>
      <c r="AE864" s="59"/>
      <c r="AF864" s="59"/>
    </row>
    <row r="865" spans="14:32" ht="15.75" customHeight="1">
      <c r="N865" s="59"/>
      <c r="S865" s="59"/>
      <c r="Y865" s="59"/>
      <c r="Z865" s="59"/>
      <c r="AA865" s="59"/>
      <c r="AB865" s="59"/>
      <c r="AC865" s="59"/>
      <c r="AD865" s="59"/>
      <c r="AE865" s="59"/>
      <c r="AF865" s="59"/>
    </row>
    <row r="866" spans="14:32" ht="15.75" customHeight="1">
      <c r="N866" s="59"/>
      <c r="S866" s="59"/>
      <c r="Y866" s="59"/>
      <c r="Z866" s="59"/>
      <c r="AA866" s="59"/>
      <c r="AB866" s="59"/>
      <c r="AC866" s="59"/>
      <c r="AD866" s="59"/>
      <c r="AE866" s="59"/>
      <c r="AF866" s="59"/>
    </row>
    <row r="867" spans="14:32" ht="15.75" customHeight="1">
      <c r="N867" s="59"/>
      <c r="S867" s="59"/>
      <c r="Y867" s="59"/>
      <c r="Z867" s="59"/>
      <c r="AA867" s="59"/>
      <c r="AB867" s="59"/>
      <c r="AC867" s="59"/>
      <c r="AD867" s="59"/>
      <c r="AE867" s="59"/>
      <c r="AF867" s="59"/>
    </row>
    <row r="868" spans="14:32" ht="15.75" customHeight="1">
      <c r="N868" s="59"/>
      <c r="S868" s="59"/>
      <c r="Y868" s="59"/>
      <c r="Z868" s="59"/>
      <c r="AA868" s="59"/>
      <c r="AB868" s="59"/>
      <c r="AC868" s="59"/>
      <c r="AD868" s="59"/>
      <c r="AE868" s="59"/>
      <c r="AF868" s="59"/>
    </row>
    <row r="869" spans="14:32" ht="15.75" customHeight="1">
      <c r="N869" s="59"/>
      <c r="S869" s="59"/>
      <c r="Y869" s="59"/>
      <c r="Z869" s="59"/>
      <c r="AA869" s="59"/>
      <c r="AB869" s="59"/>
      <c r="AC869" s="59"/>
      <c r="AD869" s="59"/>
      <c r="AE869" s="59"/>
      <c r="AF869" s="59"/>
    </row>
    <row r="870" spans="14:32" ht="15.75" customHeight="1">
      <c r="N870" s="59"/>
      <c r="S870" s="59"/>
      <c r="Y870" s="59"/>
      <c r="Z870" s="59"/>
      <c r="AA870" s="59"/>
      <c r="AB870" s="59"/>
      <c r="AC870" s="59"/>
      <c r="AD870" s="59"/>
      <c r="AE870" s="59"/>
      <c r="AF870" s="59"/>
    </row>
    <row r="871" spans="14:32" ht="15.75" customHeight="1">
      <c r="N871" s="59"/>
      <c r="S871" s="59"/>
      <c r="Y871" s="59"/>
      <c r="Z871" s="59"/>
      <c r="AA871" s="59"/>
      <c r="AB871" s="59"/>
      <c r="AC871" s="59"/>
      <c r="AD871" s="59"/>
      <c r="AE871" s="59"/>
      <c r="AF871" s="59"/>
    </row>
    <row r="872" spans="14:32" ht="15.75" customHeight="1">
      <c r="N872" s="59"/>
      <c r="S872" s="59"/>
      <c r="Y872" s="59"/>
      <c r="Z872" s="59"/>
      <c r="AA872" s="59"/>
      <c r="AB872" s="59"/>
      <c r="AC872" s="59"/>
      <c r="AD872" s="59"/>
      <c r="AE872" s="59"/>
      <c r="AF872" s="59"/>
    </row>
    <row r="873" spans="14:32" ht="15.75" customHeight="1">
      <c r="N873" s="59"/>
      <c r="S873" s="59"/>
      <c r="Y873" s="59"/>
      <c r="Z873" s="59"/>
      <c r="AA873" s="59"/>
      <c r="AB873" s="59"/>
      <c r="AC873" s="59"/>
      <c r="AD873" s="59"/>
      <c r="AE873" s="59"/>
      <c r="AF873" s="59"/>
    </row>
    <row r="874" spans="14:32" ht="15.75" customHeight="1">
      <c r="N874" s="59"/>
      <c r="S874" s="59"/>
      <c r="Y874" s="59"/>
      <c r="Z874" s="59"/>
      <c r="AA874" s="59"/>
      <c r="AB874" s="59"/>
      <c r="AC874" s="59"/>
      <c r="AD874" s="59"/>
      <c r="AE874" s="59"/>
      <c r="AF874" s="59"/>
    </row>
    <row r="875" spans="14:32" ht="15.75" customHeight="1">
      <c r="N875" s="59"/>
      <c r="S875" s="59"/>
      <c r="Y875" s="59"/>
      <c r="Z875" s="59"/>
      <c r="AA875" s="59"/>
      <c r="AB875" s="59"/>
      <c r="AC875" s="59"/>
      <c r="AD875" s="59"/>
      <c r="AE875" s="59"/>
      <c r="AF875" s="59"/>
    </row>
    <row r="876" spans="14:32" ht="15.75" customHeight="1">
      <c r="N876" s="59"/>
      <c r="S876" s="59"/>
      <c r="Y876" s="59"/>
      <c r="Z876" s="59"/>
      <c r="AA876" s="59"/>
      <c r="AB876" s="59"/>
      <c r="AC876" s="59"/>
      <c r="AD876" s="59"/>
      <c r="AE876" s="59"/>
      <c r="AF876" s="59"/>
    </row>
    <row r="877" spans="14:32" ht="15.75" customHeight="1">
      <c r="N877" s="59"/>
      <c r="S877" s="59"/>
      <c r="Y877" s="59"/>
      <c r="Z877" s="59"/>
      <c r="AA877" s="59"/>
      <c r="AB877" s="59"/>
      <c r="AC877" s="59"/>
      <c r="AD877" s="59"/>
      <c r="AE877" s="59"/>
      <c r="AF877" s="59"/>
    </row>
    <row r="878" spans="14:32" ht="15.75" customHeight="1">
      <c r="N878" s="59"/>
      <c r="S878" s="59"/>
      <c r="Y878" s="59"/>
      <c r="Z878" s="59"/>
      <c r="AA878" s="59"/>
      <c r="AB878" s="59"/>
      <c r="AC878" s="59"/>
      <c r="AD878" s="59"/>
      <c r="AE878" s="59"/>
      <c r="AF878" s="59"/>
    </row>
    <row r="879" spans="14:32" ht="15.75" customHeight="1">
      <c r="N879" s="59"/>
      <c r="S879" s="59"/>
      <c r="Y879" s="59"/>
      <c r="Z879" s="59"/>
      <c r="AA879" s="59"/>
      <c r="AB879" s="59"/>
      <c r="AC879" s="59"/>
      <c r="AD879" s="59"/>
      <c r="AE879" s="59"/>
      <c r="AF879" s="59"/>
    </row>
    <row r="880" spans="14:32" ht="15.75" customHeight="1">
      <c r="N880" s="59"/>
      <c r="S880" s="59"/>
      <c r="Y880" s="59"/>
      <c r="Z880" s="59"/>
      <c r="AA880" s="59"/>
      <c r="AB880" s="59"/>
      <c r="AC880" s="59"/>
      <c r="AD880" s="59"/>
      <c r="AE880" s="59"/>
      <c r="AF880" s="59"/>
    </row>
    <row r="881" spans="14:32" ht="15.75" customHeight="1">
      <c r="N881" s="59"/>
      <c r="S881" s="59"/>
      <c r="Y881" s="59"/>
      <c r="Z881" s="59"/>
      <c r="AA881" s="59"/>
      <c r="AB881" s="59"/>
      <c r="AC881" s="59"/>
      <c r="AD881" s="59"/>
      <c r="AE881" s="59"/>
      <c r="AF881" s="59"/>
    </row>
    <row r="882" spans="14:32" ht="15.75" customHeight="1">
      <c r="N882" s="59"/>
      <c r="S882" s="59"/>
      <c r="Y882" s="59"/>
      <c r="Z882" s="59"/>
      <c r="AA882" s="59"/>
      <c r="AB882" s="59"/>
      <c r="AC882" s="59"/>
      <c r="AD882" s="59"/>
      <c r="AE882" s="59"/>
      <c r="AF882" s="59"/>
    </row>
    <row r="883" spans="14:32" ht="15.75" customHeight="1">
      <c r="N883" s="59"/>
      <c r="S883" s="59"/>
      <c r="Y883" s="59"/>
      <c r="Z883" s="59"/>
      <c r="AA883" s="59"/>
      <c r="AB883" s="59"/>
      <c r="AC883" s="59"/>
      <c r="AD883" s="59"/>
      <c r="AE883" s="59"/>
      <c r="AF883" s="59"/>
    </row>
    <row r="884" spans="14:32" ht="15.75" customHeight="1">
      <c r="N884" s="59"/>
      <c r="S884" s="59"/>
      <c r="Y884" s="59"/>
      <c r="Z884" s="59"/>
      <c r="AA884" s="59"/>
      <c r="AB884" s="59"/>
      <c r="AC884" s="59"/>
      <c r="AD884" s="59"/>
      <c r="AE884" s="59"/>
      <c r="AF884" s="59"/>
    </row>
    <row r="885" spans="14:32" ht="15.75" customHeight="1">
      <c r="N885" s="59"/>
      <c r="S885" s="59"/>
      <c r="Y885" s="59"/>
      <c r="Z885" s="59"/>
      <c r="AA885" s="59"/>
      <c r="AB885" s="59"/>
      <c r="AC885" s="59"/>
      <c r="AD885" s="59"/>
      <c r="AE885" s="59"/>
      <c r="AF885" s="59"/>
    </row>
    <row r="886" spans="14:32" ht="15.75" customHeight="1">
      <c r="N886" s="59"/>
      <c r="S886" s="59"/>
      <c r="Y886" s="59"/>
      <c r="Z886" s="59"/>
      <c r="AA886" s="59"/>
      <c r="AB886" s="59"/>
      <c r="AC886" s="59"/>
      <c r="AD886" s="59"/>
      <c r="AE886" s="59"/>
      <c r="AF886" s="59"/>
    </row>
    <row r="887" spans="14:32" ht="15.75" customHeight="1">
      <c r="N887" s="59"/>
      <c r="S887" s="59"/>
      <c r="Y887" s="59"/>
      <c r="Z887" s="59"/>
      <c r="AA887" s="59"/>
      <c r="AB887" s="59"/>
      <c r="AC887" s="59"/>
      <c r="AD887" s="59"/>
      <c r="AE887" s="59"/>
      <c r="AF887" s="59"/>
    </row>
    <row r="888" spans="14:32" ht="15.75" customHeight="1">
      <c r="N888" s="59"/>
      <c r="S888" s="59"/>
      <c r="Y888" s="59"/>
      <c r="Z888" s="59"/>
      <c r="AA888" s="59"/>
      <c r="AB888" s="59"/>
      <c r="AC888" s="59"/>
      <c r="AD888" s="59"/>
      <c r="AE888" s="59"/>
      <c r="AF888" s="59"/>
    </row>
    <row r="889" spans="14:32" ht="15.75" customHeight="1">
      <c r="N889" s="59"/>
      <c r="S889" s="59"/>
      <c r="Y889" s="59"/>
      <c r="Z889" s="59"/>
      <c r="AA889" s="59"/>
      <c r="AB889" s="59"/>
      <c r="AC889" s="59"/>
      <c r="AD889" s="59"/>
      <c r="AE889" s="59"/>
      <c r="AF889" s="59"/>
    </row>
    <row r="890" spans="14:32" ht="15.75" customHeight="1">
      <c r="N890" s="59"/>
      <c r="S890" s="59"/>
      <c r="Y890" s="59"/>
      <c r="Z890" s="59"/>
      <c r="AA890" s="59"/>
      <c r="AB890" s="59"/>
      <c r="AC890" s="59"/>
      <c r="AD890" s="59"/>
      <c r="AE890" s="59"/>
      <c r="AF890" s="59"/>
    </row>
    <row r="891" spans="14:32" ht="15.75" customHeight="1">
      <c r="N891" s="59"/>
      <c r="S891" s="59"/>
      <c r="Y891" s="59"/>
      <c r="Z891" s="59"/>
      <c r="AA891" s="59"/>
      <c r="AB891" s="59"/>
      <c r="AC891" s="59"/>
      <c r="AD891" s="59"/>
      <c r="AE891" s="59"/>
      <c r="AF891" s="59"/>
    </row>
    <row r="892" spans="14:32" ht="15.75" customHeight="1">
      <c r="N892" s="59"/>
      <c r="S892" s="59"/>
      <c r="Y892" s="59"/>
      <c r="Z892" s="59"/>
      <c r="AA892" s="59"/>
      <c r="AB892" s="59"/>
      <c r="AC892" s="59"/>
      <c r="AD892" s="59"/>
      <c r="AE892" s="59"/>
      <c r="AF892" s="59"/>
    </row>
    <row r="893" spans="14:32" ht="15.75" customHeight="1">
      <c r="N893" s="59"/>
      <c r="S893" s="59"/>
      <c r="Y893" s="59"/>
      <c r="Z893" s="59"/>
      <c r="AA893" s="59"/>
      <c r="AB893" s="59"/>
      <c r="AC893" s="59"/>
      <c r="AD893" s="59"/>
      <c r="AE893" s="59"/>
      <c r="AF893" s="59"/>
    </row>
    <row r="894" spans="14:32" ht="15.75" customHeight="1">
      <c r="N894" s="59"/>
      <c r="S894" s="59"/>
      <c r="Y894" s="59"/>
      <c r="Z894" s="59"/>
      <c r="AA894" s="59"/>
      <c r="AB894" s="59"/>
      <c r="AC894" s="59"/>
      <c r="AD894" s="59"/>
      <c r="AE894" s="59"/>
      <c r="AF894" s="59"/>
    </row>
    <row r="895" spans="14:32" ht="15.75" customHeight="1">
      <c r="N895" s="59"/>
      <c r="S895" s="59"/>
      <c r="Y895" s="59"/>
      <c r="Z895" s="59"/>
      <c r="AA895" s="59"/>
      <c r="AB895" s="59"/>
      <c r="AC895" s="59"/>
      <c r="AD895" s="59"/>
      <c r="AE895" s="59"/>
      <c r="AF895" s="59"/>
    </row>
    <row r="896" spans="14:32" ht="15.75" customHeight="1">
      <c r="N896" s="59"/>
      <c r="S896" s="59"/>
      <c r="Y896" s="59"/>
      <c r="Z896" s="59"/>
      <c r="AA896" s="59"/>
      <c r="AB896" s="59"/>
      <c r="AC896" s="59"/>
      <c r="AD896" s="59"/>
      <c r="AE896" s="59"/>
      <c r="AF896" s="59"/>
    </row>
    <row r="897" spans="14:32" ht="15.75" customHeight="1">
      <c r="N897" s="59"/>
      <c r="S897" s="59"/>
      <c r="Y897" s="59"/>
      <c r="Z897" s="59"/>
      <c r="AA897" s="59"/>
      <c r="AB897" s="59"/>
      <c r="AC897" s="59"/>
      <c r="AD897" s="59"/>
      <c r="AE897" s="59"/>
      <c r="AF897" s="59"/>
    </row>
    <row r="898" spans="14:32" ht="15.75" customHeight="1">
      <c r="N898" s="59"/>
      <c r="S898" s="59"/>
      <c r="Y898" s="59"/>
      <c r="Z898" s="59"/>
      <c r="AA898" s="59"/>
      <c r="AB898" s="59"/>
      <c r="AC898" s="59"/>
      <c r="AD898" s="59"/>
      <c r="AE898" s="59"/>
      <c r="AF898" s="59"/>
    </row>
    <row r="899" spans="14:32" ht="15.75" customHeight="1">
      <c r="N899" s="59"/>
      <c r="S899" s="59"/>
      <c r="Y899" s="59"/>
      <c r="Z899" s="59"/>
      <c r="AA899" s="59"/>
      <c r="AB899" s="59"/>
      <c r="AC899" s="59"/>
      <c r="AD899" s="59"/>
      <c r="AE899" s="59"/>
      <c r="AF899" s="59"/>
    </row>
    <row r="900" spans="14:32" ht="15.75" customHeight="1">
      <c r="N900" s="59"/>
      <c r="S900" s="59"/>
      <c r="Y900" s="59"/>
      <c r="Z900" s="59"/>
      <c r="AA900" s="59"/>
      <c r="AB900" s="59"/>
      <c r="AC900" s="59"/>
      <c r="AD900" s="59"/>
      <c r="AE900" s="59"/>
      <c r="AF900" s="59"/>
    </row>
    <row r="901" spans="14:32" ht="15.75" customHeight="1">
      <c r="N901" s="59"/>
      <c r="S901" s="59"/>
      <c r="Y901" s="59"/>
      <c r="Z901" s="59"/>
      <c r="AA901" s="59"/>
      <c r="AB901" s="59"/>
      <c r="AC901" s="59"/>
      <c r="AD901" s="59"/>
      <c r="AE901" s="59"/>
      <c r="AF901" s="59"/>
    </row>
    <row r="902" spans="14:32" ht="15.75" customHeight="1">
      <c r="N902" s="59"/>
      <c r="S902" s="59"/>
      <c r="Y902" s="59"/>
      <c r="Z902" s="59"/>
      <c r="AA902" s="59"/>
      <c r="AB902" s="59"/>
      <c r="AC902" s="59"/>
      <c r="AD902" s="59"/>
      <c r="AE902" s="59"/>
      <c r="AF902" s="59"/>
    </row>
    <row r="903" spans="14:32" ht="15.75" customHeight="1">
      <c r="N903" s="59"/>
      <c r="S903" s="59"/>
      <c r="Y903" s="59"/>
      <c r="Z903" s="59"/>
      <c r="AA903" s="59"/>
      <c r="AB903" s="59"/>
      <c r="AC903" s="59"/>
      <c r="AD903" s="59"/>
      <c r="AE903" s="59"/>
      <c r="AF903" s="59"/>
    </row>
    <row r="904" spans="14:32" ht="15.75" customHeight="1">
      <c r="N904" s="59"/>
      <c r="S904" s="59"/>
      <c r="Y904" s="59"/>
      <c r="Z904" s="59"/>
      <c r="AA904" s="59"/>
      <c r="AB904" s="59"/>
      <c r="AC904" s="59"/>
      <c r="AD904" s="59"/>
      <c r="AE904" s="59"/>
      <c r="AF904" s="59"/>
    </row>
    <row r="905" spans="14:32" ht="15.75" customHeight="1">
      <c r="N905" s="59"/>
      <c r="S905" s="59"/>
      <c r="Y905" s="59"/>
      <c r="Z905" s="59"/>
      <c r="AA905" s="59"/>
      <c r="AB905" s="59"/>
      <c r="AC905" s="59"/>
      <c r="AD905" s="59"/>
      <c r="AE905" s="59"/>
      <c r="AF905" s="59"/>
    </row>
    <row r="906" spans="14:32" ht="15.75" customHeight="1">
      <c r="N906" s="59"/>
      <c r="S906" s="59"/>
      <c r="Y906" s="59"/>
      <c r="Z906" s="59"/>
      <c r="AA906" s="59"/>
      <c r="AB906" s="59"/>
      <c r="AC906" s="59"/>
      <c r="AD906" s="59"/>
      <c r="AE906" s="59"/>
      <c r="AF906" s="59"/>
    </row>
    <row r="907" spans="14:32" ht="15.75" customHeight="1">
      <c r="N907" s="59"/>
      <c r="S907" s="59"/>
      <c r="Y907" s="59"/>
      <c r="Z907" s="59"/>
      <c r="AA907" s="59"/>
      <c r="AB907" s="59"/>
      <c r="AC907" s="59"/>
      <c r="AD907" s="59"/>
      <c r="AE907" s="59"/>
      <c r="AF907" s="59"/>
    </row>
    <row r="908" spans="14:32" ht="15.75" customHeight="1">
      <c r="N908" s="59"/>
      <c r="S908" s="59"/>
      <c r="Y908" s="59"/>
      <c r="Z908" s="59"/>
      <c r="AA908" s="59"/>
      <c r="AB908" s="59"/>
      <c r="AC908" s="59"/>
      <c r="AD908" s="59"/>
      <c r="AE908" s="59"/>
      <c r="AF908" s="59"/>
    </row>
    <row r="909" spans="14:32" ht="15.75" customHeight="1">
      <c r="N909" s="59"/>
      <c r="S909" s="59"/>
      <c r="Y909" s="59"/>
      <c r="Z909" s="59"/>
      <c r="AA909" s="59"/>
      <c r="AB909" s="59"/>
      <c r="AC909" s="59"/>
      <c r="AD909" s="59"/>
      <c r="AE909" s="59"/>
      <c r="AF909" s="59"/>
    </row>
    <row r="910" spans="14:32" ht="15.75" customHeight="1">
      <c r="N910" s="59"/>
      <c r="S910" s="59"/>
      <c r="Y910" s="59"/>
      <c r="Z910" s="59"/>
      <c r="AA910" s="59"/>
      <c r="AB910" s="59"/>
      <c r="AC910" s="59"/>
      <c r="AD910" s="59"/>
      <c r="AE910" s="59"/>
      <c r="AF910" s="59"/>
    </row>
    <row r="911" spans="14:32" ht="15.75" customHeight="1">
      <c r="N911" s="59"/>
      <c r="S911" s="59"/>
      <c r="Y911" s="59"/>
      <c r="Z911" s="59"/>
      <c r="AA911" s="59"/>
      <c r="AB911" s="59"/>
      <c r="AC911" s="59"/>
      <c r="AD911" s="59"/>
      <c r="AE911" s="59"/>
      <c r="AF911" s="59"/>
    </row>
    <row r="912" spans="14:32" ht="15.75" customHeight="1">
      <c r="N912" s="59"/>
      <c r="S912" s="59"/>
      <c r="Y912" s="59"/>
      <c r="Z912" s="59"/>
      <c r="AA912" s="59"/>
      <c r="AB912" s="59"/>
      <c r="AC912" s="59"/>
      <c r="AD912" s="59"/>
      <c r="AE912" s="59"/>
      <c r="AF912" s="59"/>
    </row>
    <row r="913" spans="14:32" ht="15.75" customHeight="1">
      <c r="N913" s="59"/>
      <c r="S913" s="59"/>
      <c r="Y913" s="59"/>
      <c r="Z913" s="59"/>
      <c r="AA913" s="59"/>
      <c r="AB913" s="59"/>
      <c r="AC913" s="59"/>
      <c r="AD913" s="59"/>
      <c r="AE913" s="59"/>
      <c r="AF913" s="59"/>
    </row>
    <row r="914" spans="14:32" ht="15.75" customHeight="1">
      <c r="N914" s="59"/>
      <c r="S914" s="59"/>
      <c r="Y914" s="59"/>
      <c r="Z914" s="59"/>
      <c r="AA914" s="59"/>
      <c r="AB914" s="59"/>
      <c r="AC914" s="59"/>
      <c r="AD914" s="59"/>
      <c r="AE914" s="59"/>
      <c r="AF914" s="59"/>
    </row>
    <row r="915" spans="14:32" ht="15.75" customHeight="1">
      <c r="N915" s="59"/>
      <c r="S915" s="59"/>
      <c r="Y915" s="59"/>
      <c r="Z915" s="59"/>
      <c r="AA915" s="59"/>
      <c r="AB915" s="59"/>
      <c r="AC915" s="59"/>
      <c r="AD915" s="59"/>
      <c r="AE915" s="59"/>
      <c r="AF915" s="59"/>
    </row>
    <row r="916" spans="14:32" ht="15.75" customHeight="1">
      <c r="N916" s="59"/>
      <c r="S916" s="59"/>
      <c r="Y916" s="59"/>
      <c r="Z916" s="59"/>
      <c r="AA916" s="59"/>
      <c r="AB916" s="59"/>
      <c r="AC916" s="59"/>
      <c r="AD916" s="59"/>
      <c r="AE916" s="59"/>
      <c r="AF916" s="59"/>
    </row>
    <row r="917" spans="14:32" ht="15.75" customHeight="1">
      <c r="N917" s="59"/>
      <c r="S917" s="59"/>
      <c r="Y917" s="59"/>
      <c r="Z917" s="59"/>
      <c r="AA917" s="59"/>
      <c r="AB917" s="59"/>
      <c r="AC917" s="59"/>
      <c r="AD917" s="59"/>
      <c r="AE917" s="59"/>
      <c r="AF917" s="59"/>
    </row>
    <row r="918" spans="14:32" ht="15.75" customHeight="1">
      <c r="N918" s="59"/>
      <c r="S918" s="59"/>
      <c r="Y918" s="59"/>
      <c r="Z918" s="59"/>
      <c r="AA918" s="59"/>
      <c r="AB918" s="59"/>
      <c r="AC918" s="59"/>
      <c r="AD918" s="59"/>
      <c r="AE918" s="59"/>
      <c r="AF918" s="59"/>
    </row>
    <row r="919" spans="14:32" ht="15.75" customHeight="1">
      <c r="N919" s="59"/>
      <c r="S919" s="59"/>
      <c r="Y919" s="59"/>
      <c r="Z919" s="59"/>
      <c r="AA919" s="59"/>
      <c r="AB919" s="59"/>
      <c r="AC919" s="59"/>
      <c r="AD919" s="59"/>
      <c r="AE919" s="59"/>
      <c r="AF919" s="59"/>
    </row>
    <row r="920" spans="14:32" ht="15.75" customHeight="1">
      <c r="N920" s="59"/>
      <c r="S920" s="59"/>
      <c r="Y920" s="59"/>
      <c r="Z920" s="59"/>
      <c r="AA920" s="59"/>
      <c r="AB920" s="59"/>
      <c r="AC920" s="59"/>
      <c r="AD920" s="59"/>
      <c r="AE920" s="59"/>
      <c r="AF920" s="59"/>
    </row>
    <row r="921" spans="14:32" ht="15.75" customHeight="1">
      <c r="N921" s="59"/>
      <c r="S921" s="59"/>
      <c r="Y921" s="59"/>
      <c r="Z921" s="59"/>
      <c r="AA921" s="59"/>
      <c r="AB921" s="59"/>
      <c r="AC921" s="59"/>
      <c r="AD921" s="59"/>
      <c r="AE921" s="59"/>
      <c r="AF921" s="59"/>
    </row>
    <row r="922" spans="14:32" ht="15.75" customHeight="1">
      <c r="N922" s="59"/>
      <c r="S922" s="59"/>
      <c r="Y922" s="59"/>
      <c r="Z922" s="59"/>
      <c r="AA922" s="59"/>
      <c r="AB922" s="59"/>
      <c r="AC922" s="59"/>
      <c r="AD922" s="59"/>
      <c r="AE922" s="59"/>
      <c r="AF922" s="59"/>
    </row>
    <row r="923" spans="14:32" ht="15.75" customHeight="1">
      <c r="N923" s="59"/>
      <c r="S923" s="59"/>
      <c r="Y923" s="59"/>
      <c r="Z923" s="59"/>
      <c r="AA923" s="59"/>
      <c r="AB923" s="59"/>
      <c r="AC923" s="59"/>
      <c r="AD923" s="59"/>
      <c r="AE923" s="59"/>
      <c r="AF923" s="59"/>
    </row>
    <row r="924" spans="14:32" ht="15.75" customHeight="1">
      <c r="N924" s="59"/>
      <c r="S924" s="59"/>
      <c r="Y924" s="59"/>
      <c r="Z924" s="59"/>
      <c r="AA924" s="59"/>
      <c r="AB924" s="59"/>
      <c r="AC924" s="59"/>
      <c r="AD924" s="59"/>
      <c r="AE924" s="59"/>
      <c r="AF924" s="59"/>
    </row>
    <row r="925" spans="14:32" ht="15.75" customHeight="1">
      <c r="N925" s="59"/>
      <c r="S925" s="59"/>
      <c r="Y925" s="59"/>
      <c r="Z925" s="59"/>
      <c r="AA925" s="59"/>
      <c r="AB925" s="59"/>
      <c r="AC925" s="59"/>
      <c r="AD925" s="59"/>
      <c r="AE925" s="59"/>
      <c r="AF925" s="59"/>
    </row>
    <row r="926" spans="14:32" ht="15.75" customHeight="1">
      <c r="N926" s="59"/>
      <c r="S926" s="59"/>
      <c r="Y926" s="59"/>
      <c r="Z926" s="59"/>
      <c r="AA926" s="59"/>
      <c r="AB926" s="59"/>
      <c r="AC926" s="59"/>
      <c r="AD926" s="59"/>
      <c r="AE926" s="59"/>
      <c r="AF926" s="59"/>
    </row>
    <row r="927" spans="14:32" ht="15.75" customHeight="1">
      <c r="N927" s="59"/>
      <c r="S927" s="59"/>
      <c r="Y927" s="59"/>
      <c r="Z927" s="59"/>
      <c r="AA927" s="59"/>
      <c r="AB927" s="59"/>
      <c r="AC927" s="59"/>
      <c r="AD927" s="59"/>
      <c r="AE927" s="59"/>
      <c r="AF927" s="59"/>
    </row>
    <row r="928" spans="14:32" ht="15.75" customHeight="1">
      <c r="N928" s="59"/>
      <c r="S928" s="59"/>
      <c r="Y928" s="59"/>
      <c r="Z928" s="59"/>
      <c r="AA928" s="59"/>
      <c r="AB928" s="59"/>
      <c r="AC928" s="59"/>
      <c r="AD928" s="59"/>
      <c r="AE928" s="59"/>
      <c r="AF928" s="59"/>
    </row>
    <row r="929" spans="14:32" ht="15.75" customHeight="1">
      <c r="N929" s="59"/>
      <c r="S929" s="59"/>
      <c r="Y929" s="59"/>
      <c r="Z929" s="59"/>
      <c r="AA929" s="59"/>
      <c r="AB929" s="59"/>
      <c r="AC929" s="59"/>
      <c r="AD929" s="59"/>
      <c r="AE929" s="59"/>
      <c r="AF929" s="59"/>
    </row>
    <row r="930" spans="14:32" ht="15.75" customHeight="1">
      <c r="N930" s="59"/>
      <c r="S930" s="59"/>
      <c r="Y930" s="59"/>
      <c r="Z930" s="59"/>
      <c r="AA930" s="59"/>
      <c r="AB930" s="59"/>
      <c r="AC930" s="59"/>
      <c r="AD930" s="59"/>
      <c r="AE930" s="59"/>
      <c r="AF930" s="59"/>
    </row>
    <row r="931" spans="14:32" ht="15.75" customHeight="1">
      <c r="N931" s="59"/>
      <c r="S931" s="59"/>
      <c r="Y931" s="59"/>
      <c r="Z931" s="59"/>
      <c r="AA931" s="59"/>
      <c r="AB931" s="59"/>
      <c r="AC931" s="59"/>
      <c r="AD931" s="59"/>
      <c r="AE931" s="59"/>
      <c r="AF931" s="59"/>
    </row>
    <row r="932" spans="14:32" ht="15.75" customHeight="1">
      <c r="N932" s="59"/>
      <c r="S932" s="59"/>
      <c r="Y932" s="59"/>
      <c r="Z932" s="59"/>
      <c r="AA932" s="59"/>
      <c r="AB932" s="59"/>
      <c r="AC932" s="59"/>
      <c r="AD932" s="59"/>
      <c r="AE932" s="59"/>
      <c r="AF932" s="59"/>
    </row>
    <row r="933" spans="14:32" ht="15.75" customHeight="1">
      <c r="N933" s="59"/>
      <c r="S933" s="59"/>
      <c r="Y933" s="59"/>
      <c r="Z933" s="59"/>
      <c r="AA933" s="59"/>
      <c r="AB933" s="59"/>
      <c r="AC933" s="59"/>
      <c r="AD933" s="59"/>
      <c r="AE933" s="59"/>
      <c r="AF933" s="59"/>
    </row>
    <row r="934" spans="14:32" ht="15.75" customHeight="1">
      <c r="N934" s="59"/>
      <c r="S934" s="59"/>
      <c r="Y934" s="59"/>
      <c r="Z934" s="59"/>
      <c r="AA934" s="59"/>
      <c r="AB934" s="59"/>
      <c r="AC934" s="59"/>
      <c r="AD934" s="59"/>
      <c r="AE934" s="59"/>
      <c r="AF934" s="59"/>
    </row>
    <row r="935" spans="14:32" ht="15.75" customHeight="1">
      <c r="N935" s="59"/>
      <c r="S935" s="59"/>
      <c r="Y935" s="59"/>
      <c r="Z935" s="59"/>
      <c r="AA935" s="59"/>
      <c r="AB935" s="59"/>
      <c r="AC935" s="59"/>
      <c r="AD935" s="59"/>
      <c r="AE935" s="59"/>
      <c r="AF935" s="59"/>
    </row>
    <row r="936" spans="14:32" ht="15.75" customHeight="1">
      <c r="N936" s="59"/>
      <c r="S936" s="59"/>
      <c r="Y936" s="59"/>
      <c r="Z936" s="59"/>
      <c r="AA936" s="59"/>
      <c r="AB936" s="59"/>
      <c r="AC936" s="59"/>
      <c r="AD936" s="59"/>
      <c r="AE936" s="59"/>
      <c r="AF936" s="59"/>
    </row>
    <row r="937" spans="14:32" ht="15.75" customHeight="1">
      <c r="N937" s="59"/>
      <c r="S937" s="59"/>
      <c r="Y937" s="59"/>
      <c r="Z937" s="59"/>
      <c r="AA937" s="59"/>
      <c r="AB937" s="59"/>
      <c r="AC937" s="59"/>
      <c r="AD937" s="59"/>
      <c r="AE937" s="59"/>
      <c r="AF937" s="59"/>
    </row>
    <row r="938" spans="14:32" ht="15.75" customHeight="1">
      <c r="N938" s="59"/>
      <c r="S938" s="59"/>
      <c r="Y938" s="59"/>
      <c r="Z938" s="59"/>
      <c r="AA938" s="59"/>
      <c r="AB938" s="59"/>
      <c r="AC938" s="59"/>
      <c r="AD938" s="59"/>
      <c r="AE938" s="59"/>
      <c r="AF938" s="59"/>
    </row>
    <row r="939" spans="14:32" ht="15.75" customHeight="1">
      <c r="N939" s="59"/>
      <c r="S939" s="59"/>
      <c r="Y939" s="59"/>
      <c r="Z939" s="59"/>
      <c r="AA939" s="59"/>
      <c r="AB939" s="59"/>
      <c r="AC939" s="59"/>
      <c r="AD939" s="59"/>
      <c r="AE939" s="59"/>
      <c r="AF939" s="59"/>
    </row>
    <row r="940" spans="14:32" ht="15.75" customHeight="1">
      <c r="N940" s="59"/>
      <c r="S940" s="59"/>
      <c r="Y940" s="59"/>
      <c r="Z940" s="59"/>
      <c r="AA940" s="59"/>
      <c r="AB940" s="59"/>
      <c r="AC940" s="59"/>
      <c r="AD940" s="59"/>
      <c r="AE940" s="59"/>
      <c r="AF940" s="59"/>
    </row>
    <row r="941" spans="14:32" ht="15.75" customHeight="1">
      <c r="N941" s="59"/>
      <c r="S941" s="59"/>
      <c r="Y941" s="59"/>
      <c r="Z941" s="59"/>
      <c r="AA941" s="59"/>
      <c r="AB941" s="59"/>
      <c r="AC941" s="59"/>
      <c r="AD941" s="59"/>
      <c r="AE941" s="59"/>
      <c r="AF941" s="59"/>
    </row>
    <row r="942" spans="14:32" ht="15.75" customHeight="1">
      <c r="N942" s="59"/>
      <c r="S942" s="59"/>
      <c r="Y942" s="59"/>
      <c r="Z942" s="59"/>
      <c r="AA942" s="59"/>
      <c r="AB942" s="59"/>
      <c r="AC942" s="59"/>
      <c r="AD942" s="59"/>
      <c r="AE942" s="59"/>
      <c r="AF942" s="59"/>
    </row>
    <row r="943" spans="14:32" ht="15.75" customHeight="1">
      <c r="N943" s="59"/>
      <c r="S943" s="59"/>
      <c r="Y943" s="59"/>
      <c r="Z943" s="59"/>
      <c r="AA943" s="59"/>
      <c r="AB943" s="59"/>
      <c r="AC943" s="59"/>
      <c r="AD943" s="59"/>
      <c r="AE943" s="59"/>
      <c r="AF943" s="59"/>
    </row>
    <row r="944" spans="14:32" ht="15.75" customHeight="1">
      <c r="N944" s="59"/>
      <c r="S944" s="59"/>
      <c r="Y944" s="59"/>
      <c r="Z944" s="59"/>
      <c r="AA944" s="59"/>
      <c r="AB944" s="59"/>
      <c r="AC944" s="59"/>
      <c r="AD944" s="59"/>
      <c r="AE944" s="59"/>
      <c r="AF944" s="59"/>
    </row>
    <row r="945" spans="14:32" ht="15.75" customHeight="1">
      <c r="N945" s="59"/>
      <c r="S945" s="59"/>
      <c r="Y945" s="59"/>
      <c r="Z945" s="59"/>
      <c r="AA945" s="59"/>
      <c r="AB945" s="59"/>
      <c r="AC945" s="59"/>
      <c r="AD945" s="59"/>
      <c r="AE945" s="59"/>
      <c r="AF945" s="59"/>
    </row>
    <row r="946" spans="14:32" ht="15.75" customHeight="1">
      <c r="N946" s="59"/>
      <c r="S946" s="59"/>
      <c r="Y946" s="59"/>
      <c r="Z946" s="59"/>
      <c r="AA946" s="59"/>
      <c r="AB946" s="59"/>
      <c r="AC946" s="59"/>
      <c r="AD946" s="59"/>
      <c r="AE946" s="59"/>
      <c r="AF946" s="59"/>
    </row>
    <row r="947" spans="14:32" ht="15.75" customHeight="1">
      <c r="N947" s="59"/>
      <c r="S947" s="59"/>
      <c r="Y947" s="59"/>
      <c r="Z947" s="59"/>
      <c r="AA947" s="59"/>
      <c r="AB947" s="59"/>
      <c r="AC947" s="59"/>
      <c r="AD947" s="59"/>
      <c r="AE947" s="59"/>
      <c r="AF947" s="59"/>
    </row>
    <row r="948" spans="14:32" ht="15.75" customHeight="1">
      <c r="N948" s="59"/>
      <c r="S948" s="59"/>
      <c r="Y948" s="59"/>
      <c r="Z948" s="59"/>
      <c r="AA948" s="59"/>
      <c r="AB948" s="59"/>
      <c r="AC948" s="59"/>
      <c r="AD948" s="59"/>
      <c r="AE948" s="59"/>
      <c r="AF948" s="59"/>
    </row>
    <row r="949" spans="14:32" ht="15.75" customHeight="1">
      <c r="N949" s="59"/>
      <c r="S949" s="59"/>
      <c r="Y949" s="59"/>
      <c r="Z949" s="59"/>
      <c r="AA949" s="59"/>
      <c r="AB949" s="59"/>
      <c r="AC949" s="59"/>
      <c r="AD949" s="59"/>
      <c r="AE949" s="59"/>
      <c r="AF949" s="59"/>
    </row>
    <row r="950" spans="14:32" ht="15.75" customHeight="1">
      <c r="N950" s="59"/>
      <c r="S950" s="59"/>
      <c r="Y950" s="59"/>
      <c r="Z950" s="59"/>
      <c r="AA950" s="59"/>
      <c r="AB950" s="59"/>
      <c r="AC950" s="59"/>
      <c r="AD950" s="59"/>
      <c r="AE950" s="59"/>
      <c r="AF950" s="59"/>
    </row>
    <row r="951" spans="14:32" ht="15.75" customHeight="1">
      <c r="N951" s="59"/>
      <c r="S951" s="59"/>
      <c r="Y951" s="59"/>
      <c r="Z951" s="59"/>
      <c r="AA951" s="59"/>
      <c r="AB951" s="59"/>
      <c r="AC951" s="59"/>
      <c r="AD951" s="59"/>
      <c r="AE951" s="59"/>
      <c r="AF951" s="59"/>
    </row>
    <row r="952" spans="14:32" ht="15.75" customHeight="1">
      <c r="N952" s="59"/>
      <c r="S952" s="59"/>
      <c r="Y952" s="59"/>
      <c r="Z952" s="59"/>
      <c r="AA952" s="59"/>
      <c r="AB952" s="59"/>
      <c r="AC952" s="59"/>
      <c r="AD952" s="59"/>
      <c r="AE952" s="59"/>
      <c r="AF952" s="59"/>
    </row>
    <row r="953" spans="14:32" ht="15.75" customHeight="1">
      <c r="N953" s="59"/>
      <c r="S953" s="59"/>
      <c r="Y953" s="59"/>
      <c r="Z953" s="59"/>
      <c r="AA953" s="59"/>
      <c r="AB953" s="59"/>
      <c r="AC953" s="59"/>
      <c r="AD953" s="59"/>
      <c r="AE953" s="59"/>
      <c r="AF953" s="59"/>
    </row>
    <row r="954" spans="14:32" ht="15.75" customHeight="1">
      <c r="N954" s="59"/>
      <c r="S954" s="59"/>
      <c r="Y954" s="59"/>
      <c r="Z954" s="59"/>
      <c r="AA954" s="59"/>
      <c r="AB954" s="59"/>
      <c r="AC954" s="59"/>
      <c r="AD954" s="59"/>
      <c r="AE954" s="59"/>
      <c r="AF954" s="59"/>
    </row>
    <row r="955" spans="14:32" ht="15.75" customHeight="1">
      <c r="N955" s="59"/>
      <c r="S955" s="59"/>
      <c r="Y955" s="59"/>
      <c r="Z955" s="59"/>
      <c r="AA955" s="59"/>
      <c r="AB955" s="59"/>
      <c r="AC955" s="59"/>
      <c r="AD955" s="59"/>
      <c r="AE955" s="59"/>
      <c r="AF955" s="59"/>
    </row>
    <row r="956" spans="14:32" ht="15.75" customHeight="1">
      <c r="N956" s="59"/>
      <c r="S956" s="59"/>
      <c r="Y956" s="59"/>
      <c r="Z956" s="59"/>
      <c r="AA956" s="59"/>
      <c r="AB956" s="59"/>
      <c r="AC956" s="59"/>
      <c r="AD956" s="59"/>
      <c r="AE956" s="59"/>
      <c r="AF956" s="59"/>
    </row>
    <row r="957" spans="14:32" ht="15.75" customHeight="1">
      <c r="N957" s="59"/>
      <c r="S957" s="59"/>
      <c r="Y957" s="59"/>
      <c r="Z957" s="59"/>
      <c r="AA957" s="59"/>
      <c r="AB957" s="59"/>
      <c r="AC957" s="59"/>
      <c r="AD957" s="59"/>
      <c r="AE957" s="59"/>
      <c r="AF957" s="59"/>
    </row>
    <row r="958" spans="14:32" ht="15.75" customHeight="1">
      <c r="N958" s="59"/>
      <c r="S958" s="59"/>
      <c r="Y958" s="59"/>
      <c r="Z958" s="59"/>
      <c r="AA958" s="59"/>
      <c r="AB958" s="59"/>
      <c r="AC958" s="59"/>
      <c r="AD958" s="59"/>
      <c r="AE958" s="59"/>
      <c r="AF958" s="59"/>
    </row>
    <row r="959" spans="14:32" ht="15.75" customHeight="1">
      <c r="N959" s="59"/>
      <c r="S959" s="59"/>
      <c r="Y959" s="59"/>
      <c r="Z959" s="59"/>
      <c r="AA959" s="59"/>
      <c r="AB959" s="59"/>
      <c r="AC959" s="59"/>
      <c r="AD959" s="59"/>
      <c r="AE959" s="59"/>
      <c r="AF959" s="59"/>
    </row>
    <row r="960" spans="14:32" ht="15.75" customHeight="1">
      <c r="N960" s="59"/>
      <c r="S960" s="59"/>
      <c r="Y960" s="59"/>
      <c r="Z960" s="59"/>
      <c r="AA960" s="59"/>
      <c r="AB960" s="59"/>
      <c r="AC960" s="59"/>
      <c r="AD960" s="59"/>
      <c r="AE960" s="59"/>
      <c r="AF960" s="59"/>
    </row>
    <row r="961" spans="14:32" ht="15.75" customHeight="1">
      <c r="N961" s="59"/>
      <c r="S961" s="59"/>
      <c r="Y961" s="59"/>
      <c r="Z961" s="59"/>
      <c r="AA961" s="59"/>
      <c r="AB961" s="59"/>
      <c r="AC961" s="59"/>
      <c r="AD961" s="59"/>
      <c r="AE961" s="59"/>
      <c r="AF961" s="59"/>
    </row>
    <row r="962" spans="14:32" ht="15.75" customHeight="1">
      <c r="N962" s="59"/>
      <c r="S962" s="59"/>
      <c r="Y962" s="59"/>
      <c r="Z962" s="59"/>
      <c r="AA962" s="59"/>
      <c r="AB962" s="59"/>
      <c r="AC962" s="59"/>
      <c r="AD962" s="59"/>
      <c r="AE962" s="59"/>
      <c r="AF962" s="59"/>
    </row>
    <row r="963" spans="14:32" ht="15.75" customHeight="1">
      <c r="N963" s="59"/>
      <c r="S963" s="59"/>
      <c r="Y963" s="59"/>
      <c r="Z963" s="59"/>
      <c r="AA963" s="59"/>
      <c r="AB963" s="59"/>
      <c r="AC963" s="59"/>
      <c r="AD963" s="59"/>
      <c r="AE963" s="59"/>
      <c r="AF963" s="59"/>
    </row>
    <row r="964" spans="14:32" ht="15.75" customHeight="1">
      <c r="N964" s="59"/>
      <c r="S964" s="59"/>
      <c r="Y964" s="59"/>
      <c r="Z964" s="59"/>
      <c r="AA964" s="59"/>
      <c r="AB964" s="59"/>
      <c r="AC964" s="59"/>
      <c r="AD964" s="59"/>
      <c r="AE964" s="59"/>
      <c r="AF964" s="59"/>
    </row>
    <row r="965" spans="14:32" ht="15.75" customHeight="1">
      <c r="N965" s="59"/>
      <c r="S965" s="59"/>
      <c r="Y965" s="59"/>
      <c r="Z965" s="59"/>
      <c r="AA965" s="59"/>
      <c r="AB965" s="59"/>
      <c r="AC965" s="59"/>
      <c r="AD965" s="59"/>
      <c r="AE965" s="59"/>
      <c r="AF965" s="59"/>
    </row>
    <row r="966" spans="14:32" ht="15.75" customHeight="1">
      <c r="N966" s="59"/>
      <c r="S966" s="59"/>
      <c r="Y966" s="59"/>
      <c r="Z966" s="59"/>
      <c r="AA966" s="59"/>
      <c r="AB966" s="59"/>
      <c r="AC966" s="59"/>
      <c r="AD966" s="59"/>
      <c r="AE966" s="59"/>
      <c r="AF966" s="59"/>
    </row>
    <row r="967" spans="14:32" ht="15.75" customHeight="1">
      <c r="N967" s="59"/>
      <c r="S967" s="59"/>
      <c r="Y967" s="59"/>
      <c r="Z967" s="59"/>
      <c r="AA967" s="59"/>
      <c r="AB967" s="59"/>
      <c r="AC967" s="59"/>
      <c r="AD967" s="59"/>
      <c r="AE967" s="59"/>
      <c r="AF967" s="59"/>
    </row>
    <row r="968" spans="14:32" ht="15.75" customHeight="1">
      <c r="N968" s="59"/>
      <c r="S968" s="59"/>
      <c r="Y968" s="59"/>
      <c r="Z968" s="59"/>
      <c r="AA968" s="59"/>
      <c r="AB968" s="59"/>
      <c r="AC968" s="59"/>
      <c r="AD968" s="59"/>
      <c r="AE968" s="59"/>
      <c r="AF968" s="59"/>
    </row>
    <row r="969" spans="14:32" ht="15.75" customHeight="1">
      <c r="N969" s="59"/>
      <c r="S969" s="59"/>
      <c r="Y969" s="59"/>
      <c r="Z969" s="59"/>
      <c r="AA969" s="59"/>
      <c r="AB969" s="59"/>
      <c r="AC969" s="59"/>
      <c r="AD969" s="59"/>
      <c r="AE969" s="59"/>
      <c r="AF969" s="59"/>
    </row>
    <row r="970" spans="14:32" ht="15.75" customHeight="1">
      <c r="N970" s="59"/>
      <c r="S970" s="59"/>
      <c r="Y970" s="59"/>
      <c r="Z970" s="59"/>
      <c r="AA970" s="59"/>
      <c r="AB970" s="59"/>
      <c r="AC970" s="59"/>
      <c r="AD970" s="59"/>
      <c r="AE970" s="59"/>
      <c r="AF970" s="59"/>
    </row>
    <row r="971" spans="14:32" ht="15.75" customHeight="1">
      <c r="N971" s="59"/>
      <c r="S971" s="59"/>
      <c r="Y971" s="59"/>
      <c r="Z971" s="59"/>
      <c r="AA971" s="59"/>
      <c r="AB971" s="59"/>
      <c r="AC971" s="59"/>
      <c r="AD971" s="59"/>
      <c r="AE971" s="59"/>
      <c r="AF971" s="59"/>
    </row>
    <row r="972" spans="14:32" ht="15.75" customHeight="1">
      <c r="N972" s="59"/>
      <c r="S972" s="59"/>
      <c r="Y972" s="59"/>
      <c r="Z972" s="59"/>
      <c r="AA972" s="59"/>
      <c r="AB972" s="59"/>
      <c r="AC972" s="59"/>
      <c r="AD972" s="59"/>
      <c r="AE972" s="59"/>
      <c r="AF972" s="59"/>
    </row>
  </sheetData>
  <mergeCells count="89">
    <mergeCell ref="AC57:AG57"/>
    <mergeCell ref="AC58:AG58"/>
    <mergeCell ref="AC59:AG59"/>
    <mergeCell ref="AC60:AG60"/>
    <mergeCell ref="AC61:AG61"/>
    <mergeCell ref="AC52:AG52"/>
    <mergeCell ref="AC53:AG53"/>
    <mergeCell ref="AC54:AG54"/>
    <mergeCell ref="AC55:AG55"/>
    <mergeCell ref="AC56:AG56"/>
    <mergeCell ref="AC47:AG47"/>
    <mergeCell ref="AC48:AG48"/>
    <mergeCell ref="AC49:AG49"/>
    <mergeCell ref="AC50:AG50"/>
    <mergeCell ref="AC51:AG51"/>
    <mergeCell ref="AC42:AG42"/>
    <mergeCell ref="AC43:AG43"/>
    <mergeCell ref="AC44:AG44"/>
    <mergeCell ref="AC45:AG45"/>
    <mergeCell ref="AC46:AG46"/>
    <mergeCell ref="AC37:AG37"/>
    <mergeCell ref="AC38:AG38"/>
    <mergeCell ref="AC39:AG39"/>
    <mergeCell ref="AC40:AG40"/>
    <mergeCell ref="AC41:AG41"/>
    <mergeCell ref="AC32:AG32"/>
    <mergeCell ref="AC33:AG33"/>
    <mergeCell ref="AC34:AG34"/>
    <mergeCell ref="AC35:AG35"/>
    <mergeCell ref="AC36:AG36"/>
    <mergeCell ref="AC27:AG27"/>
    <mergeCell ref="AC28:AG28"/>
    <mergeCell ref="AC29:AG29"/>
    <mergeCell ref="AC30:AG30"/>
    <mergeCell ref="AC31:AG31"/>
    <mergeCell ref="A7:A8"/>
    <mergeCell ref="E7:F7"/>
    <mergeCell ref="AC24:AG24"/>
    <mergeCell ref="AC25:AG25"/>
    <mergeCell ref="AC26:AG26"/>
    <mergeCell ref="K2:W2"/>
    <mergeCell ref="A4:C4"/>
    <mergeCell ref="H4:K4"/>
    <mergeCell ref="L4:N4"/>
    <mergeCell ref="O4:U4"/>
    <mergeCell ref="V4:V5"/>
    <mergeCell ref="A5:C5"/>
    <mergeCell ref="O5:U5"/>
    <mergeCell ref="H5:K5"/>
    <mergeCell ref="L5:N5"/>
    <mergeCell ref="AC99:AG99"/>
    <mergeCell ref="AC100:AG100"/>
    <mergeCell ref="AC90:AG90"/>
    <mergeCell ref="AC91:AG91"/>
    <mergeCell ref="AC92:AG92"/>
    <mergeCell ref="AC93:AG93"/>
    <mergeCell ref="AC94:AG94"/>
    <mergeCell ref="AC95:AG95"/>
    <mergeCell ref="AC96:AG96"/>
    <mergeCell ref="AC87:AG87"/>
    <mergeCell ref="AC88:AG88"/>
    <mergeCell ref="AC89:AG89"/>
    <mergeCell ref="AC97:AG97"/>
    <mergeCell ref="AC98:AG98"/>
    <mergeCell ref="AC82:AG82"/>
    <mergeCell ref="AC83:AG83"/>
    <mergeCell ref="AC84:AG84"/>
    <mergeCell ref="AC85:AG85"/>
    <mergeCell ref="AC86:AG86"/>
    <mergeCell ref="AC77:AG77"/>
    <mergeCell ref="AC78:AG78"/>
    <mergeCell ref="AC79:AG79"/>
    <mergeCell ref="AC80:AG80"/>
    <mergeCell ref="AC81:AG81"/>
    <mergeCell ref="AC72:AG72"/>
    <mergeCell ref="AC73:AG73"/>
    <mergeCell ref="AC74:AG74"/>
    <mergeCell ref="AC75:AG75"/>
    <mergeCell ref="AC76:AG76"/>
    <mergeCell ref="AC67:AG67"/>
    <mergeCell ref="AC68:AG68"/>
    <mergeCell ref="AC69:AG69"/>
    <mergeCell ref="AC70:AG70"/>
    <mergeCell ref="AC71:AG71"/>
    <mergeCell ref="AC62:AG62"/>
    <mergeCell ref="AC63:AG63"/>
    <mergeCell ref="AC64:AG64"/>
    <mergeCell ref="AC65:AG65"/>
    <mergeCell ref="AC66:AG6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31"/>
  <sheetViews>
    <sheetView topLeftCell="A9" workbookViewId="0">
      <selection activeCell="A9" sqref="A9:XFD31"/>
    </sheetView>
  </sheetViews>
  <sheetFormatPr baseColWidth="10" defaultColWidth="14.42578125" defaultRowHeight="15" customHeight="1"/>
  <cols>
    <col min="1" max="1" width="10.7109375" customWidth="1"/>
    <col min="2" max="2" width="7.28515625" customWidth="1"/>
    <col min="3" max="3" width="5.140625" customWidth="1"/>
    <col min="4" max="4" width="11.7109375" customWidth="1"/>
    <col min="5" max="5" width="6" customWidth="1"/>
    <col min="6" max="6" width="13" customWidth="1"/>
    <col min="7" max="7" width="6.5703125" customWidth="1"/>
    <col min="8" max="8" width="23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33" width="9.140625" customWidth="1"/>
    <col min="34" max="34" width="36.5703125" customWidth="1"/>
    <col min="35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 t="s">
        <v>63</v>
      </c>
      <c r="M5" s="127"/>
      <c r="N5" s="128"/>
      <c r="O5" s="126" t="s">
        <v>448</v>
      </c>
      <c r="P5" s="127"/>
      <c r="Q5" s="127"/>
      <c r="R5" s="127"/>
      <c r="S5" s="127"/>
      <c r="T5" s="127"/>
      <c r="U5" s="128"/>
      <c r="V5" s="130"/>
      <c r="W5" s="16" t="s">
        <v>449</v>
      </c>
      <c r="X5" s="111">
        <v>2026</v>
      </c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450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451</v>
      </c>
      <c r="T7" s="30" t="s">
        <v>26</v>
      </c>
      <c r="U7" s="29" t="s">
        <v>452</v>
      </c>
      <c r="V7" s="30" t="s">
        <v>26</v>
      </c>
      <c r="W7" s="29" t="s">
        <v>453</v>
      </c>
      <c r="X7" s="30" t="s">
        <v>26</v>
      </c>
      <c r="Y7" s="29" t="s">
        <v>454</v>
      </c>
      <c r="Z7" s="29" t="s">
        <v>455</v>
      </c>
      <c r="AA7" s="29" t="s">
        <v>456</v>
      </c>
      <c r="AB7" s="29" t="s">
        <v>457</v>
      </c>
      <c r="AC7" s="29" t="s">
        <v>458</v>
      </c>
      <c r="AD7" s="29" t="s">
        <v>459</v>
      </c>
      <c r="AE7" s="29" t="s">
        <v>460</v>
      </c>
      <c r="AF7" s="29" t="s">
        <v>461</v>
      </c>
      <c r="AG7" s="29" t="s">
        <v>462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5.5" customHeight="1">
      <c r="A9" s="112">
        <v>46033</v>
      </c>
      <c r="B9" s="42" t="s">
        <v>57</v>
      </c>
      <c r="C9" s="42" t="s">
        <v>50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448</v>
      </c>
      <c r="I9" s="43" t="s">
        <v>63</v>
      </c>
      <c r="J9" s="43" t="s">
        <v>463</v>
      </c>
      <c r="K9" s="43" t="s">
        <v>64</v>
      </c>
      <c r="L9" s="45" t="s">
        <v>464</v>
      </c>
      <c r="M9" s="45"/>
      <c r="N9" s="46">
        <v>27</v>
      </c>
      <c r="O9" s="46" t="s">
        <v>73</v>
      </c>
      <c r="P9" s="46" t="s">
        <v>76</v>
      </c>
      <c r="Q9" s="46" t="s">
        <v>92</v>
      </c>
      <c r="R9" s="46" t="s">
        <v>50</v>
      </c>
      <c r="S9" s="46" t="s">
        <v>110</v>
      </c>
      <c r="T9" s="47" t="s">
        <v>69</v>
      </c>
      <c r="U9" s="47"/>
      <c r="V9" s="47"/>
      <c r="W9" s="47"/>
      <c r="X9" s="47"/>
      <c r="Y9" s="47">
        <v>99206</v>
      </c>
      <c r="Z9" s="47">
        <v>94760</v>
      </c>
      <c r="AA9" s="47"/>
      <c r="AB9" s="47"/>
      <c r="AC9" s="47"/>
      <c r="AD9" s="47"/>
      <c r="AE9" s="47"/>
      <c r="AF9" s="47"/>
      <c r="AG9" s="113"/>
    </row>
    <row r="10" spans="1:49" ht="18" customHeight="1">
      <c r="A10" s="112">
        <v>46033</v>
      </c>
      <c r="B10" s="42" t="s">
        <v>57</v>
      </c>
      <c r="C10" s="42" t="s">
        <v>50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448</v>
      </c>
      <c r="I10" s="43" t="s">
        <v>63</v>
      </c>
      <c r="J10" s="43" t="s">
        <v>463</v>
      </c>
      <c r="K10" s="43" t="s">
        <v>64</v>
      </c>
      <c r="L10" s="45" t="s">
        <v>292</v>
      </c>
      <c r="M10" s="45"/>
      <c r="N10" s="46">
        <v>37</v>
      </c>
      <c r="O10" s="46" t="s">
        <v>73</v>
      </c>
      <c r="P10" s="46" t="s">
        <v>58</v>
      </c>
      <c r="Q10" s="46" t="s">
        <v>92</v>
      </c>
      <c r="R10" s="46" t="s">
        <v>50</v>
      </c>
      <c r="S10" s="46" t="s">
        <v>246</v>
      </c>
      <c r="T10" s="49" t="s">
        <v>69</v>
      </c>
      <c r="U10" s="49"/>
      <c r="V10" s="49"/>
      <c r="W10" s="49"/>
      <c r="X10" s="49"/>
      <c r="Y10" s="49">
        <v>99201</v>
      </c>
      <c r="Z10" s="49">
        <v>99002</v>
      </c>
      <c r="AA10" s="49">
        <v>99206</v>
      </c>
      <c r="AB10" s="49"/>
      <c r="AC10" s="49"/>
      <c r="AD10" s="49"/>
      <c r="AE10" s="49"/>
      <c r="AF10" s="49"/>
      <c r="AG10" s="63"/>
    </row>
    <row r="11" spans="1:49" ht="20.25" customHeight="1">
      <c r="A11" s="112">
        <v>46036</v>
      </c>
      <c r="B11" s="42" t="s">
        <v>57</v>
      </c>
      <c r="C11" s="42" t="s">
        <v>50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448</v>
      </c>
      <c r="I11" s="43" t="s">
        <v>63</v>
      </c>
      <c r="J11" s="43" t="s">
        <v>463</v>
      </c>
      <c r="K11" s="43" t="s">
        <v>64</v>
      </c>
      <c r="L11" s="45" t="s">
        <v>326</v>
      </c>
      <c r="M11" s="45"/>
      <c r="N11" s="46">
        <v>75</v>
      </c>
      <c r="O11" s="46" t="s">
        <v>73</v>
      </c>
      <c r="P11" s="46" t="s">
        <v>58</v>
      </c>
      <c r="Q11" s="46" t="s">
        <v>139</v>
      </c>
      <c r="R11" s="46" t="s">
        <v>50</v>
      </c>
      <c r="S11" s="46" t="s">
        <v>465</v>
      </c>
      <c r="T11" s="15" t="s">
        <v>69</v>
      </c>
      <c r="U11" s="15"/>
      <c r="V11" s="15"/>
      <c r="W11" s="15"/>
      <c r="X11" s="15"/>
      <c r="Y11" s="47">
        <v>99201</v>
      </c>
      <c r="Z11" s="47">
        <v>99002</v>
      </c>
      <c r="AA11" s="15">
        <v>99206</v>
      </c>
      <c r="AB11" s="15"/>
      <c r="AC11" s="15"/>
      <c r="AD11" s="15"/>
      <c r="AE11" s="15"/>
      <c r="AF11" s="15"/>
    </row>
    <row r="12" spans="1:49">
      <c r="A12" s="112">
        <v>46036</v>
      </c>
      <c r="B12" s="42" t="s">
        <v>57</v>
      </c>
      <c r="C12" s="42" t="s">
        <v>50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448</v>
      </c>
      <c r="I12" s="43" t="s">
        <v>63</v>
      </c>
      <c r="J12" s="43" t="s">
        <v>463</v>
      </c>
      <c r="K12" s="43" t="s">
        <v>64</v>
      </c>
      <c r="L12" s="45" t="s">
        <v>466</v>
      </c>
      <c r="M12" s="45"/>
      <c r="N12" s="46">
        <v>71</v>
      </c>
      <c r="O12" s="46" t="s">
        <v>107</v>
      </c>
      <c r="P12" s="46" t="s">
        <v>107</v>
      </c>
      <c r="Q12" s="46" t="s">
        <v>50</v>
      </c>
      <c r="R12" s="46" t="s">
        <v>50</v>
      </c>
      <c r="S12" s="46" t="s">
        <v>246</v>
      </c>
      <c r="T12" s="15" t="s">
        <v>69</v>
      </c>
      <c r="U12" s="50"/>
      <c r="V12" s="50"/>
      <c r="W12" s="50"/>
      <c r="X12" s="15"/>
      <c r="Y12" s="15">
        <v>99206</v>
      </c>
      <c r="Z12" s="15">
        <v>94760</v>
      </c>
      <c r="AA12" s="15"/>
      <c r="AB12" s="50"/>
      <c r="AC12" s="50"/>
      <c r="AD12" s="50"/>
      <c r="AE12" s="50"/>
      <c r="AF12" s="50"/>
    </row>
    <row r="13" spans="1:49">
      <c r="A13" s="112">
        <v>46036</v>
      </c>
      <c r="B13" s="42" t="s">
        <v>57</v>
      </c>
      <c r="C13" s="42" t="s">
        <v>50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448</v>
      </c>
      <c r="I13" s="43" t="s">
        <v>63</v>
      </c>
      <c r="J13" s="43" t="s">
        <v>463</v>
      </c>
      <c r="K13" s="43" t="s">
        <v>64</v>
      </c>
      <c r="L13" s="45" t="s">
        <v>299</v>
      </c>
      <c r="M13" s="45"/>
      <c r="N13" s="46">
        <v>55</v>
      </c>
      <c r="O13" s="46" t="s">
        <v>73</v>
      </c>
      <c r="P13" s="46" t="s">
        <v>67</v>
      </c>
      <c r="Q13" s="46" t="s">
        <v>92</v>
      </c>
      <c r="R13" s="46" t="s">
        <v>50</v>
      </c>
      <c r="S13" s="46" t="s">
        <v>253</v>
      </c>
      <c r="T13" s="15" t="s">
        <v>69</v>
      </c>
      <c r="U13" s="50"/>
      <c r="V13" s="50"/>
      <c r="W13" s="50"/>
      <c r="X13" s="15"/>
      <c r="Y13" s="15">
        <v>94760</v>
      </c>
      <c r="Z13" s="15">
        <v>99206</v>
      </c>
      <c r="AA13" s="15"/>
      <c r="AB13" s="50"/>
      <c r="AC13" s="50"/>
      <c r="AD13" s="50"/>
      <c r="AE13" s="50"/>
      <c r="AF13" s="50"/>
    </row>
    <row r="14" spans="1:49">
      <c r="A14" s="112">
        <v>46036</v>
      </c>
      <c r="B14" s="42" t="s">
        <v>57</v>
      </c>
      <c r="C14" s="42" t="s">
        <v>50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448</v>
      </c>
      <c r="I14" s="43" t="s">
        <v>63</v>
      </c>
      <c r="J14" s="43" t="s">
        <v>463</v>
      </c>
      <c r="K14" s="43" t="s">
        <v>64</v>
      </c>
      <c r="L14" s="45" t="s">
        <v>467</v>
      </c>
      <c r="M14" s="45"/>
      <c r="N14" s="46">
        <v>73</v>
      </c>
      <c r="O14" s="46" t="s">
        <v>73</v>
      </c>
      <c r="P14" s="46" t="s">
        <v>67</v>
      </c>
      <c r="Q14" s="46" t="s">
        <v>139</v>
      </c>
      <c r="R14" s="46" t="s">
        <v>50</v>
      </c>
      <c r="S14" s="46" t="s">
        <v>254</v>
      </c>
      <c r="T14" s="15" t="s">
        <v>69</v>
      </c>
      <c r="U14" s="50"/>
      <c r="V14" s="50"/>
      <c r="W14" s="50"/>
      <c r="X14" s="15"/>
      <c r="Y14" s="15">
        <v>94760</v>
      </c>
      <c r="Z14" s="15">
        <v>99206</v>
      </c>
      <c r="AA14" s="15"/>
      <c r="AB14" s="15"/>
      <c r="AC14" s="15"/>
      <c r="AD14" s="15"/>
      <c r="AE14" s="50"/>
      <c r="AF14" s="50"/>
    </row>
    <row r="15" spans="1:49">
      <c r="A15" s="112">
        <v>46038</v>
      </c>
      <c r="B15" s="42" t="s">
        <v>57</v>
      </c>
      <c r="C15" s="42" t="s">
        <v>73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448</v>
      </c>
      <c r="I15" s="43" t="s">
        <v>63</v>
      </c>
      <c r="J15" s="43" t="s">
        <v>463</v>
      </c>
      <c r="K15" s="43" t="s">
        <v>64</v>
      </c>
      <c r="L15" s="45" t="s">
        <v>468</v>
      </c>
      <c r="M15" s="45"/>
      <c r="N15" s="46">
        <v>58</v>
      </c>
      <c r="O15" s="46" t="s">
        <v>73</v>
      </c>
      <c r="P15" s="46" t="s">
        <v>58</v>
      </c>
      <c r="Q15" s="46" t="s">
        <v>139</v>
      </c>
      <c r="R15" s="46" t="s">
        <v>50</v>
      </c>
      <c r="S15" s="46" t="s">
        <v>207</v>
      </c>
      <c r="T15" s="15" t="s">
        <v>69</v>
      </c>
      <c r="U15" s="50"/>
      <c r="V15" s="50"/>
      <c r="W15" s="50"/>
      <c r="X15" s="15"/>
      <c r="Y15" s="15">
        <v>94760</v>
      </c>
      <c r="Z15" s="15">
        <v>99206</v>
      </c>
      <c r="AA15" s="15">
        <v>23929</v>
      </c>
      <c r="AB15" s="15"/>
      <c r="AC15" s="15"/>
      <c r="AD15" s="15"/>
      <c r="AE15" s="50"/>
      <c r="AF15" s="50"/>
    </row>
    <row r="16" spans="1:49">
      <c r="A16" s="112">
        <v>46038</v>
      </c>
      <c r="B16" s="42" t="s">
        <v>57</v>
      </c>
      <c r="C16" s="42" t="s">
        <v>73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448</v>
      </c>
      <c r="I16" s="43" t="s">
        <v>63</v>
      </c>
      <c r="J16" s="43" t="s">
        <v>463</v>
      </c>
      <c r="K16" s="43" t="s">
        <v>64</v>
      </c>
      <c r="L16" s="45" t="s">
        <v>469</v>
      </c>
      <c r="M16" s="45"/>
      <c r="N16" s="46">
        <v>69</v>
      </c>
      <c r="O16" s="46" t="s">
        <v>73</v>
      </c>
      <c r="P16" s="46" t="s">
        <v>58</v>
      </c>
      <c r="Q16" s="46" t="s">
        <v>139</v>
      </c>
      <c r="R16" s="46" t="s">
        <v>50</v>
      </c>
      <c r="S16" s="46" t="s">
        <v>123</v>
      </c>
      <c r="T16" s="15" t="s">
        <v>69</v>
      </c>
      <c r="U16" s="50"/>
      <c r="V16" s="50"/>
      <c r="W16" s="50"/>
      <c r="X16" s="15"/>
      <c r="Y16" s="15">
        <v>94760</v>
      </c>
      <c r="Z16" s="15">
        <v>99206</v>
      </c>
      <c r="AA16" s="15">
        <v>26989</v>
      </c>
      <c r="AB16" s="50"/>
      <c r="AC16" s="50"/>
      <c r="AD16" s="50"/>
      <c r="AE16" s="50"/>
      <c r="AF16" s="50"/>
    </row>
    <row r="17" spans="1:32">
      <c r="A17" s="112">
        <v>46042</v>
      </c>
      <c r="B17" s="42" t="s">
        <v>57</v>
      </c>
      <c r="C17" s="42" t="s">
        <v>73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448</v>
      </c>
      <c r="I17" s="43" t="s">
        <v>63</v>
      </c>
      <c r="J17" s="43" t="s">
        <v>463</v>
      </c>
      <c r="K17" s="43" t="s">
        <v>64</v>
      </c>
      <c r="L17" s="45" t="s">
        <v>470</v>
      </c>
      <c r="M17" s="45"/>
      <c r="N17" s="46">
        <v>64</v>
      </c>
      <c r="O17" s="46" t="s">
        <v>73</v>
      </c>
      <c r="P17" s="46" t="s">
        <v>58</v>
      </c>
      <c r="Q17" s="46" t="s">
        <v>139</v>
      </c>
      <c r="R17" s="46" t="s">
        <v>50</v>
      </c>
      <c r="S17" s="46" t="s">
        <v>269</v>
      </c>
      <c r="T17" s="42" t="s">
        <v>69</v>
      </c>
      <c r="U17" s="50"/>
      <c r="V17" s="50"/>
      <c r="W17" s="50"/>
      <c r="X17" s="50"/>
      <c r="Y17" s="49">
        <v>99201</v>
      </c>
      <c r="Z17" s="49">
        <v>99002</v>
      </c>
      <c r="AA17" s="49">
        <v>99206</v>
      </c>
      <c r="AB17" s="15">
        <v>53899</v>
      </c>
      <c r="AC17" s="50"/>
      <c r="AD17" s="50"/>
      <c r="AE17" s="50"/>
      <c r="AF17" s="50"/>
    </row>
    <row r="18" spans="1:32">
      <c r="A18" s="112">
        <v>46042</v>
      </c>
      <c r="B18" s="42" t="s">
        <v>57</v>
      </c>
      <c r="C18" s="42" t="s">
        <v>73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448</v>
      </c>
      <c r="I18" s="43" t="s">
        <v>63</v>
      </c>
      <c r="J18" s="43" t="s">
        <v>463</v>
      </c>
      <c r="K18" s="43" t="s">
        <v>64</v>
      </c>
      <c r="L18" s="45" t="s">
        <v>471</v>
      </c>
      <c r="M18" s="45"/>
      <c r="N18" s="46">
        <v>52</v>
      </c>
      <c r="O18" s="46" t="s">
        <v>73</v>
      </c>
      <c r="P18" s="46" t="s">
        <v>67</v>
      </c>
      <c r="Q18" s="46" t="s">
        <v>139</v>
      </c>
      <c r="R18" s="46" t="s">
        <v>50</v>
      </c>
      <c r="S18" s="46" t="s">
        <v>68</v>
      </c>
      <c r="T18" s="42" t="s">
        <v>69</v>
      </c>
      <c r="U18" s="50"/>
      <c r="V18" s="50"/>
      <c r="W18" s="50"/>
      <c r="X18" s="50"/>
      <c r="Y18" s="49">
        <v>99201</v>
      </c>
      <c r="Z18" s="49">
        <v>99002</v>
      </c>
      <c r="AA18" s="49">
        <v>99206</v>
      </c>
      <c r="AB18" s="15">
        <v>53899</v>
      </c>
      <c r="AC18" s="50"/>
      <c r="AD18" s="50"/>
      <c r="AE18" s="50"/>
      <c r="AF18" s="50"/>
    </row>
    <row r="19" spans="1:32">
      <c r="A19" s="112">
        <v>46044</v>
      </c>
      <c r="B19" s="42" t="s">
        <v>57</v>
      </c>
      <c r="C19" s="42" t="s">
        <v>73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448</v>
      </c>
      <c r="I19" s="43" t="s">
        <v>63</v>
      </c>
      <c r="J19" s="43" t="s">
        <v>463</v>
      </c>
      <c r="K19" s="43" t="s">
        <v>64</v>
      </c>
      <c r="L19" s="45" t="s">
        <v>407</v>
      </c>
      <c r="M19" s="45"/>
      <c r="N19" s="46">
        <v>90</v>
      </c>
      <c r="O19" s="46" t="s">
        <v>73</v>
      </c>
      <c r="P19" s="46" t="s">
        <v>58</v>
      </c>
      <c r="Q19" s="46" t="s">
        <v>139</v>
      </c>
      <c r="R19" s="46" t="s">
        <v>50</v>
      </c>
      <c r="S19" s="46" t="s">
        <v>133</v>
      </c>
      <c r="T19" s="42" t="s">
        <v>69</v>
      </c>
      <c r="U19" s="50"/>
      <c r="V19" s="50"/>
      <c r="W19" s="50"/>
      <c r="X19" s="50"/>
      <c r="Y19" s="15">
        <v>94760</v>
      </c>
      <c r="Z19" s="15">
        <v>99206</v>
      </c>
      <c r="AA19" s="50"/>
      <c r="AB19" s="50"/>
      <c r="AC19" s="50"/>
      <c r="AD19" s="50"/>
      <c r="AE19" s="50"/>
      <c r="AF19" s="50"/>
    </row>
    <row r="20" spans="1:32">
      <c r="A20" s="112">
        <v>46044</v>
      </c>
      <c r="B20" s="42" t="s">
        <v>57</v>
      </c>
      <c r="C20" s="42" t="s">
        <v>73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448</v>
      </c>
      <c r="I20" s="43" t="s">
        <v>63</v>
      </c>
      <c r="J20" s="43" t="s">
        <v>463</v>
      </c>
      <c r="K20" s="43" t="s">
        <v>64</v>
      </c>
      <c r="L20" s="45" t="s">
        <v>132</v>
      </c>
      <c r="M20" s="45"/>
      <c r="N20" s="46">
        <v>67</v>
      </c>
      <c r="O20" s="46" t="s">
        <v>107</v>
      </c>
      <c r="P20" s="46" t="s">
        <v>107</v>
      </c>
      <c r="Q20" s="46" t="s">
        <v>50</v>
      </c>
      <c r="R20" s="46" t="s">
        <v>50</v>
      </c>
      <c r="S20" s="46" t="s">
        <v>133</v>
      </c>
      <c r="T20" s="42" t="s">
        <v>69</v>
      </c>
      <c r="U20" s="50"/>
      <c r="V20" s="50"/>
      <c r="W20" s="50"/>
      <c r="X20" s="50"/>
      <c r="Y20" s="49">
        <v>99201</v>
      </c>
      <c r="Z20" s="49">
        <v>99002</v>
      </c>
      <c r="AA20" s="49">
        <v>99206</v>
      </c>
      <c r="AB20" s="15"/>
      <c r="AC20" s="15"/>
      <c r="AD20" s="15"/>
      <c r="AE20" s="50"/>
      <c r="AF20" s="50"/>
    </row>
    <row r="21" spans="1:32" ht="17.25" customHeight="1">
      <c r="A21" s="112">
        <v>46045</v>
      </c>
      <c r="B21" s="42" t="s">
        <v>57</v>
      </c>
      <c r="C21" s="42" t="s">
        <v>50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448</v>
      </c>
      <c r="I21" s="43" t="s">
        <v>63</v>
      </c>
      <c r="J21" s="43" t="s">
        <v>463</v>
      </c>
      <c r="K21" s="43" t="s">
        <v>64</v>
      </c>
      <c r="L21" s="45" t="s">
        <v>472</v>
      </c>
      <c r="M21" s="45"/>
      <c r="N21" s="46">
        <v>29</v>
      </c>
      <c r="O21" s="46" t="s">
        <v>107</v>
      </c>
      <c r="P21" s="46" t="s">
        <v>107</v>
      </c>
      <c r="Q21" s="46" t="s">
        <v>50</v>
      </c>
      <c r="R21" s="46" t="s">
        <v>50</v>
      </c>
      <c r="S21" s="46" t="s">
        <v>473</v>
      </c>
      <c r="T21" s="42" t="s">
        <v>69</v>
      </c>
      <c r="U21" s="50"/>
      <c r="V21" s="50"/>
      <c r="W21" s="50"/>
      <c r="X21" s="50"/>
      <c r="Y21" s="15">
        <v>94760</v>
      </c>
      <c r="Z21" s="15">
        <v>99206</v>
      </c>
      <c r="AA21" s="15"/>
      <c r="AB21" s="15"/>
      <c r="AC21" s="15"/>
      <c r="AD21" s="15"/>
      <c r="AE21" s="50"/>
      <c r="AF21" s="50"/>
    </row>
    <row r="22" spans="1:32" ht="15.75" customHeight="1">
      <c r="A22" s="112">
        <v>46045</v>
      </c>
      <c r="B22" s="42" t="s">
        <v>57</v>
      </c>
      <c r="C22" s="42" t="s">
        <v>73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448</v>
      </c>
      <c r="I22" s="43" t="s">
        <v>63</v>
      </c>
      <c r="J22" s="43" t="s">
        <v>463</v>
      </c>
      <c r="K22" s="43" t="s">
        <v>64</v>
      </c>
      <c r="L22" s="46">
        <v>73832251</v>
      </c>
      <c r="M22" s="46"/>
      <c r="N22" s="46">
        <v>19</v>
      </c>
      <c r="O22" s="46" t="s">
        <v>73</v>
      </c>
      <c r="P22" s="46" t="s">
        <v>139</v>
      </c>
      <c r="Q22" s="46" t="s">
        <v>92</v>
      </c>
      <c r="R22" s="46" t="s">
        <v>50</v>
      </c>
      <c r="S22" s="46" t="s">
        <v>140</v>
      </c>
      <c r="T22" s="42" t="s">
        <v>69</v>
      </c>
      <c r="U22" s="50"/>
      <c r="V22" s="50"/>
      <c r="W22" s="50"/>
      <c r="X22" s="50"/>
      <c r="Y22" s="49">
        <v>99201</v>
      </c>
      <c r="Z22" s="49">
        <v>99002</v>
      </c>
      <c r="AA22" s="49">
        <v>99206</v>
      </c>
      <c r="AB22" s="15"/>
      <c r="AC22" s="15"/>
      <c r="AD22" s="15"/>
      <c r="AE22" s="50"/>
      <c r="AF22" s="50"/>
    </row>
    <row r="23" spans="1:32" ht="15.75" customHeight="1">
      <c r="A23" s="112">
        <v>46048</v>
      </c>
      <c r="B23" s="42" t="s">
        <v>57</v>
      </c>
      <c r="C23" s="42" t="s">
        <v>73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448</v>
      </c>
      <c r="I23" s="43" t="s">
        <v>63</v>
      </c>
      <c r="J23" s="43" t="s">
        <v>463</v>
      </c>
      <c r="K23" s="43" t="s">
        <v>64</v>
      </c>
      <c r="L23" s="45" t="s">
        <v>474</v>
      </c>
      <c r="M23" s="45"/>
      <c r="N23" s="46">
        <v>20</v>
      </c>
      <c r="O23" s="46" t="s">
        <v>73</v>
      </c>
      <c r="P23" s="46" t="s">
        <v>92</v>
      </c>
      <c r="Q23" s="46" t="s">
        <v>92</v>
      </c>
      <c r="R23" s="46" t="s">
        <v>50</v>
      </c>
      <c r="S23" s="46" t="s">
        <v>475</v>
      </c>
      <c r="T23" s="42" t="s">
        <v>69</v>
      </c>
      <c r="U23" s="50"/>
      <c r="V23" s="50"/>
      <c r="W23" s="50"/>
      <c r="X23" s="50"/>
      <c r="Y23" s="49">
        <v>99201</v>
      </c>
      <c r="Z23" s="49">
        <v>99002</v>
      </c>
      <c r="AA23" s="49">
        <v>99206</v>
      </c>
      <c r="AB23" s="15"/>
      <c r="AC23" s="15"/>
      <c r="AD23" s="15"/>
      <c r="AE23" s="50"/>
      <c r="AF23" s="50"/>
    </row>
    <row r="24" spans="1:32" ht="19.5" customHeight="1">
      <c r="A24" s="112">
        <v>46048</v>
      </c>
      <c r="B24" s="42" t="s">
        <v>57</v>
      </c>
      <c r="C24" s="42" t="s">
        <v>73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448</v>
      </c>
      <c r="I24" s="43" t="s">
        <v>63</v>
      </c>
      <c r="J24" s="43" t="s">
        <v>463</v>
      </c>
      <c r="K24" s="43" t="s">
        <v>64</v>
      </c>
      <c r="L24" s="45" t="s">
        <v>476</v>
      </c>
      <c r="M24" s="45"/>
      <c r="N24" s="46">
        <v>73</v>
      </c>
      <c r="O24" s="46" t="s">
        <v>73</v>
      </c>
      <c r="P24" s="46" t="s">
        <v>107</v>
      </c>
      <c r="Q24" s="46" t="s">
        <v>50</v>
      </c>
      <c r="R24" s="46" t="s">
        <v>50</v>
      </c>
      <c r="S24" s="46" t="s">
        <v>182</v>
      </c>
      <c r="T24" s="42" t="s">
        <v>69</v>
      </c>
      <c r="U24" s="50"/>
      <c r="V24" s="50"/>
      <c r="W24" s="50"/>
      <c r="X24" s="50"/>
      <c r="Y24" s="49">
        <v>99201</v>
      </c>
      <c r="Z24" s="49">
        <v>99002</v>
      </c>
      <c r="AA24" s="49">
        <v>99206</v>
      </c>
      <c r="AB24" s="15"/>
      <c r="AC24" s="15"/>
      <c r="AD24" s="15"/>
      <c r="AE24" s="50"/>
      <c r="AF24" s="50"/>
    </row>
    <row r="25" spans="1:32" ht="20.25" customHeight="1">
      <c r="A25" s="112">
        <v>46048</v>
      </c>
      <c r="B25" s="42" t="s">
        <v>57</v>
      </c>
      <c r="C25" s="42" t="s">
        <v>58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448</v>
      </c>
      <c r="I25" s="43" t="s">
        <v>63</v>
      </c>
      <c r="J25" s="43" t="s">
        <v>463</v>
      </c>
      <c r="K25" s="43" t="s">
        <v>64</v>
      </c>
      <c r="L25" s="45" t="s">
        <v>477</v>
      </c>
      <c r="M25" s="45"/>
      <c r="N25" s="46">
        <v>22</v>
      </c>
      <c r="O25" s="46" t="s">
        <v>107</v>
      </c>
      <c r="P25" s="46" t="s">
        <v>107</v>
      </c>
      <c r="Q25" s="46" t="s">
        <v>50</v>
      </c>
      <c r="R25" s="46" t="s">
        <v>50</v>
      </c>
      <c r="S25" s="46" t="s">
        <v>119</v>
      </c>
      <c r="T25" s="42" t="s">
        <v>69</v>
      </c>
      <c r="U25" s="50"/>
      <c r="V25" s="50"/>
      <c r="W25" s="50"/>
      <c r="X25" s="50"/>
      <c r="Y25" s="15">
        <v>94760</v>
      </c>
      <c r="Z25" s="15">
        <v>99206</v>
      </c>
      <c r="AA25" s="15"/>
      <c r="AB25" s="15"/>
      <c r="AC25" s="15"/>
      <c r="AD25" s="15"/>
      <c r="AE25" s="50"/>
      <c r="AF25" s="50"/>
    </row>
    <row r="26" spans="1:32" ht="21.75" customHeight="1">
      <c r="A26" s="112">
        <v>46052</v>
      </c>
      <c r="B26" s="42" t="s">
        <v>57</v>
      </c>
      <c r="C26" s="42" t="s">
        <v>73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448</v>
      </c>
      <c r="I26" s="43" t="s">
        <v>63</v>
      </c>
      <c r="J26" s="43" t="s">
        <v>463</v>
      </c>
      <c r="K26" s="43" t="s">
        <v>64</v>
      </c>
      <c r="L26" s="45" t="s">
        <v>478</v>
      </c>
      <c r="M26" s="45"/>
      <c r="N26" s="46">
        <v>67</v>
      </c>
      <c r="O26" s="46" t="s">
        <v>73</v>
      </c>
      <c r="P26" s="46" t="s">
        <v>58</v>
      </c>
      <c r="Q26" s="46" t="s">
        <v>139</v>
      </c>
      <c r="R26" s="46" t="s">
        <v>50</v>
      </c>
      <c r="S26" s="46" t="s">
        <v>156</v>
      </c>
      <c r="T26" s="42" t="s">
        <v>69</v>
      </c>
      <c r="U26" s="50"/>
      <c r="V26" s="50"/>
      <c r="W26" s="50"/>
      <c r="X26" s="50"/>
      <c r="Y26" s="49">
        <v>99201</v>
      </c>
      <c r="Z26" s="49">
        <v>99002</v>
      </c>
      <c r="AA26" s="49">
        <v>99206</v>
      </c>
      <c r="AB26" s="15"/>
      <c r="AC26" s="15"/>
      <c r="AD26" s="15"/>
      <c r="AE26" s="50"/>
      <c r="AF26" s="50"/>
    </row>
    <row r="27" spans="1:32" ht="21.75" customHeight="1">
      <c r="A27" s="112">
        <v>46052</v>
      </c>
      <c r="B27" s="42" t="s">
        <v>57</v>
      </c>
      <c r="C27" s="42" t="s">
        <v>73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448</v>
      </c>
      <c r="I27" s="43" t="s">
        <v>63</v>
      </c>
      <c r="J27" s="43" t="s">
        <v>463</v>
      </c>
      <c r="K27" s="43" t="s">
        <v>64</v>
      </c>
      <c r="L27" s="45" t="s">
        <v>154</v>
      </c>
      <c r="M27" s="45"/>
      <c r="N27" s="46">
        <v>61</v>
      </c>
      <c r="O27" s="46" t="s">
        <v>73</v>
      </c>
      <c r="P27" s="46" t="s">
        <v>58</v>
      </c>
      <c r="Q27" s="46" t="s">
        <v>139</v>
      </c>
      <c r="R27" s="46" t="s">
        <v>50</v>
      </c>
      <c r="S27" s="46" t="s">
        <v>119</v>
      </c>
      <c r="T27" s="42" t="s">
        <v>69</v>
      </c>
      <c r="U27" s="50"/>
      <c r="V27" s="50"/>
      <c r="W27" s="50"/>
      <c r="X27" s="50"/>
      <c r="Y27" s="15">
        <v>94760</v>
      </c>
      <c r="Z27" s="15">
        <v>99206</v>
      </c>
      <c r="AA27" s="15"/>
      <c r="AB27" s="15"/>
      <c r="AC27" s="15"/>
      <c r="AD27" s="15"/>
      <c r="AE27" s="50"/>
      <c r="AF27" s="50"/>
    </row>
    <row r="28" spans="1:32" ht="18.75" customHeight="1">
      <c r="A28" s="112">
        <v>46052</v>
      </c>
      <c r="B28" s="42" t="s">
        <v>57</v>
      </c>
      <c r="C28" s="42" t="s">
        <v>58</v>
      </c>
      <c r="D28" s="43" t="s">
        <v>71</v>
      </c>
      <c r="E28" s="43" t="s">
        <v>59</v>
      </c>
      <c r="F28" s="44" t="s">
        <v>60</v>
      </c>
      <c r="G28" s="43" t="s">
        <v>61</v>
      </c>
      <c r="H28" s="42" t="s">
        <v>448</v>
      </c>
      <c r="I28" s="43" t="s">
        <v>63</v>
      </c>
      <c r="J28" s="43" t="s">
        <v>463</v>
      </c>
      <c r="K28" s="43" t="s">
        <v>64</v>
      </c>
      <c r="L28" s="45" t="s">
        <v>479</v>
      </c>
      <c r="M28" s="45"/>
      <c r="N28" s="46">
        <v>57</v>
      </c>
      <c r="O28" s="46" t="s">
        <v>73</v>
      </c>
      <c r="P28" s="46" t="s">
        <v>139</v>
      </c>
      <c r="Q28" s="46" t="s">
        <v>139</v>
      </c>
      <c r="R28" s="46" t="s">
        <v>50</v>
      </c>
      <c r="S28" s="46" t="s">
        <v>480</v>
      </c>
      <c r="T28" s="42" t="s">
        <v>69</v>
      </c>
      <c r="U28" s="50"/>
      <c r="V28" s="50"/>
      <c r="W28" s="50"/>
      <c r="X28" s="50"/>
      <c r="Y28" s="15">
        <v>94760</v>
      </c>
      <c r="Z28" s="15">
        <v>99206</v>
      </c>
      <c r="AA28" s="15"/>
      <c r="AB28" s="15"/>
      <c r="AC28" s="15"/>
      <c r="AD28" s="15"/>
      <c r="AE28" s="50"/>
      <c r="AF28" s="50"/>
    </row>
    <row r="29" spans="1:32" ht="15.75" customHeight="1">
      <c r="A29" s="112">
        <v>46053</v>
      </c>
      <c r="B29" s="42" t="s">
        <v>57</v>
      </c>
      <c r="C29" s="42" t="s">
        <v>73</v>
      </c>
      <c r="D29" s="43" t="s">
        <v>71</v>
      </c>
      <c r="E29" s="43" t="s">
        <v>59</v>
      </c>
      <c r="F29" s="44" t="s">
        <v>60</v>
      </c>
      <c r="G29" s="43" t="s">
        <v>61</v>
      </c>
      <c r="H29" s="42" t="s">
        <v>448</v>
      </c>
      <c r="I29" s="43" t="s">
        <v>63</v>
      </c>
      <c r="J29" s="43" t="s">
        <v>463</v>
      </c>
      <c r="K29" s="43" t="s">
        <v>64</v>
      </c>
      <c r="L29" s="45" t="s">
        <v>481</v>
      </c>
      <c r="M29" s="45"/>
      <c r="N29" s="46">
        <v>52</v>
      </c>
      <c r="O29" s="46" t="s">
        <v>107</v>
      </c>
      <c r="P29" s="46" t="s">
        <v>107</v>
      </c>
      <c r="Q29" s="46" t="s">
        <v>50</v>
      </c>
      <c r="R29" s="46" t="s">
        <v>50</v>
      </c>
      <c r="S29" s="46" t="s">
        <v>140</v>
      </c>
      <c r="T29" s="42" t="s">
        <v>69</v>
      </c>
      <c r="U29" s="50"/>
      <c r="V29" s="50"/>
      <c r="W29" s="50"/>
      <c r="X29" s="50"/>
      <c r="Y29" s="15">
        <v>94760</v>
      </c>
      <c r="Z29" s="15">
        <v>99206</v>
      </c>
      <c r="AA29" s="15"/>
      <c r="AB29" s="15"/>
      <c r="AC29" s="15"/>
      <c r="AD29" s="15"/>
      <c r="AE29" s="50"/>
      <c r="AF29" s="50"/>
    </row>
    <row r="30" spans="1:32" ht="15.75" customHeight="1">
      <c r="A30" s="112">
        <v>46053</v>
      </c>
      <c r="B30" s="42" t="s">
        <v>57</v>
      </c>
      <c r="C30" s="42" t="s">
        <v>73</v>
      </c>
      <c r="D30" s="43" t="s">
        <v>71</v>
      </c>
      <c r="E30" s="43" t="s">
        <v>59</v>
      </c>
      <c r="F30" s="44" t="s">
        <v>60</v>
      </c>
      <c r="G30" s="43" t="s">
        <v>61</v>
      </c>
      <c r="H30" s="42" t="s">
        <v>448</v>
      </c>
      <c r="I30" s="43" t="s">
        <v>63</v>
      </c>
      <c r="J30" s="43" t="s">
        <v>463</v>
      </c>
      <c r="K30" s="43" t="s">
        <v>64</v>
      </c>
      <c r="L30" s="45" t="s">
        <v>482</v>
      </c>
      <c r="M30" s="45"/>
      <c r="N30" s="46">
        <v>69</v>
      </c>
      <c r="O30" s="46" t="s">
        <v>107</v>
      </c>
      <c r="P30" s="46" t="s">
        <v>107</v>
      </c>
      <c r="Q30" s="46" t="s">
        <v>50</v>
      </c>
      <c r="R30" s="46" t="s">
        <v>50</v>
      </c>
      <c r="S30" s="46" t="s">
        <v>483</v>
      </c>
      <c r="T30" s="42" t="s">
        <v>69</v>
      </c>
      <c r="U30" s="50"/>
      <c r="V30" s="50"/>
      <c r="W30" s="50"/>
      <c r="X30" s="50"/>
      <c r="Y30" s="15">
        <v>94760</v>
      </c>
      <c r="Z30" s="15">
        <v>99206</v>
      </c>
      <c r="AA30" s="15"/>
      <c r="AB30" s="15"/>
      <c r="AC30" s="15"/>
      <c r="AD30" s="15"/>
      <c r="AE30" s="50"/>
      <c r="AF30" s="50"/>
    </row>
    <row r="31" spans="1:32" ht="14.25" customHeight="1">
      <c r="A31" s="112">
        <v>46053</v>
      </c>
      <c r="B31" s="42" t="s">
        <v>57</v>
      </c>
      <c r="C31" s="42" t="s">
        <v>58</v>
      </c>
      <c r="D31" s="43" t="s">
        <v>71</v>
      </c>
      <c r="E31" s="43" t="s">
        <v>59</v>
      </c>
      <c r="F31" s="44" t="s">
        <v>60</v>
      </c>
      <c r="G31" s="43" t="s">
        <v>61</v>
      </c>
      <c r="H31" s="42" t="s">
        <v>448</v>
      </c>
      <c r="I31" s="43" t="s">
        <v>63</v>
      </c>
      <c r="J31" s="43" t="s">
        <v>463</v>
      </c>
      <c r="K31" s="43" t="s">
        <v>64</v>
      </c>
      <c r="L31" s="45" t="s">
        <v>276</v>
      </c>
      <c r="M31" s="45"/>
      <c r="N31" s="46">
        <v>97</v>
      </c>
      <c r="O31" s="46" t="s">
        <v>107</v>
      </c>
      <c r="P31" s="46" t="s">
        <v>107</v>
      </c>
      <c r="Q31" s="46" t="s">
        <v>50</v>
      </c>
      <c r="R31" s="46" t="s">
        <v>50</v>
      </c>
      <c r="S31" s="46" t="s">
        <v>216</v>
      </c>
      <c r="T31" s="42" t="s">
        <v>69</v>
      </c>
      <c r="U31" s="50"/>
      <c r="V31" s="50"/>
      <c r="W31" s="50"/>
      <c r="X31" s="50"/>
      <c r="Y31" s="15">
        <v>94760</v>
      </c>
      <c r="Z31" s="15">
        <v>99206</v>
      </c>
      <c r="AA31" s="50"/>
      <c r="AB31" s="50"/>
      <c r="AC31" s="50"/>
      <c r="AD31" s="50"/>
      <c r="AE31" s="50"/>
      <c r="AF31" s="50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8"/>
  <sheetViews>
    <sheetView topLeftCell="A10" workbookViewId="0">
      <selection activeCell="A9" sqref="A9:XFD28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7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 customHeight="1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ht="15" customHeight="1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 t="s">
        <v>63</v>
      </c>
      <c r="M5" s="127"/>
      <c r="N5" s="128"/>
      <c r="O5" s="126" t="s">
        <v>484</v>
      </c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485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486</v>
      </c>
      <c r="T7" s="30" t="s">
        <v>26</v>
      </c>
      <c r="U7" s="29" t="s">
        <v>487</v>
      </c>
      <c r="V7" s="30" t="s">
        <v>26</v>
      </c>
      <c r="W7" s="29" t="s">
        <v>488</v>
      </c>
      <c r="X7" s="30" t="s">
        <v>26</v>
      </c>
      <c r="Y7" s="29" t="s">
        <v>489</v>
      </c>
      <c r="Z7" s="29" t="s">
        <v>490</v>
      </c>
      <c r="AA7" s="29" t="s">
        <v>491</v>
      </c>
      <c r="AB7" s="29" t="s">
        <v>492</v>
      </c>
      <c r="AC7" s="29" t="s">
        <v>493</v>
      </c>
      <c r="AD7" s="29" t="s">
        <v>494</v>
      </c>
      <c r="AE7" s="29" t="s">
        <v>495</v>
      </c>
      <c r="AF7" s="29" t="s">
        <v>496</v>
      </c>
      <c r="AG7" s="29" t="s">
        <v>497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18" customHeight="1">
      <c r="A9" s="112">
        <v>46033</v>
      </c>
      <c r="B9" s="42" t="s">
        <v>57</v>
      </c>
      <c r="C9" s="42" t="s">
        <v>73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498</v>
      </c>
      <c r="I9" s="43" t="s">
        <v>63</v>
      </c>
      <c r="J9" s="43" t="s">
        <v>499</v>
      </c>
      <c r="K9" s="43" t="s">
        <v>64</v>
      </c>
      <c r="L9" s="45" t="s">
        <v>464</v>
      </c>
      <c r="M9" s="45"/>
      <c r="N9" s="46">
        <v>27</v>
      </c>
      <c r="O9" s="46" t="s">
        <v>73</v>
      </c>
      <c r="P9" s="46" t="s">
        <v>76</v>
      </c>
      <c r="Q9" s="46" t="s">
        <v>92</v>
      </c>
      <c r="R9" s="46" t="s">
        <v>50</v>
      </c>
      <c r="S9" s="46" t="s">
        <v>110</v>
      </c>
      <c r="T9" s="47" t="s">
        <v>69</v>
      </c>
      <c r="U9" s="47"/>
      <c r="V9" s="47"/>
      <c r="W9" s="47"/>
      <c r="X9" s="47"/>
      <c r="Y9" s="47">
        <v>99206</v>
      </c>
      <c r="Z9" s="47">
        <v>94760</v>
      </c>
      <c r="AA9" s="47"/>
      <c r="AB9" s="49"/>
      <c r="AC9" s="49"/>
      <c r="AD9" s="49"/>
      <c r="AE9" s="49"/>
      <c r="AF9" s="49"/>
    </row>
    <row r="10" spans="1:49" ht="20.25" customHeight="1">
      <c r="A10" s="112">
        <v>46033</v>
      </c>
      <c r="B10" s="42" t="s">
        <v>57</v>
      </c>
      <c r="C10" s="42" t="s">
        <v>73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498</v>
      </c>
      <c r="I10" s="43" t="s">
        <v>63</v>
      </c>
      <c r="J10" s="43" t="s">
        <v>499</v>
      </c>
      <c r="K10" s="43" t="s">
        <v>64</v>
      </c>
      <c r="L10" s="45" t="s">
        <v>292</v>
      </c>
      <c r="M10" s="45"/>
      <c r="N10" s="46">
        <v>37</v>
      </c>
      <c r="O10" s="46" t="s">
        <v>73</v>
      </c>
      <c r="P10" s="46" t="s">
        <v>58</v>
      </c>
      <c r="Q10" s="46" t="s">
        <v>92</v>
      </c>
      <c r="R10" s="46" t="s">
        <v>50</v>
      </c>
      <c r="S10" s="46" t="s">
        <v>246</v>
      </c>
      <c r="T10" s="49" t="s">
        <v>69</v>
      </c>
      <c r="U10" s="49"/>
      <c r="V10" s="49"/>
      <c r="W10" s="49"/>
      <c r="X10" s="49"/>
      <c r="Y10" s="49">
        <v>99201</v>
      </c>
      <c r="Z10" s="49">
        <v>99002</v>
      </c>
      <c r="AA10" s="49">
        <v>99206</v>
      </c>
      <c r="AB10" s="15"/>
      <c r="AC10" s="15"/>
      <c r="AD10" s="15"/>
      <c r="AE10" s="15"/>
      <c r="AF10" s="15"/>
    </row>
    <row r="11" spans="1:49">
      <c r="A11" s="112">
        <v>46036</v>
      </c>
      <c r="B11" s="42" t="s">
        <v>57</v>
      </c>
      <c r="C11" s="42" t="s">
        <v>73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498</v>
      </c>
      <c r="I11" s="43" t="s">
        <v>63</v>
      </c>
      <c r="J11" s="43" t="s">
        <v>499</v>
      </c>
      <c r="K11" s="43" t="s">
        <v>64</v>
      </c>
      <c r="L11" s="45" t="s">
        <v>326</v>
      </c>
      <c r="M11" s="45"/>
      <c r="N11" s="46">
        <v>75</v>
      </c>
      <c r="O11" s="46" t="s">
        <v>73</v>
      </c>
      <c r="P11" s="46" t="s">
        <v>58</v>
      </c>
      <c r="Q11" s="46" t="s">
        <v>139</v>
      </c>
      <c r="R11" s="46" t="s">
        <v>50</v>
      </c>
      <c r="S11" s="46" t="s">
        <v>465</v>
      </c>
      <c r="T11" s="15" t="s">
        <v>69</v>
      </c>
      <c r="U11" s="15"/>
      <c r="V11" s="15"/>
      <c r="W11" s="15"/>
      <c r="X11" s="15"/>
      <c r="Y11" s="47">
        <v>99201</v>
      </c>
      <c r="Z11" s="47">
        <v>99002</v>
      </c>
      <c r="AA11" s="15">
        <v>99206</v>
      </c>
      <c r="AB11" s="50"/>
      <c r="AC11" s="50"/>
      <c r="AD11" s="50"/>
      <c r="AE11" s="50"/>
      <c r="AF11" s="50"/>
    </row>
    <row r="12" spans="1:49">
      <c r="A12" s="112">
        <v>46036</v>
      </c>
      <c r="B12" s="42" t="s">
        <v>57</v>
      </c>
      <c r="C12" s="42" t="s">
        <v>73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498</v>
      </c>
      <c r="I12" s="43" t="s">
        <v>63</v>
      </c>
      <c r="J12" s="43" t="s">
        <v>499</v>
      </c>
      <c r="K12" s="43" t="s">
        <v>64</v>
      </c>
      <c r="L12" s="45" t="s">
        <v>466</v>
      </c>
      <c r="M12" s="45"/>
      <c r="N12" s="46">
        <v>71</v>
      </c>
      <c r="O12" s="46" t="s">
        <v>107</v>
      </c>
      <c r="P12" s="46" t="s">
        <v>107</v>
      </c>
      <c r="Q12" s="46" t="s">
        <v>50</v>
      </c>
      <c r="R12" s="46" t="s">
        <v>50</v>
      </c>
      <c r="S12" s="46" t="s">
        <v>246</v>
      </c>
      <c r="T12" s="15" t="s">
        <v>69</v>
      </c>
      <c r="U12" s="50"/>
      <c r="V12" s="50"/>
      <c r="W12" s="50"/>
      <c r="X12" s="15"/>
      <c r="Y12" s="15">
        <v>99206</v>
      </c>
      <c r="Z12" s="15">
        <v>94760</v>
      </c>
      <c r="AA12" s="15"/>
      <c r="AB12" s="50"/>
      <c r="AC12" s="50"/>
      <c r="AD12" s="50"/>
      <c r="AE12" s="50"/>
      <c r="AF12" s="50"/>
    </row>
    <row r="13" spans="1:49">
      <c r="A13" s="112">
        <v>46036</v>
      </c>
      <c r="B13" s="42" t="s">
        <v>57</v>
      </c>
      <c r="C13" s="42" t="s">
        <v>73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498</v>
      </c>
      <c r="I13" s="43" t="s">
        <v>63</v>
      </c>
      <c r="J13" s="43" t="s">
        <v>499</v>
      </c>
      <c r="K13" s="43" t="s">
        <v>64</v>
      </c>
      <c r="L13" s="45" t="s">
        <v>299</v>
      </c>
      <c r="M13" s="45"/>
      <c r="N13" s="46">
        <v>55</v>
      </c>
      <c r="O13" s="46" t="s">
        <v>73</v>
      </c>
      <c r="P13" s="46" t="s">
        <v>67</v>
      </c>
      <c r="Q13" s="46" t="s">
        <v>92</v>
      </c>
      <c r="R13" s="46" t="s">
        <v>50</v>
      </c>
      <c r="S13" s="46" t="s">
        <v>253</v>
      </c>
      <c r="T13" s="15" t="s">
        <v>69</v>
      </c>
      <c r="U13" s="50"/>
      <c r="V13" s="50"/>
      <c r="W13" s="50"/>
      <c r="X13" s="15"/>
      <c r="Y13" s="15">
        <v>94760</v>
      </c>
      <c r="Z13" s="15">
        <v>99206</v>
      </c>
      <c r="AA13" s="15"/>
      <c r="AB13" s="50"/>
      <c r="AC13" s="50"/>
      <c r="AD13" s="50"/>
      <c r="AE13" s="50"/>
      <c r="AF13" s="50"/>
    </row>
    <row r="14" spans="1:49">
      <c r="A14" s="112">
        <v>46036</v>
      </c>
      <c r="B14" s="42" t="s">
        <v>57</v>
      </c>
      <c r="C14" s="42" t="s">
        <v>73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498</v>
      </c>
      <c r="I14" s="43" t="s">
        <v>63</v>
      </c>
      <c r="J14" s="43" t="s">
        <v>499</v>
      </c>
      <c r="K14" s="43" t="s">
        <v>64</v>
      </c>
      <c r="L14" s="45" t="s">
        <v>467</v>
      </c>
      <c r="M14" s="45"/>
      <c r="N14" s="46">
        <v>73</v>
      </c>
      <c r="O14" s="46" t="s">
        <v>73</v>
      </c>
      <c r="P14" s="46" t="s">
        <v>67</v>
      </c>
      <c r="Q14" s="46" t="s">
        <v>139</v>
      </c>
      <c r="R14" s="46" t="s">
        <v>50</v>
      </c>
      <c r="S14" s="46" t="s">
        <v>254</v>
      </c>
      <c r="T14" s="15" t="s">
        <v>69</v>
      </c>
      <c r="U14" s="50"/>
      <c r="V14" s="50"/>
      <c r="W14" s="50"/>
      <c r="X14" s="15"/>
      <c r="Y14" s="15">
        <v>94760</v>
      </c>
      <c r="Z14" s="15">
        <v>99206</v>
      </c>
      <c r="AA14" s="15"/>
      <c r="AB14" s="50"/>
      <c r="AC14" s="50"/>
      <c r="AD14" s="50"/>
      <c r="AE14" s="50"/>
      <c r="AF14" s="50"/>
    </row>
    <row r="15" spans="1:49">
      <c r="A15" s="112">
        <v>46038</v>
      </c>
      <c r="B15" s="42" t="s">
        <v>57</v>
      </c>
      <c r="C15" s="42" t="s">
        <v>73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498</v>
      </c>
      <c r="I15" s="43" t="s">
        <v>63</v>
      </c>
      <c r="J15" s="43" t="s">
        <v>499</v>
      </c>
      <c r="K15" s="43" t="s">
        <v>64</v>
      </c>
      <c r="L15" s="45" t="s">
        <v>468</v>
      </c>
      <c r="M15" s="45"/>
      <c r="N15" s="46">
        <v>58</v>
      </c>
      <c r="O15" s="46" t="s">
        <v>73</v>
      </c>
      <c r="P15" s="46" t="s">
        <v>58</v>
      </c>
      <c r="Q15" s="46" t="s">
        <v>139</v>
      </c>
      <c r="R15" s="46" t="s">
        <v>50</v>
      </c>
      <c r="S15" s="46" t="s">
        <v>207</v>
      </c>
      <c r="T15" s="15" t="s">
        <v>69</v>
      </c>
      <c r="U15" s="50"/>
      <c r="V15" s="50"/>
      <c r="W15" s="50"/>
      <c r="X15" s="15"/>
      <c r="Y15" s="15">
        <v>94760</v>
      </c>
      <c r="Z15" s="15">
        <v>99206</v>
      </c>
      <c r="AA15" s="15">
        <v>23929</v>
      </c>
      <c r="AB15" s="50"/>
      <c r="AC15" s="50"/>
      <c r="AD15" s="50"/>
      <c r="AE15" s="50"/>
      <c r="AF15" s="50"/>
    </row>
    <row r="16" spans="1:49">
      <c r="A16" s="112">
        <v>46038</v>
      </c>
      <c r="B16" s="42" t="s">
        <v>57</v>
      </c>
      <c r="C16" s="42" t="s">
        <v>73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498</v>
      </c>
      <c r="I16" s="43" t="s">
        <v>63</v>
      </c>
      <c r="J16" s="43" t="s">
        <v>499</v>
      </c>
      <c r="K16" s="43" t="s">
        <v>64</v>
      </c>
      <c r="L16" s="45" t="s">
        <v>469</v>
      </c>
      <c r="M16" s="45"/>
      <c r="N16" s="46">
        <v>69</v>
      </c>
      <c r="O16" s="46" t="s">
        <v>73</v>
      </c>
      <c r="P16" s="46" t="s">
        <v>58</v>
      </c>
      <c r="Q16" s="46" t="s">
        <v>139</v>
      </c>
      <c r="R16" s="46" t="s">
        <v>50</v>
      </c>
      <c r="S16" s="46" t="s">
        <v>123</v>
      </c>
      <c r="T16" s="15" t="s">
        <v>69</v>
      </c>
      <c r="U16" s="50"/>
      <c r="V16" s="50"/>
      <c r="W16" s="50"/>
      <c r="X16" s="15"/>
      <c r="Y16" s="15">
        <v>94760</v>
      </c>
      <c r="Z16" s="15">
        <v>99206</v>
      </c>
      <c r="AA16" s="15">
        <v>26989</v>
      </c>
      <c r="AB16" s="50"/>
      <c r="AC16" s="50"/>
      <c r="AD16" s="50"/>
      <c r="AE16" s="50"/>
      <c r="AF16" s="50"/>
    </row>
    <row r="17" spans="1:32">
      <c r="A17" s="112">
        <v>46042</v>
      </c>
      <c r="B17" s="42" t="s">
        <v>57</v>
      </c>
      <c r="C17" s="42" t="s">
        <v>73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498</v>
      </c>
      <c r="I17" s="43" t="s">
        <v>63</v>
      </c>
      <c r="J17" s="43" t="s">
        <v>499</v>
      </c>
      <c r="K17" s="43" t="s">
        <v>64</v>
      </c>
      <c r="L17" s="45" t="s">
        <v>470</v>
      </c>
      <c r="M17" s="45"/>
      <c r="N17" s="46">
        <v>64</v>
      </c>
      <c r="O17" s="46" t="s">
        <v>73</v>
      </c>
      <c r="P17" s="46" t="s">
        <v>58</v>
      </c>
      <c r="Q17" s="46" t="s">
        <v>139</v>
      </c>
      <c r="R17" s="46" t="s">
        <v>50</v>
      </c>
      <c r="S17" s="46" t="s">
        <v>269</v>
      </c>
      <c r="T17" s="42" t="s">
        <v>69</v>
      </c>
      <c r="U17" s="50"/>
      <c r="V17" s="50"/>
      <c r="W17" s="50"/>
      <c r="X17" s="50"/>
      <c r="Y17" s="49">
        <v>99201</v>
      </c>
      <c r="Z17" s="49">
        <v>99002</v>
      </c>
      <c r="AA17" s="49">
        <v>99206</v>
      </c>
      <c r="AB17" s="50"/>
      <c r="AC17" s="50"/>
      <c r="AD17" s="50"/>
      <c r="AE17" s="50"/>
      <c r="AF17" s="50"/>
    </row>
    <row r="18" spans="1:32">
      <c r="A18" s="112">
        <v>46042</v>
      </c>
      <c r="B18" s="42" t="s">
        <v>57</v>
      </c>
      <c r="C18" s="42" t="s">
        <v>73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498</v>
      </c>
      <c r="I18" s="43" t="s">
        <v>63</v>
      </c>
      <c r="J18" s="43" t="s">
        <v>499</v>
      </c>
      <c r="K18" s="43" t="s">
        <v>64</v>
      </c>
      <c r="L18" s="45" t="s">
        <v>471</v>
      </c>
      <c r="M18" s="45"/>
      <c r="N18" s="46">
        <v>52</v>
      </c>
      <c r="O18" s="46" t="s">
        <v>73</v>
      </c>
      <c r="P18" s="46" t="s">
        <v>67</v>
      </c>
      <c r="Q18" s="46" t="s">
        <v>139</v>
      </c>
      <c r="R18" s="46" t="s">
        <v>50</v>
      </c>
      <c r="S18" s="46" t="s">
        <v>68</v>
      </c>
      <c r="T18" s="42" t="s">
        <v>69</v>
      </c>
      <c r="U18" s="50"/>
      <c r="V18" s="50"/>
      <c r="W18" s="50"/>
      <c r="X18" s="50"/>
      <c r="Y18" s="49">
        <v>99201</v>
      </c>
      <c r="Z18" s="49">
        <v>99002</v>
      </c>
      <c r="AA18" s="49">
        <v>99206</v>
      </c>
      <c r="AB18" s="50"/>
      <c r="AC18" s="50"/>
      <c r="AD18" s="50"/>
      <c r="AE18" s="50"/>
      <c r="AF18" s="50"/>
    </row>
    <row r="19" spans="1:32">
      <c r="A19" s="112">
        <v>46044</v>
      </c>
      <c r="B19" s="42" t="s">
        <v>57</v>
      </c>
      <c r="C19" s="42" t="s">
        <v>73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498</v>
      </c>
      <c r="I19" s="43" t="s">
        <v>63</v>
      </c>
      <c r="J19" s="43" t="s">
        <v>499</v>
      </c>
      <c r="K19" s="43" t="s">
        <v>64</v>
      </c>
      <c r="L19" s="45" t="s">
        <v>407</v>
      </c>
      <c r="M19" s="45"/>
      <c r="N19" s="46">
        <v>90</v>
      </c>
      <c r="O19" s="46" t="s">
        <v>73</v>
      </c>
      <c r="P19" s="46" t="s">
        <v>58</v>
      </c>
      <c r="Q19" s="46" t="s">
        <v>139</v>
      </c>
      <c r="R19" s="46" t="s">
        <v>50</v>
      </c>
      <c r="S19" s="46" t="s">
        <v>133</v>
      </c>
      <c r="T19" s="42" t="s">
        <v>69</v>
      </c>
      <c r="U19" s="50"/>
      <c r="V19" s="50"/>
      <c r="W19" s="50"/>
      <c r="X19" s="50"/>
      <c r="Y19" s="15">
        <v>94760</v>
      </c>
      <c r="Z19" s="15">
        <v>99206</v>
      </c>
      <c r="AA19" s="50"/>
      <c r="AB19" s="50"/>
      <c r="AC19" s="50"/>
      <c r="AD19" s="50"/>
      <c r="AE19" s="50"/>
      <c r="AF19" s="50"/>
    </row>
    <row r="20" spans="1:32" ht="17.25" customHeight="1">
      <c r="A20" s="112">
        <v>46044</v>
      </c>
      <c r="B20" s="42" t="s">
        <v>57</v>
      </c>
      <c r="C20" s="42" t="s">
        <v>73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498</v>
      </c>
      <c r="I20" s="43" t="s">
        <v>63</v>
      </c>
      <c r="J20" s="43" t="s">
        <v>499</v>
      </c>
      <c r="K20" s="43" t="s">
        <v>64</v>
      </c>
      <c r="L20" s="45" t="s">
        <v>132</v>
      </c>
      <c r="M20" s="45"/>
      <c r="N20" s="46">
        <v>67</v>
      </c>
      <c r="O20" s="46" t="s">
        <v>107</v>
      </c>
      <c r="P20" s="46" t="s">
        <v>107</v>
      </c>
      <c r="Q20" s="46" t="s">
        <v>50</v>
      </c>
      <c r="R20" s="46" t="s">
        <v>50</v>
      </c>
      <c r="S20" s="46" t="s">
        <v>133</v>
      </c>
      <c r="T20" s="42" t="s">
        <v>69</v>
      </c>
      <c r="U20" s="50"/>
      <c r="V20" s="50"/>
      <c r="W20" s="50"/>
      <c r="X20" s="50"/>
      <c r="Y20" s="49">
        <v>99201</v>
      </c>
      <c r="Z20" s="49">
        <v>99002</v>
      </c>
      <c r="AA20" s="49">
        <v>99206</v>
      </c>
      <c r="AB20" s="50"/>
      <c r="AC20" s="50"/>
      <c r="AD20" s="50"/>
      <c r="AE20" s="50"/>
      <c r="AF20" s="50"/>
    </row>
    <row r="21" spans="1:32" ht="15.75" customHeight="1">
      <c r="A21" s="112">
        <v>46045</v>
      </c>
      <c r="B21" s="42" t="s">
        <v>57</v>
      </c>
      <c r="C21" s="42" t="s">
        <v>50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498</v>
      </c>
      <c r="I21" s="43" t="s">
        <v>63</v>
      </c>
      <c r="J21" s="43" t="s">
        <v>499</v>
      </c>
      <c r="K21" s="43" t="s">
        <v>64</v>
      </c>
      <c r="L21" s="45" t="s">
        <v>472</v>
      </c>
      <c r="M21" s="45"/>
      <c r="N21" s="46">
        <v>29</v>
      </c>
      <c r="O21" s="46" t="s">
        <v>107</v>
      </c>
      <c r="P21" s="46" t="s">
        <v>107</v>
      </c>
      <c r="Q21" s="46" t="s">
        <v>50</v>
      </c>
      <c r="R21" s="46" t="s">
        <v>50</v>
      </c>
      <c r="S21" s="46" t="s">
        <v>473</v>
      </c>
      <c r="T21" s="42" t="s">
        <v>69</v>
      </c>
      <c r="U21" s="50"/>
      <c r="V21" s="50"/>
      <c r="W21" s="50"/>
      <c r="X21" s="50"/>
      <c r="Y21" s="15">
        <v>94760</v>
      </c>
      <c r="Z21" s="15">
        <v>99206</v>
      </c>
      <c r="AA21" s="15"/>
      <c r="AB21" s="50"/>
      <c r="AC21" s="50"/>
      <c r="AD21" s="50"/>
      <c r="AE21" s="50"/>
      <c r="AF21" s="50"/>
    </row>
    <row r="22" spans="1:32" ht="15.75" customHeight="1">
      <c r="A22" s="112">
        <v>46045</v>
      </c>
      <c r="B22" s="42" t="s">
        <v>57</v>
      </c>
      <c r="C22" s="42" t="s">
        <v>73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498</v>
      </c>
      <c r="I22" s="43" t="s">
        <v>63</v>
      </c>
      <c r="J22" s="43" t="s">
        <v>499</v>
      </c>
      <c r="K22" s="43" t="s">
        <v>64</v>
      </c>
      <c r="L22" s="46">
        <v>73832251</v>
      </c>
      <c r="M22" s="46"/>
      <c r="N22" s="46">
        <v>19</v>
      </c>
      <c r="O22" s="46" t="s">
        <v>73</v>
      </c>
      <c r="P22" s="46" t="s">
        <v>139</v>
      </c>
      <c r="Q22" s="46" t="s">
        <v>92</v>
      </c>
      <c r="R22" s="46" t="s">
        <v>50</v>
      </c>
      <c r="S22" s="46" t="s">
        <v>140</v>
      </c>
      <c r="T22" s="42" t="s">
        <v>69</v>
      </c>
      <c r="U22" s="50"/>
      <c r="V22" s="50"/>
      <c r="W22" s="50"/>
      <c r="X22" s="50"/>
      <c r="Y22" s="49">
        <v>99201</v>
      </c>
      <c r="Z22" s="49">
        <v>99002</v>
      </c>
      <c r="AA22" s="49">
        <v>99206</v>
      </c>
      <c r="AB22" s="50"/>
      <c r="AC22" s="50"/>
      <c r="AD22" s="50"/>
      <c r="AE22" s="50"/>
      <c r="AF22" s="50"/>
    </row>
    <row r="23" spans="1:32" ht="19.5" customHeight="1">
      <c r="A23" s="112">
        <v>46048</v>
      </c>
      <c r="B23" s="42" t="s">
        <v>57</v>
      </c>
      <c r="C23" s="42" t="s">
        <v>73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498</v>
      </c>
      <c r="I23" s="43" t="s">
        <v>63</v>
      </c>
      <c r="J23" s="43" t="s">
        <v>499</v>
      </c>
      <c r="K23" s="43" t="s">
        <v>64</v>
      </c>
      <c r="L23" s="45" t="s">
        <v>474</v>
      </c>
      <c r="M23" s="45"/>
      <c r="N23" s="46">
        <v>20</v>
      </c>
      <c r="O23" s="46" t="s">
        <v>73</v>
      </c>
      <c r="P23" s="46" t="s">
        <v>92</v>
      </c>
      <c r="Q23" s="46" t="s">
        <v>92</v>
      </c>
      <c r="R23" s="46" t="s">
        <v>50</v>
      </c>
      <c r="S23" s="46" t="s">
        <v>475</v>
      </c>
      <c r="T23" s="42" t="s">
        <v>69</v>
      </c>
      <c r="U23" s="50"/>
      <c r="V23" s="50"/>
      <c r="W23" s="50"/>
      <c r="X23" s="50"/>
      <c r="Y23" s="49">
        <v>99201</v>
      </c>
      <c r="Z23" s="49">
        <v>99002</v>
      </c>
      <c r="AA23" s="49">
        <v>99206</v>
      </c>
      <c r="AB23" s="50"/>
      <c r="AC23" s="50"/>
      <c r="AD23" s="50"/>
      <c r="AE23" s="50"/>
      <c r="AF23" s="50"/>
    </row>
    <row r="24" spans="1:32" ht="20.25" customHeight="1">
      <c r="A24" s="112">
        <v>46048</v>
      </c>
      <c r="B24" s="42" t="s">
        <v>57</v>
      </c>
      <c r="C24" s="42" t="s">
        <v>73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498</v>
      </c>
      <c r="I24" s="43" t="s">
        <v>63</v>
      </c>
      <c r="J24" s="43" t="s">
        <v>499</v>
      </c>
      <c r="K24" s="43" t="s">
        <v>64</v>
      </c>
      <c r="L24" s="45" t="s">
        <v>476</v>
      </c>
      <c r="M24" s="45"/>
      <c r="N24" s="46">
        <v>73</v>
      </c>
      <c r="O24" s="46" t="s">
        <v>73</v>
      </c>
      <c r="P24" s="46" t="s">
        <v>107</v>
      </c>
      <c r="Q24" s="46" t="s">
        <v>50</v>
      </c>
      <c r="R24" s="46" t="s">
        <v>50</v>
      </c>
      <c r="S24" s="46" t="s">
        <v>182</v>
      </c>
      <c r="T24" s="42" t="s">
        <v>69</v>
      </c>
      <c r="U24" s="50"/>
      <c r="V24" s="50"/>
      <c r="W24" s="50"/>
      <c r="X24" s="50"/>
      <c r="Y24" s="49">
        <v>99201</v>
      </c>
      <c r="Z24" s="49">
        <v>99002</v>
      </c>
      <c r="AA24" s="49">
        <v>99206</v>
      </c>
      <c r="AB24" s="50"/>
      <c r="AC24" s="50"/>
      <c r="AD24" s="50"/>
      <c r="AE24" s="50"/>
      <c r="AF24" s="50"/>
    </row>
    <row r="25" spans="1:32" ht="21.75" customHeight="1">
      <c r="A25" s="112">
        <v>46048</v>
      </c>
      <c r="B25" s="42" t="s">
        <v>57</v>
      </c>
      <c r="C25" s="42" t="s">
        <v>58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498</v>
      </c>
      <c r="I25" s="43" t="s">
        <v>63</v>
      </c>
      <c r="J25" s="43" t="s">
        <v>499</v>
      </c>
      <c r="K25" s="43" t="s">
        <v>64</v>
      </c>
      <c r="L25" s="45" t="s">
        <v>477</v>
      </c>
      <c r="M25" s="45"/>
      <c r="N25" s="46">
        <v>22</v>
      </c>
      <c r="O25" s="46" t="s">
        <v>107</v>
      </c>
      <c r="P25" s="46" t="s">
        <v>107</v>
      </c>
      <c r="Q25" s="46" t="s">
        <v>50</v>
      </c>
      <c r="R25" s="46" t="s">
        <v>50</v>
      </c>
      <c r="S25" s="46" t="s">
        <v>119</v>
      </c>
      <c r="T25" s="42" t="s">
        <v>69</v>
      </c>
      <c r="U25" s="50"/>
      <c r="V25" s="50"/>
      <c r="W25" s="50"/>
      <c r="X25" s="50"/>
      <c r="Y25" s="15">
        <v>94760</v>
      </c>
      <c r="Z25" s="15">
        <v>99206</v>
      </c>
      <c r="AA25" s="15"/>
      <c r="AB25" s="50"/>
      <c r="AC25" s="50"/>
      <c r="AD25" s="50"/>
      <c r="AE25" s="50"/>
      <c r="AF25" s="50"/>
    </row>
    <row r="26" spans="1:32" ht="21.75" customHeight="1">
      <c r="A26" s="112">
        <v>46052</v>
      </c>
      <c r="B26" s="42" t="s">
        <v>57</v>
      </c>
      <c r="C26" s="42" t="s">
        <v>73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498</v>
      </c>
      <c r="I26" s="43" t="s">
        <v>63</v>
      </c>
      <c r="J26" s="43" t="s">
        <v>499</v>
      </c>
      <c r="K26" s="43" t="s">
        <v>64</v>
      </c>
      <c r="L26" s="45" t="s">
        <v>478</v>
      </c>
      <c r="M26" s="45"/>
      <c r="N26" s="46">
        <v>67</v>
      </c>
      <c r="O26" s="46" t="s">
        <v>73</v>
      </c>
      <c r="P26" s="46" t="s">
        <v>58</v>
      </c>
      <c r="Q26" s="46" t="s">
        <v>139</v>
      </c>
      <c r="R26" s="46" t="s">
        <v>50</v>
      </c>
      <c r="S26" s="46" t="s">
        <v>156</v>
      </c>
      <c r="T26" s="42" t="s">
        <v>69</v>
      </c>
      <c r="U26" s="50"/>
      <c r="V26" s="50"/>
      <c r="W26" s="50"/>
      <c r="X26" s="50"/>
      <c r="Y26" s="49">
        <v>99201</v>
      </c>
      <c r="Z26" s="49">
        <v>99002</v>
      </c>
      <c r="AA26" s="49">
        <v>99206</v>
      </c>
      <c r="AB26" s="50"/>
      <c r="AC26" s="50"/>
      <c r="AD26" s="50"/>
      <c r="AE26" s="50"/>
      <c r="AF26" s="50"/>
    </row>
    <row r="27" spans="1:32" ht="18.75" customHeight="1">
      <c r="A27" s="112">
        <v>46052</v>
      </c>
      <c r="B27" s="42" t="s">
        <v>57</v>
      </c>
      <c r="C27" s="42" t="s">
        <v>73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498</v>
      </c>
      <c r="I27" s="43" t="s">
        <v>63</v>
      </c>
      <c r="J27" s="43" t="s">
        <v>499</v>
      </c>
      <c r="K27" s="43" t="s">
        <v>64</v>
      </c>
      <c r="L27" s="45" t="s">
        <v>154</v>
      </c>
      <c r="M27" s="45"/>
      <c r="N27" s="46">
        <v>61</v>
      </c>
      <c r="O27" s="46" t="s">
        <v>73</v>
      </c>
      <c r="P27" s="46" t="s">
        <v>58</v>
      </c>
      <c r="Q27" s="46" t="s">
        <v>139</v>
      </c>
      <c r="R27" s="46" t="s">
        <v>50</v>
      </c>
      <c r="S27" s="46" t="s">
        <v>119</v>
      </c>
      <c r="T27" s="42" t="s">
        <v>69</v>
      </c>
      <c r="U27" s="50"/>
      <c r="V27" s="50"/>
      <c r="W27" s="50"/>
      <c r="X27" s="50"/>
      <c r="Y27" s="15">
        <v>94760</v>
      </c>
      <c r="Z27" s="15">
        <v>99206</v>
      </c>
      <c r="AA27" s="15"/>
      <c r="AB27" s="50"/>
      <c r="AC27" s="50"/>
      <c r="AD27" s="50"/>
      <c r="AE27" s="50"/>
      <c r="AF27" s="50"/>
    </row>
    <row r="28" spans="1:32" ht="15.75" customHeight="1">
      <c r="A28" s="112">
        <v>46052</v>
      </c>
      <c r="B28" s="42" t="s">
        <v>57</v>
      </c>
      <c r="C28" s="42" t="s">
        <v>58</v>
      </c>
      <c r="D28" s="43" t="s">
        <v>71</v>
      </c>
      <c r="E28" s="43" t="s">
        <v>59</v>
      </c>
      <c r="F28" s="44" t="s">
        <v>60</v>
      </c>
      <c r="G28" s="43" t="s">
        <v>61</v>
      </c>
      <c r="H28" s="42" t="s">
        <v>498</v>
      </c>
      <c r="I28" s="43" t="s">
        <v>63</v>
      </c>
      <c r="J28" s="43" t="s">
        <v>499</v>
      </c>
      <c r="K28" s="43" t="s">
        <v>64</v>
      </c>
      <c r="L28" s="45" t="s">
        <v>479</v>
      </c>
      <c r="M28" s="45"/>
      <c r="N28" s="46">
        <v>57</v>
      </c>
      <c r="O28" s="46" t="s">
        <v>73</v>
      </c>
      <c r="P28" s="46" t="s">
        <v>139</v>
      </c>
      <c r="Q28" s="46" t="s">
        <v>139</v>
      </c>
      <c r="R28" s="46" t="s">
        <v>50</v>
      </c>
      <c r="S28" s="46" t="s">
        <v>480</v>
      </c>
      <c r="T28" s="42" t="s">
        <v>69</v>
      </c>
      <c r="U28" s="50"/>
      <c r="V28" s="50"/>
      <c r="W28" s="50"/>
      <c r="X28" s="50"/>
      <c r="Y28" s="15">
        <v>94760</v>
      </c>
      <c r="Z28" s="15">
        <v>99206</v>
      </c>
      <c r="AA28" s="15"/>
      <c r="AB28" s="50"/>
      <c r="AC28" s="50"/>
      <c r="AD28" s="50"/>
      <c r="AE28" s="50"/>
      <c r="AF28" s="50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29"/>
  <sheetViews>
    <sheetView topLeftCell="A8" workbookViewId="0">
      <selection activeCell="A9" sqref="A9:XFD29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3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500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501</v>
      </c>
      <c r="T7" s="30" t="s">
        <v>26</v>
      </c>
      <c r="U7" s="29" t="s">
        <v>502</v>
      </c>
      <c r="V7" s="30" t="s">
        <v>26</v>
      </c>
      <c r="W7" s="29" t="s">
        <v>503</v>
      </c>
      <c r="X7" s="30" t="s">
        <v>26</v>
      </c>
      <c r="Y7" s="29" t="s">
        <v>504</v>
      </c>
      <c r="Z7" s="29" t="s">
        <v>505</v>
      </c>
      <c r="AA7" s="29" t="s">
        <v>506</v>
      </c>
      <c r="AB7" s="29" t="s">
        <v>507</v>
      </c>
      <c r="AC7" s="29" t="s">
        <v>508</v>
      </c>
      <c r="AD7" s="29" t="s">
        <v>509</v>
      </c>
      <c r="AE7" s="29" t="s">
        <v>510</v>
      </c>
      <c r="AF7" s="29" t="s">
        <v>511</v>
      </c>
      <c r="AG7" s="29" t="s">
        <v>512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0.25" customHeight="1">
      <c r="A9" s="112">
        <v>46179</v>
      </c>
      <c r="B9" s="42" t="s">
        <v>57</v>
      </c>
      <c r="C9" s="42" t="s">
        <v>69</v>
      </c>
      <c r="D9" s="43" t="s">
        <v>71</v>
      </c>
      <c r="E9" s="43" t="s">
        <v>59</v>
      </c>
      <c r="F9" s="44" t="s">
        <v>60</v>
      </c>
      <c r="G9" s="43" t="s">
        <v>61</v>
      </c>
      <c r="H9" s="114" t="s">
        <v>513</v>
      </c>
      <c r="I9" s="44" t="s">
        <v>63</v>
      </c>
      <c r="J9" s="43" t="s">
        <v>514</v>
      </c>
      <c r="K9" s="43" t="s">
        <v>64</v>
      </c>
      <c r="L9" s="45" t="s">
        <v>88</v>
      </c>
      <c r="M9" s="45"/>
      <c r="N9" s="46">
        <v>23</v>
      </c>
      <c r="O9" s="46" t="s">
        <v>73</v>
      </c>
      <c r="P9" s="46" t="s">
        <v>139</v>
      </c>
      <c r="Q9" s="46" t="s">
        <v>92</v>
      </c>
      <c r="R9" s="46" t="s">
        <v>50</v>
      </c>
      <c r="S9" s="46" t="s">
        <v>182</v>
      </c>
      <c r="T9" s="42" t="s">
        <v>69</v>
      </c>
      <c r="U9" s="15"/>
      <c r="V9" s="15"/>
      <c r="W9" s="15"/>
      <c r="X9" s="15"/>
      <c r="Y9" s="47" t="s">
        <v>80</v>
      </c>
      <c r="Z9" s="47" t="s">
        <v>81</v>
      </c>
      <c r="AA9" s="47" t="s">
        <v>82</v>
      </c>
      <c r="AB9" s="47">
        <v>99002</v>
      </c>
      <c r="AC9" s="47">
        <v>94760</v>
      </c>
      <c r="AD9" s="47">
        <v>99206</v>
      </c>
      <c r="AE9" s="47">
        <v>99401.01</v>
      </c>
      <c r="AF9" s="47"/>
    </row>
    <row r="10" spans="1:49">
      <c r="A10" s="112">
        <v>46179</v>
      </c>
      <c r="B10" s="42" t="s">
        <v>57</v>
      </c>
      <c r="C10" s="42" t="s">
        <v>69</v>
      </c>
      <c r="D10" s="43" t="s">
        <v>71</v>
      </c>
      <c r="E10" s="43" t="s">
        <v>59</v>
      </c>
      <c r="F10" s="44" t="s">
        <v>60</v>
      </c>
      <c r="G10" s="43" t="s">
        <v>61</v>
      </c>
      <c r="H10" s="114" t="s">
        <v>513</v>
      </c>
      <c r="I10" s="44" t="s">
        <v>63</v>
      </c>
      <c r="J10" s="43" t="s">
        <v>514</v>
      </c>
      <c r="K10" s="43" t="s">
        <v>64</v>
      </c>
      <c r="L10" s="45" t="s">
        <v>243</v>
      </c>
      <c r="M10" s="45"/>
      <c r="N10" s="46">
        <v>63</v>
      </c>
      <c r="O10" s="46" t="s">
        <v>107</v>
      </c>
      <c r="P10" s="46" t="s">
        <v>107</v>
      </c>
      <c r="Q10" s="46" t="s">
        <v>50</v>
      </c>
      <c r="R10" s="46" t="s">
        <v>50</v>
      </c>
      <c r="S10" s="46" t="s">
        <v>515</v>
      </c>
      <c r="T10" s="42" t="s">
        <v>69</v>
      </c>
      <c r="U10" s="50"/>
      <c r="V10" s="15"/>
      <c r="W10" s="50"/>
      <c r="X10" s="50"/>
      <c r="Y10" s="47" t="s">
        <v>80</v>
      </c>
      <c r="Z10" s="47" t="s">
        <v>81</v>
      </c>
      <c r="AA10" s="47" t="s">
        <v>82</v>
      </c>
      <c r="AB10" s="47" t="s">
        <v>83</v>
      </c>
      <c r="AC10" s="47">
        <v>99800</v>
      </c>
      <c r="AD10" s="47">
        <v>1987</v>
      </c>
      <c r="AE10" s="47">
        <v>90861</v>
      </c>
      <c r="AF10" s="47" t="s">
        <v>135</v>
      </c>
    </row>
    <row r="11" spans="1:49">
      <c r="A11" s="112">
        <v>46030</v>
      </c>
      <c r="B11" s="42" t="s">
        <v>57</v>
      </c>
      <c r="C11" s="42" t="s">
        <v>69</v>
      </c>
      <c r="D11" s="43" t="s">
        <v>71</v>
      </c>
      <c r="E11" s="43" t="s">
        <v>59</v>
      </c>
      <c r="F11" s="44" t="s">
        <v>60</v>
      </c>
      <c r="G11" s="43" t="s">
        <v>61</v>
      </c>
      <c r="H11" s="114" t="s">
        <v>513</v>
      </c>
      <c r="I11" s="44" t="s">
        <v>63</v>
      </c>
      <c r="J11" s="43" t="s">
        <v>514</v>
      </c>
      <c r="K11" s="43" t="s">
        <v>64</v>
      </c>
      <c r="L11" s="45" t="s">
        <v>516</v>
      </c>
      <c r="M11" s="45"/>
      <c r="N11" s="46">
        <v>66</v>
      </c>
      <c r="O11" s="46" t="s">
        <v>73</v>
      </c>
      <c r="P11" s="46" t="s">
        <v>107</v>
      </c>
      <c r="Q11" s="46" t="s">
        <v>50</v>
      </c>
      <c r="R11" s="46" t="s">
        <v>50</v>
      </c>
      <c r="S11" s="46" t="s">
        <v>254</v>
      </c>
      <c r="T11" s="42" t="s">
        <v>69</v>
      </c>
      <c r="U11" s="50"/>
      <c r="V11" s="15"/>
      <c r="W11" s="50"/>
      <c r="X11" s="50"/>
      <c r="Y11" s="47" t="s">
        <v>80</v>
      </c>
      <c r="Z11" s="47" t="s">
        <v>81</v>
      </c>
      <c r="AA11" s="47" t="s">
        <v>82</v>
      </c>
      <c r="AB11" s="47" t="s">
        <v>83</v>
      </c>
      <c r="AC11" s="47">
        <v>99800</v>
      </c>
      <c r="AD11" s="47">
        <v>1987</v>
      </c>
      <c r="AE11" s="47">
        <v>90861</v>
      </c>
      <c r="AF11" s="47" t="s">
        <v>135</v>
      </c>
    </row>
    <row r="12" spans="1:49">
      <c r="A12" s="112">
        <v>46030</v>
      </c>
      <c r="B12" s="42" t="s">
        <v>57</v>
      </c>
      <c r="C12" s="42" t="s">
        <v>69</v>
      </c>
      <c r="D12" s="43" t="s">
        <v>71</v>
      </c>
      <c r="E12" s="43" t="s">
        <v>59</v>
      </c>
      <c r="F12" s="44" t="s">
        <v>60</v>
      </c>
      <c r="G12" s="43" t="s">
        <v>61</v>
      </c>
      <c r="H12" s="114" t="s">
        <v>513</v>
      </c>
      <c r="I12" s="44" t="s">
        <v>63</v>
      </c>
      <c r="J12" s="43" t="s">
        <v>514</v>
      </c>
      <c r="K12" s="43" t="s">
        <v>64</v>
      </c>
      <c r="L12" s="45" t="s">
        <v>517</v>
      </c>
      <c r="M12" s="45"/>
      <c r="N12" s="46">
        <v>50</v>
      </c>
      <c r="O12" s="46" t="s">
        <v>73</v>
      </c>
      <c r="P12" s="46" t="s">
        <v>58</v>
      </c>
      <c r="Q12" s="46" t="s">
        <v>139</v>
      </c>
      <c r="R12" s="46" t="s">
        <v>50</v>
      </c>
      <c r="S12" s="46" t="s">
        <v>254</v>
      </c>
      <c r="T12" s="42" t="s">
        <v>69</v>
      </c>
      <c r="U12" s="50"/>
      <c r="V12" s="15"/>
      <c r="W12" s="50"/>
      <c r="X12" s="50"/>
      <c r="Y12" s="47" t="s">
        <v>80</v>
      </c>
      <c r="Z12" s="47" t="s">
        <v>81</v>
      </c>
      <c r="AA12" s="47" t="s">
        <v>82</v>
      </c>
      <c r="AB12" s="47" t="s">
        <v>83</v>
      </c>
      <c r="AC12" s="47">
        <v>99800</v>
      </c>
      <c r="AD12" s="47">
        <v>1987</v>
      </c>
      <c r="AE12" s="47">
        <v>90861</v>
      </c>
      <c r="AF12" s="47" t="s">
        <v>135</v>
      </c>
    </row>
    <row r="13" spans="1:49" ht="13.5" customHeight="1">
      <c r="A13" s="112">
        <v>46030</v>
      </c>
      <c r="B13" s="42" t="s">
        <v>57</v>
      </c>
      <c r="C13" s="42" t="s">
        <v>69</v>
      </c>
      <c r="D13" s="43" t="s">
        <v>71</v>
      </c>
      <c r="E13" s="43" t="s">
        <v>59</v>
      </c>
      <c r="F13" s="44" t="s">
        <v>60</v>
      </c>
      <c r="G13" s="43" t="s">
        <v>61</v>
      </c>
      <c r="H13" s="114" t="s">
        <v>513</v>
      </c>
      <c r="I13" s="44" t="s">
        <v>63</v>
      </c>
      <c r="J13" s="43" t="s">
        <v>514</v>
      </c>
      <c r="K13" s="43" t="s">
        <v>64</v>
      </c>
      <c r="L13" s="45" t="s">
        <v>102</v>
      </c>
      <c r="M13" s="45"/>
      <c r="N13" s="46">
        <v>78</v>
      </c>
      <c r="O13" s="46" t="s">
        <v>73</v>
      </c>
      <c r="P13" s="46" t="s">
        <v>58</v>
      </c>
      <c r="Q13" s="46" t="s">
        <v>50</v>
      </c>
      <c r="R13" s="46" t="s">
        <v>50</v>
      </c>
      <c r="S13" s="46" t="s">
        <v>68</v>
      </c>
      <c r="T13" s="42" t="s">
        <v>69</v>
      </c>
      <c r="U13" s="50"/>
      <c r="V13" s="15"/>
      <c r="W13" s="50"/>
      <c r="X13" s="50"/>
      <c r="Y13" s="47" t="s">
        <v>80</v>
      </c>
      <c r="Z13" s="47" t="s">
        <v>81</v>
      </c>
      <c r="AA13" s="47" t="s">
        <v>82</v>
      </c>
      <c r="AB13" s="47" t="s">
        <v>83</v>
      </c>
      <c r="AC13" s="47">
        <v>99800</v>
      </c>
      <c r="AD13" s="47">
        <v>1987</v>
      </c>
      <c r="AE13" s="47">
        <v>90861</v>
      </c>
      <c r="AF13" s="47" t="s">
        <v>135</v>
      </c>
    </row>
    <row r="14" spans="1:49">
      <c r="A14" s="112">
        <v>46030</v>
      </c>
      <c r="B14" s="42" t="s">
        <v>57</v>
      </c>
      <c r="C14" s="42" t="s">
        <v>69</v>
      </c>
      <c r="D14" s="43" t="s">
        <v>71</v>
      </c>
      <c r="E14" s="43" t="s">
        <v>59</v>
      </c>
      <c r="F14" s="44" t="s">
        <v>60</v>
      </c>
      <c r="G14" s="43" t="s">
        <v>61</v>
      </c>
      <c r="H14" s="114" t="s">
        <v>513</v>
      </c>
      <c r="I14" s="44" t="s">
        <v>63</v>
      </c>
      <c r="J14" s="43" t="s">
        <v>514</v>
      </c>
      <c r="K14" s="43" t="s">
        <v>64</v>
      </c>
      <c r="L14" s="45" t="s">
        <v>104</v>
      </c>
      <c r="M14" s="45"/>
      <c r="N14" s="46">
        <v>81</v>
      </c>
      <c r="O14" s="46" t="s">
        <v>73</v>
      </c>
      <c r="P14" s="46"/>
      <c r="Q14" s="46" t="s">
        <v>50</v>
      </c>
      <c r="R14" s="46" t="s">
        <v>50</v>
      </c>
      <c r="S14" s="46" t="s">
        <v>68</v>
      </c>
      <c r="T14" s="42" t="s">
        <v>69</v>
      </c>
      <c r="U14" s="50"/>
      <c r="V14" s="15"/>
      <c r="W14" s="50"/>
      <c r="X14" s="50"/>
      <c r="Y14" s="47" t="s">
        <v>80</v>
      </c>
      <c r="Z14" s="47" t="s">
        <v>81</v>
      </c>
      <c r="AA14" s="47" t="s">
        <v>82</v>
      </c>
      <c r="AB14" s="47" t="s">
        <v>83</v>
      </c>
      <c r="AC14" s="47">
        <v>99800</v>
      </c>
      <c r="AD14" s="47">
        <v>1987</v>
      </c>
      <c r="AE14" s="47">
        <v>90861</v>
      </c>
      <c r="AF14" s="47" t="s">
        <v>135</v>
      </c>
    </row>
    <row r="15" spans="1:49">
      <c r="A15" s="112">
        <v>46030</v>
      </c>
      <c r="B15" s="42" t="s">
        <v>57</v>
      </c>
      <c r="C15" s="42" t="s">
        <v>69</v>
      </c>
      <c r="D15" s="43" t="s">
        <v>71</v>
      </c>
      <c r="E15" s="43" t="s">
        <v>59</v>
      </c>
      <c r="F15" s="44" t="s">
        <v>60</v>
      </c>
      <c r="G15" s="43" t="s">
        <v>61</v>
      </c>
      <c r="H15" s="114" t="s">
        <v>513</v>
      </c>
      <c r="I15" s="44" t="s">
        <v>63</v>
      </c>
      <c r="J15" s="43" t="s">
        <v>514</v>
      </c>
      <c r="K15" s="43" t="s">
        <v>64</v>
      </c>
      <c r="L15" s="45" t="s">
        <v>518</v>
      </c>
      <c r="M15" s="45"/>
      <c r="N15" s="46">
        <v>84</v>
      </c>
      <c r="O15" s="46" t="s">
        <v>73</v>
      </c>
      <c r="P15" s="46" t="s">
        <v>58</v>
      </c>
      <c r="Q15" s="46" t="s">
        <v>50</v>
      </c>
      <c r="R15" s="46" t="s">
        <v>50</v>
      </c>
      <c r="S15" s="46" t="s">
        <v>519</v>
      </c>
      <c r="T15" s="42" t="s">
        <v>69</v>
      </c>
      <c r="U15" s="50"/>
      <c r="V15" s="15"/>
      <c r="W15" s="50"/>
      <c r="X15" s="50"/>
      <c r="Y15" s="47" t="s">
        <v>80</v>
      </c>
      <c r="Z15" s="47" t="s">
        <v>81</v>
      </c>
      <c r="AA15" s="47" t="s">
        <v>82</v>
      </c>
      <c r="AB15" s="47" t="s">
        <v>83</v>
      </c>
      <c r="AC15" s="47">
        <v>99800</v>
      </c>
      <c r="AD15" s="47">
        <v>1987</v>
      </c>
      <c r="AE15" s="47">
        <v>90861</v>
      </c>
      <c r="AF15" s="47" t="s">
        <v>135</v>
      </c>
    </row>
    <row r="16" spans="1:49">
      <c r="A16" s="112">
        <v>46030</v>
      </c>
      <c r="B16" s="42" t="s">
        <v>57</v>
      </c>
      <c r="C16" s="42" t="s">
        <v>69</v>
      </c>
      <c r="D16" s="43" t="s">
        <v>71</v>
      </c>
      <c r="E16" s="43" t="s">
        <v>59</v>
      </c>
      <c r="F16" s="44" t="s">
        <v>60</v>
      </c>
      <c r="G16" s="43" t="s">
        <v>61</v>
      </c>
      <c r="H16" s="114" t="s">
        <v>513</v>
      </c>
      <c r="I16" s="44" t="s">
        <v>63</v>
      </c>
      <c r="J16" s="43" t="s">
        <v>514</v>
      </c>
      <c r="K16" s="43" t="s">
        <v>64</v>
      </c>
      <c r="L16" s="45" t="s">
        <v>520</v>
      </c>
      <c r="M16" s="45"/>
      <c r="N16" s="46">
        <v>53</v>
      </c>
      <c r="O16" s="46" t="s">
        <v>107</v>
      </c>
      <c r="P16" s="46" t="s">
        <v>58</v>
      </c>
      <c r="Q16" s="46" t="s">
        <v>50</v>
      </c>
      <c r="R16" s="46" t="s">
        <v>50</v>
      </c>
      <c r="S16" s="46" t="s">
        <v>177</v>
      </c>
      <c r="T16" s="42" t="s">
        <v>69</v>
      </c>
      <c r="U16" s="50"/>
      <c r="V16" s="15"/>
      <c r="W16" s="50"/>
      <c r="X16" s="50"/>
      <c r="Y16" s="47" t="s">
        <v>80</v>
      </c>
      <c r="Z16" s="47" t="s">
        <v>81</v>
      </c>
      <c r="AA16" s="47" t="s">
        <v>82</v>
      </c>
      <c r="AB16" s="47" t="s">
        <v>83</v>
      </c>
      <c r="AC16" s="47">
        <v>99800</v>
      </c>
      <c r="AD16" s="47">
        <v>1987</v>
      </c>
      <c r="AE16" s="47">
        <v>90861</v>
      </c>
      <c r="AF16" s="47" t="s">
        <v>135</v>
      </c>
    </row>
    <row r="17" spans="1:32">
      <c r="A17" s="112">
        <v>46030</v>
      </c>
      <c r="B17" s="42" t="s">
        <v>57</v>
      </c>
      <c r="C17" s="42" t="s">
        <v>69</v>
      </c>
      <c r="D17" s="43" t="s">
        <v>71</v>
      </c>
      <c r="E17" s="43" t="s">
        <v>59</v>
      </c>
      <c r="F17" s="44" t="s">
        <v>60</v>
      </c>
      <c r="G17" s="43" t="s">
        <v>61</v>
      </c>
      <c r="H17" s="114" t="s">
        <v>513</v>
      </c>
      <c r="I17" s="44" t="s">
        <v>63</v>
      </c>
      <c r="J17" s="43" t="s">
        <v>514</v>
      </c>
      <c r="K17" s="43" t="s">
        <v>64</v>
      </c>
      <c r="L17" s="45" t="s">
        <v>521</v>
      </c>
      <c r="M17" s="45"/>
      <c r="N17" s="46">
        <v>40</v>
      </c>
      <c r="O17" s="46" t="s">
        <v>73</v>
      </c>
      <c r="P17" s="46" t="s">
        <v>107</v>
      </c>
      <c r="Q17" s="46" t="s">
        <v>50</v>
      </c>
      <c r="R17" s="46" t="s">
        <v>50</v>
      </c>
      <c r="S17" s="46" t="s">
        <v>522</v>
      </c>
      <c r="T17" s="42" t="s">
        <v>69</v>
      </c>
      <c r="U17" s="50"/>
      <c r="V17" s="15"/>
      <c r="W17" s="50"/>
      <c r="X17" s="50"/>
      <c r="Y17" s="47" t="s">
        <v>80</v>
      </c>
      <c r="Z17" s="47" t="s">
        <v>81</v>
      </c>
      <c r="AA17" s="47" t="s">
        <v>82</v>
      </c>
      <c r="AB17" s="47" t="s">
        <v>83</v>
      </c>
      <c r="AC17" s="47">
        <v>99800</v>
      </c>
      <c r="AD17" s="47">
        <v>1987</v>
      </c>
      <c r="AE17" s="47">
        <v>90861</v>
      </c>
      <c r="AF17" s="47" t="s">
        <v>135</v>
      </c>
    </row>
    <row r="18" spans="1:32">
      <c r="A18" s="112">
        <v>46030</v>
      </c>
      <c r="B18" s="42" t="s">
        <v>57</v>
      </c>
      <c r="C18" s="42" t="s">
        <v>69</v>
      </c>
      <c r="D18" s="43" t="s">
        <v>71</v>
      </c>
      <c r="E18" s="43" t="s">
        <v>59</v>
      </c>
      <c r="F18" s="44" t="s">
        <v>60</v>
      </c>
      <c r="G18" s="43" t="s">
        <v>61</v>
      </c>
      <c r="H18" s="114" t="s">
        <v>513</v>
      </c>
      <c r="I18" s="44" t="s">
        <v>63</v>
      </c>
      <c r="J18" s="43" t="s">
        <v>514</v>
      </c>
      <c r="K18" s="43" t="s">
        <v>64</v>
      </c>
      <c r="L18" s="45" t="s">
        <v>523</v>
      </c>
      <c r="M18" s="45"/>
      <c r="N18" s="46">
        <v>80</v>
      </c>
      <c r="O18" s="46" t="s">
        <v>73</v>
      </c>
      <c r="P18" s="46" t="s">
        <v>58</v>
      </c>
      <c r="Q18" s="46" t="s">
        <v>50</v>
      </c>
      <c r="R18" s="46" t="s">
        <v>50</v>
      </c>
      <c r="S18" s="46" t="s">
        <v>524</v>
      </c>
      <c r="T18" s="42" t="s">
        <v>69</v>
      </c>
      <c r="U18" s="50"/>
      <c r="V18" s="15"/>
      <c r="W18" s="50"/>
      <c r="X18" s="50"/>
      <c r="Y18" s="47" t="s">
        <v>80</v>
      </c>
      <c r="Z18" s="47" t="s">
        <v>81</v>
      </c>
      <c r="AA18" s="47" t="s">
        <v>82</v>
      </c>
      <c r="AB18" s="47" t="s">
        <v>83</v>
      </c>
      <c r="AC18" s="47">
        <v>99800</v>
      </c>
      <c r="AD18" s="47">
        <v>1987</v>
      </c>
      <c r="AE18" s="47">
        <v>90861</v>
      </c>
      <c r="AF18" s="47" t="s">
        <v>135</v>
      </c>
    </row>
    <row r="19" spans="1:32" ht="17.25" customHeight="1">
      <c r="A19" s="112">
        <v>46034</v>
      </c>
      <c r="B19" s="42" t="s">
        <v>57</v>
      </c>
      <c r="C19" s="42" t="s">
        <v>73</v>
      </c>
      <c r="D19" s="43" t="s">
        <v>71</v>
      </c>
      <c r="E19" s="43" t="s">
        <v>59</v>
      </c>
      <c r="F19" s="44" t="s">
        <v>60</v>
      </c>
      <c r="G19" s="43" t="s">
        <v>61</v>
      </c>
      <c r="H19" s="114" t="s">
        <v>513</v>
      </c>
      <c r="I19" s="44" t="s">
        <v>63</v>
      </c>
      <c r="J19" s="43" t="s">
        <v>514</v>
      </c>
      <c r="K19" s="43" t="s">
        <v>64</v>
      </c>
      <c r="L19" s="45" t="s">
        <v>402</v>
      </c>
      <c r="M19" s="45"/>
      <c r="N19" s="46">
        <v>70</v>
      </c>
      <c r="O19" s="46" t="s">
        <v>73</v>
      </c>
      <c r="P19" s="46" t="s">
        <v>139</v>
      </c>
      <c r="Q19" s="46" t="s">
        <v>50</v>
      </c>
      <c r="R19" s="46" t="s">
        <v>50</v>
      </c>
      <c r="S19" s="46" t="s">
        <v>274</v>
      </c>
      <c r="T19" s="42" t="s">
        <v>69</v>
      </c>
      <c r="U19" s="50"/>
      <c r="V19" s="15"/>
      <c r="W19" s="50"/>
      <c r="X19" s="50"/>
      <c r="Y19" s="15">
        <v>94760</v>
      </c>
      <c r="Z19" s="15">
        <v>99206</v>
      </c>
      <c r="AA19" s="15">
        <v>99401.01</v>
      </c>
      <c r="AB19" s="15"/>
      <c r="AC19" s="15"/>
      <c r="AD19" s="15"/>
      <c r="AE19" s="50"/>
      <c r="AF19" s="50"/>
    </row>
    <row r="20" spans="1:32" ht="15.75" customHeight="1">
      <c r="A20" s="112">
        <v>46034</v>
      </c>
      <c r="B20" s="42" t="s">
        <v>57</v>
      </c>
      <c r="C20" s="42" t="s">
        <v>73</v>
      </c>
      <c r="D20" s="43" t="s">
        <v>71</v>
      </c>
      <c r="E20" s="43" t="s">
        <v>59</v>
      </c>
      <c r="F20" s="44" t="s">
        <v>60</v>
      </c>
      <c r="G20" s="43" t="s">
        <v>61</v>
      </c>
      <c r="H20" s="114" t="s">
        <v>513</v>
      </c>
      <c r="I20" s="44" t="s">
        <v>63</v>
      </c>
      <c r="J20" s="43" t="s">
        <v>514</v>
      </c>
      <c r="K20" s="43" t="s">
        <v>64</v>
      </c>
      <c r="L20" s="46">
        <v>43293168</v>
      </c>
      <c r="M20" s="46"/>
      <c r="N20" s="46">
        <v>69</v>
      </c>
      <c r="O20" s="46" t="s">
        <v>73</v>
      </c>
      <c r="P20" s="46" t="s">
        <v>58</v>
      </c>
      <c r="Q20" s="46" t="s">
        <v>50</v>
      </c>
      <c r="R20" s="46" t="s">
        <v>50</v>
      </c>
      <c r="S20" s="46" t="s">
        <v>123</v>
      </c>
      <c r="T20" s="42" t="s">
        <v>69</v>
      </c>
      <c r="U20" s="50"/>
      <c r="V20" s="15"/>
      <c r="W20" s="50"/>
      <c r="X20" s="50"/>
      <c r="Y20" s="15">
        <v>99206</v>
      </c>
      <c r="Z20" s="15">
        <v>26989</v>
      </c>
      <c r="AA20" s="15"/>
      <c r="AB20" s="15"/>
      <c r="AC20" s="15"/>
      <c r="AD20" s="15"/>
      <c r="AE20" s="50"/>
      <c r="AF20" s="50"/>
    </row>
    <row r="21" spans="1:32" ht="15.75" customHeight="1">
      <c r="A21" s="112">
        <v>46036</v>
      </c>
      <c r="B21" s="42" t="s">
        <v>57</v>
      </c>
      <c r="C21" s="42" t="s">
        <v>50</v>
      </c>
      <c r="D21" s="43" t="s">
        <v>71</v>
      </c>
      <c r="E21" s="43" t="s">
        <v>59</v>
      </c>
      <c r="F21" s="44" t="s">
        <v>60</v>
      </c>
      <c r="G21" s="43" t="s">
        <v>61</v>
      </c>
      <c r="H21" s="114" t="s">
        <v>513</v>
      </c>
      <c r="I21" s="44" t="s">
        <v>63</v>
      </c>
      <c r="J21" s="43" t="s">
        <v>514</v>
      </c>
      <c r="K21" s="43" t="s">
        <v>64</v>
      </c>
      <c r="L21" s="45" t="s">
        <v>326</v>
      </c>
      <c r="M21" s="45"/>
      <c r="N21" s="46">
        <v>75</v>
      </c>
      <c r="O21" s="46" t="s">
        <v>73</v>
      </c>
      <c r="P21" s="46" t="s">
        <v>58</v>
      </c>
      <c r="Q21" s="46" t="s">
        <v>50</v>
      </c>
      <c r="R21" s="46" t="s">
        <v>50</v>
      </c>
      <c r="S21" s="46" t="s">
        <v>465</v>
      </c>
      <c r="T21" s="42" t="s">
        <v>69</v>
      </c>
      <c r="U21" s="50"/>
      <c r="V21" s="15"/>
      <c r="W21" s="50"/>
      <c r="X21" s="50"/>
      <c r="Y21" s="15">
        <v>992065</v>
      </c>
      <c r="Z21" s="15">
        <v>99206</v>
      </c>
      <c r="AA21" s="15">
        <v>99401.01</v>
      </c>
      <c r="AB21" s="15"/>
      <c r="AC21" s="15"/>
      <c r="AD21" s="50"/>
      <c r="AE21" s="50"/>
      <c r="AF21" s="50"/>
    </row>
    <row r="22" spans="1:32" ht="19.5" customHeight="1">
      <c r="A22" s="112">
        <v>46036</v>
      </c>
      <c r="B22" s="42" t="s">
        <v>57</v>
      </c>
      <c r="C22" s="114" t="s">
        <v>50</v>
      </c>
      <c r="D22" s="43" t="s">
        <v>71</v>
      </c>
      <c r="E22" s="43" t="s">
        <v>59</v>
      </c>
      <c r="F22" s="44" t="s">
        <v>60</v>
      </c>
      <c r="G22" s="43" t="s">
        <v>61</v>
      </c>
      <c r="H22" s="114" t="s">
        <v>513</v>
      </c>
      <c r="I22" s="44" t="s">
        <v>63</v>
      </c>
      <c r="J22" s="43" t="s">
        <v>514</v>
      </c>
      <c r="K22" s="43" t="s">
        <v>64</v>
      </c>
      <c r="L22" s="45" t="s">
        <v>525</v>
      </c>
      <c r="M22" s="45"/>
      <c r="N22" s="46">
        <v>71</v>
      </c>
      <c r="O22" s="46" t="s">
        <v>107</v>
      </c>
      <c r="P22" s="46" t="s">
        <v>107</v>
      </c>
      <c r="Q22" s="46" t="s">
        <v>50</v>
      </c>
      <c r="R22" s="46" t="s">
        <v>50</v>
      </c>
      <c r="S22" s="46" t="s">
        <v>246</v>
      </c>
      <c r="T22" s="42" t="s">
        <v>69</v>
      </c>
      <c r="U22" s="50"/>
      <c r="V22" s="15"/>
      <c r="W22" s="50"/>
      <c r="X22" s="50"/>
      <c r="Y22" s="15">
        <v>99206</v>
      </c>
      <c r="Z22" s="15">
        <v>94760</v>
      </c>
      <c r="AA22" s="15">
        <v>99206</v>
      </c>
      <c r="AB22" s="15">
        <v>99401.01</v>
      </c>
      <c r="AC22" s="50"/>
      <c r="AD22" s="50"/>
      <c r="AE22" s="50"/>
      <c r="AF22" s="50"/>
    </row>
    <row r="23" spans="1:32" ht="20.25" customHeight="1">
      <c r="A23" s="112">
        <v>46038</v>
      </c>
      <c r="B23" s="42" t="s">
        <v>57</v>
      </c>
      <c r="C23" s="114" t="s">
        <v>73</v>
      </c>
      <c r="D23" s="43" t="s">
        <v>71</v>
      </c>
      <c r="E23" s="43" t="s">
        <v>59</v>
      </c>
      <c r="F23" s="44" t="s">
        <v>60</v>
      </c>
      <c r="G23" s="43" t="s">
        <v>61</v>
      </c>
      <c r="H23" s="114" t="s">
        <v>513</v>
      </c>
      <c r="I23" s="44" t="s">
        <v>63</v>
      </c>
      <c r="J23" s="43" t="s">
        <v>514</v>
      </c>
      <c r="K23" s="43" t="s">
        <v>64</v>
      </c>
      <c r="L23" s="45" t="s">
        <v>526</v>
      </c>
      <c r="M23" s="45"/>
      <c r="N23" s="46">
        <v>61</v>
      </c>
      <c r="O23" s="46" t="s">
        <v>73</v>
      </c>
      <c r="P23" s="46" t="s">
        <v>58</v>
      </c>
      <c r="Q23" s="46" t="s">
        <v>50</v>
      </c>
      <c r="R23" s="46" t="s">
        <v>50</v>
      </c>
      <c r="S23" s="46" t="s">
        <v>201</v>
      </c>
      <c r="T23" s="42" t="s">
        <v>69</v>
      </c>
      <c r="U23" s="50"/>
      <c r="V23" s="15"/>
      <c r="W23" s="50"/>
      <c r="X23" s="50"/>
      <c r="Y23" s="15">
        <v>94760</v>
      </c>
      <c r="Z23" s="15">
        <v>99206</v>
      </c>
      <c r="AA23" s="15">
        <v>99401.01</v>
      </c>
      <c r="AB23" s="15"/>
      <c r="AC23" s="15"/>
      <c r="AD23" s="15"/>
      <c r="AE23" s="50"/>
      <c r="AF23" s="50"/>
    </row>
    <row r="24" spans="1:32" ht="21.75" customHeight="1">
      <c r="A24" s="112">
        <v>46038</v>
      </c>
      <c r="B24" s="42" t="s">
        <v>57</v>
      </c>
      <c r="C24" s="114" t="s">
        <v>73</v>
      </c>
      <c r="D24" s="43" t="s">
        <v>71</v>
      </c>
      <c r="E24" s="43" t="s">
        <v>59</v>
      </c>
      <c r="F24" s="44" t="s">
        <v>60</v>
      </c>
      <c r="G24" s="43" t="s">
        <v>61</v>
      </c>
      <c r="H24" s="114" t="s">
        <v>513</v>
      </c>
      <c r="I24" s="44" t="s">
        <v>63</v>
      </c>
      <c r="J24" s="43" t="s">
        <v>514</v>
      </c>
      <c r="K24" s="43" t="s">
        <v>64</v>
      </c>
      <c r="L24" s="45" t="s">
        <v>527</v>
      </c>
      <c r="M24" s="45"/>
      <c r="N24" s="46">
        <v>54</v>
      </c>
      <c r="O24" s="46" t="s">
        <v>107</v>
      </c>
      <c r="P24" s="46" t="s">
        <v>107</v>
      </c>
      <c r="Q24" s="46" t="s">
        <v>50</v>
      </c>
      <c r="R24" s="46" t="s">
        <v>50</v>
      </c>
      <c r="S24" s="46" t="s">
        <v>203</v>
      </c>
      <c r="T24" s="42" t="s">
        <v>69</v>
      </c>
      <c r="U24" s="50"/>
      <c r="V24" s="15"/>
      <c r="W24" s="50"/>
      <c r="X24" s="50"/>
      <c r="Y24" s="15">
        <v>99206</v>
      </c>
      <c r="Z24" s="15">
        <v>99002</v>
      </c>
      <c r="AA24" s="15">
        <v>45499</v>
      </c>
      <c r="AB24" s="15"/>
      <c r="AC24" s="15"/>
      <c r="AD24" s="15"/>
      <c r="AE24" s="50"/>
      <c r="AF24" s="50"/>
    </row>
    <row r="25" spans="1:32" ht="21.75" customHeight="1">
      <c r="A25" s="112">
        <v>46042</v>
      </c>
      <c r="B25" s="42" t="s">
        <v>57</v>
      </c>
      <c r="C25" s="114" t="s">
        <v>69</v>
      </c>
      <c r="D25" s="43" t="s">
        <v>71</v>
      </c>
      <c r="E25" s="43" t="s">
        <v>59</v>
      </c>
      <c r="F25" s="44" t="s">
        <v>60</v>
      </c>
      <c r="G25" s="43" t="s">
        <v>61</v>
      </c>
      <c r="H25" s="114" t="s">
        <v>513</v>
      </c>
      <c r="I25" s="44" t="s">
        <v>63</v>
      </c>
      <c r="J25" s="43" t="s">
        <v>514</v>
      </c>
      <c r="K25" s="43" t="s">
        <v>64</v>
      </c>
      <c r="L25" s="45" t="s">
        <v>204</v>
      </c>
      <c r="M25" s="45"/>
      <c r="N25" s="46">
        <v>16</v>
      </c>
      <c r="O25" s="46" t="s">
        <v>73</v>
      </c>
      <c r="P25" s="46" t="s">
        <v>107</v>
      </c>
      <c r="Q25" s="46" t="s">
        <v>50</v>
      </c>
      <c r="R25" s="46" t="s">
        <v>50</v>
      </c>
      <c r="S25" s="46" t="s">
        <v>119</v>
      </c>
      <c r="T25" s="42" t="s">
        <v>69</v>
      </c>
      <c r="U25" s="50"/>
      <c r="V25" s="15"/>
      <c r="W25" s="50"/>
      <c r="X25" s="50"/>
      <c r="Y25" s="15">
        <v>99002</v>
      </c>
      <c r="Z25" s="15">
        <v>94760</v>
      </c>
      <c r="AA25" s="15">
        <v>99206</v>
      </c>
      <c r="AB25" s="15">
        <v>99401.01</v>
      </c>
      <c r="AC25" s="15"/>
      <c r="AD25" s="15"/>
      <c r="AE25" s="50"/>
      <c r="AF25" s="50"/>
    </row>
    <row r="26" spans="1:32" ht="18.75" customHeight="1">
      <c r="A26" s="112">
        <v>46042</v>
      </c>
      <c r="B26" s="42" t="s">
        <v>57</v>
      </c>
      <c r="C26" s="114" t="s">
        <v>69</v>
      </c>
      <c r="D26" s="43" t="s">
        <v>71</v>
      </c>
      <c r="E26" s="43" t="s">
        <v>59</v>
      </c>
      <c r="F26" s="44" t="s">
        <v>60</v>
      </c>
      <c r="G26" s="43" t="s">
        <v>61</v>
      </c>
      <c r="H26" s="114" t="s">
        <v>513</v>
      </c>
      <c r="I26" s="44" t="s">
        <v>63</v>
      </c>
      <c r="J26" s="43" t="s">
        <v>514</v>
      </c>
      <c r="K26" s="43" t="s">
        <v>64</v>
      </c>
      <c r="L26" s="45" t="s">
        <v>528</v>
      </c>
      <c r="M26" s="45"/>
      <c r="N26" s="46">
        <v>44</v>
      </c>
      <c r="O26" s="46" t="s">
        <v>107</v>
      </c>
      <c r="P26" s="46" t="s">
        <v>107</v>
      </c>
      <c r="Q26" s="46" t="s">
        <v>50</v>
      </c>
      <c r="R26" s="46" t="s">
        <v>50</v>
      </c>
      <c r="S26" s="46" t="s">
        <v>267</v>
      </c>
      <c r="T26" s="42" t="s">
        <v>69</v>
      </c>
      <c r="U26" s="50"/>
      <c r="V26" s="15"/>
      <c r="W26" s="50"/>
      <c r="X26" s="50"/>
      <c r="Y26" s="47" t="s">
        <v>80</v>
      </c>
      <c r="Z26" s="47" t="s">
        <v>81</v>
      </c>
      <c r="AA26" s="47" t="s">
        <v>82</v>
      </c>
      <c r="AB26" s="47" t="s">
        <v>83</v>
      </c>
      <c r="AC26" s="47">
        <v>99800</v>
      </c>
      <c r="AD26" s="47">
        <v>1987</v>
      </c>
      <c r="AE26" s="50"/>
      <c r="AF26" s="50"/>
    </row>
    <row r="27" spans="1:32" ht="15.75" customHeight="1">
      <c r="A27" s="112">
        <v>46042</v>
      </c>
      <c r="B27" s="42" t="s">
        <v>57</v>
      </c>
      <c r="C27" s="114" t="s">
        <v>69</v>
      </c>
      <c r="D27" s="43" t="s">
        <v>71</v>
      </c>
      <c r="E27" s="43" t="s">
        <v>59</v>
      </c>
      <c r="F27" s="44" t="s">
        <v>60</v>
      </c>
      <c r="G27" s="115" t="s">
        <v>61</v>
      </c>
      <c r="H27" s="114" t="s">
        <v>513</v>
      </c>
      <c r="I27" s="44" t="s">
        <v>63</v>
      </c>
      <c r="J27" s="43" t="s">
        <v>514</v>
      </c>
      <c r="K27" s="43" t="s">
        <v>64</v>
      </c>
      <c r="L27" s="45" t="s">
        <v>439</v>
      </c>
      <c r="M27" s="45"/>
      <c r="N27" s="46">
        <v>79</v>
      </c>
      <c r="O27" s="46" t="s">
        <v>107</v>
      </c>
      <c r="P27" s="46" t="s">
        <v>107</v>
      </c>
      <c r="Q27" s="46" t="s">
        <v>50</v>
      </c>
      <c r="R27" s="46" t="s">
        <v>50</v>
      </c>
      <c r="S27" s="46" t="s">
        <v>268</v>
      </c>
      <c r="T27" s="42" t="s">
        <v>69</v>
      </c>
      <c r="U27" s="50"/>
      <c r="V27" s="15"/>
      <c r="W27" s="50"/>
      <c r="X27" s="50"/>
      <c r="Y27" s="47" t="s">
        <v>80</v>
      </c>
      <c r="Z27" s="47" t="s">
        <v>81</v>
      </c>
      <c r="AA27" s="47" t="s">
        <v>82</v>
      </c>
      <c r="AB27" s="47" t="s">
        <v>83</v>
      </c>
      <c r="AC27" s="47">
        <v>99800</v>
      </c>
      <c r="AD27" s="47">
        <v>1987</v>
      </c>
      <c r="AE27" s="50"/>
      <c r="AF27" s="50"/>
    </row>
    <row r="28" spans="1:32" ht="15.75" customHeight="1">
      <c r="A28" s="112">
        <v>46042</v>
      </c>
      <c r="B28" s="42" t="s">
        <v>57</v>
      </c>
      <c r="C28" s="114" t="s">
        <v>69</v>
      </c>
      <c r="D28" s="43" t="s">
        <v>71</v>
      </c>
      <c r="E28" s="43" t="s">
        <v>59</v>
      </c>
      <c r="F28" s="44" t="s">
        <v>60</v>
      </c>
      <c r="G28" s="115" t="s">
        <v>61</v>
      </c>
      <c r="H28" s="114" t="s">
        <v>513</v>
      </c>
      <c r="I28" s="44" t="s">
        <v>63</v>
      </c>
      <c r="J28" s="43" t="s">
        <v>514</v>
      </c>
      <c r="K28" s="43" t="s">
        <v>64</v>
      </c>
      <c r="L28" s="45" t="s">
        <v>470</v>
      </c>
      <c r="M28" s="45"/>
      <c r="N28" s="46">
        <v>64</v>
      </c>
      <c r="O28" s="46" t="s">
        <v>73</v>
      </c>
      <c r="P28" s="46" t="s">
        <v>58</v>
      </c>
      <c r="Q28" s="46" t="s">
        <v>50</v>
      </c>
      <c r="R28" s="46" t="s">
        <v>50</v>
      </c>
      <c r="S28" s="46" t="s">
        <v>269</v>
      </c>
      <c r="T28" s="42" t="s">
        <v>69</v>
      </c>
      <c r="U28" s="50"/>
      <c r="V28" s="15"/>
      <c r="W28" s="50"/>
      <c r="X28" s="50"/>
      <c r="Y28" s="47" t="s">
        <v>80</v>
      </c>
      <c r="Z28" s="47" t="s">
        <v>81</v>
      </c>
      <c r="AA28" s="47" t="s">
        <v>82</v>
      </c>
      <c r="AB28" s="47" t="s">
        <v>83</v>
      </c>
      <c r="AC28" s="47">
        <v>99800</v>
      </c>
      <c r="AD28" s="47">
        <v>1987</v>
      </c>
      <c r="AE28" s="50"/>
      <c r="AF28" s="50"/>
    </row>
    <row r="29" spans="1:32" ht="14.25" customHeight="1">
      <c r="A29" s="112">
        <v>46042</v>
      </c>
      <c r="B29" s="42" t="s">
        <v>57</v>
      </c>
      <c r="C29" s="114"/>
      <c r="D29" s="43" t="s">
        <v>71</v>
      </c>
      <c r="E29" s="43" t="s">
        <v>59</v>
      </c>
      <c r="F29" s="44" t="s">
        <v>60</v>
      </c>
      <c r="G29" s="115" t="s">
        <v>61</v>
      </c>
      <c r="H29" s="114" t="s">
        <v>513</v>
      </c>
      <c r="I29" s="44" t="s">
        <v>63</v>
      </c>
      <c r="J29" s="43" t="s">
        <v>514</v>
      </c>
      <c r="K29" s="43" t="s">
        <v>64</v>
      </c>
      <c r="L29" s="45" t="s">
        <v>471</v>
      </c>
      <c r="M29" s="45"/>
      <c r="N29" s="46">
        <v>52</v>
      </c>
      <c r="O29" s="46" t="s">
        <v>73</v>
      </c>
      <c r="P29" s="46" t="s">
        <v>58</v>
      </c>
      <c r="Q29" s="46" t="s">
        <v>50</v>
      </c>
      <c r="R29" s="46" t="s">
        <v>50</v>
      </c>
      <c r="S29" s="46" t="s">
        <v>68</v>
      </c>
      <c r="T29" s="42" t="s">
        <v>69</v>
      </c>
      <c r="U29" s="50"/>
      <c r="V29" s="15"/>
      <c r="W29" s="50"/>
      <c r="X29" s="50"/>
      <c r="Y29" s="47" t="s">
        <v>80</v>
      </c>
      <c r="Z29" s="47" t="s">
        <v>81</v>
      </c>
      <c r="AA29" s="47" t="s">
        <v>82</v>
      </c>
      <c r="AB29" s="47" t="s">
        <v>83</v>
      </c>
      <c r="AC29" s="47">
        <v>99800</v>
      </c>
      <c r="AD29" s="47">
        <v>1987</v>
      </c>
      <c r="AE29" s="50"/>
      <c r="AF29" s="50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973"/>
  <sheetViews>
    <sheetView topLeftCell="A8" workbookViewId="0">
      <selection activeCell="A9" sqref="A9:XFD25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6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6" width="9.140625" customWidth="1"/>
  </cols>
  <sheetData>
    <row r="1" spans="1:4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</row>
    <row r="2" spans="1:46" ht="22.5" customHeight="1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</row>
    <row r="3" spans="1:46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</row>
    <row r="4" spans="1:46" ht="15" customHeight="1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</row>
    <row r="5" spans="1:46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</row>
    <row r="6" spans="1:4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46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529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530</v>
      </c>
      <c r="T7" s="30" t="s">
        <v>26</v>
      </c>
      <c r="U7" s="29" t="s">
        <v>531</v>
      </c>
      <c r="V7" s="30" t="s">
        <v>26</v>
      </c>
      <c r="W7" s="29" t="s">
        <v>532</v>
      </c>
      <c r="X7" s="30" t="s">
        <v>26</v>
      </c>
      <c r="Y7" s="29" t="s">
        <v>533</v>
      </c>
      <c r="Z7" s="29" t="s">
        <v>534</v>
      </c>
      <c r="AA7" s="29" t="s">
        <v>535</v>
      </c>
      <c r="AB7" s="29" t="s">
        <v>536</v>
      </c>
      <c r="AC7" s="29" t="s">
        <v>537</v>
      </c>
      <c r="AD7" s="29" t="s">
        <v>538</v>
      </c>
      <c r="AE7" s="29" t="s">
        <v>539</v>
      </c>
      <c r="AF7" s="29" t="s">
        <v>540</v>
      </c>
    </row>
    <row r="8" spans="1:46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</row>
    <row r="9" spans="1:46">
      <c r="A9" s="53">
        <v>46028</v>
      </c>
      <c r="B9" s="42" t="s">
        <v>57</v>
      </c>
      <c r="C9" s="42" t="s">
        <v>69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541</v>
      </c>
      <c r="I9" s="43" t="s">
        <v>63</v>
      </c>
      <c r="J9" s="43" t="s">
        <v>542</v>
      </c>
      <c r="K9" s="43" t="s">
        <v>64</v>
      </c>
      <c r="L9" s="45" t="s">
        <v>75</v>
      </c>
      <c r="M9" s="45" t="s">
        <v>543</v>
      </c>
      <c r="N9" s="46">
        <v>39</v>
      </c>
      <c r="O9" s="46" t="s">
        <v>73</v>
      </c>
      <c r="P9" s="46" t="s">
        <v>58</v>
      </c>
      <c r="Q9" s="46" t="s">
        <v>92</v>
      </c>
      <c r="R9" s="46" t="s">
        <v>50</v>
      </c>
      <c r="S9" s="46" t="s">
        <v>77</v>
      </c>
      <c r="T9" s="42" t="s">
        <v>69</v>
      </c>
      <c r="U9" s="50"/>
      <c r="V9" s="50"/>
      <c r="W9" s="50"/>
      <c r="X9" s="50"/>
      <c r="Y9" s="49">
        <v>99201</v>
      </c>
      <c r="Z9" s="49">
        <v>99002</v>
      </c>
      <c r="AA9" s="49">
        <v>99206</v>
      </c>
      <c r="AB9" s="15">
        <v>53899</v>
      </c>
      <c r="AC9" s="50"/>
      <c r="AD9" s="50"/>
      <c r="AE9" s="50"/>
      <c r="AF9" s="50"/>
    </row>
    <row r="10" spans="1:46">
      <c r="A10" s="53">
        <v>46030</v>
      </c>
      <c r="B10" s="42" t="s">
        <v>57</v>
      </c>
      <c r="C10" s="42" t="s">
        <v>69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541</v>
      </c>
      <c r="I10" s="43" t="s">
        <v>63</v>
      </c>
      <c r="J10" s="43" t="s">
        <v>542</v>
      </c>
      <c r="K10" s="43" t="s">
        <v>64</v>
      </c>
      <c r="L10" s="45" t="s">
        <v>516</v>
      </c>
      <c r="M10" s="45" t="s">
        <v>544</v>
      </c>
      <c r="N10" s="46"/>
      <c r="O10" s="46" t="s">
        <v>73</v>
      </c>
      <c r="P10" s="46" t="s">
        <v>107</v>
      </c>
      <c r="Q10" s="46" t="s">
        <v>50</v>
      </c>
      <c r="R10" s="46" t="s">
        <v>50</v>
      </c>
      <c r="S10" s="46" t="s">
        <v>254</v>
      </c>
      <c r="T10" s="42" t="s">
        <v>69</v>
      </c>
      <c r="U10" s="50"/>
      <c r="V10" s="50"/>
      <c r="W10" s="50"/>
      <c r="X10" s="50"/>
      <c r="Y10" s="47">
        <v>99002</v>
      </c>
      <c r="Z10" s="47">
        <v>99199.24</v>
      </c>
      <c r="AA10" s="47">
        <v>94760</v>
      </c>
      <c r="AB10" s="47">
        <v>99206</v>
      </c>
      <c r="AC10" s="47">
        <v>99401.01</v>
      </c>
      <c r="AD10" s="15">
        <v>47999</v>
      </c>
      <c r="AE10" s="50"/>
      <c r="AF10" s="50"/>
    </row>
    <row r="11" spans="1:46">
      <c r="A11" s="53">
        <v>46032</v>
      </c>
      <c r="B11" s="42" t="s">
        <v>57</v>
      </c>
      <c r="C11" s="42" t="s">
        <v>69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541</v>
      </c>
      <c r="I11" s="43" t="s">
        <v>63</v>
      </c>
      <c r="J11" s="43" t="s">
        <v>542</v>
      </c>
      <c r="K11" s="43" t="s">
        <v>64</v>
      </c>
      <c r="L11" s="45" t="s">
        <v>326</v>
      </c>
      <c r="M11" s="45" t="s">
        <v>545</v>
      </c>
      <c r="N11" s="46">
        <v>75</v>
      </c>
      <c r="O11" s="46" t="s">
        <v>73</v>
      </c>
      <c r="P11" s="46" t="s">
        <v>58</v>
      </c>
      <c r="Q11" s="46" t="s">
        <v>139</v>
      </c>
      <c r="R11" s="46" t="s">
        <v>50</v>
      </c>
      <c r="S11" s="46" t="s">
        <v>465</v>
      </c>
      <c r="T11" s="42" t="s">
        <v>69</v>
      </c>
      <c r="U11" s="50"/>
      <c r="V11" s="50"/>
      <c r="W11" s="50"/>
      <c r="X11" s="50"/>
      <c r="Y11" s="49">
        <v>99201</v>
      </c>
      <c r="Z11" s="49">
        <v>99002</v>
      </c>
      <c r="AA11" s="49">
        <v>99206</v>
      </c>
      <c r="AB11" s="15">
        <v>53899</v>
      </c>
      <c r="AC11" s="50"/>
      <c r="AD11" s="50"/>
      <c r="AE11" s="50"/>
      <c r="AF11" s="50"/>
    </row>
    <row r="12" spans="1:46">
      <c r="A12" s="53">
        <v>46032</v>
      </c>
      <c r="B12" s="42" t="s">
        <v>57</v>
      </c>
      <c r="C12" s="42" t="s">
        <v>69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541</v>
      </c>
      <c r="I12" s="43" t="s">
        <v>63</v>
      </c>
      <c r="J12" s="43" t="s">
        <v>542</v>
      </c>
      <c r="K12" s="43" t="s">
        <v>64</v>
      </c>
      <c r="L12" s="45" t="s">
        <v>186</v>
      </c>
      <c r="M12" s="45" t="s">
        <v>546</v>
      </c>
      <c r="N12" s="46">
        <v>28</v>
      </c>
      <c r="O12" s="46" t="s">
        <v>73</v>
      </c>
      <c r="P12" s="46" t="s">
        <v>139</v>
      </c>
      <c r="Q12" s="46" t="s">
        <v>92</v>
      </c>
      <c r="R12" s="46" t="s">
        <v>50</v>
      </c>
      <c r="S12" s="46" t="s">
        <v>187</v>
      </c>
      <c r="T12" s="42" t="s">
        <v>69</v>
      </c>
      <c r="U12" s="50"/>
      <c r="V12" s="50"/>
      <c r="W12" s="50"/>
      <c r="X12" s="50"/>
      <c r="Y12" s="49">
        <v>99201</v>
      </c>
      <c r="Z12" s="49">
        <v>99002</v>
      </c>
      <c r="AA12" s="49">
        <v>99206</v>
      </c>
      <c r="AB12" s="15">
        <v>53899</v>
      </c>
      <c r="AC12" s="50"/>
      <c r="AD12" s="15"/>
      <c r="AE12" s="50"/>
      <c r="AF12" s="50"/>
    </row>
    <row r="13" spans="1:46" ht="15.75" customHeight="1">
      <c r="A13" s="116">
        <v>46034</v>
      </c>
      <c r="B13" s="42" t="s">
        <v>57</v>
      </c>
      <c r="C13" s="42" t="s">
        <v>50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541</v>
      </c>
      <c r="I13" s="43" t="s">
        <v>63</v>
      </c>
      <c r="J13" s="43" t="s">
        <v>542</v>
      </c>
      <c r="K13" s="43" t="s">
        <v>64</v>
      </c>
      <c r="L13" s="46">
        <v>43389732</v>
      </c>
      <c r="M13" s="46">
        <v>118871200</v>
      </c>
      <c r="N13" s="46">
        <v>65</v>
      </c>
      <c r="O13" s="46" t="s">
        <v>73</v>
      </c>
      <c r="P13" s="46" t="s">
        <v>58</v>
      </c>
      <c r="Q13" s="46" t="s">
        <v>139</v>
      </c>
      <c r="R13" s="46" t="s">
        <v>50</v>
      </c>
      <c r="S13" s="46" t="s">
        <v>152</v>
      </c>
      <c r="T13" s="42" t="s">
        <v>69</v>
      </c>
      <c r="U13" s="50"/>
      <c r="V13" s="50"/>
      <c r="W13" s="50"/>
      <c r="X13" s="50"/>
      <c r="Y13" s="47">
        <v>90861</v>
      </c>
      <c r="Z13" s="47" t="s">
        <v>548</v>
      </c>
      <c r="AA13" s="47" t="s">
        <v>549</v>
      </c>
      <c r="AB13" s="15">
        <v>99199.01</v>
      </c>
      <c r="AC13" s="15">
        <v>99199.22</v>
      </c>
      <c r="AD13" s="15">
        <v>99199.24</v>
      </c>
      <c r="AE13" s="15" t="s">
        <v>550</v>
      </c>
      <c r="AF13" s="15">
        <v>29799</v>
      </c>
    </row>
    <row r="14" spans="1:46" ht="15.75" customHeight="1">
      <c r="A14" s="116">
        <v>46034</v>
      </c>
      <c r="B14" s="42" t="s">
        <v>57</v>
      </c>
      <c r="C14" s="42" t="s">
        <v>50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541</v>
      </c>
      <c r="I14" s="43" t="s">
        <v>63</v>
      </c>
      <c r="J14" s="43" t="s">
        <v>542</v>
      </c>
      <c r="K14" s="43" t="s">
        <v>64</v>
      </c>
      <c r="L14" s="46">
        <v>5382934</v>
      </c>
      <c r="M14" s="46">
        <v>330366720</v>
      </c>
      <c r="N14" s="46">
        <v>50</v>
      </c>
      <c r="O14" s="46" t="s">
        <v>107</v>
      </c>
      <c r="P14" s="46" t="s">
        <v>107</v>
      </c>
      <c r="Q14" s="46" t="s">
        <v>92</v>
      </c>
      <c r="R14" s="46" t="s">
        <v>50</v>
      </c>
      <c r="S14" s="46" t="s">
        <v>113</v>
      </c>
      <c r="T14" s="42" t="s">
        <v>69</v>
      </c>
      <c r="U14" s="50"/>
      <c r="V14" s="50"/>
      <c r="W14" s="50"/>
      <c r="X14" s="50"/>
      <c r="Y14" s="47">
        <v>90861</v>
      </c>
      <c r="Z14" s="47" t="s">
        <v>548</v>
      </c>
      <c r="AA14" s="47" t="s">
        <v>549</v>
      </c>
      <c r="AB14" s="15">
        <v>99199.01</v>
      </c>
      <c r="AC14" s="15">
        <v>99199.22</v>
      </c>
      <c r="AD14" s="15">
        <v>99199.24</v>
      </c>
      <c r="AE14" s="15" t="s">
        <v>550</v>
      </c>
      <c r="AF14" s="15">
        <v>29799</v>
      </c>
    </row>
    <row r="15" spans="1:46" ht="15.75" customHeight="1">
      <c r="A15" s="116">
        <v>46034</v>
      </c>
      <c r="B15" s="42" t="s">
        <v>57</v>
      </c>
      <c r="C15" s="42" t="s">
        <v>50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541</v>
      </c>
      <c r="I15" s="43" t="s">
        <v>63</v>
      </c>
      <c r="J15" s="43" t="s">
        <v>542</v>
      </c>
      <c r="K15" s="43" t="s">
        <v>64</v>
      </c>
      <c r="L15" s="46" t="s">
        <v>551</v>
      </c>
      <c r="M15" s="46">
        <v>74985453</v>
      </c>
      <c r="N15" s="46">
        <v>22</v>
      </c>
      <c r="O15" s="46" t="s">
        <v>107</v>
      </c>
      <c r="P15" s="46" t="s">
        <v>58</v>
      </c>
      <c r="Q15" s="46" t="s">
        <v>92</v>
      </c>
      <c r="R15" s="46" t="s">
        <v>50</v>
      </c>
      <c r="S15" s="46" t="s">
        <v>119</v>
      </c>
      <c r="T15" s="42" t="s">
        <v>69</v>
      </c>
      <c r="U15" s="50"/>
      <c r="V15" s="50"/>
      <c r="W15" s="50"/>
      <c r="X15" s="50"/>
      <c r="Y15" s="47">
        <v>90861</v>
      </c>
      <c r="Z15" s="47" t="s">
        <v>548</v>
      </c>
      <c r="AA15" s="47" t="s">
        <v>549</v>
      </c>
      <c r="AB15" s="15">
        <v>99199.01</v>
      </c>
      <c r="AC15" s="15">
        <v>99199.22</v>
      </c>
      <c r="AD15" s="15">
        <v>99199.24</v>
      </c>
      <c r="AE15" s="15" t="s">
        <v>550</v>
      </c>
      <c r="AF15" s="15">
        <v>29799</v>
      </c>
    </row>
    <row r="16" spans="1:46" ht="15.75" customHeight="1">
      <c r="A16" s="116">
        <v>46034</v>
      </c>
      <c r="B16" s="42" t="s">
        <v>57</v>
      </c>
      <c r="C16" s="42" t="s">
        <v>50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541</v>
      </c>
      <c r="I16" s="43" t="s">
        <v>63</v>
      </c>
      <c r="J16" s="43" t="s">
        <v>542</v>
      </c>
      <c r="K16" s="43" t="s">
        <v>64</v>
      </c>
      <c r="L16" s="46">
        <v>302984800</v>
      </c>
      <c r="M16" s="46">
        <v>83376449</v>
      </c>
      <c r="N16" s="46">
        <v>92</v>
      </c>
      <c r="O16" s="46" t="s">
        <v>73</v>
      </c>
      <c r="P16" s="46" t="s">
        <v>67</v>
      </c>
      <c r="Q16" s="46" t="s">
        <v>139</v>
      </c>
      <c r="R16" s="46" t="s">
        <v>50</v>
      </c>
      <c r="S16" s="46" t="s">
        <v>192</v>
      </c>
      <c r="T16" s="42" t="s">
        <v>69</v>
      </c>
      <c r="U16" s="50"/>
      <c r="V16" s="50"/>
      <c r="W16" s="50"/>
      <c r="X16" s="50"/>
      <c r="Y16" s="47">
        <v>90861</v>
      </c>
      <c r="Z16" s="47" t="s">
        <v>548</v>
      </c>
      <c r="AA16" s="47" t="s">
        <v>549</v>
      </c>
      <c r="AB16" s="15">
        <v>99199.01</v>
      </c>
      <c r="AC16" s="15">
        <v>99199.22</v>
      </c>
      <c r="AD16" s="15">
        <v>99199.24</v>
      </c>
      <c r="AE16" s="15" t="s">
        <v>550</v>
      </c>
      <c r="AF16" s="15">
        <v>29799</v>
      </c>
    </row>
    <row r="17" spans="1:32" ht="19.5" customHeight="1">
      <c r="A17" s="53">
        <v>46036</v>
      </c>
      <c r="B17" s="42" t="s">
        <v>57</v>
      </c>
      <c r="C17" s="42" t="s">
        <v>73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541</v>
      </c>
      <c r="I17" s="43" t="s">
        <v>63</v>
      </c>
      <c r="J17" s="43" t="s">
        <v>542</v>
      </c>
      <c r="K17" s="43" t="s">
        <v>64</v>
      </c>
      <c r="L17" s="45" t="s">
        <v>552</v>
      </c>
      <c r="M17" s="45" t="s">
        <v>553</v>
      </c>
      <c r="N17" s="46">
        <v>30</v>
      </c>
      <c r="O17" s="46" t="s">
        <v>73</v>
      </c>
      <c r="P17" s="46" t="s">
        <v>76</v>
      </c>
      <c r="Q17" s="46" t="s">
        <v>92</v>
      </c>
      <c r="R17" s="46" t="s">
        <v>50</v>
      </c>
      <c r="S17" s="46" t="s">
        <v>182</v>
      </c>
      <c r="T17" s="42" t="s">
        <v>69</v>
      </c>
      <c r="U17" s="50"/>
      <c r="V17" s="50"/>
      <c r="W17" s="50"/>
      <c r="X17" s="50"/>
      <c r="Y17" s="49">
        <v>99201</v>
      </c>
      <c r="Z17" s="49">
        <v>99002</v>
      </c>
      <c r="AA17" s="49">
        <v>99206</v>
      </c>
      <c r="AB17" s="15">
        <v>53899</v>
      </c>
      <c r="AC17" s="50"/>
      <c r="AD17" s="15"/>
      <c r="AE17" s="50"/>
      <c r="AF17" s="50"/>
    </row>
    <row r="18" spans="1:32" ht="21.75" customHeight="1">
      <c r="A18" s="53">
        <v>46037</v>
      </c>
      <c r="B18" s="42" t="s">
        <v>57</v>
      </c>
      <c r="C18" s="42" t="s">
        <v>69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541</v>
      </c>
      <c r="I18" s="43" t="s">
        <v>63</v>
      </c>
      <c r="J18" s="43" t="s">
        <v>542</v>
      </c>
      <c r="K18" s="43" t="s">
        <v>64</v>
      </c>
      <c r="L18" s="45" t="s">
        <v>299</v>
      </c>
      <c r="M18" s="45" t="s">
        <v>554</v>
      </c>
      <c r="N18" s="46">
        <v>55</v>
      </c>
      <c r="O18" s="46" t="s">
        <v>73</v>
      </c>
      <c r="P18" s="46" t="s">
        <v>67</v>
      </c>
      <c r="Q18" s="46" t="s">
        <v>92</v>
      </c>
      <c r="R18" s="46" t="s">
        <v>50</v>
      </c>
      <c r="S18" s="46" t="s">
        <v>253</v>
      </c>
      <c r="T18" s="42" t="s">
        <v>69</v>
      </c>
      <c r="U18" s="50"/>
      <c r="V18" s="50"/>
      <c r="W18" s="50"/>
      <c r="X18" s="50"/>
      <c r="Y18" s="117" t="s">
        <v>547</v>
      </c>
      <c r="Z18" s="47">
        <v>90861</v>
      </c>
      <c r="AA18" s="47" t="s">
        <v>548</v>
      </c>
      <c r="AB18" s="47" t="s">
        <v>549</v>
      </c>
      <c r="AC18" s="15">
        <v>99199.01</v>
      </c>
      <c r="AD18" s="15">
        <v>99199.22</v>
      </c>
      <c r="AE18" s="15">
        <v>99199.24</v>
      </c>
      <c r="AF18" s="15" t="s">
        <v>550</v>
      </c>
    </row>
    <row r="19" spans="1:32" ht="18.75" customHeight="1">
      <c r="A19" s="53">
        <v>46037</v>
      </c>
      <c r="B19" s="42" t="s">
        <v>57</v>
      </c>
      <c r="C19" s="42" t="s">
        <v>69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541</v>
      </c>
      <c r="I19" s="43" t="s">
        <v>63</v>
      </c>
      <c r="J19" s="43" t="s">
        <v>542</v>
      </c>
      <c r="K19" s="43" t="s">
        <v>64</v>
      </c>
      <c r="L19" s="45" t="s">
        <v>467</v>
      </c>
      <c r="M19" s="45" t="s">
        <v>555</v>
      </c>
      <c r="N19" s="46">
        <v>73</v>
      </c>
      <c r="O19" s="46" t="s">
        <v>73</v>
      </c>
      <c r="P19" s="46" t="s">
        <v>67</v>
      </c>
      <c r="Q19" s="46" t="s">
        <v>139</v>
      </c>
      <c r="R19" s="46" t="s">
        <v>50</v>
      </c>
      <c r="S19" s="46" t="s">
        <v>254</v>
      </c>
      <c r="T19" s="42" t="s">
        <v>69</v>
      </c>
      <c r="U19" s="50"/>
      <c r="V19" s="50"/>
      <c r="W19" s="50"/>
      <c r="X19" s="50"/>
      <c r="Y19" s="117" t="s">
        <v>547</v>
      </c>
      <c r="Z19" s="47">
        <v>90861</v>
      </c>
      <c r="AA19" s="47" t="s">
        <v>548</v>
      </c>
      <c r="AB19" s="47" t="s">
        <v>549</v>
      </c>
      <c r="AC19" s="15">
        <v>99199.01</v>
      </c>
      <c r="AD19" s="15">
        <v>99199.22</v>
      </c>
      <c r="AE19" s="15">
        <v>99199.24</v>
      </c>
      <c r="AF19" s="15" t="s">
        <v>550</v>
      </c>
    </row>
    <row r="20" spans="1:32" ht="15.75" customHeight="1">
      <c r="A20" s="53">
        <v>46037</v>
      </c>
      <c r="B20" s="42" t="s">
        <v>57</v>
      </c>
      <c r="C20" s="42" t="s">
        <v>69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541</v>
      </c>
      <c r="I20" s="43" t="s">
        <v>63</v>
      </c>
      <c r="J20" s="43" t="s">
        <v>542</v>
      </c>
      <c r="K20" s="43" t="s">
        <v>64</v>
      </c>
      <c r="L20" s="45" t="s">
        <v>556</v>
      </c>
      <c r="M20" s="45" t="s">
        <v>557</v>
      </c>
      <c r="N20" s="46">
        <v>70</v>
      </c>
      <c r="O20" s="46" t="s">
        <v>73</v>
      </c>
      <c r="P20" s="46" t="s">
        <v>58</v>
      </c>
      <c r="Q20" s="46" t="s">
        <v>139</v>
      </c>
      <c r="R20" s="46" t="s">
        <v>50</v>
      </c>
      <c r="S20" s="46" t="s">
        <v>68</v>
      </c>
      <c r="T20" s="42" t="s">
        <v>69</v>
      </c>
      <c r="U20" s="50"/>
      <c r="V20" s="50"/>
      <c r="W20" s="50"/>
      <c r="X20" s="50"/>
      <c r="Y20" s="117" t="s">
        <v>547</v>
      </c>
      <c r="Z20" s="47">
        <v>90861</v>
      </c>
      <c r="AA20" s="47" t="s">
        <v>548</v>
      </c>
      <c r="AB20" s="47" t="s">
        <v>549</v>
      </c>
      <c r="AC20" s="15">
        <v>99199.01</v>
      </c>
      <c r="AD20" s="15">
        <v>99199.22</v>
      </c>
      <c r="AE20" s="15">
        <v>99199.24</v>
      </c>
      <c r="AF20" s="15" t="s">
        <v>550</v>
      </c>
    </row>
    <row r="21" spans="1:32" ht="15.75" customHeight="1">
      <c r="A21" s="53">
        <v>46041</v>
      </c>
      <c r="B21" s="42" t="s">
        <v>57</v>
      </c>
      <c r="C21" s="42" t="s">
        <v>69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541</v>
      </c>
      <c r="I21" s="43" t="s">
        <v>63</v>
      </c>
      <c r="J21" s="43" t="s">
        <v>542</v>
      </c>
      <c r="K21" s="43" t="s">
        <v>64</v>
      </c>
      <c r="L21" s="45" t="s">
        <v>261</v>
      </c>
      <c r="M21" s="45" t="s">
        <v>558</v>
      </c>
      <c r="N21" s="46">
        <v>46</v>
      </c>
      <c r="O21" s="46" t="s">
        <v>107</v>
      </c>
      <c r="P21" s="46" t="s">
        <v>107</v>
      </c>
      <c r="Q21" s="46" t="s">
        <v>50</v>
      </c>
      <c r="R21" s="46" t="s">
        <v>50</v>
      </c>
      <c r="S21" s="46" t="s">
        <v>119</v>
      </c>
      <c r="T21" s="42" t="s">
        <v>69</v>
      </c>
      <c r="U21" s="50"/>
      <c r="V21" s="50"/>
      <c r="W21" s="50"/>
      <c r="X21" s="50"/>
      <c r="Y21" s="117" t="s">
        <v>547</v>
      </c>
      <c r="Z21" s="47">
        <v>90861</v>
      </c>
      <c r="AA21" s="47" t="s">
        <v>548</v>
      </c>
      <c r="AB21" s="47" t="s">
        <v>549</v>
      </c>
      <c r="AC21" s="15">
        <v>99199.01</v>
      </c>
      <c r="AD21" s="15">
        <v>99199.22</v>
      </c>
      <c r="AE21" s="15">
        <v>99199.24</v>
      </c>
      <c r="AF21" s="15" t="s">
        <v>550</v>
      </c>
    </row>
    <row r="22" spans="1:32" ht="15.75" customHeight="1">
      <c r="A22" s="53">
        <v>46044</v>
      </c>
      <c r="B22" s="42" t="s">
        <v>57</v>
      </c>
      <c r="C22" s="42" t="s">
        <v>50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541</v>
      </c>
      <c r="I22" s="43" t="s">
        <v>63</v>
      </c>
      <c r="J22" s="43" t="s">
        <v>542</v>
      </c>
      <c r="K22" s="43" t="s">
        <v>64</v>
      </c>
      <c r="L22" s="45" t="s">
        <v>559</v>
      </c>
      <c r="M22" s="45" t="s">
        <v>560</v>
      </c>
      <c r="N22" s="46">
        <v>50</v>
      </c>
      <c r="O22" s="46" t="s">
        <v>107</v>
      </c>
      <c r="P22" s="46" t="s">
        <v>107</v>
      </c>
      <c r="Q22" s="46" t="s">
        <v>50</v>
      </c>
      <c r="R22" s="46" t="s">
        <v>50</v>
      </c>
      <c r="S22" s="46" t="s">
        <v>561</v>
      </c>
      <c r="T22" s="42" t="s">
        <v>69</v>
      </c>
      <c r="U22" s="50"/>
      <c r="V22" s="50"/>
      <c r="W22" s="50"/>
      <c r="X22" s="50"/>
      <c r="Y22" s="117" t="s">
        <v>547</v>
      </c>
      <c r="Z22" s="47">
        <v>90861</v>
      </c>
      <c r="AA22" s="47" t="s">
        <v>548</v>
      </c>
      <c r="AB22" s="47" t="s">
        <v>549</v>
      </c>
      <c r="AC22" s="15">
        <v>99199.01</v>
      </c>
      <c r="AD22" s="15">
        <v>99199.22</v>
      </c>
      <c r="AE22" s="15">
        <v>99199.24</v>
      </c>
      <c r="AF22" s="15" t="s">
        <v>550</v>
      </c>
    </row>
    <row r="23" spans="1:32" ht="15.75" customHeight="1">
      <c r="A23" s="53">
        <v>46044</v>
      </c>
      <c r="B23" s="42" t="s">
        <v>57</v>
      </c>
      <c r="C23" s="42" t="s">
        <v>50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541</v>
      </c>
      <c r="I23" s="43" t="s">
        <v>63</v>
      </c>
      <c r="J23" s="43" t="s">
        <v>542</v>
      </c>
      <c r="K23" s="43" t="s">
        <v>64</v>
      </c>
      <c r="L23" s="45" t="s">
        <v>562</v>
      </c>
      <c r="M23" s="45" t="s">
        <v>563</v>
      </c>
      <c r="N23" s="46">
        <v>34</v>
      </c>
      <c r="O23" s="46" t="s">
        <v>107</v>
      </c>
      <c r="P23" s="46" t="s">
        <v>107</v>
      </c>
      <c r="Q23" s="46" t="s">
        <v>50</v>
      </c>
      <c r="R23" s="46" t="s">
        <v>50</v>
      </c>
      <c r="S23" s="46" t="s">
        <v>140</v>
      </c>
      <c r="T23" s="42" t="s">
        <v>69</v>
      </c>
      <c r="U23" s="50"/>
      <c r="V23" s="50"/>
      <c r="W23" s="50"/>
      <c r="X23" s="50"/>
      <c r="Y23" s="117" t="s">
        <v>547</v>
      </c>
      <c r="Z23" s="47">
        <v>90861</v>
      </c>
      <c r="AA23" s="47" t="s">
        <v>548</v>
      </c>
      <c r="AB23" s="47" t="s">
        <v>549</v>
      </c>
      <c r="AC23" s="15">
        <v>99199.01</v>
      </c>
      <c r="AD23" s="15">
        <v>99199.22</v>
      </c>
      <c r="AE23" s="15">
        <v>99199.24</v>
      </c>
      <c r="AF23" s="15" t="s">
        <v>550</v>
      </c>
    </row>
    <row r="24" spans="1:32" ht="15.75" customHeight="1">
      <c r="A24" s="53">
        <v>46048</v>
      </c>
      <c r="B24" s="42" t="s">
        <v>57</v>
      </c>
      <c r="C24" s="42" t="s">
        <v>69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541</v>
      </c>
      <c r="I24" s="43" t="s">
        <v>63</v>
      </c>
      <c r="J24" s="43" t="s">
        <v>542</v>
      </c>
      <c r="K24" s="43" t="s">
        <v>64</v>
      </c>
      <c r="L24" s="45" t="s">
        <v>564</v>
      </c>
      <c r="M24" s="45" t="s">
        <v>565</v>
      </c>
      <c r="N24" s="46">
        <v>76</v>
      </c>
      <c r="O24" s="46" t="s">
        <v>73</v>
      </c>
      <c r="P24" s="46" t="s">
        <v>76</v>
      </c>
      <c r="Q24" s="46" t="s">
        <v>139</v>
      </c>
      <c r="R24" s="46" t="s">
        <v>50</v>
      </c>
      <c r="S24" s="46" t="s">
        <v>140</v>
      </c>
      <c r="T24" s="42" t="s">
        <v>69</v>
      </c>
      <c r="U24" s="50"/>
      <c r="V24" s="50"/>
      <c r="W24" s="50"/>
      <c r="X24" s="50"/>
      <c r="Y24" s="47">
        <v>99002</v>
      </c>
      <c r="Z24" s="47">
        <v>99199.24</v>
      </c>
      <c r="AA24" s="47">
        <v>94760</v>
      </c>
      <c r="AB24" s="47">
        <v>99206</v>
      </c>
      <c r="AC24" s="47">
        <v>99401.01</v>
      </c>
      <c r="AD24" s="15">
        <v>47999</v>
      </c>
      <c r="AE24" s="50"/>
      <c r="AF24" s="50"/>
    </row>
    <row r="25" spans="1:32" ht="15.75" customHeight="1">
      <c r="A25" s="53">
        <v>46051</v>
      </c>
      <c r="B25" s="42" t="s">
        <v>57</v>
      </c>
      <c r="C25" s="42" t="s">
        <v>69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541</v>
      </c>
      <c r="I25" s="43" t="s">
        <v>63</v>
      </c>
      <c r="J25" s="43" t="s">
        <v>542</v>
      </c>
      <c r="K25" s="43" t="s">
        <v>64</v>
      </c>
      <c r="L25" s="45" t="s">
        <v>150</v>
      </c>
      <c r="M25" s="45" t="s">
        <v>566</v>
      </c>
      <c r="N25" s="46">
        <v>30</v>
      </c>
      <c r="O25" s="46" t="s">
        <v>73</v>
      </c>
      <c r="P25" s="46" t="s">
        <v>58</v>
      </c>
      <c r="Q25" s="46" t="s">
        <v>92</v>
      </c>
      <c r="R25" s="46" t="s">
        <v>50</v>
      </c>
      <c r="S25" s="46" t="s">
        <v>77</v>
      </c>
      <c r="T25" s="42" t="s">
        <v>69</v>
      </c>
      <c r="U25" s="50"/>
      <c r="V25" s="50"/>
      <c r="W25" s="50"/>
      <c r="X25" s="50"/>
      <c r="Y25" s="50">
        <v>30520</v>
      </c>
      <c r="Z25" s="49">
        <v>99201</v>
      </c>
      <c r="AA25" s="49">
        <v>99002</v>
      </c>
      <c r="AB25" s="49">
        <v>99206</v>
      </c>
      <c r="AC25" s="15">
        <v>53899</v>
      </c>
      <c r="AD25" s="50"/>
      <c r="AE25" s="50"/>
      <c r="AF25" s="50"/>
    </row>
    <row r="26" spans="1:32" ht="15.75" customHeight="1">
      <c r="A26" s="55"/>
      <c r="B26" s="42"/>
      <c r="C26" s="42"/>
      <c r="D26" s="50"/>
      <c r="E26" s="50"/>
      <c r="F26" s="50"/>
      <c r="G26" s="50"/>
      <c r="H26" s="50"/>
      <c r="I26" s="42"/>
      <c r="J26" s="42"/>
      <c r="K26" s="42"/>
      <c r="L26" s="45"/>
      <c r="M26" s="45"/>
      <c r="N26" s="46"/>
      <c r="O26" s="46"/>
      <c r="P26" s="46"/>
      <c r="Q26" s="46"/>
      <c r="R26" s="46"/>
      <c r="S26" s="46"/>
      <c r="T26" s="42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</row>
    <row r="27" spans="1:32" ht="15.75" customHeight="1">
      <c r="A27" s="55"/>
      <c r="B27" s="42"/>
      <c r="C27" s="42"/>
      <c r="D27" s="50"/>
      <c r="E27" s="50"/>
      <c r="F27" s="50"/>
      <c r="G27" s="50"/>
      <c r="H27" s="50"/>
      <c r="I27" s="42"/>
      <c r="J27" s="42"/>
      <c r="K27" s="42"/>
      <c r="L27" s="45"/>
      <c r="M27" s="45"/>
      <c r="N27" s="46"/>
      <c r="O27" s="46"/>
      <c r="P27" s="46"/>
      <c r="Q27" s="46"/>
      <c r="R27" s="46"/>
      <c r="S27" s="46"/>
      <c r="T27" s="42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</row>
    <row r="28" spans="1:32" ht="15.75" customHeight="1">
      <c r="A28" s="55"/>
      <c r="B28" s="42"/>
      <c r="C28" s="42"/>
      <c r="D28" s="50"/>
      <c r="E28" s="50"/>
      <c r="F28" s="50"/>
      <c r="G28" s="50"/>
      <c r="H28" s="50"/>
      <c r="I28" s="42"/>
      <c r="J28" s="42"/>
      <c r="K28" s="42"/>
      <c r="L28" s="45"/>
      <c r="M28" s="45"/>
      <c r="N28" s="46"/>
      <c r="O28" s="46"/>
      <c r="P28" s="46"/>
      <c r="Q28" s="46"/>
      <c r="R28" s="46"/>
      <c r="S28" s="46"/>
      <c r="T28" s="42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</row>
    <row r="29" spans="1:32" ht="15.75" customHeight="1">
      <c r="A29" s="55"/>
      <c r="B29" s="42"/>
      <c r="C29" s="42"/>
      <c r="D29" s="50"/>
      <c r="E29" s="50"/>
      <c r="F29" s="50"/>
      <c r="G29" s="50"/>
      <c r="H29" s="50"/>
      <c r="I29" s="42"/>
      <c r="J29" s="42"/>
      <c r="K29" s="42"/>
      <c r="L29" s="45"/>
      <c r="M29" s="45"/>
      <c r="N29" s="46"/>
      <c r="O29" s="46"/>
      <c r="P29" s="46"/>
      <c r="Q29" s="46"/>
      <c r="R29" s="46"/>
      <c r="S29" s="46"/>
      <c r="T29" s="42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</row>
    <row r="30" spans="1:32" ht="15.75" customHeight="1">
      <c r="A30" s="55"/>
      <c r="B30" s="42"/>
      <c r="C30" s="42"/>
      <c r="D30" s="50"/>
      <c r="E30" s="50"/>
      <c r="F30" s="50"/>
      <c r="G30" s="50"/>
      <c r="H30" s="50"/>
      <c r="I30" s="42"/>
      <c r="J30" s="42"/>
      <c r="K30" s="42"/>
      <c r="L30" s="46"/>
      <c r="M30" s="46"/>
      <c r="N30" s="46"/>
      <c r="O30" s="46"/>
      <c r="P30" s="46"/>
      <c r="Q30" s="46"/>
      <c r="R30" s="46"/>
      <c r="S30" s="46"/>
      <c r="T30" s="42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</row>
    <row r="31" spans="1:32" ht="15.75" customHeight="1">
      <c r="A31" s="55"/>
      <c r="B31" s="42"/>
      <c r="C31" s="42"/>
      <c r="D31" s="50"/>
      <c r="E31" s="50"/>
      <c r="F31" s="50"/>
      <c r="G31" s="50"/>
      <c r="H31" s="50"/>
      <c r="I31" s="42"/>
      <c r="J31" s="42"/>
      <c r="K31" s="42"/>
      <c r="L31" s="45"/>
      <c r="M31" s="45"/>
      <c r="N31" s="46"/>
      <c r="O31" s="46"/>
      <c r="P31" s="46"/>
      <c r="Q31" s="46"/>
      <c r="R31" s="46"/>
      <c r="S31" s="46"/>
      <c r="T31" s="42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5.75" customHeight="1">
      <c r="A32" s="55"/>
      <c r="B32" s="42"/>
      <c r="C32" s="42"/>
      <c r="D32" s="50"/>
      <c r="E32" s="50"/>
      <c r="F32" s="50"/>
      <c r="G32" s="50"/>
      <c r="H32" s="50"/>
      <c r="I32" s="42"/>
      <c r="J32" s="42"/>
      <c r="K32" s="42"/>
      <c r="L32" s="45"/>
      <c r="M32" s="45"/>
      <c r="N32" s="46"/>
      <c r="O32" s="46"/>
      <c r="P32" s="46"/>
      <c r="Q32" s="46"/>
      <c r="R32" s="46"/>
      <c r="S32" s="46"/>
      <c r="T32" s="42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</row>
    <row r="33" spans="1:32" ht="15.75" customHeight="1">
      <c r="A33" s="55"/>
      <c r="B33" s="42"/>
      <c r="C33" s="42"/>
      <c r="D33" s="50"/>
      <c r="E33" s="50"/>
      <c r="F33" s="50"/>
      <c r="G33" s="50"/>
      <c r="H33" s="50"/>
      <c r="I33" s="42"/>
      <c r="J33" s="42"/>
      <c r="K33" s="42"/>
      <c r="L33" s="45"/>
      <c r="M33" s="45"/>
      <c r="N33" s="46"/>
      <c r="O33" s="46"/>
      <c r="P33" s="46"/>
      <c r="Q33" s="46"/>
      <c r="R33" s="46"/>
      <c r="S33" s="46"/>
      <c r="T33" s="42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</row>
    <row r="34" spans="1:32" ht="15.75" customHeight="1">
      <c r="A34" s="55"/>
      <c r="B34" s="42"/>
      <c r="C34" s="42"/>
      <c r="D34" s="50"/>
      <c r="E34" s="50"/>
      <c r="F34" s="50"/>
      <c r="G34" s="50"/>
      <c r="H34" s="50"/>
      <c r="I34" s="42"/>
      <c r="J34" s="42"/>
      <c r="K34" s="42"/>
      <c r="L34" s="45"/>
      <c r="M34" s="45"/>
      <c r="N34" s="46"/>
      <c r="O34" s="46"/>
      <c r="P34" s="46"/>
      <c r="Q34" s="46"/>
      <c r="R34" s="46"/>
      <c r="S34" s="46"/>
      <c r="T34" s="42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</row>
    <row r="35" spans="1:32" ht="15.75" customHeight="1">
      <c r="A35" s="55"/>
      <c r="B35" s="42"/>
      <c r="C35" s="42"/>
      <c r="D35" s="50"/>
      <c r="E35" s="50"/>
      <c r="F35" s="50"/>
      <c r="G35" s="50"/>
      <c r="H35" s="50"/>
      <c r="I35" s="42"/>
      <c r="J35" s="42"/>
      <c r="K35" s="42"/>
      <c r="L35" s="45"/>
      <c r="M35" s="45"/>
      <c r="N35" s="46"/>
      <c r="O35" s="46"/>
      <c r="P35" s="46"/>
      <c r="Q35" s="46"/>
      <c r="R35" s="46"/>
      <c r="S35" s="46"/>
      <c r="T35" s="42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</row>
    <row r="36" spans="1:32" ht="15.75" customHeight="1">
      <c r="A36" s="55"/>
      <c r="B36" s="42"/>
      <c r="C36" s="42"/>
      <c r="D36" s="50"/>
      <c r="E36" s="50"/>
      <c r="F36" s="50"/>
      <c r="G36" s="50"/>
      <c r="H36" s="50"/>
      <c r="I36" s="42"/>
      <c r="J36" s="42"/>
      <c r="K36" s="42"/>
      <c r="L36" s="45"/>
      <c r="M36" s="45"/>
      <c r="N36" s="46"/>
      <c r="O36" s="46"/>
      <c r="P36" s="46"/>
      <c r="Q36" s="46"/>
      <c r="R36" s="46"/>
      <c r="S36" s="46"/>
      <c r="T36" s="42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</row>
    <row r="37" spans="1:32" ht="15.75" customHeight="1">
      <c r="A37" s="55"/>
      <c r="B37" s="42"/>
      <c r="C37" s="42"/>
      <c r="D37" s="50"/>
      <c r="E37" s="50"/>
      <c r="F37" s="50"/>
      <c r="G37" s="50"/>
      <c r="H37" s="50"/>
      <c r="I37" s="42"/>
      <c r="J37" s="42"/>
      <c r="K37" s="42"/>
      <c r="L37" s="46"/>
      <c r="M37" s="46"/>
      <c r="N37" s="46"/>
      <c r="O37" s="46"/>
      <c r="P37" s="46"/>
      <c r="Q37" s="46"/>
      <c r="R37" s="46"/>
      <c r="S37" s="46"/>
      <c r="T37" s="42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</row>
    <row r="38" spans="1:32" ht="15.75" customHeight="1">
      <c r="A38" s="55"/>
      <c r="B38" s="42"/>
      <c r="C38" s="42"/>
      <c r="D38" s="50"/>
      <c r="E38" s="50"/>
      <c r="F38" s="50"/>
      <c r="G38" s="50"/>
      <c r="H38" s="50"/>
      <c r="I38" s="42"/>
      <c r="J38" s="42"/>
      <c r="K38" s="42"/>
      <c r="L38" s="45"/>
      <c r="M38" s="45"/>
      <c r="N38" s="46"/>
      <c r="O38" s="46"/>
      <c r="P38" s="46"/>
      <c r="Q38" s="46"/>
      <c r="R38" s="46"/>
      <c r="S38" s="46"/>
      <c r="T38" s="42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</row>
    <row r="39" spans="1:32" ht="15.75" customHeight="1">
      <c r="A39" s="55"/>
      <c r="B39" s="42"/>
      <c r="C39" s="42"/>
      <c r="D39" s="50"/>
      <c r="E39" s="50"/>
      <c r="F39" s="50"/>
      <c r="G39" s="50"/>
      <c r="H39" s="50"/>
      <c r="I39" s="42"/>
      <c r="J39" s="42"/>
      <c r="K39" s="42"/>
      <c r="L39" s="45"/>
      <c r="M39" s="45"/>
      <c r="N39" s="46"/>
      <c r="O39" s="46"/>
      <c r="P39" s="46"/>
      <c r="Q39" s="46"/>
      <c r="R39" s="46"/>
      <c r="S39" s="46"/>
      <c r="T39" s="42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</row>
    <row r="40" spans="1:32" ht="15.75" customHeight="1">
      <c r="A40" s="55"/>
      <c r="B40" s="42"/>
      <c r="C40" s="42"/>
      <c r="D40" s="50"/>
      <c r="E40" s="50"/>
      <c r="F40" s="50"/>
      <c r="G40" s="50"/>
      <c r="H40" s="50"/>
      <c r="I40" s="42"/>
      <c r="J40" s="42"/>
      <c r="K40" s="42"/>
      <c r="L40" s="45"/>
      <c r="M40" s="45"/>
      <c r="N40" s="46"/>
      <c r="O40" s="46"/>
      <c r="P40" s="46"/>
      <c r="Q40" s="46"/>
      <c r="R40" s="46"/>
      <c r="S40" s="46"/>
      <c r="T40" s="42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</row>
    <row r="41" spans="1:32" ht="15.75" customHeight="1">
      <c r="A41" s="55"/>
      <c r="B41" s="42"/>
      <c r="C41" s="42"/>
      <c r="D41" s="50"/>
      <c r="E41" s="50"/>
      <c r="F41" s="50"/>
      <c r="G41" s="50"/>
      <c r="H41" s="50"/>
      <c r="I41" s="42"/>
      <c r="J41" s="42"/>
      <c r="K41" s="42"/>
      <c r="L41" s="45"/>
      <c r="M41" s="45"/>
      <c r="N41" s="46"/>
      <c r="O41" s="46"/>
      <c r="P41" s="46"/>
      <c r="Q41" s="46"/>
      <c r="R41" s="46"/>
      <c r="S41" s="46"/>
      <c r="T41" s="42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</row>
    <row r="42" spans="1:32" ht="15.75" customHeight="1">
      <c r="A42" s="55"/>
      <c r="B42" s="42"/>
      <c r="C42" s="42"/>
      <c r="D42" s="50"/>
      <c r="E42" s="50"/>
      <c r="F42" s="50"/>
      <c r="G42" s="50"/>
      <c r="H42" s="50"/>
      <c r="I42" s="42"/>
      <c r="J42" s="42"/>
      <c r="K42" s="42"/>
      <c r="L42" s="45"/>
      <c r="M42" s="45"/>
      <c r="N42" s="46"/>
      <c r="O42" s="46"/>
      <c r="P42" s="46"/>
      <c r="Q42" s="46"/>
      <c r="R42" s="46"/>
      <c r="S42" s="46"/>
      <c r="T42" s="42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</row>
    <row r="43" spans="1:32" ht="15.75" customHeight="1">
      <c r="A43" s="55"/>
      <c r="B43" s="42"/>
      <c r="C43" s="42"/>
      <c r="D43" s="50"/>
      <c r="E43" s="50"/>
      <c r="F43" s="50"/>
      <c r="G43" s="50"/>
      <c r="H43" s="50"/>
      <c r="I43" s="42"/>
      <c r="J43" s="42"/>
      <c r="K43" s="42"/>
      <c r="L43" s="45"/>
      <c r="M43" s="45"/>
      <c r="N43" s="46"/>
      <c r="O43" s="46"/>
      <c r="P43" s="46"/>
      <c r="Q43" s="46"/>
      <c r="R43" s="46"/>
      <c r="S43" s="46"/>
      <c r="T43" s="42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</row>
    <row r="44" spans="1:32" ht="15.75" customHeight="1">
      <c r="A44" s="55"/>
      <c r="B44" s="42"/>
      <c r="C44" s="42"/>
      <c r="D44" s="50"/>
      <c r="E44" s="50"/>
      <c r="F44" s="50"/>
      <c r="G44" s="50"/>
      <c r="H44" s="50"/>
      <c r="I44" s="42"/>
      <c r="J44" s="42"/>
      <c r="K44" s="42"/>
      <c r="L44" s="46"/>
      <c r="M44" s="46"/>
      <c r="N44" s="46"/>
      <c r="O44" s="46"/>
      <c r="P44" s="46"/>
      <c r="Q44" s="46"/>
      <c r="R44" s="46"/>
      <c r="S44" s="46"/>
      <c r="T44" s="42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</row>
    <row r="45" spans="1:32" ht="15.75" customHeight="1">
      <c r="A45" s="55"/>
      <c r="B45" s="42"/>
      <c r="C45" s="42"/>
      <c r="D45" s="50"/>
      <c r="E45" s="50"/>
      <c r="F45" s="50"/>
      <c r="G45" s="50"/>
      <c r="H45" s="50"/>
      <c r="I45" s="42"/>
      <c r="J45" s="42"/>
      <c r="K45" s="42"/>
      <c r="L45" s="46"/>
      <c r="M45" s="46"/>
      <c r="N45" s="46"/>
      <c r="O45" s="46"/>
      <c r="P45" s="46"/>
      <c r="Q45" s="46"/>
      <c r="R45" s="46"/>
      <c r="S45" s="46"/>
      <c r="T45" s="42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</row>
    <row r="46" spans="1:32" ht="15.75" customHeight="1">
      <c r="A46" s="55"/>
      <c r="B46" s="42"/>
      <c r="C46" s="42"/>
      <c r="D46" s="50"/>
      <c r="E46" s="50"/>
      <c r="F46" s="50"/>
      <c r="G46" s="50"/>
      <c r="H46" s="50"/>
      <c r="I46" s="42"/>
      <c r="J46" s="42"/>
      <c r="K46" s="42"/>
      <c r="L46" s="45"/>
      <c r="M46" s="45"/>
      <c r="N46" s="46"/>
      <c r="O46" s="46"/>
      <c r="P46" s="46"/>
      <c r="Q46" s="46"/>
      <c r="R46" s="46"/>
      <c r="S46" s="46"/>
      <c r="T46" s="42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</row>
    <row r="47" spans="1:32" ht="15.75" customHeight="1">
      <c r="A47" s="55"/>
      <c r="B47" s="42"/>
      <c r="C47" s="42"/>
      <c r="D47" s="50"/>
      <c r="E47" s="50"/>
      <c r="F47" s="50"/>
      <c r="G47" s="50"/>
      <c r="H47" s="50"/>
      <c r="I47" s="42"/>
      <c r="J47" s="42"/>
      <c r="K47" s="42"/>
      <c r="L47" s="45"/>
      <c r="M47" s="45"/>
      <c r="N47" s="46"/>
      <c r="O47" s="46"/>
      <c r="P47" s="46"/>
      <c r="Q47" s="46"/>
      <c r="R47" s="46"/>
      <c r="S47" s="46"/>
      <c r="T47" s="42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</row>
    <row r="48" spans="1:32" ht="15.75" customHeight="1">
      <c r="A48" s="55"/>
      <c r="B48" s="42"/>
      <c r="C48" s="42"/>
      <c r="D48" s="50"/>
      <c r="E48" s="50"/>
      <c r="F48" s="50"/>
      <c r="G48" s="50"/>
      <c r="H48" s="50"/>
      <c r="I48" s="42"/>
      <c r="J48" s="42"/>
      <c r="K48" s="42"/>
      <c r="L48" s="45"/>
      <c r="M48" s="45"/>
      <c r="N48" s="46"/>
      <c r="O48" s="46"/>
      <c r="P48" s="46"/>
      <c r="Q48" s="46"/>
      <c r="R48" s="46"/>
      <c r="S48" s="46"/>
      <c r="T48" s="42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</row>
    <row r="49" spans="1:32" ht="15.75" customHeight="1">
      <c r="A49" s="55"/>
      <c r="B49" s="42"/>
      <c r="C49" s="42"/>
      <c r="D49" s="50"/>
      <c r="E49" s="50"/>
      <c r="F49" s="50"/>
      <c r="G49" s="50"/>
      <c r="H49" s="50"/>
      <c r="I49" s="42"/>
      <c r="J49" s="42"/>
      <c r="K49" s="42"/>
      <c r="L49" s="45"/>
      <c r="M49" s="45"/>
      <c r="N49" s="46"/>
      <c r="O49" s="46"/>
      <c r="P49" s="46"/>
      <c r="Q49" s="46"/>
      <c r="R49" s="46"/>
      <c r="S49" s="46"/>
      <c r="T49" s="42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</row>
    <row r="50" spans="1:32" ht="15.75" customHeight="1">
      <c r="A50" s="55"/>
      <c r="B50" s="42"/>
      <c r="C50" s="42"/>
      <c r="D50" s="50"/>
      <c r="E50" s="50"/>
      <c r="F50" s="50"/>
      <c r="G50" s="50"/>
      <c r="H50" s="50"/>
      <c r="I50" s="42"/>
      <c r="J50" s="42"/>
      <c r="K50" s="42"/>
      <c r="L50" s="45"/>
      <c r="M50" s="45"/>
      <c r="N50" s="46"/>
      <c r="O50" s="46"/>
      <c r="P50" s="46"/>
      <c r="Q50" s="46"/>
      <c r="R50" s="46"/>
      <c r="S50" s="46"/>
      <c r="T50" s="42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</row>
    <row r="51" spans="1:32" ht="15.75" customHeight="1">
      <c r="A51" s="55"/>
      <c r="B51" s="42"/>
      <c r="C51" s="42"/>
      <c r="D51" s="50"/>
      <c r="E51" s="50"/>
      <c r="F51" s="50"/>
      <c r="G51" s="50"/>
      <c r="H51" s="50"/>
      <c r="I51" s="42"/>
      <c r="J51" s="42"/>
      <c r="K51" s="42"/>
      <c r="L51" s="46"/>
      <c r="M51" s="46"/>
      <c r="N51" s="46"/>
      <c r="O51" s="46"/>
      <c r="P51" s="46"/>
      <c r="Q51" s="46"/>
      <c r="R51" s="46"/>
      <c r="S51" s="46"/>
      <c r="T51" s="42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</row>
    <row r="52" spans="1:32" ht="15.75" customHeight="1">
      <c r="A52" s="55"/>
      <c r="B52" s="42"/>
      <c r="C52" s="42"/>
      <c r="D52" s="50"/>
      <c r="E52" s="50"/>
      <c r="F52" s="50"/>
      <c r="G52" s="50"/>
      <c r="H52" s="50"/>
      <c r="I52" s="42"/>
      <c r="J52" s="42"/>
      <c r="K52" s="42"/>
      <c r="L52" s="45"/>
      <c r="M52" s="45"/>
      <c r="N52" s="46"/>
      <c r="O52" s="46"/>
      <c r="P52" s="46"/>
      <c r="Q52" s="46"/>
      <c r="R52" s="46"/>
      <c r="S52" s="46"/>
      <c r="T52" s="42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pans="1:32" ht="15.75" customHeight="1">
      <c r="A53" s="55"/>
      <c r="B53" s="42"/>
      <c r="C53" s="42"/>
      <c r="D53" s="50"/>
      <c r="E53" s="50"/>
      <c r="F53" s="50"/>
      <c r="G53" s="50"/>
      <c r="H53" s="50"/>
      <c r="I53" s="42"/>
      <c r="J53" s="42"/>
      <c r="K53" s="42"/>
      <c r="L53" s="45"/>
      <c r="M53" s="45"/>
      <c r="N53" s="46"/>
      <c r="O53" s="46"/>
      <c r="P53" s="46"/>
      <c r="Q53" s="46"/>
      <c r="R53" s="46"/>
      <c r="S53" s="46"/>
      <c r="T53" s="42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</row>
    <row r="54" spans="1:32" ht="15.75" customHeight="1">
      <c r="A54" s="55"/>
      <c r="B54" s="42"/>
      <c r="C54" s="42"/>
      <c r="D54" s="50"/>
      <c r="E54" s="50"/>
      <c r="F54" s="50"/>
      <c r="G54" s="50"/>
      <c r="H54" s="50"/>
      <c r="I54" s="42"/>
      <c r="J54" s="42"/>
      <c r="K54" s="42"/>
      <c r="L54" s="45"/>
      <c r="M54" s="45"/>
      <c r="N54" s="46"/>
      <c r="O54" s="46"/>
      <c r="P54" s="46"/>
      <c r="Q54" s="46"/>
      <c r="R54" s="46"/>
      <c r="S54" s="46"/>
      <c r="T54" s="42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</row>
    <row r="55" spans="1:32" ht="15.75" customHeight="1">
      <c r="A55" s="55"/>
      <c r="B55" s="42"/>
      <c r="C55" s="42"/>
      <c r="D55" s="50"/>
      <c r="E55" s="50"/>
      <c r="F55" s="50"/>
      <c r="G55" s="50"/>
      <c r="H55" s="50"/>
      <c r="I55" s="42"/>
      <c r="J55" s="42"/>
      <c r="K55" s="42"/>
      <c r="L55" s="45"/>
      <c r="M55" s="45"/>
      <c r="N55" s="46"/>
      <c r="O55" s="46"/>
      <c r="P55" s="46"/>
      <c r="Q55" s="46"/>
      <c r="R55" s="46"/>
      <c r="S55" s="46"/>
      <c r="T55" s="42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</row>
    <row r="56" spans="1:32" ht="15.75" customHeight="1">
      <c r="A56" s="55"/>
      <c r="B56" s="42"/>
      <c r="C56" s="42"/>
      <c r="D56" s="50"/>
      <c r="E56" s="50"/>
      <c r="F56" s="50"/>
      <c r="G56" s="50"/>
      <c r="H56" s="50"/>
      <c r="I56" s="42"/>
      <c r="J56" s="42"/>
      <c r="K56" s="42"/>
      <c r="L56" s="46"/>
      <c r="M56" s="46"/>
      <c r="N56" s="46"/>
      <c r="O56" s="46"/>
      <c r="P56" s="46"/>
      <c r="Q56" s="46"/>
      <c r="R56" s="46"/>
      <c r="S56" s="46"/>
      <c r="T56" s="42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</row>
    <row r="57" spans="1:32" ht="15.75" customHeight="1">
      <c r="A57" s="55"/>
      <c r="B57" s="42"/>
      <c r="C57" s="42"/>
      <c r="D57" s="50"/>
      <c r="E57" s="50"/>
      <c r="F57" s="50"/>
      <c r="G57" s="50"/>
      <c r="H57" s="50"/>
      <c r="I57" s="42"/>
      <c r="J57" s="42"/>
      <c r="K57" s="42"/>
      <c r="L57" s="45"/>
      <c r="M57" s="45"/>
      <c r="N57" s="46"/>
      <c r="O57" s="46"/>
      <c r="P57" s="46"/>
      <c r="Q57" s="46"/>
      <c r="R57" s="46"/>
      <c r="S57" s="46"/>
      <c r="T57" s="42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</row>
    <row r="58" spans="1:32" ht="15.75" customHeight="1">
      <c r="A58" s="55"/>
      <c r="B58" s="42"/>
      <c r="C58" s="42"/>
      <c r="D58" s="50"/>
      <c r="E58" s="50"/>
      <c r="F58" s="50"/>
      <c r="G58" s="50"/>
      <c r="H58" s="50"/>
      <c r="I58" s="42"/>
      <c r="J58" s="42"/>
      <c r="K58" s="42"/>
      <c r="L58" s="45"/>
      <c r="M58" s="45"/>
      <c r="N58" s="46"/>
      <c r="O58" s="46"/>
      <c r="P58" s="46"/>
      <c r="Q58" s="46"/>
      <c r="R58" s="46"/>
      <c r="S58" s="46"/>
      <c r="T58" s="42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</row>
    <row r="59" spans="1:32" ht="15.75" customHeight="1">
      <c r="A59" s="55"/>
      <c r="B59" s="42"/>
      <c r="C59" s="42"/>
      <c r="D59" s="50"/>
      <c r="E59" s="50"/>
      <c r="F59" s="50"/>
      <c r="G59" s="50"/>
      <c r="H59" s="50"/>
      <c r="I59" s="42"/>
      <c r="J59" s="42"/>
      <c r="K59" s="42"/>
      <c r="L59" s="45"/>
      <c r="M59" s="45"/>
      <c r="N59" s="46"/>
      <c r="O59" s="46"/>
      <c r="P59" s="46"/>
      <c r="Q59" s="46"/>
      <c r="R59" s="46"/>
      <c r="S59" s="46"/>
      <c r="T59" s="42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</row>
    <row r="60" spans="1:32" ht="15.75" customHeight="1">
      <c r="A60" s="55"/>
      <c r="B60" s="42"/>
      <c r="C60" s="42"/>
      <c r="D60" s="50"/>
      <c r="E60" s="50"/>
      <c r="F60" s="50"/>
      <c r="G60" s="50"/>
      <c r="H60" s="50"/>
      <c r="I60" s="42"/>
      <c r="J60" s="42"/>
      <c r="K60" s="42"/>
      <c r="L60" s="45"/>
      <c r="M60" s="45"/>
      <c r="N60" s="46"/>
      <c r="O60" s="46"/>
      <c r="P60" s="46"/>
      <c r="Q60" s="46"/>
      <c r="R60" s="46"/>
      <c r="S60" s="46"/>
      <c r="T60" s="42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</row>
    <row r="61" spans="1:32" ht="15.75" customHeight="1">
      <c r="A61" s="55"/>
      <c r="B61" s="42"/>
      <c r="C61" s="42"/>
      <c r="D61" s="50"/>
      <c r="E61" s="50"/>
      <c r="F61" s="50"/>
      <c r="G61" s="50"/>
      <c r="H61" s="50"/>
      <c r="I61" s="42"/>
      <c r="J61" s="42"/>
      <c r="K61" s="42"/>
      <c r="L61" s="45"/>
      <c r="M61" s="45"/>
      <c r="N61" s="46"/>
      <c r="O61" s="46"/>
      <c r="P61" s="46"/>
      <c r="Q61" s="46"/>
      <c r="R61" s="46"/>
      <c r="S61" s="46"/>
      <c r="T61" s="42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</row>
    <row r="62" spans="1:32" ht="15.75" customHeight="1">
      <c r="A62" s="55"/>
      <c r="B62" s="42"/>
      <c r="C62" s="42"/>
      <c r="D62" s="50"/>
      <c r="E62" s="50"/>
      <c r="F62" s="50"/>
      <c r="G62" s="50"/>
      <c r="H62" s="50"/>
      <c r="I62" s="42"/>
      <c r="J62" s="42"/>
      <c r="K62" s="42"/>
      <c r="L62" s="46"/>
      <c r="M62" s="46"/>
      <c r="N62" s="46"/>
      <c r="O62" s="46"/>
      <c r="P62" s="46"/>
      <c r="Q62" s="46"/>
      <c r="R62" s="46"/>
      <c r="S62" s="46"/>
      <c r="T62" s="42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</row>
    <row r="63" spans="1:32" ht="15.75" customHeight="1">
      <c r="A63" s="55"/>
      <c r="B63" s="42"/>
      <c r="C63" s="42"/>
      <c r="D63" s="50"/>
      <c r="E63" s="50"/>
      <c r="F63" s="50"/>
      <c r="G63" s="50"/>
      <c r="H63" s="50"/>
      <c r="I63" s="42"/>
      <c r="J63" s="42"/>
      <c r="K63" s="42"/>
      <c r="L63" s="45"/>
      <c r="M63" s="45"/>
      <c r="N63" s="46"/>
      <c r="O63" s="46"/>
      <c r="P63" s="46"/>
      <c r="Q63" s="46"/>
      <c r="R63" s="46"/>
      <c r="S63" s="46"/>
      <c r="T63" s="42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</row>
    <row r="64" spans="1:32" ht="15.75" customHeight="1">
      <c r="A64" s="55"/>
      <c r="B64" s="42"/>
      <c r="C64" s="42"/>
      <c r="D64" s="50"/>
      <c r="E64" s="50"/>
      <c r="F64" s="50"/>
      <c r="G64" s="50"/>
      <c r="H64" s="50"/>
      <c r="I64" s="42"/>
      <c r="J64" s="42"/>
      <c r="K64" s="42"/>
      <c r="L64" s="45"/>
      <c r="M64" s="45"/>
      <c r="N64" s="46"/>
      <c r="O64" s="46"/>
      <c r="P64" s="46"/>
      <c r="Q64" s="46"/>
      <c r="R64" s="46"/>
      <c r="S64" s="46"/>
      <c r="T64" s="42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</row>
    <row r="65" spans="1:32" ht="15.75" customHeight="1">
      <c r="A65" s="55"/>
      <c r="B65" s="42"/>
      <c r="C65" s="42"/>
      <c r="D65" s="50"/>
      <c r="E65" s="50"/>
      <c r="F65" s="50"/>
      <c r="G65" s="50"/>
      <c r="H65" s="50"/>
      <c r="I65" s="42"/>
      <c r="J65" s="42"/>
      <c r="K65" s="42"/>
      <c r="L65" s="45"/>
      <c r="M65" s="45"/>
      <c r="N65" s="46"/>
      <c r="O65" s="46"/>
      <c r="P65" s="46"/>
      <c r="Q65" s="46"/>
      <c r="R65" s="46"/>
      <c r="S65" s="46"/>
      <c r="T65" s="42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</row>
    <row r="66" spans="1:32" ht="15.75" customHeight="1">
      <c r="A66" s="55"/>
      <c r="B66" s="42"/>
      <c r="C66" s="42"/>
      <c r="D66" s="50"/>
      <c r="E66" s="50"/>
      <c r="F66" s="50"/>
      <c r="G66" s="50"/>
      <c r="H66" s="50"/>
      <c r="I66" s="42"/>
      <c r="J66" s="42"/>
      <c r="K66" s="42"/>
      <c r="L66" s="45"/>
      <c r="M66" s="45"/>
      <c r="N66" s="46"/>
      <c r="O66" s="46"/>
      <c r="P66" s="46"/>
      <c r="Q66" s="46"/>
      <c r="R66" s="46"/>
      <c r="S66" s="46"/>
      <c r="T66" s="42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</row>
    <row r="67" spans="1:32" ht="15.75" customHeight="1">
      <c r="A67" s="55"/>
      <c r="B67" s="42"/>
      <c r="C67" s="42"/>
      <c r="D67" s="50"/>
      <c r="E67" s="50"/>
      <c r="F67" s="50"/>
      <c r="G67" s="50"/>
      <c r="H67" s="50"/>
      <c r="I67" s="42"/>
      <c r="J67" s="42"/>
      <c r="K67" s="42"/>
      <c r="L67" s="45"/>
      <c r="M67" s="45"/>
      <c r="N67" s="46"/>
      <c r="O67" s="46"/>
      <c r="P67" s="46"/>
      <c r="Q67" s="46"/>
      <c r="R67" s="46"/>
      <c r="S67" s="46"/>
      <c r="T67" s="42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</row>
    <row r="68" spans="1:32" ht="15.75" customHeight="1">
      <c r="A68" s="55"/>
      <c r="B68" s="42"/>
      <c r="C68" s="42"/>
      <c r="D68" s="50"/>
      <c r="E68" s="50"/>
      <c r="F68" s="50"/>
      <c r="G68" s="50"/>
      <c r="H68" s="50"/>
      <c r="I68" s="42"/>
      <c r="J68" s="42"/>
      <c r="K68" s="42"/>
      <c r="L68" s="45"/>
      <c r="M68" s="45"/>
      <c r="N68" s="46"/>
      <c r="O68" s="46"/>
      <c r="P68" s="46"/>
      <c r="Q68" s="46"/>
      <c r="R68" s="46"/>
      <c r="S68" s="46"/>
      <c r="T68" s="42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</row>
    <row r="69" spans="1:32" ht="15.75" customHeight="1">
      <c r="A69" s="55"/>
      <c r="B69" s="42"/>
      <c r="C69" s="42"/>
      <c r="D69" s="50"/>
      <c r="E69" s="50"/>
      <c r="F69" s="50"/>
      <c r="G69" s="50"/>
      <c r="H69" s="50"/>
      <c r="I69" s="42"/>
      <c r="J69" s="42"/>
      <c r="K69" s="42"/>
      <c r="L69" s="45"/>
      <c r="M69" s="45"/>
      <c r="N69" s="46"/>
      <c r="O69" s="46"/>
      <c r="P69" s="46"/>
      <c r="Q69" s="46"/>
      <c r="R69" s="46"/>
      <c r="S69" s="46"/>
      <c r="T69" s="42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</row>
    <row r="70" spans="1:32" ht="15.75" customHeight="1">
      <c r="A70" s="55"/>
      <c r="B70" s="42"/>
      <c r="C70" s="42"/>
      <c r="D70" s="50"/>
      <c r="E70" s="50"/>
      <c r="F70" s="50"/>
      <c r="G70" s="50"/>
      <c r="H70" s="50"/>
      <c r="I70" s="42"/>
      <c r="J70" s="42"/>
      <c r="K70" s="42"/>
      <c r="L70" s="45"/>
      <c r="M70" s="45"/>
      <c r="N70" s="46"/>
      <c r="O70" s="46"/>
      <c r="P70" s="46"/>
      <c r="Q70" s="46"/>
      <c r="R70" s="46"/>
      <c r="S70" s="46"/>
      <c r="T70" s="42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</row>
    <row r="71" spans="1:32" ht="15.75" customHeight="1">
      <c r="A71" s="55"/>
      <c r="B71" s="42"/>
      <c r="C71" s="42"/>
      <c r="D71" s="50"/>
      <c r="E71" s="50"/>
      <c r="F71" s="50"/>
      <c r="G71" s="50"/>
      <c r="H71" s="50"/>
      <c r="I71" s="42"/>
      <c r="J71" s="42"/>
      <c r="K71" s="42"/>
      <c r="L71" s="46"/>
      <c r="M71" s="46"/>
      <c r="N71" s="46"/>
      <c r="O71" s="46"/>
      <c r="P71" s="46"/>
      <c r="Q71" s="46"/>
      <c r="R71" s="46"/>
      <c r="S71" s="46"/>
      <c r="T71" s="42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</row>
    <row r="72" spans="1:32" ht="15.75" customHeight="1">
      <c r="A72" s="55"/>
      <c r="B72" s="42"/>
      <c r="C72" s="42"/>
      <c r="D72" s="50"/>
      <c r="E72" s="50"/>
      <c r="F72" s="50"/>
      <c r="G72" s="50"/>
      <c r="H72" s="50"/>
      <c r="I72" s="42"/>
      <c r="J72" s="42"/>
      <c r="K72" s="42"/>
      <c r="L72" s="45"/>
      <c r="M72" s="45"/>
      <c r="N72" s="46"/>
      <c r="O72" s="46"/>
      <c r="P72" s="46"/>
      <c r="Q72" s="46"/>
      <c r="R72" s="46"/>
      <c r="S72" s="46"/>
      <c r="T72" s="42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</row>
    <row r="73" spans="1:32" ht="15.75" customHeight="1">
      <c r="A73" s="55"/>
      <c r="B73" s="42"/>
      <c r="C73" s="42"/>
      <c r="D73" s="50"/>
      <c r="E73" s="50"/>
      <c r="F73" s="50"/>
      <c r="G73" s="50"/>
      <c r="H73" s="50"/>
      <c r="I73" s="42"/>
      <c r="J73" s="42"/>
      <c r="K73" s="42"/>
      <c r="L73" s="45"/>
      <c r="M73" s="45"/>
      <c r="N73" s="46"/>
      <c r="O73" s="46"/>
      <c r="P73" s="46"/>
      <c r="Q73" s="46"/>
      <c r="R73" s="46"/>
      <c r="S73" s="46"/>
      <c r="T73" s="42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</row>
    <row r="74" spans="1:32" ht="15.75" customHeight="1">
      <c r="A74" s="55"/>
      <c r="B74" s="42"/>
      <c r="C74" s="42"/>
      <c r="D74" s="50"/>
      <c r="E74" s="50"/>
      <c r="F74" s="50"/>
      <c r="G74" s="50"/>
      <c r="H74" s="50"/>
      <c r="I74" s="42"/>
      <c r="J74" s="42"/>
      <c r="K74" s="42"/>
      <c r="L74" s="45"/>
      <c r="M74" s="45"/>
      <c r="N74" s="46"/>
      <c r="O74" s="46"/>
      <c r="P74" s="46"/>
      <c r="Q74" s="46"/>
      <c r="R74" s="46"/>
      <c r="S74" s="46"/>
      <c r="T74" s="42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</row>
    <row r="75" spans="1:32" ht="15.75" customHeight="1">
      <c r="A75" s="55"/>
      <c r="B75" s="42"/>
      <c r="C75" s="42"/>
      <c r="D75" s="50"/>
      <c r="E75" s="50"/>
      <c r="F75" s="50"/>
      <c r="G75" s="50"/>
      <c r="H75" s="50"/>
      <c r="I75" s="42"/>
      <c r="J75" s="42"/>
      <c r="K75" s="42"/>
      <c r="L75" s="45"/>
      <c r="M75" s="45"/>
      <c r="N75" s="46"/>
      <c r="O75" s="46"/>
      <c r="P75" s="46"/>
      <c r="Q75" s="46"/>
      <c r="R75" s="46"/>
      <c r="S75" s="46"/>
      <c r="T75" s="42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</row>
    <row r="76" spans="1:32" ht="15.75" customHeight="1">
      <c r="A76" s="55"/>
      <c r="B76" s="42"/>
      <c r="C76" s="42"/>
      <c r="D76" s="50"/>
      <c r="E76" s="50"/>
      <c r="F76" s="50"/>
      <c r="G76" s="50"/>
      <c r="H76" s="50"/>
      <c r="I76" s="42"/>
      <c r="J76" s="42"/>
      <c r="K76" s="42"/>
      <c r="L76" s="45"/>
      <c r="M76" s="45"/>
      <c r="N76" s="46"/>
      <c r="O76" s="46"/>
      <c r="P76" s="46"/>
      <c r="Q76" s="46"/>
      <c r="R76" s="46"/>
      <c r="S76" s="46"/>
      <c r="T76" s="42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</row>
    <row r="77" spans="1:32" ht="15.75" customHeight="1">
      <c r="A77" s="55"/>
      <c r="B77" s="42"/>
      <c r="C77" s="42"/>
      <c r="D77" s="50"/>
      <c r="E77" s="50"/>
      <c r="F77" s="50"/>
      <c r="G77" s="50"/>
      <c r="H77" s="50"/>
      <c r="I77" s="42"/>
      <c r="J77" s="42"/>
      <c r="K77" s="42"/>
      <c r="L77" s="45"/>
      <c r="M77" s="45"/>
      <c r="N77" s="46"/>
      <c r="O77" s="46"/>
      <c r="P77" s="46"/>
      <c r="Q77" s="46"/>
      <c r="R77" s="46"/>
      <c r="S77" s="46"/>
      <c r="T77" s="42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</row>
    <row r="78" spans="1:32" ht="15.75" customHeight="1">
      <c r="A78" s="55"/>
      <c r="B78" s="42"/>
      <c r="C78" s="42"/>
      <c r="D78" s="50"/>
      <c r="E78" s="50"/>
      <c r="F78" s="50"/>
      <c r="G78" s="50"/>
      <c r="H78" s="50"/>
      <c r="I78" s="42"/>
      <c r="J78" s="42"/>
      <c r="K78" s="42"/>
      <c r="L78" s="45"/>
      <c r="M78" s="45"/>
      <c r="N78" s="46"/>
      <c r="O78" s="46"/>
      <c r="P78" s="46"/>
      <c r="Q78" s="46"/>
      <c r="R78" s="46"/>
      <c r="S78" s="46"/>
      <c r="T78" s="42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</row>
    <row r="79" spans="1:32" ht="15.75" customHeight="1">
      <c r="A79" s="55"/>
      <c r="B79" s="42"/>
      <c r="C79" s="42"/>
      <c r="D79" s="50"/>
      <c r="E79" s="50"/>
      <c r="F79" s="50"/>
      <c r="G79" s="50"/>
      <c r="H79" s="50"/>
      <c r="I79" s="42"/>
      <c r="J79" s="42"/>
      <c r="K79" s="42"/>
      <c r="L79" s="45"/>
      <c r="M79" s="45"/>
      <c r="N79" s="46"/>
      <c r="O79" s="46"/>
      <c r="P79" s="46"/>
      <c r="Q79" s="46"/>
      <c r="R79" s="46"/>
      <c r="S79" s="46"/>
      <c r="T79" s="42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</row>
    <row r="80" spans="1:32" ht="15.75" customHeight="1">
      <c r="A80" s="55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5"/>
      <c r="M80" s="45"/>
      <c r="N80" s="46"/>
      <c r="O80" s="46"/>
      <c r="P80" s="46"/>
      <c r="Q80" s="46"/>
      <c r="R80" s="46"/>
      <c r="S80" s="56"/>
      <c r="T80" s="42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</row>
    <row r="81" spans="1:32" ht="15.75" customHeight="1">
      <c r="A81" s="55"/>
      <c r="B81" s="42"/>
      <c r="C81" s="42"/>
      <c r="D81" s="50"/>
      <c r="E81" s="50"/>
      <c r="F81" s="50"/>
      <c r="G81" s="50"/>
      <c r="H81" s="50"/>
      <c r="I81" s="42"/>
      <c r="J81" s="42"/>
      <c r="K81" s="42"/>
      <c r="L81" s="45"/>
      <c r="M81" s="45"/>
      <c r="N81" s="46"/>
      <c r="O81" s="46"/>
      <c r="P81" s="46"/>
      <c r="Q81" s="46"/>
      <c r="R81" s="46"/>
      <c r="S81" s="46"/>
      <c r="T81" s="42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</row>
    <row r="82" spans="1:32" ht="15.75" customHeight="1">
      <c r="A82" s="55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5"/>
      <c r="M82" s="45"/>
      <c r="N82" s="46"/>
      <c r="O82" s="46"/>
      <c r="P82" s="46"/>
      <c r="Q82" s="46"/>
      <c r="R82" s="46"/>
      <c r="S82" s="46"/>
      <c r="T82" s="42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</row>
    <row r="83" spans="1:32" ht="15.75" customHeight="1">
      <c r="A83" s="55"/>
      <c r="B83" s="42"/>
      <c r="C83" s="42"/>
      <c r="D83" s="50"/>
      <c r="E83" s="50"/>
      <c r="F83" s="50"/>
      <c r="G83" s="50"/>
      <c r="H83" s="50"/>
      <c r="I83" s="42"/>
      <c r="J83" s="42"/>
      <c r="K83" s="42"/>
      <c r="L83" s="45"/>
      <c r="M83" s="45"/>
      <c r="N83" s="46"/>
      <c r="O83" s="46"/>
      <c r="P83" s="46"/>
      <c r="Q83" s="46"/>
      <c r="R83" s="46"/>
      <c r="S83" s="46"/>
      <c r="T83" s="42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</row>
    <row r="84" spans="1:32" ht="15.75" customHeight="1">
      <c r="A84" s="55"/>
      <c r="B84" s="42"/>
      <c r="C84" s="42"/>
      <c r="D84" s="50"/>
      <c r="E84" s="50"/>
      <c r="F84" s="50"/>
      <c r="G84" s="50"/>
      <c r="H84" s="50"/>
      <c r="I84" s="42"/>
      <c r="J84" s="42"/>
      <c r="K84" s="42"/>
      <c r="L84" s="45"/>
      <c r="M84" s="45"/>
      <c r="N84" s="46"/>
      <c r="O84" s="46"/>
      <c r="P84" s="46"/>
      <c r="Q84" s="46"/>
      <c r="R84" s="46"/>
      <c r="S84" s="46"/>
      <c r="T84" s="42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</row>
    <row r="85" spans="1:32" ht="15.75" customHeight="1">
      <c r="A85" s="55"/>
      <c r="B85" s="42"/>
      <c r="C85" s="42"/>
      <c r="D85" s="50"/>
      <c r="E85" s="50"/>
      <c r="F85" s="50"/>
      <c r="G85" s="50"/>
      <c r="H85" s="50"/>
      <c r="I85" s="42"/>
      <c r="J85" s="42"/>
      <c r="K85" s="42"/>
      <c r="L85" s="45"/>
      <c r="M85" s="45"/>
      <c r="N85" s="46"/>
      <c r="O85" s="46"/>
      <c r="P85" s="46"/>
      <c r="Q85" s="46"/>
      <c r="R85" s="46"/>
      <c r="S85" s="46"/>
      <c r="T85" s="42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</row>
    <row r="86" spans="1:32" ht="15.75" customHeight="1">
      <c r="A86" s="55"/>
      <c r="B86" s="42"/>
      <c r="C86" s="42"/>
      <c r="D86" s="50"/>
      <c r="E86" s="50"/>
      <c r="F86" s="50"/>
      <c r="G86" s="50"/>
      <c r="H86" s="50"/>
      <c r="I86" s="42"/>
      <c r="J86" s="42"/>
      <c r="K86" s="42"/>
      <c r="L86" s="45"/>
      <c r="M86" s="45"/>
      <c r="N86" s="46"/>
      <c r="O86" s="46"/>
      <c r="P86" s="46"/>
      <c r="Q86" s="46"/>
      <c r="R86" s="46"/>
      <c r="S86" s="46"/>
      <c r="T86" s="42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</row>
    <row r="87" spans="1:32" ht="15.75" customHeight="1">
      <c r="A87" s="55"/>
      <c r="B87" s="42"/>
      <c r="C87" s="42"/>
      <c r="D87" s="50"/>
      <c r="E87" s="50"/>
      <c r="F87" s="50"/>
      <c r="G87" s="50"/>
      <c r="H87" s="50"/>
      <c r="I87" s="42"/>
      <c r="J87" s="42"/>
      <c r="K87" s="42"/>
      <c r="L87" s="45"/>
      <c r="M87" s="45"/>
      <c r="N87" s="46"/>
      <c r="O87" s="46"/>
      <c r="P87" s="46"/>
      <c r="Q87" s="46"/>
      <c r="R87" s="46"/>
      <c r="S87" s="46"/>
      <c r="T87" s="42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</row>
    <row r="88" spans="1:32" ht="15.75" customHeight="1">
      <c r="A88" s="55"/>
      <c r="B88" s="42"/>
      <c r="C88" s="42"/>
      <c r="D88" s="50"/>
      <c r="E88" s="50"/>
      <c r="F88" s="50"/>
      <c r="G88" s="50"/>
      <c r="H88" s="50"/>
      <c r="I88" s="42"/>
      <c r="J88" s="42"/>
      <c r="K88" s="42"/>
      <c r="L88" s="45"/>
      <c r="M88" s="45"/>
      <c r="N88" s="46"/>
      <c r="O88" s="46"/>
      <c r="P88" s="46"/>
      <c r="Q88" s="46"/>
      <c r="R88" s="46"/>
      <c r="S88" s="46"/>
      <c r="T88" s="42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</row>
    <row r="89" spans="1:32" ht="15.75" customHeight="1">
      <c r="A89" s="55"/>
      <c r="B89" s="42"/>
      <c r="C89" s="42"/>
      <c r="D89" s="50"/>
      <c r="E89" s="50"/>
      <c r="F89" s="50"/>
      <c r="G89" s="50"/>
      <c r="H89" s="50"/>
      <c r="I89" s="42"/>
      <c r="J89" s="42"/>
      <c r="K89" s="42"/>
      <c r="L89" s="45"/>
      <c r="M89" s="45"/>
      <c r="N89" s="46"/>
      <c r="O89" s="46"/>
      <c r="P89" s="46"/>
      <c r="Q89" s="46"/>
      <c r="R89" s="46"/>
      <c r="S89" s="46"/>
      <c r="T89" s="42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</row>
    <row r="90" spans="1:32" ht="15.75" customHeight="1">
      <c r="A90" s="55"/>
      <c r="B90" s="42"/>
      <c r="C90" s="42"/>
      <c r="D90" s="50"/>
      <c r="E90" s="50"/>
      <c r="F90" s="50"/>
      <c r="G90" s="50"/>
      <c r="H90" s="50"/>
      <c r="I90" s="42"/>
      <c r="J90" s="42"/>
      <c r="K90" s="42"/>
      <c r="L90" s="45"/>
      <c r="M90" s="45"/>
      <c r="N90" s="46"/>
      <c r="O90" s="46"/>
      <c r="P90" s="46"/>
      <c r="Q90" s="46"/>
      <c r="R90" s="46"/>
      <c r="S90" s="46"/>
      <c r="T90" s="42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</row>
    <row r="91" spans="1:32" ht="15.75" customHeight="1">
      <c r="A91" s="55"/>
      <c r="B91" s="42"/>
      <c r="C91" s="42"/>
      <c r="D91" s="50"/>
      <c r="E91" s="50"/>
      <c r="F91" s="50"/>
      <c r="G91" s="50"/>
      <c r="H91" s="50"/>
      <c r="I91" s="42"/>
      <c r="J91" s="42"/>
      <c r="K91" s="42"/>
      <c r="L91" s="45"/>
      <c r="M91" s="45"/>
      <c r="N91" s="46"/>
      <c r="O91" s="46"/>
      <c r="P91" s="46"/>
      <c r="Q91" s="46"/>
      <c r="R91" s="46"/>
      <c r="S91" s="46"/>
      <c r="T91" s="42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</row>
    <row r="92" spans="1:32" ht="15.75" customHeight="1">
      <c r="A92" s="55"/>
      <c r="B92" s="42"/>
      <c r="C92" s="42"/>
      <c r="D92" s="50"/>
      <c r="E92" s="50"/>
      <c r="F92" s="50"/>
      <c r="G92" s="50"/>
      <c r="H92" s="50"/>
      <c r="I92" s="42"/>
      <c r="J92" s="42"/>
      <c r="K92" s="42"/>
      <c r="L92" s="46"/>
      <c r="M92" s="46"/>
      <c r="N92" s="46"/>
      <c r="O92" s="46"/>
      <c r="P92" s="46"/>
      <c r="Q92" s="46"/>
      <c r="R92" s="46"/>
      <c r="S92" s="46"/>
      <c r="T92" s="42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</row>
    <row r="93" spans="1:32" ht="15.75" customHeight="1">
      <c r="A93" s="55"/>
      <c r="B93" s="42"/>
      <c r="C93" s="42"/>
      <c r="D93" s="50"/>
      <c r="E93" s="50"/>
      <c r="F93" s="50"/>
      <c r="G93" s="50"/>
      <c r="H93" s="50"/>
      <c r="I93" s="42"/>
      <c r="J93" s="42"/>
      <c r="K93" s="42"/>
      <c r="L93" s="46"/>
      <c r="M93" s="46"/>
      <c r="N93" s="46"/>
      <c r="O93" s="46"/>
      <c r="P93" s="46"/>
      <c r="Q93" s="46"/>
      <c r="R93" s="46"/>
      <c r="S93" s="46"/>
      <c r="T93" s="42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</row>
    <row r="94" spans="1:32" ht="15.75" customHeight="1">
      <c r="A94" s="55"/>
      <c r="B94" s="42"/>
      <c r="C94" s="42"/>
      <c r="D94" s="50"/>
      <c r="E94" s="50"/>
      <c r="F94" s="50"/>
      <c r="G94" s="50"/>
      <c r="H94" s="50"/>
      <c r="I94" s="42"/>
      <c r="J94" s="42"/>
      <c r="K94" s="42"/>
      <c r="L94" s="45"/>
      <c r="M94" s="45"/>
      <c r="N94" s="46"/>
      <c r="O94" s="46"/>
      <c r="P94" s="46"/>
      <c r="Q94" s="46"/>
      <c r="R94" s="46"/>
      <c r="S94" s="46"/>
      <c r="T94" s="42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</row>
    <row r="95" spans="1:32" ht="15.75" customHeight="1">
      <c r="A95" s="55"/>
      <c r="B95" s="42"/>
      <c r="C95" s="42"/>
      <c r="D95" s="50"/>
      <c r="E95" s="50"/>
      <c r="F95" s="50"/>
      <c r="G95" s="50"/>
      <c r="H95" s="50"/>
      <c r="I95" s="42"/>
      <c r="J95" s="42"/>
      <c r="K95" s="42"/>
      <c r="L95" s="45"/>
      <c r="M95" s="45"/>
      <c r="N95" s="46"/>
      <c r="O95" s="46"/>
      <c r="P95" s="46"/>
      <c r="Q95" s="46"/>
      <c r="R95" s="46"/>
      <c r="S95" s="46"/>
      <c r="T95" s="42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</row>
    <row r="96" spans="1:32" ht="15.75" customHeight="1">
      <c r="A96" s="55"/>
      <c r="B96" s="42"/>
      <c r="C96" s="42"/>
      <c r="D96" s="50"/>
      <c r="E96" s="50"/>
      <c r="F96" s="50"/>
      <c r="G96" s="50"/>
      <c r="H96" s="50"/>
      <c r="I96" s="42"/>
      <c r="J96" s="42"/>
      <c r="K96" s="42"/>
      <c r="L96" s="45"/>
      <c r="M96" s="45"/>
      <c r="N96" s="46"/>
      <c r="O96" s="46"/>
      <c r="P96" s="46"/>
      <c r="Q96" s="46"/>
      <c r="R96" s="46"/>
      <c r="S96" s="46"/>
      <c r="T96" s="42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</row>
    <row r="97" spans="1:32" ht="15.75" customHeight="1">
      <c r="A97" s="55"/>
      <c r="B97" s="42"/>
      <c r="C97" s="42"/>
      <c r="D97" s="50"/>
      <c r="E97" s="50"/>
      <c r="F97" s="50"/>
      <c r="G97" s="50"/>
      <c r="H97" s="50"/>
      <c r="I97" s="42"/>
      <c r="J97" s="42"/>
      <c r="K97" s="42"/>
      <c r="L97" s="45"/>
      <c r="M97" s="45"/>
      <c r="N97" s="46"/>
      <c r="O97" s="46"/>
      <c r="P97" s="46"/>
      <c r="Q97" s="46"/>
      <c r="R97" s="46"/>
      <c r="S97" s="46"/>
      <c r="T97" s="42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</row>
    <row r="98" spans="1:32" ht="15.75" customHeight="1">
      <c r="A98" s="55"/>
      <c r="B98" s="42"/>
      <c r="C98" s="42"/>
      <c r="D98" s="50"/>
      <c r="E98" s="50"/>
      <c r="F98" s="50"/>
      <c r="G98" s="50"/>
      <c r="H98" s="50"/>
      <c r="I98" s="42"/>
      <c r="J98" s="42"/>
      <c r="K98" s="42"/>
      <c r="L98" s="45"/>
      <c r="M98" s="45"/>
      <c r="N98" s="46"/>
      <c r="O98" s="46"/>
      <c r="P98" s="46"/>
      <c r="Q98" s="46"/>
      <c r="R98" s="46"/>
      <c r="S98" s="46"/>
      <c r="T98" s="42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</row>
    <row r="99" spans="1:32" ht="15.75" customHeight="1">
      <c r="A99" s="55"/>
      <c r="B99" s="42"/>
      <c r="C99" s="42"/>
      <c r="D99" s="50"/>
      <c r="E99" s="50"/>
      <c r="F99" s="50"/>
      <c r="G99" s="50"/>
      <c r="H99" s="50"/>
      <c r="I99" s="42"/>
      <c r="J99" s="42"/>
      <c r="K99" s="42"/>
      <c r="L99" s="45"/>
      <c r="M99" s="45"/>
      <c r="N99" s="46"/>
      <c r="O99" s="46"/>
      <c r="P99" s="46"/>
      <c r="Q99" s="46"/>
      <c r="R99" s="46"/>
      <c r="S99" s="46"/>
      <c r="T99" s="42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</row>
    <row r="100" spans="1:32" ht="15.75" customHeight="1">
      <c r="A100" s="55"/>
      <c r="B100" s="42"/>
      <c r="C100" s="42"/>
      <c r="D100" s="50"/>
      <c r="E100" s="50"/>
      <c r="F100" s="50"/>
      <c r="G100" s="50"/>
      <c r="H100" s="50"/>
      <c r="I100" s="42"/>
      <c r="J100" s="42"/>
      <c r="K100" s="42"/>
      <c r="L100" s="45"/>
      <c r="M100" s="45"/>
      <c r="N100" s="46"/>
      <c r="O100" s="46"/>
      <c r="P100" s="46"/>
      <c r="Q100" s="46"/>
      <c r="R100" s="46"/>
      <c r="S100" s="46"/>
      <c r="T100" s="42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</row>
    <row r="101" spans="1:32" ht="15.75" customHeight="1">
      <c r="A101" s="55"/>
      <c r="B101" s="42"/>
      <c r="C101" s="42"/>
      <c r="D101" s="50"/>
      <c r="E101" s="50"/>
      <c r="F101" s="50"/>
      <c r="G101" s="50"/>
      <c r="H101" s="50"/>
      <c r="I101" s="42"/>
      <c r="J101" s="42"/>
      <c r="K101" s="42"/>
      <c r="L101" s="45"/>
      <c r="M101" s="45"/>
      <c r="N101" s="46"/>
      <c r="O101" s="46"/>
      <c r="P101" s="46"/>
      <c r="Q101" s="46"/>
      <c r="R101" s="46"/>
      <c r="S101" s="46"/>
      <c r="T101" s="42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</row>
    <row r="102" spans="1:32" ht="15.75" customHeight="1">
      <c r="A102" s="55"/>
      <c r="B102" s="42"/>
      <c r="C102" s="42"/>
      <c r="D102" s="50"/>
      <c r="E102" s="50"/>
      <c r="F102" s="50"/>
      <c r="G102" s="50"/>
      <c r="H102" s="50"/>
      <c r="I102" s="42"/>
      <c r="J102" s="42"/>
      <c r="K102" s="42"/>
      <c r="L102" s="45"/>
      <c r="M102" s="45"/>
      <c r="N102" s="46"/>
      <c r="O102" s="46"/>
      <c r="P102" s="46"/>
      <c r="Q102" s="46"/>
      <c r="R102" s="46"/>
      <c r="S102" s="46"/>
      <c r="T102" s="42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</row>
    <row r="103" spans="1:32" ht="15.75" customHeight="1">
      <c r="A103" s="55"/>
      <c r="B103" s="42"/>
      <c r="C103" s="42"/>
      <c r="D103" s="50"/>
      <c r="E103" s="50"/>
      <c r="F103" s="50"/>
      <c r="G103" s="50"/>
      <c r="H103" s="50"/>
      <c r="I103" s="42"/>
      <c r="J103" s="42"/>
      <c r="K103" s="42"/>
      <c r="L103" s="45"/>
      <c r="M103" s="45"/>
      <c r="N103" s="46"/>
      <c r="O103" s="46"/>
      <c r="P103" s="46"/>
      <c r="Q103" s="46"/>
      <c r="R103" s="46"/>
      <c r="S103" s="46"/>
      <c r="T103" s="42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</row>
    <row r="104" spans="1:32" ht="15.75" customHeight="1">
      <c r="A104" s="55"/>
      <c r="B104" s="42"/>
      <c r="C104" s="42"/>
      <c r="D104" s="50"/>
      <c r="E104" s="50"/>
      <c r="F104" s="50"/>
      <c r="G104" s="50"/>
      <c r="H104" s="50"/>
      <c r="I104" s="42"/>
      <c r="J104" s="42"/>
      <c r="K104" s="42"/>
      <c r="L104" s="45"/>
      <c r="M104" s="45"/>
      <c r="N104" s="46"/>
      <c r="O104" s="46"/>
      <c r="P104" s="46"/>
      <c r="Q104" s="46"/>
      <c r="R104" s="46"/>
      <c r="S104" s="46"/>
      <c r="T104" s="42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</row>
    <row r="105" spans="1:32" ht="15.75" customHeight="1">
      <c r="A105" s="55"/>
      <c r="B105" s="42"/>
      <c r="C105" s="42"/>
      <c r="D105" s="50"/>
      <c r="E105" s="50"/>
      <c r="F105" s="50"/>
      <c r="G105" s="50"/>
      <c r="H105" s="50"/>
      <c r="I105" s="42"/>
      <c r="J105" s="42"/>
      <c r="K105" s="42"/>
      <c r="L105" s="45"/>
      <c r="M105" s="45"/>
      <c r="N105" s="46"/>
      <c r="O105" s="46"/>
      <c r="P105" s="46"/>
      <c r="Q105" s="46"/>
      <c r="R105" s="46"/>
      <c r="S105" s="46"/>
      <c r="T105" s="42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</row>
    <row r="106" spans="1:32" ht="15.75" customHeight="1">
      <c r="A106" s="55"/>
      <c r="B106" s="42"/>
      <c r="C106" s="42"/>
      <c r="D106" s="50"/>
      <c r="E106" s="50"/>
      <c r="F106" s="50"/>
      <c r="G106" s="50"/>
      <c r="H106" s="50"/>
      <c r="I106" s="42"/>
      <c r="J106" s="42"/>
      <c r="K106" s="42"/>
      <c r="L106" s="45"/>
      <c r="M106" s="45"/>
      <c r="N106" s="46"/>
      <c r="O106" s="46"/>
      <c r="P106" s="46"/>
      <c r="Q106" s="46"/>
      <c r="R106" s="46"/>
      <c r="S106" s="46"/>
      <c r="T106" s="42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</row>
    <row r="107" spans="1:32" ht="15.75" customHeight="1">
      <c r="A107" s="55"/>
      <c r="B107" s="42"/>
      <c r="C107" s="42"/>
      <c r="D107" s="50"/>
      <c r="E107" s="50"/>
      <c r="F107" s="50"/>
      <c r="G107" s="50"/>
      <c r="H107" s="50"/>
      <c r="I107" s="42"/>
      <c r="J107" s="42"/>
      <c r="K107" s="42"/>
      <c r="L107" s="45"/>
      <c r="M107" s="45"/>
      <c r="N107" s="46"/>
      <c r="O107" s="46"/>
      <c r="P107" s="46"/>
      <c r="Q107" s="46"/>
      <c r="R107" s="46"/>
      <c r="S107" s="46"/>
      <c r="T107" s="42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</row>
    <row r="108" spans="1:32" ht="15.75" customHeight="1">
      <c r="A108" s="55"/>
      <c r="B108" s="42"/>
      <c r="C108" s="42"/>
      <c r="D108" s="50"/>
      <c r="E108" s="50"/>
      <c r="F108" s="50"/>
      <c r="G108" s="50"/>
      <c r="H108" s="50"/>
      <c r="I108" s="42"/>
      <c r="J108" s="42"/>
      <c r="K108" s="42"/>
      <c r="L108" s="45"/>
      <c r="M108" s="45"/>
      <c r="N108" s="46"/>
      <c r="O108" s="46"/>
      <c r="P108" s="46"/>
      <c r="Q108" s="46"/>
      <c r="R108" s="46"/>
      <c r="S108" s="46"/>
      <c r="T108" s="42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</row>
    <row r="109" spans="1:32" ht="15.75" customHeight="1">
      <c r="A109" s="55"/>
      <c r="B109" s="42"/>
      <c r="C109" s="42"/>
      <c r="D109" s="50"/>
      <c r="E109" s="50"/>
      <c r="F109" s="50"/>
      <c r="G109" s="50"/>
      <c r="H109" s="50"/>
      <c r="I109" s="42"/>
      <c r="J109" s="42"/>
      <c r="K109" s="42"/>
      <c r="L109" s="45"/>
      <c r="M109" s="45"/>
      <c r="N109" s="46"/>
      <c r="O109" s="46"/>
      <c r="P109" s="46"/>
      <c r="Q109" s="46"/>
      <c r="R109" s="46"/>
      <c r="S109" s="46"/>
      <c r="T109" s="42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</row>
    <row r="110" spans="1:32" ht="15.75" customHeight="1">
      <c r="A110" s="55"/>
      <c r="B110" s="42"/>
      <c r="C110" s="42"/>
      <c r="D110" s="50"/>
      <c r="E110" s="50"/>
      <c r="F110" s="50"/>
      <c r="G110" s="50"/>
      <c r="H110" s="50"/>
      <c r="I110" s="42"/>
      <c r="J110" s="42"/>
      <c r="K110" s="42"/>
      <c r="L110" s="45"/>
      <c r="M110" s="45"/>
      <c r="N110" s="46"/>
      <c r="O110" s="46"/>
      <c r="P110" s="46"/>
      <c r="Q110" s="46"/>
      <c r="R110" s="46"/>
      <c r="S110" s="46"/>
      <c r="T110" s="42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</row>
    <row r="111" spans="1:32" ht="15.75" customHeight="1">
      <c r="A111" s="55"/>
      <c r="B111" s="42"/>
      <c r="C111" s="42"/>
      <c r="D111" s="50"/>
      <c r="E111" s="50"/>
      <c r="F111" s="50"/>
      <c r="G111" s="50"/>
      <c r="H111" s="50"/>
      <c r="I111" s="42"/>
      <c r="J111" s="42"/>
      <c r="K111" s="42"/>
      <c r="L111" s="45"/>
      <c r="M111" s="45"/>
      <c r="N111" s="46"/>
      <c r="O111" s="46"/>
      <c r="P111" s="46"/>
      <c r="Q111" s="46"/>
      <c r="R111" s="46"/>
      <c r="S111" s="46"/>
      <c r="T111" s="42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</row>
    <row r="112" spans="1:32" ht="15.75" customHeight="1">
      <c r="A112" s="55"/>
      <c r="B112" s="42"/>
      <c r="C112" s="42"/>
      <c r="D112" s="50"/>
      <c r="E112" s="50"/>
      <c r="F112" s="50"/>
      <c r="G112" s="50"/>
      <c r="H112" s="50"/>
      <c r="I112" s="42"/>
      <c r="J112" s="42"/>
      <c r="K112" s="42"/>
      <c r="L112" s="45"/>
      <c r="M112" s="45"/>
      <c r="N112" s="46"/>
      <c r="O112" s="46"/>
      <c r="P112" s="46"/>
      <c r="Q112" s="46"/>
      <c r="R112" s="46"/>
      <c r="S112" s="46"/>
      <c r="T112" s="42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</row>
    <row r="113" spans="1:32" ht="15.75" customHeight="1">
      <c r="A113" s="55"/>
      <c r="B113" s="42"/>
      <c r="C113" s="42"/>
      <c r="D113" s="50"/>
      <c r="E113" s="50"/>
      <c r="F113" s="50"/>
      <c r="G113" s="50"/>
      <c r="H113" s="50"/>
      <c r="I113" s="42"/>
      <c r="J113" s="42"/>
      <c r="K113" s="42"/>
      <c r="L113" s="45"/>
      <c r="M113" s="45"/>
      <c r="N113" s="46"/>
      <c r="O113" s="46"/>
      <c r="P113" s="46"/>
      <c r="Q113" s="46"/>
      <c r="R113" s="46"/>
      <c r="S113" s="46"/>
      <c r="T113" s="42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</row>
    <row r="114" spans="1:32" ht="15.75" customHeight="1">
      <c r="A114" s="55"/>
      <c r="B114" s="42"/>
      <c r="C114" s="42"/>
      <c r="D114" s="50"/>
      <c r="E114" s="50"/>
      <c r="F114" s="50"/>
      <c r="G114" s="50"/>
      <c r="H114" s="50"/>
      <c r="I114" s="42"/>
      <c r="J114" s="42"/>
      <c r="K114" s="42"/>
      <c r="L114" s="46"/>
      <c r="M114" s="46"/>
      <c r="N114" s="46"/>
      <c r="O114" s="46"/>
      <c r="P114" s="46"/>
      <c r="Q114" s="46"/>
      <c r="R114" s="46"/>
      <c r="S114" s="46"/>
      <c r="T114" s="42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</row>
    <row r="115" spans="1:32" ht="15.75" customHeight="1">
      <c r="A115" s="55"/>
      <c r="B115" s="42"/>
      <c r="C115" s="42"/>
      <c r="D115" s="50"/>
      <c r="E115" s="50"/>
      <c r="F115" s="50"/>
      <c r="G115" s="50"/>
      <c r="H115" s="50"/>
      <c r="I115" s="42"/>
      <c r="J115" s="42"/>
      <c r="K115" s="42"/>
      <c r="L115" s="46"/>
      <c r="M115" s="46"/>
      <c r="N115" s="46"/>
      <c r="O115" s="46"/>
      <c r="P115" s="46"/>
      <c r="Q115" s="46"/>
      <c r="R115" s="46"/>
      <c r="S115" s="46"/>
      <c r="T115" s="42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</row>
    <row r="116" spans="1:32" ht="15.75" customHeight="1">
      <c r="A116" s="55"/>
      <c r="B116" s="42"/>
      <c r="C116" s="42"/>
      <c r="D116" s="50"/>
      <c r="E116" s="50"/>
      <c r="F116" s="50"/>
      <c r="G116" s="50"/>
      <c r="H116" s="50"/>
      <c r="I116" s="42"/>
      <c r="J116" s="42"/>
      <c r="K116" s="42"/>
      <c r="L116" s="45"/>
      <c r="M116" s="45"/>
      <c r="N116" s="46"/>
      <c r="O116" s="46"/>
      <c r="P116" s="46"/>
      <c r="Q116" s="46"/>
      <c r="R116" s="46"/>
      <c r="S116" s="46"/>
      <c r="T116" s="42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</row>
    <row r="117" spans="1:32" ht="15.75" customHeight="1">
      <c r="A117" s="55"/>
      <c r="B117" s="42"/>
      <c r="C117" s="42"/>
      <c r="D117" s="50"/>
      <c r="E117" s="50"/>
      <c r="F117" s="50"/>
      <c r="G117" s="50"/>
      <c r="H117" s="50"/>
      <c r="I117" s="42"/>
      <c r="J117" s="42"/>
      <c r="K117" s="42"/>
      <c r="L117" s="45"/>
      <c r="M117" s="45"/>
      <c r="N117" s="46"/>
      <c r="O117" s="46"/>
      <c r="P117" s="46"/>
      <c r="Q117" s="46"/>
      <c r="R117" s="46"/>
      <c r="S117" s="46"/>
      <c r="T117" s="42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</row>
    <row r="118" spans="1:32" ht="15.75" customHeight="1">
      <c r="A118" s="55"/>
      <c r="B118" s="42"/>
      <c r="C118" s="42"/>
      <c r="D118" s="50"/>
      <c r="E118" s="50"/>
      <c r="F118" s="50"/>
      <c r="G118" s="50"/>
      <c r="H118" s="50"/>
      <c r="I118" s="42"/>
      <c r="J118" s="42"/>
      <c r="K118" s="42"/>
      <c r="L118" s="45"/>
      <c r="M118" s="45"/>
      <c r="N118" s="46"/>
      <c r="O118" s="46"/>
      <c r="P118" s="46"/>
      <c r="Q118" s="46"/>
      <c r="R118" s="46"/>
      <c r="S118" s="46"/>
      <c r="T118" s="42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</row>
    <row r="119" spans="1:32" ht="15.75" customHeight="1">
      <c r="A119" s="55"/>
      <c r="B119" s="42"/>
      <c r="C119" s="42"/>
      <c r="D119" s="50"/>
      <c r="E119" s="50"/>
      <c r="F119" s="50"/>
      <c r="G119" s="50"/>
      <c r="H119" s="50"/>
      <c r="I119" s="42"/>
      <c r="J119" s="42"/>
      <c r="K119" s="42"/>
      <c r="L119" s="45"/>
      <c r="M119" s="45"/>
      <c r="N119" s="46"/>
      <c r="O119" s="46"/>
      <c r="P119" s="46"/>
      <c r="Q119" s="46"/>
      <c r="R119" s="46"/>
      <c r="S119" s="46"/>
      <c r="T119" s="42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</row>
    <row r="120" spans="1:32" ht="15.75" customHeight="1">
      <c r="A120" s="55"/>
      <c r="B120" s="42"/>
      <c r="C120" s="42"/>
      <c r="D120" s="50"/>
      <c r="E120" s="50"/>
      <c r="F120" s="50"/>
      <c r="G120" s="50"/>
      <c r="H120" s="50"/>
      <c r="I120" s="42"/>
      <c r="J120" s="42"/>
      <c r="K120" s="42"/>
      <c r="L120" s="45"/>
      <c r="M120" s="45"/>
      <c r="N120" s="46"/>
      <c r="O120" s="46"/>
      <c r="P120" s="46"/>
      <c r="Q120" s="46"/>
      <c r="R120" s="46"/>
      <c r="S120" s="46"/>
      <c r="T120" s="42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</row>
    <row r="121" spans="1:32" ht="15.75" customHeight="1">
      <c r="A121" s="55"/>
      <c r="B121" s="42"/>
      <c r="C121" s="42"/>
      <c r="D121" s="50"/>
      <c r="E121" s="50"/>
      <c r="F121" s="50"/>
      <c r="G121" s="50"/>
      <c r="H121" s="50"/>
      <c r="I121" s="42"/>
      <c r="J121" s="42"/>
      <c r="K121" s="42"/>
      <c r="L121" s="45"/>
      <c r="M121" s="45"/>
      <c r="N121" s="46"/>
      <c r="O121" s="46"/>
      <c r="P121" s="46"/>
      <c r="Q121" s="46"/>
      <c r="R121" s="46"/>
      <c r="S121" s="46"/>
      <c r="T121" s="42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</row>
    <row r="122" spans="1:32" ht="15.75" customHeight="1">
      <c r="A122" s="55"/>
      <c r="B122" s="42"/>
      <c r="C122" s="42"/>
      <c r="D122" s="50"/>
      <c r="E122" s="50"/>
      <c r="F122" s="50"/>
      <c r="G122" s="50"/>
      <c r="H122" s="50"/>
      <c r="I122" s="42"/>
      <c r="J122" s="42"/>
      <c r="K122" s="42"/>
      <c r="L122" s="45"/>
      <c r="M122" s="45"/>
      <c r="N122" s="46"/>
      <c r="O122" s="46"/>
      <c r="P122" s="46"/>
      <c r="Q122" s="46"/>
      <c r="R122" s="46"/>
      <c r="S122" s="46"/>
      <c r="T122" s="42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</row>
    <row r="123" spans="1:32" ht="15.75" customHeight="1">
      <c r="A123" s="55"/>
      <c r="B123" s="42"/>
      <c r="C123" s="42"/>
      <c r="D123" s="50"/>
      <c r="E123" s="50"/>
      <c r="F123" s="50"/>
      <c r="G123" s="50"/>
      <c r="H123" s="50"/>
      <c r="I123" s="42"/>
      <c r="J123" s="42"/>
      <c r="K123" s="42"/>
      <c r="L123" s="45"/>
      <c r="M123" s="45"/>
      <c r="N123" s="46"/>
      <c r="O123" s="46"/>
      <c r="P123" s="46"/>
      <c r="Q123" s="46"/>
      <c r="R123" s="46"/>
      <c r="S123" s="46"/>
      <c r="T123" s="42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</row>
    <row r="124" spans="1:32" ht="15.75" customHeight="1">
      <c r="A124" s="55"/>
      <c r="B124" s="42"/>
      <c r="C124" s="42"/>
      <c r="D124" s="50"/>
      <c r="E124" s="50"/>
      <c r="F124" s="50"/>
      <c r="G124" s="50"/>
      <c r="H124" s="50"/>
      <c r="I124" s="42"/>
      <c r="J124" s="42"/>
      <c r="K124" s="42"/>
      <c r="L124" s="45"/>
      <c r="M124" s="45"/>
      <c r="N124" s="46"/>
      <c r="O124" s="46"/>
      <c r="P124" s="46"/>
      <c r="Q124" s="46"/>
      <c r="R124" s="46"/>
      <c r="S124" s="46"/>
      <c r="T124" s="42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</row>
    <row r="125" spans="1:32" ht="15.75" customHeight="1">
      <c r="A125" s="55"/>
      <c r="B125" s="42"/>
      <c r="C125" s="42"/>
      <c r="D125" s="50"/>
      <c r="E125" s="50"/>
      <c r="F125" s="50"/>
      <c r="G125" s="50"/>
      <c r="H125" s="50"/>
      <c r="I125" s="42"/>
      <c r="J125" s="42"/>
      <c r="K125" s="42"/>
      <c r="L125" s="45"/>
      <c r="M125" s="45"/>
      <c r="N125" s="46"/>
      <c r="O125" s="46"/>
      <c r="P125" s="46"/>
      <c r="Q125" s="46"/>
      <c r="R125" s="46"/>
      <c r="S125" s="46"/>
      <c r="T125" s="42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</row>
    <row r="126" spans="1:32" ht="15.75" customHeight="1">
      <c r="A126" s="55"/>
      <c r="B126" s="42"/>
      <c r="C126" s="42"/>
      <c r="D126" s="50"/>
      <c r="E126" s="50"/>
      <c r="F126" s="50"/>
      <c r="G126" s="50"/>
      <c r="H126" s="50"/>
      <c r="I126" s="42"/>
      <c r="J126" s="42"/>
      <c r="K126" s="42"/>
      <c r="L126" s="45"/>
      <c r="M126" s="45"/>
      <c r="N126" s="46"/>
      <c r="O126" s="46"/>
      <c r="P126" s="46"/>
      <c r="Q126" s="46"/>
      <c r="R126" s="46"/>
      <c r="S126" s="46"/>
      <c r="T126" s="42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</row>
    <row r="127" spans="1:32" ht="15.75" customHeight="1">
      <c r="A127" s="55"/>
      <c r="B127" s="42"/>
      <c r="C127" s="42"/>
      <c r="D127" s="50"/>
      <c r="E127" s="50"/>
      <c r="F127" s="50"/>
      <c r="G127" s="50"/>
      <c r="H127" s="50"/>
      <c r="I127" s="42"/>
      <c r="J127" s="42"/>
      <c r="K127" s="42"/>
      <c r="L127" s="45"/>
      <c r="M127" s="45"/>
      <c r="N127" s="46"/>
      <c r="O127" s="46"/>
      <c r="P127" s="46"/>
      <c r="Q127" s="46"/>
      <c r="R127" s="46"/>
      <c r="S127" s="46"/>
      <c r="T127" s="42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</row>
    <row r="128" spans="1:32" ht="15.75" customHeight="1">
      <c r="A128" s="55"/>
      <c r="B128" s="42"/>
      <c r="C128" s="42"/>
      <c r="D128" s="50"/>
      <c r="E128" s="50"/>
      <c r="F128" s="50"/>
      <c r="G128" s="50"/>
      <c r="H128" s="50"/>
      <c r="I128" s="42"/>
      <c r="J128" s="42"/>
      <c r="K128" s="42"/>
      <c r="L128" s="45"/>
      <c r="M128" s="45"/>
      <c r="N128" s="46"/>
      <c r="O128" s="46"/>
      <c r="P128" s="46"/>
      <c r="Q128" s="46"/>
      <c r="R128" s="46"/>
      <c r="S128" s="46"/>
      <c r="T128" s="42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</row>
    <row r="129" spans="1:32" ht="15.75" customHeight="1">
      <c r="A129" s="55"/>
      <c r="B129" s="42"/>
      <c r="C129" s="42"/>
      <c r="D129" s="50"/>
      <c r="E129" s="50"/>
      <c r="F129" s="50"/>
      <c r="G129" s="50"/>
      <c r="H129" s="50"/>
      <c r="I129" s="42"/>
      <c r="J129" s="42"/>
      <c r="K129" s="42"/>
      <c r="L129" s="45"/>
      <c r="M129" s="45"/>
      <c r="N129" s="46"/>
      <c r="O129" s="46"/>
      <c r="P129" s="46"/>
      <c r="Q129" s="46"/>
      <c r="R129" s="46"/>
      <c r="S129" s="46"/>
      <c r="T129" s="42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</row>
    <row r="130" spans="1:32" ht="15.75" customHeight="1">
      <c r="A130" s="55"/>
      <c r="B130" s="42"/>
      <c r="C130" s="42"/>
      <c r="D130" s="50"/>
      <c r="E130" s="50"/>
      <c r="F130" s="50"/>
      <c r="G130" s="50"/>
      <c r="H130" s="50"/>
      <c r="I130" s="42"/>
      <c r="J130" s="42"/>
      <c r="K130" s="42"/>
      <c r="L130" s="45"/>
      <c r="M130" s="45"/>
      <c r="N130" s="46"/>
      <c r="O130" s="46"/>
      <c r="P130" s="46"/>
      <c r="Q130" s="46"/>
      <c r="R130" s="46"/>
      <c r="S130" s="46"/>
      <c r="T130" s="42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</row>
    <row r="131" spans="1:32" ht="15.75" customHeight="1">
      <c r="A131" s="55"/>
      <c r="B131" s="42"/>
      <c r="C131" s="42"/>
      <c r="D131" s="50"/>
      <c r="E131" s="50"/>
      <c r="F131" s="50"/>
      <c r="G131" s="50"/>
      <c r="H131" s="50"/>
      <c r="I131" s="42"/>
      <c r="J131" s="42"/>
      <c r="K131" s="42"/>
      <c r="L131" s="45"/>
      <c r="M131" s="45"/>
      <c r="N131" s="46"/>
      <c r="O131" s="46"/>
      <c r="P131" s="46"/>
      <c r="Q131" s="46"/>
      <c r="R131" s="46"/>
      <c r="S131" s="46"/>
      <c r="T131" s="42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</row>
    <row r="132" spans="1:32" ht="15.75" customHeight="1">
      <c r="A132" s="55"/>
      <c r="B132" s="42"/>
      <c r="C132" s="42"/>
      <c r="D132" s="50"/>
      <c r="E132" s="50"/>
      <c r="F132" s="50"/>
      <c r="G132" s="50"/>
      <c r="H132" s="50"/>
      <c r="I132" s="42"/>
      <c r="J132" s="42"/>
      <c r="K132" s="42"/>
      <c r="L132" s="45"/>
      <c r="M132" s="45"/>
      <c r="N132" s="46"/>
      <c r="O132" s="46"/>
      <c r="P132" s="46"/>
      <c r="Q132" s="46"/>
      <c r="R132" s="46"/>
      <c r="S132" s="46"/>
      <c r="T132" s="42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</row>
    <row r="133" spans="1:32" ht="15.75" customHeight="1">
      <c r="A133" s="55"/>
      <c r="B133" s="42"/>
      <c r="C133" s="42"/>
      <c r="D133" s="50"/>
      <c r="E133" s="50"/>
      <c r="F133" s="50"/>
      <c r="G133" s="50"/>
      <c r="H133" s="50"/>
      <c r="I133" s="42"/>
      <c r="J133" s="42"/>
      <c r="K133" s="42"/>
      <c r="L133" s="46"/>
      <c r="M133" s="46"/>
      <c r="N133" s="46"/>
      <c r="O133" s="46"/>
      <c r="P133" s="46"/>
      <c r="Q133" s="46"/>
      <c r="R133" s="46"/>
      <c r="S133" s="46"/>
      <c r="T133" s="42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</row>
    <row r="134" spans="1:32" ht="15.75" customHeight="1">
      <c r="A134" s="55"/>
      <c r="B134" s="42"/>
      <c r="C134" s="42"/>
      <c r="D134" s="50"/>
      <c r="E134" s="50"/>
      <c r="F134" s="50"/>
      <c r="G134" s="50"/>
      <c r="H134" s="50"/>
      <c r="I134" s="42"/>
      <c r="J134" s="42"/>
      <c r="K134" s="42"/>
      <c r="L134" s="45"/>
      <c r="M134" s="45"/>
      <c r="N134" s="46"/>
      <c r="O134" s="46"/>
      <c r="P134" s="46"/>
      <c r="Q134" s="46"/>
      <c r="R134" s="46"/>
      <c r="S134" s="46"/>
      <c r="T134" s="42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</row>
    <row r="135" spans="1:32" ht="15.75" customHeight="1">
      <c r="A135" s="55"/>
      <c r="B135" s="42"/>
      <c r="C135" s="42"/>
      <c r="D135" s="50"/>
      <c r="E135" s="50"/>
      <c r="F135" s="50"/>
      <c r="G135" s="50"/>
      <c r="H135" s="50"/>
      <c r="I135" s="42"/>
      <c r="J135" s="42"/>
      <c r="K135" s="42"/>
      <c r="L135" s="45"/>
      <c r="M135" s="45"/>
      <c r="N135" s="46"/>
      <c r="O135" s="46"/>
      <c r="P135" s="46"/>
      <c r="Q135" s="46"/>
      <c r="R135" s="46"/>
      <c r="S135" s="46"/>
      <c r="T135" s="42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</row>
    <row r="136" spans="1:32" ht="15.75" customHeight="1">
      <c r="A136" s="55"/>
      <c r="B136" s="42"/>
      <c r="C136" s="42"/>
      <c r="D136" s="50"/>
      <c r="E136" s="50"/>
      <c r="F136" s="50"/>
      <c r="G136" s="50"/>
      <c r="H136" s="50"/>
      <c r="I136" s="42"/>
      <c r="J136" s="42"/>
      <c r="K136" s="42"/>
      <c r="L136" s="45"/>
      <c r="M136" s="45"/>
      <c r="N136" s="46"/>
      <c r="O136" s="46"/>
      <c r="P136" s="46"/>
      <c r="Q136" s="46"/>
      <c r="R136" s="46"/>
      <c r="S136" s="46"/>
      <c r="T136" s="42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</row>
    <row r="137" spans="1:32" ht="15.75" customHeight="1">
      <c r="A137" s="55"/>
      <c r="B137" s="42"/>
      <c r="C137" s="42"/>
      <c r="D137" s="50"/>
      <c r="E137" s="50"/>
      <c r="F137" s="50"/>
      <c r="G137" s="50"/>
      <c r="H137" s="50"/>
      <c r="I137" s="42"/>
      <c r="J137" s="42"/>
      <c r="K137" s="42"/>
      <c r="L137" s="45"/>
      <c r="M137" s="45"/>
      <c r="N137" s="46"/>
      <c r="O137" s="46"/>
      <c r="P137" s="46"/>
      <c r="Q137" s="46"/>
      <c r="R137" s="46"/>
      <c r="S137" s="46"/>
      <c r="T137" s="42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</row>
    <row r="138" spans="1:32" ht="15.75" customHeight="1">
      <c r="A138" s="55"/>
      <c r="B138" s="42"/>
      <c r="C138" s="42"/>
      <c r="D138" s="50"/>
      <c r="E138" s="50"/>
      <c r="F138" s="50"/>
      <c r="G138" s="50"/>
      <c r="H138" s="50"/>
      <c r="I138" s="42"/>
      <c r="J138" s="42"/>
      <c r="K138" s="42"/>
      <c r="L138" s="45"/>
      <c r="M138" s="45"/>
      <c r="N138" s="46"/>
      <c r="O138" s="46"/>
      <c r="P138" s="46"/>
      <c r="Q138" s="46"/>
      <c r="R138" s="46"/>
      <c r="S138" s="46"/>
      <c r="T138" s="42"/>
      <c r="U138" s="50"/>
      <c r="V138" s="50"/>
      <c r="W138" s="50"/>
      <c r="X138" s="50"/>
      <c r="Y138" s="50"/>
      <c r="Z138" s="50"/>
      <c r="AA138" s="50"/>
      <c r="AB138" s="50"/>
      <c r="AC138" s="50"/>
    </row>
    <row r="139" spans="1:32" ht="15.75" customHeight="1">
      <c r="A139" s="55"/>
      <c r="B139" s="42"/>
      <c r="C139" s="42"/>
      <c r="D139" s="50"/>
      <c r="E139" s="50"/>
      <c r="F139" s="50"/>
      <c r="G139" s="50"/>
      <c r="H139" s="50"/>
      <c r="I139" s="42"/>
      <c r="J139" s="42"/>
      <c r="K139" s="42"/>
      <c r="L139" s="45"/>
      <c r="M139" s="45"/>
      <c r="N139" s="46"/>
      <c r="O139" s="46"/>
      <c r="P139" s="46"/>
      <c r="Q139" s="46"/>
      <c r="R139" s="46"/>
      <c r="S139" s="46"/>
      <c r="T139" s="42"/>
      <c r="U139" s="50"/>
      <c r="V139" s="50"/>
      <c r="W139" s="50"/>
      <c r="X139" s="50"/>
      <c r="Y139" s="50"/>
      <c r="Z139" s="50"/>
      <c r="AA139" s="50"/>
      <c r="AB139" s="50"/>
      <c r="AC139" s="50"/>
    </row>
    <row r="140" spans="1:32" ht="15.75" customHeight="1">
      <c r="A140" s="55"/>
      <c r="B140" s="42"/>
      <c r="C140" s="42"/>
      <c r="D140" s="50"/>
      <c r="E140" s="50"/>
      <c r="F140" s="50"/>
      <c r="G140" s="50"/>
      <c r="H140" s="50"/>
      <c r="I140" s="42"/>
      <c r="J140" s="42"/>
      <c r="K140" s="42"/>
      <c r="L140" s="46"/>
      <c r="M140" s="46"/>
      <c r="N140" s="46"/>
      <c r="O140" s="46"/>
      <c r="P140" s="46"/>
      <c r="Q140" s="46"/>
      <c r="R140" s="46"/>
      <c r="S140" s="46"/>
      <c r="T140" s="42"/>
      <c r="U140" s="50"/>
      <c r="V140" s="50"/>
      <c r="W140" s="50"/>
      <c r="X140" s="50"/>
      <c r="Y140" s="50"/>
      <c r="Z140" s="50"/>
      <c r="AA140" s="50"/>
      <c r="AB140" s="50"/>
      <c r="AC140" s="50"/>
    </row>
    <row r="141" spans="1:32" ht="15.75" customHeight="1">
      <c r="A141" s="55"/>
      <c r="B141" s="42"/>
      <c r="C141" s="42"/>
      <c r="D141" s="50"/>
      <c r="E141" s="50"/>
      <c r="F141" s="50"/>
      <c r="G141" s="50"/>
      <c r="H141" s="50"/>
      <c r="I141" s="42"/>
      <c r="J141" s="42"/>
      <c r="K141" s="42"/>
      <c r="L141" s="45"/>
      <c r="M141" s="45"/>
      <c r="N141" s="46"/>
      <c r="O141" s="46"/>
      <c r="P141" s="46"/>
      <c r="Q141" s="46"/>
      <c r="R141" s="46"/>
      <c r="S141" s="46"/>
      <c r="T141" s="42"/>
      <c r="U141" s="50"/>
      <c r="V141" s="50"/>
      <c r="W141" s="50"/>
      <c r="X141" s="50"/>
      <c r="Y141" s="50"/>
      <c r="Z141" s="50"/>
      <c r="AA141" s="50"/>
      <c r="AB141" s="50"/>
      <c r="AC141" s="50"/>
    </row>
    <row r="142" spans="1:32" ht="15.75" customHeight="1">
      <c r="A142" s="55"/>
      <c r="B142" s="42"/>
      <c r="C142" s="42"/>
      <c r="D142" s="50"/>
      <c r="E142" s="50"/>
      <c r="F142" s="50"/>
      <c r="G142" s="50"/>
      <c r="H142" s="50"/>
      <c r="I142" s="42"/>
      <c r="J142" s="42"/>
      <c r="K142" s="42"/>
      <c r="L142" s="45"/>
      <c r="M142" s="45"/>
      <c r="N142" s="46"/>
      <c r="O142" s="46"/>
      <c r="P142" s="46"/>
      <c r="Q142" s="46"/>
      <c r="R142" s="46"/>
      <c r="S142" s="46"/>
      <c r="T142" s="42"/>
      <c r="U142" s="50"/>
      <c r="V142" s="50"/>
      <c r="W142" s="50"/>
      <c r="X142" s="50"/>
      <c r="Y142" s="50"/>
      <c r="Z142" s="50"/>
      <c r="AA142" s="50"/>
      <c r="AB142" s="50"/>
      <c r="AC142" s="50"/>
    </row>
    <row r="143" spans="1:32" ht="15.75" customHeight="1">
      <c r="A143" s="55"/>
      <c r="B143" s="42"/>
      <c r="C143" s="42"/>
      <c r="D143" s="50"/>
      <c r="E143" s="50"/>
      <c r="F143" s="50"/>
      <c r="G143" s="50"/>
      <c r="H143" s="50"/>
      <c r="I143" s="42"/>
      <c r="J143" s="42"/>
      <c r="K143" s="42"/>
      <c r="L143" s="45"/>
      <c r="M143" s="45"/>
      <c r="N143" s="46"/>
      <c r="O143" s="46"/>
      <c r="P143" s="46"/>
      <c r="Q143" s="46"/>
      <c r="R143" s="46"/>
      <c r="S143" s="46"/>
      <c r="T143" s="42"/>
      <c r="U143" s="50"/>
      <c r="V143" s="50"/>
      <c r="W143" s="50"/>
      <c r="X143" s="50"/>
      <c r="Y143" s="50"/>
      <c r="Z143" s="50"/>
      <c r="AA143" s="50"/>
      <c r="AB143" s="50"/>
      <c r="AC143" s="50"/>
    </row>
    <row r="144" spans="1:32" ht="15.75" customHeight="1">
      <c r="A144" s="55"/>
      <c r="B144" s="42"/>
      <c r="C144" s="42"/>
      <c r="D144" s="50"/>
      <c r="E144" s="50"/>
      <c r="F144" s="50"/>
      <c r="G144" s="50"/>
      <c r="H144" s="50"/>
      <c r="I144" s="42"/>
      <c r="J144" s="42"/>
      <c r="K144" s="42"/>
      <c r="L144" s="45"/>
      <c r="M144" s="45"/>
      <c r="N144" s="46"/>
      <c r="O144" s="46"/>
      <c r="P144" s="46"/>
      <c r="Q144" s="46"/>
      <c r="R144" s="46"/>
      <c r="S144" s="46"/>
      <c r="T144" s="42"/>
      <c r="U144" s="50"/>
      <c r="V144" s="50"/>
      <c r="W144" s="50"/>
      <c r="X144" s="50"/>
      <c r="Y144" s="50"/>
      <c r="Z144" s="50"/>
      <c r="AA144" s="50"/>
      <c r="AB144" s="50"/>
      <c r="AC144" s="50"/>
    </row>
    <row r="145" spans="1:29" ht="15.75" customHeight="1">
      <c r="A145" s="55"/>
      <c r="B145" s="42"/>
      <c r="C145" s="42"/>
      <c r="D145" s="50"/>
      <c r="E145" s="50"/>
      <c r="F145" s="50"/>
      <c r="G145" s="50"/>
      <c r="H145" s="50"/>
      <c r="I145" s="42"/>
      <c r="J145" s="42"/>
      <c r="K145" s="42"/>
      <c r="L145" s="45"/>
      <c r="M145" s="45"/>
      <c r="N145" s="46"/>
      <c r="O145" s="46"/>
      <c r="P145" s="46"/>
      <c r="Q145" s="46"/>
      <c r="R145" s="46"/>
      <c r="S145" s="46"/>
      <c r="T145" s="42"/>
      <c r="U145" s="50"/>
      <c r="V145" s="50"/>
      <c r="W145" s="50"/>
      <c r="X145" s="50"/>
      <c r="Y145" s="50"/>
      <c r="Z145" s="50"/>
      <c r="AA145" s="50"/>
      <c r="AB145" s="50"/>
      <c r="AC145" s="50"/>
    </row>
    <row r="146" spans="1:29" ht="15.75" customHeight="1">
      <c r="A146" s="55"/>
      <c r="B146" s="42"/>
      <c r="C146" s="42"/>
      <c r="D146" s="50"/>
      <c r="E146" s="50"/>
      <c r="F146" s="50"/>
      <c r="G146" s="50"/>
      <c r="H146" s="50"/>
      <c r="I146" s="42"/>
      <c r="J146" s="42"/>
      <c r="K146" s="42"/>
      <c r="L146" s="45"/>
      <c r="M146" s="45"/>
      <c r="N146" s="46"/>
      <c r="O146" s="46"/>
      <c r="P146" s="46"/>
      <c r="Q146" s="46"/>
      <c r="R146" s="46"/>
      <c r="S146" s="46"/>
      <c r="T146" s="42"/>
      <c r="U146" s="50"/>
      <c r="V146" s="50"/>
      <c r="W146" s="50"/>
      <c r="X146" s="50"/>
      <c r="Y146" s="50"/>
      <c r="Z146" s="50"/>
      <c r="AA146" s="50"/>
      <c r="AB146" s="50"/>
      <c r="AC146" s="50"/>
    </row>
    <row r="147" spans="1:29" ht="15.75" customHeight="1">
      <c r="A147" s="55"/>
      <c r="B147" s="42"/>
      <c r="C147" s="42"/>
      <c r="D147" s="50"/>
      <c r="E147" s="50"/>
      <c r="F147" s="50"/>
      <c r="G147" s="50"/>
      <c r="H147" s="50"/>
      <c r="I147" s="42"/>
      <c r="J147" s="42"/>
      <c r="K147" s="42"/>
      <c r="L147" s="45"/>
      <c r="M147" s="45"/>
      <c r="N147" s="46"/>
      <c r="O147" s="46"/>
      <c r="P147" s="46"/>
      <c r="Q147" s="46"/>
      <c r="R147" s="46"/>
      <c r="S147" s="46"/>
      <c r="T147" s="42"/>
      <c r="U147" s="50"/>
      <c r="V147" s="50"/>
      <c r="W147" s="50"/>
      <c r="X147" s="50"/>
      <c r="Y147" s="50"/>
      <c r="Z147" s="50"/>
      <c r="AA147" s="50"/>
      <c r="AB147" s="50"/>
      <c r="AC147" s="50"/>
    </row>
    <row r="148" spans="1:29" ht="15.75" customHeight="1">
      <c r="A148" s="55"/>
      <c r="B148" s="42"/>
      <c r="C148" s="42"/>
      <c r="D148" s="50"/>
      <c r="E148" s="50"/>
      <c r="F148" s="50"/>
      <c r="G148" s="50"/>
      <c r="H148" s="50"/>
      <c r="I148" s="42"/>
      <c r="J148" s="42"/>
      <c r="K148" s="42"/>
      <c r="L148" s="45"/>
      <c r="M148" s="45"/>
      <c r="N148" s="46"/>
      <c r="O148" s="46"/>
      <c r="P148" s="46"/>
      <c r="Q148" s="46"/>
      <c r="R148" s="46"/>
      <c r="S148" s="46"/>
      <c r="T148" s="42"/>
      <c r="U148" s="50"/>
      <c r="V148" s="50"/>
      <c r="W148" s="50"/>
      <c r="X148" s="50"/>
      <c r="Y148" s="50"/>
      <c r="Z148" s="50"/>
      <c r="AA148" s="50"/>
      <c r="AB148" s="50"/>
      <c r="AC148" s="50"/>
    </row>
    <row r="149" spans="1:29" ht="15.75" customHeight="1">
      <c r="A149" s="55"/>
      <c r="B149" s="42"/>
      <c r="C149" s="42"/>
      <c r="D149" s="50"/>
      <c r="E149" s="50"/>
      <c r="F149" s="50"/>
      <c r="G149" s="50"/>
      <c r="H149" s="50"/>
      <c r="I149" s="42"/>
      <c r="J149" s="42"/>
      <c r="K149" s="42"/>
      <c r="L149" s="45"/>
      <c r="M149" s="45"/>
      <c r="N149" s="46"/>
      <c r="O149" s="46"/>
      <c r="P149" s="46"/>
      <c r="Q149" s="46"/>
      <c r="R149" s="46"/>
      <c r="S149" s="46"/>
      <c r="T149" s="42"/>
      <c r="U149" s="50"/>
      <c r="V149" s="50"/>
      <c r="W149" s="50"/>
      <c r="X149" s="50"/>
      <c r="Y149" s="50"/>
      <c r="Z149" s="50"/>
      <c r="AA149" s="50"/>
      <c r="AB149" s="50"/>
      <c r="AC149" s="50"/>
    </row>
    <row r="150" spans="1:29" ht="15.75" customHeight="1">
      <c r="A150" s="55"/>
      <c r="B150" s="42"/>
      <c r="C150" s="42"/>
      <c r="D150" s="50"/>
      <c r="E150" s="50"/>
      <c r="F150" s="50"/>
      <c r="G150" s="50"/>
      <c r="H150" s="50"/>
      <c r="I150" s="42"/>
      <c r="J150" s="42"/>
      <c r="K150" s="42"/>
      <c r="L150" s="45"/>
      <c r="M150" s="45"/>
      <c r="N150" s="46"/>
      <c r="O150" s="46"/>
      <c r="P150" s="46"/>
      <c r="Q150" s="46"/>
      <c r="R150" s="46"/>
      <c r="S150" s="46"/>
      <c r="T150" s="42"/>
      <c r="U150" s="50"/>
      <c r="V150" s="50"/>
      <c r="W150" s="50"/>
      <c r="X150" s="50"/>
      <c r="Y150" s="50"/>
      <c r="Z150" s="50"/>
      <c r="AA150" s="50"/>
      <c r="AB150" s="50"/>
      <c r="AC150" s="50"/>
    </row>
    <row r="151" spans="1:29" ht="15.75" customHeight="1">
      <c r="A151" s="55"/>
      <c r="B151" s="42"/>
      <c r="C151" s="42"/>
      <c r="D151" s="50"/>
      <c r="E151" s="50"/>
      <c r="F151" s="50"/>
      <c r="G151" s="50"/>
      <c r="H151" s="50"/>
      <c r="I151" s="42"/>
      <c r="J151" s="42"/>
      <c r="K151" s="42"/>
      <c r="L151" s="45"/>
      <c r="M151" s="45"/>
      <c r="N151" s="46"/>
      <c r="O151" s="46"/>
      <c r="P151" s="46"/>
      <c r="Q151" s="46"/>
      <c r="R151" s="46"/>
      <c r="S151" s="46"/>
      <c r="T151" s="42"/>
      <c r="U151" s="50"/>
      <c r="V151" s="50"/>
      <c r="W151" s="50"/>
      <c r="X151" s="50"/>
      <c r="Y151" s="50"/>
      <c r="Z151" s="50"/>
      <c r="AA151" s="50"/>
      <c r="AB151" s="50"/>
      <c r="AC151" s="50"/>
    </row>
    <row r="152" spans="1:29" ht="15.75" customHeight="1">
      <c r="A152" s="55"/>
      <c r="B152" s="42"/>
      <c r="C152" s="42"/>
      <c r="D152" s="50"/>
      <c r="E152" s="50"/>
      <c r="F152" s="50"/>
      <c r="G152" s="50"/>
      <c r="H152" s="50"/>
      <c r="I152" s="42"/>
      <c r="J152" s="42"/>
      <c r="K152" s="42"/>
      <c r="L152" s="45"/>
      <c r="M152" s="45"/>
      <c r="N152" s="46"/>
      <c r="O152" s="46"/>
      <c r="P152" s="46"/>
      <c r="Q152" s="46"/>
      <c r="R152" s="46"/>
      <c r="S152" s="46"/>
      <c r="T152" s="42"/>
      <c r="U152" s="50"/>
      <c r="V152" s="50"/>
      <c r="W152" s="50"/>
      <c r="X152" s="50"/>
      <c r="Y152" s="50"/>
      <c r="Z152" s="50"/>
      <c r="AA152" s="50"/>
      <c r="AB152" s="50"/>
      <c r="AC152" s="50"/>
    </row>
    <row r="153" spans="1:29" ht="15.75" customHeight="1">
      <c r="A153" s="55"/>
      <c r="B153" s="42"/>
      <c r="C153" s="42"/>
      <c r="D153" s="50"/>
      <c r="E153" s="50"/>
      <c r="F153" s="50"/>
      <c r="G153" s="50"/>
      <c r="H153" s="50"/>
      <c r="I153" s="42"/>
      <c r="J153" s="42"/>
      <c r="K153" s="42"/>
      <c r="L153" s="45"/>
      <c r="M153" s="45"/>
      <c r="N153" s="46"/>
      <c r="O153" s="46"/>
      <c r="P153" s="46"/>
      <c r="Q153" s="46"/>
      <c r="R153" s="46"/>
      <c r="S153" s="46"/>
      <c r="T153" s="42"/>
      <c r="U153" s="50"/>
      <c r="V153" s="50"/>
      <c r="W153" s="50"/>
      <c r="X153" s="50"/>
      <c r="Y153" s="50"/>
      <c r="Z153" s="50"/>
      <c r="AA153" s="50"/>
      <c r="AB153" s="50"/>
      <c r="AC153" s="50"/>
    </row>
    <row r="154" spans="1:29" ht="15.75" customHeight="1">
      <c r="A154" s="55"/>
      <c r="B154" s="42"/>
      <c r="C154" s="42"/>
      <c r="D154" s="50"/>
      <c r="E154" s="50"/>
      <c r="F154" s="50"/>
      <c r="G154" s="50"/>
      <c r="H154" s="50"/>
      <c r="I154" s="42"/>
      <c r="J154" s="42"/>
      <c r="K154" s="42"/>
      <c r="L154" s="45"/>
      <c r="M154" s="45"/>
      <c r="N154" s="46"/>
      <c r="O154" s="46"/>
      <c r="P154" s="46"/>
      <c r="Q154" s="46"/>
      <c r="R154" s="46"/>
      <c r="S154" s="46"/>
      <c r="T154" s="42"/>
      <c r="U154" s="50"/>
      <c r="V154" s="50"/>
      <c r="W154" s="50"/>
      <c r="X154" s="50"/>
      <c r="Y154" s="50"/>
      <c r="Z154" s="50"/>
      <c r="AA154" s="50"/>
      <c r="AB154" s="50"/>
      <c r="AC154" s="50"/>
    </row>
    <row r="155" spans="1:29" ht="15.75" customHeight="1">
      <c r="A155" s="55"/>
      <c r="B155" s="42"/>
      <c r="C155" s="42"/>
      <c r="D155" s="50"/>
      <c r="E155" s="50"/>
      <c r="F155" s="50"/>
      <c r="G155" s="50"/>
      <c r="H155" s="50"/>
      <c r="I155" s="42"/>
      <c r="J155" s="42"/>
      <c r="K155" s="42"/>
      <c r="L155" s="45"/>
      <c r="M155" s="45"/>
      <c r="N155" s="46"/>
      <c r="O155" s="46"/>
      <c r="P155" s="46"/>
      <c r="Q155" s="46"/>
      <c r="R155" s="46"/>
      <c r="S155" s="46"/>
      <c r="T155" s="42"/>
      <c r="U155" s="50"/>
      <c r="V155" s="50"/>
      <c r="W155" s="50"/>
      <c r="X155" s="50"/>
      <c r="Y155" s="50"/>
      <c r="Z155" s="50"/>
      <c r="AA155" s="50"/>
      <c r="AB155" s="50"/>
      <c r="AC155" s="50"/>
    </row>
    <row r="156" spans="1:29" ht="15.75" customHeight="1">
      <c r="A156" s="55"/>
      <c r="B156" s="42"/>
      <c r="C156" s="42"/>
      <c r="D156" s="50"/>
      <c r="E156" s="50"/>
      <c r="F156" s="50"/>
      <c r="G156" s="50"/>
      <c r="H156" s="50"/>
      <c r="I156" s="42"/>
      <c r="J156" s="42"/>
      <c r="K156" s="42"/>
      <c r="L156" s="45"/>
      <c r="M156" s="45"/>
      <c r="N156" s="46"/>
      <c r="O156" s="46"/>
      <c r="P156" s="46"/>
      <c r="Q156" s="46"/>
      <c r="R156" s="46"/>
      <c r="S156" s="46"/>
      <c r="T156" s="42"/>
      <c r="U156" s="50"/>
      <c r="V156" s="50"/>
      <c r="W156" s="50"/>
      <c r="X156" s="50"/>
      <c r="Y156" s="50"/>
      <c r="Z156" s="50"/>
      <c r="AA156" s="50"/>
      <c r="AB156" s="50"/>
      <c r="AC156" s="50"/>
    </row>
    <row r="157" spans="1:29" ht="15.75" customHeight="1">
      <c r="A157" s="55"/>
      <c r="B157" s="42"/>
      <c r="C157" s="42"/>
      <c r="D157" s="50"/>
      <c r="E157" s="50"/>
      <c r="F157" s="50"/>
      <c r="G157" s="50"/>
      <c r="H157" s="50"/>
      <c r="I157" s="42"/>
      <c r="J157" s="42"/>
      <c r="K157" s="42"/>
      <c r="L157" s="45"/>
      <c r="M157" s="45"/>
      <c r="N157" s="46"/>
      <c r="O157" s="46"/>
      <c r="P157" s="46"/>
      <c r="Q157" s="46"/>
      <c r="R157" s="46"/>
      <c r="S157" s="46"/>
      <c r="T157" s="42"/>
      <c r="U157" s="50"/>
      <c r="V157" s="50"/>
      <c r="W157" s="50"/>
      <c r="X157" s="50"/>
      <c r="Y157" s="50"/>
      <c r="Z157" s="50"/>
      <c r="AA157" s="50"/>
      <c r="AB157" s="50"/>
      <c r="AC157" s="50"/>
    </row>
    <row r="158" spans="1:29" ht="15.75" customHeight="1">
      <c r="A158" s="55"/>
      <c r="B158" s="42"/>
      <c r="C158" s="42"/>
      <c r="D158" s="50"/>
      <c r="E158" s="50"/>
      <c r="F158" s="50"/>
      <c r="G158" s="50"/>
      <c r="H158" s="50"/>
      <c r="I158" s="42"/>
      <c r="J158" s="42"/>
      <c r="K158" s="42"/>
      <c r="L158" s="45"/>
      <c r="M158" s="45"/>
      <c r="N158" s="46"/>
      <c r="O158" s="46"/>
      <c r="P158" s="46"/>
      <c r="Q158" s="46"/>
      <c r="R158" s="46"/>
      <c r="S158" s="46"/>
      <c r="T158" s="42"/>
      <c r="U158" s="50"/>
      <c r="V158" s="50"/>
      <c r="W158" s="50"/>
      <c r="X158" s="50"/>
      <c r="Y158" s="50"/>
      <c r="Z158" s="50"/>
      <c r="AA158" s="50"/>
      <c r="AB158" s="50"/>
      <c r="AC158" s="50"/>
    </row>
    <row r="159" spans="1:29" ht="15.75" customHeight="1">
      <c r="A159" s="55"/>
      <c r="B159" s="42"/>
      <c r="C159" s="42"/>
      <c r="D159" s="50"/>
      <c r="E159" s="50"/>
      <c r="F159" s="50"/>
      <c r="G159" s="50"/>
      <c r="H159" s="50"/>
      <c r="I159" s="42"/>
      <c r="J159" s="42"/>
      <c r="K159" s="42"/>
      <c r="L159" s="46"/>
      <c r="M159" s="46"/>
      <c r="N159" s="46"/>
      <c r="O159" s="46"/>
      <c r="P159" s="46"/>
      <c r="Q159" s="46"/>
      <c r="R159" s="46"/>
      <c r="S159" s="46"/>
      <c r="T159" s="42"/>
      <c r="U159" s="50"/>
      <c r="V159" s="50"/>
      <c r="W159" s="50"/>
      <c r="X159" s="50"/>
      <c r="Y159" s="50"/>
      <c r="Z159" s="50"/>
      <c r="AA159" s="50"/>
      <c r="AB159" s="50"/>
      <c r="AC159" s="50"/>
    </row>
    <row r="160" spans="1:29" ht="15.75" customHeight="1">
      <c r="A160" s="55"/>
      <c r="B160" s="42"/>
      <c r="C160" s="42"/>
      <c r="D160" s="50"/>
      <c r="E160" s="50"/>
      <c r="F160" s="50"/>
      <c r="G160" s="50"/>
      <c r="H160" s="50"/>
      <c r="I160" s="42"/>
      <c r="J160" s="42"/>
      <c r="K160" s="42"/>
      <c r="L160" s="45"/>
      <c r="M160" s="45"/>
      <c r="N160" s="46"/>
      <c r="O160" s="46"/>
      <c r="P160" s="46"/>
      <c r="Q160" s="46"/>
      <c r="R160" s="46"/>
      <c r="S160" s="46"/>
      <c r="T160" s="42"/>
      <c r="U160" s="50"/>
      <c r="V160" s="50"/>
      <c r="W160" s="50"/>
      <c r="X160" s="50"/>
      <c r="Y160" s="50"/>
      <c r="Z160" s="50"/>
      <c r="AA160" s="50"/>
      <c r="AB160" s="50"/>
      <c r="AC160" s="50"/>
    </row>
    <row r="161" spans="1:29" ht="15.75" customHeight="1">
      <c r="A161" s="55"/>
      <c r="B161" s="42"/>
      <c r="C161" s="42"/>
      <c r="D161" s="50"/>
      <c r="E161" s="50"/>
      <c r="F161" s="50"/>
      <c r="G161" s="50"/>
      <c r="H161" s="50"/>
      <c r="I161" s="42"/>
      <c r="J161" s="42"/>
      <c r="K161" s="42"/>
      <c r="L161" s="45"/>
      <c r="M161" s="45"/>
      <c r="N161" s="46"/>
      <c r="O161" s="46"/>
      <c r="P161" s="46"/>
      <c r="Q161" s="46"/>
      <c r="R161" s="46"/>
      <c r="S161" s="46"/>
      <c r="T161" s="42"/>
      <c r="U161" s="50"/>
      <c r="V161" s="50"/>
      <c r="W161" s="50"/>
      <c r="X161" s="50"/>
      <c r="Y161" s="50"/>
      <c r="Z161" s="50"/>
      <c r="AA161" s="50"/>
      <c r="AB161" s="50"/>
      <c r="AC161" s="50"/>
    </row>
    <row r="162" spans="1:29" ht="15.75" customHeight="1">
      <c r="A162" s="55"/>
      <c r="B162" s="42"/>
      <c r="C162" s="42"/>
      <c r="D162" s="50"/>
      <c r="E162" s="50"/>
      <c r="F162" s="50"/>
      <c r="G162" s="50"/>
      <c r="H162" s="50"/>
      <c r="I162" s="42"/>
      <c r="J162" s="42"/>
      <c r="K162" s="42"/>
      <c r="L162" s="45"/>
      <c r="M162" s="45"/>
      <c r="N162" s="46"/>
      <c r="O162" s="46"/>
      <c r="P162" s="46"/>
      <c r="Q162" s="46"/>
      <c r="R162" s="46"/>
      <c r="S162" s="46"/>
      <c r="T162" s="42"/>
      <c r="U162" s="50"/>
      <c r="V162" s="50"/>
      <c r="W162" s="50"/>
      <c r="X162" s="50"/>
      <c r="Y162" s="50"/>
      <c r="Z162" s="50"/>
      <c r="AA162" s="50"/>
      <c r="AB162" s="50"/>
      <c r="AC162" s="50"/>
    </row>
    <row r="163" spans="1:29" ht="15.75" customHeight="1">
      <c r="A163" s="55"/>
      <c r="B163" s="42"/>
      <c r="C163" s="42"/>
      <c r="D163" s="50"/>
      <c r="E163" s="50"/>
      <c r="F163" s="50"/>
      <c r="G163" s="50"/>
      <c r="H163" s="50"/>
      <c r="I163" s="42"/>
      <c r="J163" s="42"/>
      <c r="K163" s="42"/>
      <c r="L163" s="45"/>
      <c r="M163" s="45"/>
      <c r="N163" s="46"/>
      <c r="O163" s="46"/>
      <c r="P163" s="46"/>
      <c r="Q163" s="46"/>
      <c r="R163" s="46"/>
      <c r="S163" s="46"/>
      <c r="T163" s="42"/>
      <c r="U163" s="50"/>
      <c r="V163" s="50"/>
      <c r="W163" s="50"/>
      <c r="X163" s="50"/>
      <c r="Y163" s="50"/>
      <c r="Z163" s="50"/>
      <c r="AA163" s="50"/>
      <c r="AB163" s="50"/>
      <c r="AC163" s="50"/>
    </row>
    <row r="164" spans="1:29" ht="15.75" customHeight="1">
      <c r="A164" s="55"/>
      <c r="B164" s="42"/>
      <c r="C164" s="42"/>
      <c r="D164" s="50"/>
      <c r="E164" s="50"/>
      <c r="F164" s="50"/>
      <c r="G164" s="50"/>
      <c r="H164" s="50"/>
      <c r="I164" s="42"/>
      <c r="J164" s="42"/>
      <c r="K164" s="42"/>
      <c r="L164" s="45"/>
      <c r="M164" s="45"/>
      <c r="N164" s="46"/>
      <c r="O164" s="46"/>
      <c r="P164" s="46"/>
      <c r="Q164" s="46"/>
      <c r="R164" s="46"/>
      <c r="S164" s="46"/>
      <c r="T164" s="42"/>
      <c r="U164" s="50"/>
      <c r="V164" s="50"/>
      <c r="W164" s="50"/>
      <c r="X164" s="50"/>
      <c r="Y164" s="50"/>
      <c r="Z164" s="50"/>
      <c r="AA164" s="50"/>
      <c r="AB164" s="50"/>
      <c r="AC164" s="50"/>
    </row>
    <row r="165" spans="1:29" ht="15.75" customHeight="1">
      <c r="A165" s="55"/>
      <c r="B165" s="42"/>
      <c r="C165" s="42"/>
      <c r="D165" s="50"/>
      <c r="E165" s="50"/>
      <c r="F165" s="50"/>
      <c r="G165" s="50"/>
      <c r="H165" s="50"/>
      <c r="I165" s="42"/>
      <c r="J165" s="42"/>
      <c r="K165" s="42"/>
      <c r="L165" s="45"/>
      <c r="M165" s="45"/>
      <c r="N165" s="46"/>
      <c r="O165" s="46"/>
      <c r="P165" s="46"/>
      <c r="Q165" s="46"/>
      <c r="R165" s="46"/>
      <c r="S165" s="46"/>
      <c r="T165" s="42"/>
      <c r="U165" s="50"/>
      <c r="V165" s="50"/>
      <c r="W165" s="50"/>
      <c r="X165" s="50"/>
      <c r="Y165" s="50"/>
      <c r="Z165" s="50"/>
      <c r="AA165" s="50"/>
      <c r="AB165" s="50"/>
      <c r="AC165" s="50"/>
    </row>
    <row r="166" spans="1:29" ht="15.75" customHeight="1">
      <c r="A166" s="55"/>
      <c r="B166" s="42"/>
      <c r="C166" s="42"/>
      <c r="D166" s="50"/>
      <c r="E166" s="50"/>
      <c r="F166" s="50"/>
      <c r="G166" s="50"/>
      <c r="H166" s="50"/>
      <c r="I166" s="42"/>
      <c r="J166" s="42"/>
      <c r="K166" s="42"/>
      <c r="L166" s="45"/>
      <c r="M166" s="45"/>
      <c r="N166" s="46"/>
      <c r="O166" s="46"/>
      <c r="P166" s="46"/>
      <c r="Q166" s="46"/>
      <c r="R166" s="46"/>
      <c r="S166" s="46"/>
      <c r="T166" s="42"/>
      <c r="U166" s="50"/>
      <c r="V166" s="50"/>
      <c r="W166" s="50"/>
      <c r="X166" s="50"/>
      <c r="Y166" s="50"/>
      <c r="Z166" s="50"/>
      <c r="AA166" s="50"/>
      <c r="AB166" s="50"/>
      <c r="AC166" s="50"/>
    </row>
    <row r="167" spans="1:29" ht="15.75" customHeight="1">
      <c r="A167" s="55"/>
      <c r="B167" s="42"/>
      <c r="C167" s="42"/>
      <c r="D167" s="50"/>
      <c r="E167" s="50"/>
      <c r="F167" s="50"/>
      <c r="G167" s="50"/>
      <c r="H167" s="50"/>
      <c r="I167" s="42"/>
      <c r="J167" s="42"/>
      <c r="K167" s="42"/>
      <c r="L167" s="45"/>
      <c r="M167" s="45"/>
      <c r="N167" s="46"/>
      <c r="O167" s="46"/>
      <c r="P167" s="46"/>
      <c r="Q167" s="46"/>
      <c r="R167" s="46"/>
      <c r="S167" s="46"/>
      <c r="T167" s="42"/>
      <c r="U167" s="50"/>
      <c r="V167" s="50"/>
      <c r="W167" s="50"/>
      <c r="X167" s="50"/>
      <c r="Y167" s="50"/>
      <c r="Z167" s="50"/>
      <c r="AA167" s="50"/>
      <c r="AB167" s="50"/>
      <c r="AC167" s="50"/>
    </row>
    <row r="168" spans="1:29" ht="15.75" customHeight="1">
      <c r="A168" s="55"/>
      <c r="B168" s="42"/>
      <c r="C168" s="42"/>
      <c r="D168" s="50"/>
      <c r="E168" s="50"/>
      <c r="F168" s="50"/>
      <c r="G168" s="50"/>
      <c r="H168" s="50"/>
      <c r="I168" s="42"/>
      <c r="J168" s="42"/>
      <c r="K168" s="42"/>
      <c r="L168" s="45"/>
      <c r="M168" s="45"/>
      <c r="N168" s="46"/>
      <c r="O168" s="46"/>
      <c r="P168" s="46"/>
      <c r="Q168" s="46"/>
      <c r="R168" s="46"/>
      <c r="S168" s="46"/>
      <c r="T168" s="42"/>
      <c r="U168" s="50"/>
      <c r="V168" s="50"/>
      <c r="W168" s="50"/>
      <c r="X168" s="50"/>
      <c r="Y168" s="50"/>
      <c r="Z168" s="50"/>
      <c r="AA168" s="50"/>
      <c r="AB168" s="50"/>
      <c r="AC168" s="50"/>
    </row>
    <row r="169" spans="1:29" ht="15.75" customHeight="1">
      <c r="A169" s="55"/>
      <c r="B169" s="42"/>
      <c r="C169" s="42"/>
      <c r="D169" s="50"/>
      <c r="E169" s="50"/>
      <c r="F169" s="50"/>
      <c r="G169" s="50"/>
      <c r="H169" s="50"/>
      <c r="I169" s="42"/>
      <c r="J169" s="42"/>
      <c r="K169" s="42"/>
      <c r="L169" s="45"/>
      <c r="M169" s="45"/>
      <c r="N169" s="46"/>
      <c r="O169" s="46"/>
      <c r="P169" s="46"/>
      <c r="Q169" s="46"/>
      <c r="R169" s="46"/>
      <c r="S169" s="46"/>
      <c r="T169" s="42"/>
      <c r="U169" s="50"/>
      <c r="V169" s="50"/>
      <c r="W169" s="50"/>
      <c r="X169" s="50"/>
      <c r="Y169" s="50"/>
      <c r="Z169" s="50"/>
      <c r="AA169" s="50"/>
      <c r="AB169" s="50"/>
      <c r="AC169" s="50"/>
    </row>
    <row r="170" spans="1:29" ht="15.75" customHeight="1">
      <c r="A170" s="55"/>
      <c r="B170" s="42"/>
      <c r="C170" s="42"/>
      <c r="D170" s="50"/>
      <c r="E170" s="50"/>
      <c r="F170" s="50"/>
      <c r="G170" s="50"/>
      <c r="H170" s="50"/>
      <c r="I170" s="42"/>
      <c r="J170" s="42"/>
      <c r="K170" s="42"/>
      <c r="L170" s="45"/>
      <c r="M170" s="45"/>
      <c r="N170" s="46"/>
      <c r="O170" s="46"/>
      <c r="P170" s="46"/>
      <c r="Q170" s="46"/>
      <c r="R170" s="46"/>
      <c r="S170" s="46"/>
      <c r="T170" s="42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1:29" ht="15.75" customHeight="1">
      <c r="A171" s="55"/>
      <c r="B171" s="42"/>
      <c r="C171" s="42"/>
      <c r="D171" s="50"/>
      <c r="E171" s="50"/>
      <c r="F171" s="50"/>
      <c r="G171" s="50"/>
      <c r="H171" s="50"/>
      <c r="I171" s="42"/>
      <c r="J171" s="42"/>
      <c r="K171" s="42"/>
      <c r="L171" s="45"/>
      <c r="M171" s="45"/>
      <c r="N171" s="46"/>
      <c r="O171" s="46"/>
      <c r="P171" s="46"/>
      <c r="Q171" s="46"/>
      <c r="R171" s="46"/>
      <c r="S171" s="46"/>
      <c r="T171" s="42"/>
      <c r="U171" s="50"/>
      <c r="V171" s="50"/>
      <c r="W171" s="50"/>
      <c r="X171" s="50"/>
      <c r="Y171" s="50"/>
      <c r="Z171" s="50"/>
      <c r="AA171" s="50"/>
      <c r="AB171" s="50"/>
      <c r="AC171" s="50"/>
    </row>
    <row r="172" spans="1:29" ht="15.75" customHeight="1">
      <c r="A172" s="55"/>
      <c r="B172" s="42"/>
      <c r="C172" s="42"/>
      <c r="D172" s="50"/>
      <c r="E172" s="50"/>
      <c r="F172" s="50"/>
      <c r="G172" s="50"/>
      <c r="H172" s="50"/>
      <c r="I172" s="42"/>
      <c r="J172" s="42"/>
      <c r="K172" s="42"/>
      <c r="L172" s="45"/>
      <c r="M172" s="45"/>
      <c r="N172" s="46"/>
      <c r="O172" s="46"/>
      <c r="P172" s="46"/>
      <c r="Q172" s="46"/>
      <c r="R172" s="46"/>
      <c r="S172" s="46"/>
      <c r="T172" s="42"/>
      <c r="U172" s="50"/>
      <c r="V172" s="50"/>
      <c r="W172" s="50"/>
      <c r="X172" s="50"/>
      <c r="Y172" s="50"/>
      <c r="Z172" s="50"/>
      <c r="AA172" s="50"/>
      <c r="AB172" s="50"/>
      <c r="AC172" s="50"/>
    </row>
    <row r="173" spans="1:29" ht="15.75" customHeight="1">
      <c r="A173" s="55"/>
      <c r="B173" s="42"/>
      <c r="C173" s="42"/>
      <c r="D173" s="50"/>
      <c r="E173" s="50"/>
      <c r="F173" s="50"/>
      <c r="G173" s="50"/>
      <c r="H173" s="50"/>
      <c r="I173" s="42"/>
      <c r="J173" s="42"/>
      <c r="K173" s="42"/>
      <c r="L173" s="45"/>
      <c r="M173" s="45"/>
      <c r="N173" s="46"/>
      <c r="O173" s="46"/>
      <c r="P173" s="46"/>
      <c r="Q173" s="46"/>
      <c r="R173" s="46"/>
      <c r="S173" s="46"/>
      <c r="T173" s="42"/>
      <c r="U173" s="50"/>
      <c r="V173" s="50"/>
      <c r="W173" s="50"/>
      <c r="X173" s="50"/>
      <c r="Y173" s="50"/>
      <c r="Z173" s="50"/>
      <c r="AA173" s="50"/>
      <c r="AB173" s="50"/>
      <c r="AC173" s="50"/>
    </row>
    <row r="174" spans="1:29" ht="15.75" customHeight="1">
      <c r="A174" s="55"/>
      <c r="B174" s="42"/>
      <c r="C174" s="42"/>
      <c r="D174" s="50"/>
      <c r="E174" s="50"/>
      <c r="F174" s="50"/>
      <c r="G174" s="50"/>
      <c r="H174" s="50"/>
      <c r="I174" s="42"/>
      <c r="J174" s="42"/>
      <c r="K174" s="42"/>
      <c r="L174" s="45"/>
      <c r="M174" s="45"/>
      <c r="N174" s="46"/>
      <c r="O174" s="46"/>
      <c r="P174" s="46"/>
      <c r="Q174" s="46"/>
      <c r="R174" s="46"/>
      <c r="S174" s="46"/>
      <c r="T174" s="42"/>
      <c r="U174" s="50"/>
      <c r="V174" s="50"/>
      <c r="W174" s="50"/>
      <c r="X174" s="50"/>
      <c r="Y174" s="50"/>
      <c r="Z174" s="50"/>
      <c r="AA174" s="50"/>
      <c r="AB174" s="50"/>
      <c r="AC174" s="50"/>
    </row>
    <row r="175" spans="1:29" ht="15.75" customHeight="1">
      <c r="A175" s="55"/>
      <c r="B175" s="42"/>
      <c r="C175" s="42"/>
      <c r="D175" s="50"/>
      <c r="E175" s="50"/>
      <c r="F175" s="50"/>
      <c r="G175" s="50"/>
      <c r="H175" s="50"/>
      <c r="I175" s="42"/>
      <c r="J175" s="42"/>
      <c r="K175" s="42"/>
      <c r="L175" s="45"/>
      <c r="M175" s="45"/>
      <c r="N175" s="46"/>
      <c r="O175" s="46"/>
      <c r="P175" s="46"/>
      <c r="Q175" s="46"/>
      <c r="R175" s="46"/>
      <c r="S175" s="46"/>
      <c r="T175" s="42"/>
      <c r="U175" s="50"/>
      <c r="V175" s="50"/>
      <c r="W175" s="50"/>
      <c r="X175" s="50"/>
      <c r="Y175" s="50"/>
      <c r="Z175" s="50"/>
      <c r="AA175" s="50"/>
      <c r="AB175" s="50"/>
      <c r="AC175" s="50"/>
    </row>
    <row r="176" spans="1:29" ht="15.75" customHeight="1">
      <c r="A176" s="55"/>
      <c r="B176" s="42"/>
      <c r="C176" s="42"/>
      <c r="D176" s="50"/>
      <c r="E176" s="50"/>
      <c r="F176" s="50"/>
      <c r="G176" s="50"/>
      <c r="H176" s="50"/>
      <c r="I176" s="42"/>
      <c r="J176" s="42"/>
      <c r="K176" s="42"/>
      <c r="L176" s="45"/>
      <c r="M176" s="45"/>
      <c r="N176" s="46"/>
      <c r="O176" s="46"/>
      <c r="P176" s="46"/>
      <c r="Q176" s="46"/>
      <c r="R176" s="46"/>
      <c r="S176" s="46"/>
      <c r="T176" s="42"/>
      <c r="U176" s="50"/>
      <c r="V176" s="50"/>
      <c r="W176" s="50"/>
      <c r="X176" s="50"/>
      <c r="Y176" s="50"/>
      <c r="Z176" s="50"/>
      <c r="AA176" s="50"/>
      <c r="AB176" s="50"/>
      <c r="AC176" s="50"/>
    </row>
    <row r="177" spans="1:29" ht="15.75" customHeight="1">
      <c r="A177" s="55"/>
      <c r="B177" s="42"/>
      <c r="C177" s="42"/>
      <c r="D177" s="50"/>
      <c r="E177" s="50"/>
      <c r="F177" s="50"/>
      <c r="G177" s="50"/>
      <c r="H177" s="50"/>
      <c r="I177" s="42"/>
      <c r="J177" s="42"/>
      <c r="K177" s="42"/>
      <c r="L177" s="45"/>
      <c r="M177" s="45"/>
      <c r="N177" s="46"/>
      <c r="O177" s="46"/>
      <c r="P177" s="46"/>
      <c r="Q177" s="46"/>
      <c r="R177" s="46"/>
      <c r="S177" s="46"/>
      <c r="T177" s="42"/>
      <c r="U177" s="50"/>
      <c r="V177" s="50"/>
      <c r="W177" s="50"/>
      <c r="X177" s="50"/>
      <c r="Y177" s="50"/>
      <c r="Z177" s="50"/>
      <c r="AA177" s="50"/>
      <c r="AB177" s="50"/>
      <c r="AC177" s="50"/>
    </row>
    <row r="178" spans="1:29" ht="15.75" customHeight="1">
      <c r="A178" s="55"/>
      <c r="B178" s="42"/>
      <c r="C178" s="42"/>
      <c r="D178" s="50"/>
      <c r="E178" s="50"/>
      <c r="F178" s="50"/>
      <c r="G178" s="50"/>
      <c r="H178" s="50"/>
      <c r="I178" s="42"/>
      <c r="J178" s="42"/>
      <c r="K178" s="42"/>
      <c r="L178" s="45"/>
      <c r="M178" s="45"/>
      <c r="N178" s="46"/>
      <c r="O178" s="46"/>
      <c r="P178" s="46"/>
      <c r="Q178" s="46"/>
      <c r="R178" s="46"/>
      <c r="S178" s="46"/>
      <c r="T178" s="42"/>
      <c r="U178" s="50"/>
      <c r="V178" s="50"/>
      <c r="W178" s="50"/>
      <c r="X178" s="50"/>
      <c r="Y178" s="50"/>
      <c r="Z178" s="50"/>
      <c r="AA178" s="50"/>
      <c r="AB178" s="50"/>
      <c r="AC178" s="50"/>
    </row>
    <row r="179" spans="1:29" ht="15.75" customHeight="1">
      <c r="A179" s="55"/>
      <c r="B179" s="42"/>
      <c r="C179" s="42"/>
      <c r="D179" s="50"/>
      <c r="E179" s="50"/>
      <c r="F179" s="50"/>
      <c r="G179" s="50"/>
      <c r="H179" s="50"/>
      <c r="I179" s="42"/>
      <c r="J179" s="42"/>
      <c r="K179" s="42"/>
      <c r="L179" s="45"/>
      <c r="M179" s="45"/>
      <c r="N179" s="46"/>
      <c r="O179" s="46"/>
      <c r="P179" s="46"/>
      <c r="Q179" s="46"/>
      <c r="R179" s="46"/>
      <c r="S179" s="46"/>
      <c r="T179" s="42"/>
      <c r="U179" s="50"/>
      <c r="V179" s="50"/>
      <c r="W179" s="50"/>
      <c r="X179" s="50"/>
      <c r="Y179" s="50"/>
      <c r="Z179" s="50"/>
      <c r="AA179" s="50"/>
      <c r="AB179" s="50"/>
      <c r="AC179" s="50"/>
    </row>
    <row r="180" spans="1:29" ht="15.75" customHeight="1">
      <c r="A180" s="55"/>
      <c r="B180" s="42"/>
      <c r="C180" s="42"/>
      <c r="D180" s="50"/>
      <c r="E180" s="50"/>
      <c r="F180" s="50"/>
      <c r="G180" s="50"/>
      <c r="H180" s="50"/>
      <c r="I180" s="42"/>
      <c r="J180" s="42"/>
      <c r="K180" s="42"/>
      <c r="L180" s="46"/>
      <c r="M180" s="46"/>
      <c r="N180" s="46"/>
      <c r="O180" s="46"/>
      <c r="P180" s="46"/>
      <c r="Q180" s="46"/>
      <c r="R180" s="46"/>
      <c r="S180" s="46"/>
      <c r="T180" s="42"/>
      <c r="U180" s="50"/>
      <c r="V180" s="50"/>
      <c r="W180" s="50"/>
      <c r="X180" s="50"/>
      <c r="Y180" s="50"/>
      <c r="Z180" s="50"/>
      <c r="AA180" s="50"/>
      <c r="AB180" s="50"/>
      <c r="AC180" s="50"/>
    </row>
    <row r="181" spans="1:29" ht="15.75" customHeight="1">
      <c r="A181" s="55"/>
      <c r="B181" s="42"/>
      <c r="C181" s="42"/>
      <c r="D181" s="50"/>
      <c r="E181" s="50"/>
      <c r="F181" s="50"/>
      <c r="G181" s="50"/>
      <c r="H181" s="50"/>
      <c r="I181" s="42"/>
      <c r="J181" s="42"/>
      <c r="K181" s="42"/>
      <c r="L181" s="45"/>
      <c r="M181" s="45"/>
      <c r="N181" s="46"/>
      <c r="O181" s="46"/>
      <c r="P181" s="46"/>
      <c r="Q181" s="46"/>
      <c r="R181" s="46"/>
      <c r="S181" s="46"/>
      <c r="T181" s="42"/>
      <c r="U181" s="50"/>
      <c r="V181" s="50"/>
      <c r="W181" s="50"/>
      <c r="X181" s="50"/>
      <c r="Y181" s="50"/>
      <c r="Z181" s="50"/>
      <c r="AA181" s="50"/>
      <c r="AB181" s="50"/>
      <c r="AC181" s="50"/>
    </row>
    <row r="182" spans="1:29" ht="15.75" customHeight="1">
      <c r="A182" s="55"/>
      <c r="B182" s="42"/>
      <c r="C182" s="42"/>
      <c r="D182" s="50"/>
      <c r="E182" s="50"/>
      <c r="F182" s="50"/>
      <c r="G182" s="50"/>
      <c r="H182" s="50"/>
      <c r="I182" s="42"/>
      <c r="J182" s="42"/>
      <c r="K182" s="42"/>
      <c r="L182" s="45"/>
      <c r="M182" s="45"/>
      <c r="N182" s="46"/>
      <c r="O182" s="46"/>
      <c r="P182" s="46"/>
      <c r="Q182" s="46"/>
      <c r="R182" s="46"/>
      <c r="S182" s="46"/>
      <c r="T182" s="42"/>
      <c r="U182" s="50"/>
      <c r="V182" s="50"/>
      <c r="W182" s="50"/>
      <c r="X182" s="50"/>
      <c r="Y182" s="50"/>
      <c r="Z182" s="50"/>
      <c r="AA182" s="50"/>
      <c r="AB182" s="50"/>
      <c r="AC182" s="50"/>
    </row>
    <row r="183" spans="1:29" ht="15.75" customHeight="1">
      <c r="A183" s="55"/>
      <c r="B183" s="42"/>
      <c r="C183" s="42"/>
      <c r="D183" s="50"/>
      <c r="E183" s="50"/>
      <c r="F183" s="50"/>
      <c r="G183" s="50"/>
      <c r="H183" s="50"/>
      <c r="I183" s="42"/>
      <c r="J183" s="42"/>
      <c r="K183" s="42"/>
      <c r="L183" s="45"/>
      <c r="M183" s="45"/>
      <c r="N183" s="46"/>
      <c r="O183" s="46"/>
      <c r="P183" s="46"/>
      <c r="Q183" s="46"/>
      <c r="R183" s="46"/>
      <c r="S183" s="46"/>
      <c r="T183" s="42"/>
      <c r="U183" s="50"/>
      <c r="V183" s="50"/>
      <c r="W183" s="50"/>
      <c r="X183" s="50"/>
      <c r="Y183" s="50"/>
      <c r="Z183" s="50"/>
      <c r="AA183" s="50"/>
      <c r="AB183" s="50"/>
      <c r="AC183" s="50"/>
    </row>
    <row r="184" spans="1:29" ht="15.75" customHeight="1">
      <c r="A184" s="55"/>
      <c r="B184" s="42"/>
      <c r="C184" s="42"/>
      <c r="D184" s="50"/>
      <c r="E184" s="50"/>
      <c r="F184" s="50"/>
      <c r="G184" s="50"/>
      <c r="H184" s="50"/>
      <c r="I184" s="42"/>
      <c r="J184" s="42"/>
      <c r="K184" s="42"/>
      <c r="L184" s="45"/>
      <c r="M184" s="45"/>
      <c r="N184" s="46"/>
      <c r="O184" s="46"/>
      <c r="P184" s="46"/>
      <c r="Q184" s="46"/>
      <c r="R184" s="46"/>
      <c r="S184" s="46"/>
      <c r="T184" s="42"/>
      <c r="U184" s="50"/>
      <c r="V184" s="50"/>
      <c r="W184" s="50"/>
      <c r="X184" s="50"/>
      <c r="Y184" s="50"/>
      <c r="Z184" s="50"/>
      <c r="AA184" s="50"/>
      <c r="AB184" s="50"/>
      <c r="AC184" s="50"/>
    </row>
    <row r="185" spans="1:29" ht="15.75" customHeight="1">
      <c r="A185" s="55"/>
      <c r="B185" s="42"/>
      <c r="C185" s="42"/>
      <c r="D185" s="50"/>
      <c r="E185" s="50"/>
      <c r="F185" s="50"/>
      <c r="G185" s="50"/>
      <c r="H185" s="50"/>
      <c r="I185" s="42"/>
      <c r="J185" s="42"/>
      <c r="K185" s="42"/>
      <c r="L185" s="45"/>
      <c r="M185" s="45"/>
      <c r="N185" s="46"/>
      <c r="O185" s="46"/>
      <c r="P185" s="46"/>
      <c r="Q185" s="46"/>
      <c r="R185" s="46"/>
      <c r="S185" s="46"/>
      <c r="T185" s="42"/>
      <c r="U185" s="50"/>
      <c r="V185" s="50"/>
      <c r="W185" s="50"/>
      <c r="X185" s="50"/>
      <c r="Y185" s="50"/>
      <c r="Z185" s="50"/>
      <c r="AA185" s="50"/>
      <c r="AB185" s="50"/>
      <c r="AC185" s="50"/>
    </row>
    <row r="186" spans="1:29" ht="15.75" customHeight="1">
      <c r="A186" s="55"/>
      <c r="B186" s="42"/>
      <c r="C186" s="42"/>
      <c r="D186" s="50"/>
      <c r="E186" s="50"/>
      <c r="F186" s="50"/>
      <c r="G186" s="50"/>
      <c r="H186" s="50"/>
      <c r="I186" s="42"/>
      <c r="J186" s="42"/>
      <c r="K186" s="42"/>
      <c r="L186" s="45"/>
      <c r="M186" s="45"/>
      <c r="N186" s="46"/>
      <c r="O186" s="46"/>
      <c r="P186" s="46"/>
      <c r="Q186" s="46"/>
      <c r="R186" s="46"/>
      <c r="S186" s="46"/>
      <c r="T186" s="42"/>
      <c r="U186" s="50"/>
      <c r="V186" s="50"/>
      <c r="W186" s="50"/>
      <c r="X186" s="50"/>
      <c r="Y186" s="50"/>
      <c r="Z186" s="50"/>
      <c r="AA186" s="50"/>
      <c r="AB186" s="50"/>
      <c r="AC186" s="50"/>
    </row>
    <row r="187" spans="1:29" ht="15.75" customHeight="1">
      <c r="A187" s="55"/>
      <c r="B187" s="42"/>
      <c r="C187" s="42"/>
      <c r="D187" s="50"/>
      <c r="E187" s="50"/>
      <c r="F187" s="50"/>
      <c r="G187" s="50"/>
      <c r="H187" s="50"/>
      <c r="I187" s="42"/>
      <c r="J187" s="42"/>
      <c r="K187" s="42"/>
      <c r="L187" s="45"/>
      <c r="M187" s="45"/>
      <c r="N187" s="46"/>
      <c r="O187" s="46"/>
      <c r="P187" s="46"/>
      <c r="Q187" s="46"/>
      <c r="R187" s="46"/>
      <c r="S187" s="46"/>
      <c r="T187" s="42"/>
      <c r="U187" s="50"/>
      <c r="V187" s="50"/>
      <c r="W187" s="50"/>
      <c r="X187" s="50"/>
      <c r="Y187" s="50"/>
      <c r="Z187" s="50"/>
      <c r="AA187" s="50"/>
      <c r="AB187" s="50"/>
      <c r="AC187" s="50"/>
    </row>
    <row r="188" spans="1:29" ht="15.75" customHeight="1">
      <c r="A188" s="55"/>
      <c r="B188" s="42"/>
      <c r="C188" s="42"/>
      <c r="D188" s="50"/>
      <c r="E188" s="50"/>
      <c r="F188" s="50"/>
      <c r="G188" s="50"/>
      <c r="H188" s="50"/>
      <c r="I188" s="42"/>
      <c r="J188" s="42"/>
      <c r="K188" s="42"/>
      <c r="L188" s="45"/>
      <c r="M188" s="45"/>
      <c r="N188" s="46"/>
      <c r="O188" s="46"/>
      <c r="P188" s="46"/>
      <c r="Q188" s="46"/>
      <c r="R188" s="46"/>
      <c r="S188" s="46"/>
      <c r="T188" s="42"/>
      <c r="U188" s="50"/>
      <c r="V188" s="50"/>
      <c r="W188" s="50"/>
      <c r="X188" s="50"/>
      <c r="Y188" s="50"/>
      <c r="Z188" s="50"/>
      <c r="AA188" s="50"/>
      <c r="AB188" s="50"/>
      <c r="AC188" s="50"/>
    </row>
    <row r="189" spans="1:29" ht="15.75" customHeight="1">
      <c r="A189" s="55"/>
      <c r="B189" s="42"/>
      <c r="C189" s="42"/>
      <c r="D189" s="50"/>
      <c r="E189" s="50"/>
      <c r="F189" s="50"/>
      <c r="G189" s="50"/>
      <c r="H189" s="50"/>
      <c r="I189" s="42"/>
      <c r="J189" s="42"/>
      <c r="K189" s="42"/>
      <c r="L189" s="45"/>
      <c r="M189" s="45"/>
      <c r="N189" s="46"/>
      <c r="O189" s="46"/>
      <c r="P189" s="46"/>
      <c r="Q189" s="46"/>
      <c r="R189" s="46"/>
      <c r="S189" s="46"/>
      <c r="T189" s="42"/>
      <c r="U189" s="50"/>
      <c r="V189" s="50"/>
      <c r="W189" s="50"/>
      <c r="X189" s="50"/>
      <c r="Y189" s="50"/>
      <c r="Z189" s="50"/>
      <c r="AA189" s="50"/>
      <c r="AB189" s="50"/>
      <c r="AC189" s="50"/>
    </row>
    <row r="190" spans="1:29" ht="15.75" customHeight="1">
      <c r="A190" s="55"/>
      <c r="B190" s="42"/>
      <c r="C190" s="42"/>
      <c r="D190" s="50"/>
      <c r="E190" s="50"/>
      <c r="F190" s="50"/>
      <c r="G190" s="50"/>
      <c r="H190" s="50"/>
      <c r="I190" s="42"/>
      <c r="J190" s="42"/>
      <c r="K190" s="42"/>
      <c r="L190" s="45"/>
      <c r="M190" s="45"/>
      <c r="N190" s="46"/>
      <c r="O190" s="46"/>
      <c r="P190" s="46"/>
      <c r="Q190" s="46"/>
      <c r="R190" s="46"/>
      <c r="S190" s="46"/>
      <c r="T190" s="42"/>
      <c r="U190" s="50"/>
      <c r="V190" s="50"/>
      <c r="W190" s="50"/>
      <c r="X190" s="50"/>
      <c r="Y190" s="50"/>
      <c r="Z190" s="50"/>
      <c r="AA190" s="50"/>
      <c r="AB190" s="50"/>
      <c r="AC190" s="50"/>
    </row>
    <row r="191" spans="1:29" ht="15.75" customHeight="1">
      <c r="A191" s="55"/>
      <c r="B191" s="42"/>
      <c r="C191" s="42"/>
      <c r="D191" s="50"/>
      <c r="E191" s="50"/>
      <c r="F191" s="50"/>
      <c r="G191" s="50"/>
      <c r="H191" s="50"/>
      <c r="I191" s="42"/>
      <c r="J191" s="42"/>
      <c r="K191" s="42"/>
      <c r="L191" s="45"/>
      <c r="M191" s="45"/>
      <c r="N191" s="46"/>
      <c r="O191" s="46"/>
      <c r="P191" s="46"/>
      <c r="Q191" s="46"/>
      <c r="R191" s="46"/>
      <c r="S191" s="46"/>
      <c r="T191" s="42"/>
      <c r="U191" s="50"/>
      <c r="V191" s="50"/>
      <c r="W191" s="50"/>
      <c r="X191" s="50"/>
      <c r="Y191" s="50"/>
      <c r="Z191" s="50"/>
      <c r="AA191" s="50"/>
      <c r="AB191" s="50"/>
      <c r="AC191" s="50"/>
    </row>
    <row r="192" spans="1:29" ht="15.75" customHeight="1">
      <c r="A192" s="55"/>
      <c r="B192" s="42"/>
      <c r="C192" s="42"/>
      <c r="D192" s="50"/>
      <c r="E192" s="50"/>
      <c r="F192" s="50"/>
      <c r="G192" s="50"/>
      <c r="H192" s="50"/>
      <c r="I192" s="42"/>
      <c r="J192" s="42"/>
      <c r="K192" s="42"/>
      <c r="L192" s="45"/>
      <c r="M192" s="45"/>
      <c r="N192" s="46"/>
      <c r="O192" s="46"/>
      <c r="P192" s="46"/>
      <c r="Q192" s="46"/>
      <c r="R192" s="46"/>
      <c r="S192" s="46"/>
      <c r="T192" s="42"/>
      <c r="U192" s="50"/>
      <c r="V192" s="50"/>
      <c r="W192" s="50"/>
      <c r="X192" s="50"/>
      <c r="Y192" s="50"/>
      <c r="Z192" s="50"/>
      <c r="AA192" s="50"/>
      <c r="AB192" s="50"/>
      <c r="AC192" s="50"/>
    </row>
    <row r="193" spans="1:29" ht="15.75" customHeight="1">
      <c r="A193" s="55"/>
      <c r="B193" s="42"/>
      <c r="C193" s="42"/>
      <c r="D193" s="50"/>
      <c r="E193" s="50"/>
      <c r="F193" s="50"/>
      <c r="G193" s="50"/>
      <c r="H193" s="50"/>
      <c r="I193" s="42"/>
      <c r="J193" s="42"/>
      <c r="K193" s="42"/>
      <c r="L193" s="45"/>
      <c r="M193" s="45"/>
      <c r="N193" s="46"/>
      <c r="O193" s="46"/>
      <c r="P193" s="46"/>
      <c r="Q193" s="46"/>
      <c r="R193" s="46"/>
      <c r="S193" s="46"/>
      <c r="T193" s="42"/>
      <c r="U193" s="50"/>
      <c r="V193" s="50"/>
      <c r="W193" s="50"/>
      <c r="X193" s="50"/>
      <c r="Y193" s="50"/>
      <c r="Z193" s="50"/>
      <c r="AA193" s="50"/>
      <c r="AB193" s="50"/>
      <c r="AC193" s="50"/>
    </row>
    <row r="194" spans="1:29" ht="15.75" customHeight="1">
      <c r="A194" s="55"/>
      <c r="B194" s="42"/>
      <c r="C194" s="42"/>
      <c r="D194" s="50"/>
      <c r="E194" s="50"/>
      <c r="F194" s="50"/>
      <c r="G194" s="50"/>
      <c r="H194" s="50"/>
      <c r="I194" s="42"/>
      <c r="J194" s="42"/>
      <c r="K194" s="42"/>
      <c r="L194" s="45"/>
      <c r="M194" s="45"/>
      <c r="N194" s="46"/>
      <c r="O194" s="46"/>
      <c r="P194" s="46"/>
      <c r="Q194" s="46"/>
      <c r="R194" s="46"/>
      <c r="S194" s="46"/>
      <c r="T194" s="42"/>
      <c r="U194" s="50"/>
      <c r="V194" s="50"/>
      <c r="W194" s="50"/>
      <c r="X194" s="50"/>
      <c r="Y194" s="50"/>
      <c r="Z194" s="50"/>
      <c r="AA194" s="50"/>
      <c r="AB194" s="50"/>
      <c r="AC194" s="50"/>
    </row>
    <row r="195" spans="1:29" ht="15.75" customHeight="1">
      <c r="A195" s="55"/>
      <c r="B195" s="42"/>
      <c r="C195" s="42"/>
      <c r="D195" s="50"/>
      <c r="E195" s="50"/>
      <c r="F195" s="50"/>
      <c r="G195" s="50"/>
      <c r="H195" s="50"/>
      <c r="I195" s="42"/>
      <c r="J195" s="42"/>
      <c r="K195" s="42"/>
      <c r="L195" s="45"/>
      <c r="M195" s="45"/>
      <c r="N195" s="46"/>
      <c r="O195" s="46"/>
      <c r="P195" s="46"/>
      <c r="Q195" s="46"/>
      <c r="R195" s="46"/>
      <c r="S195" s="46"/>
      <c r="T195" s="42"/>
      <c r="U195" s="50"/>
      <c r="V195" s="50"/>
      <c r="W195" s="50"/>
      <c r="X195" s="50"/>
      <c r="Y195" s="50"/>
      <c r="Z195" s="50"/>
      <c r="AA195" s="50"/>
      <c r="AB195" s="50"/>
      <c r="AC195" s="50"/>
    </row>
    <row r="196" spans="1:29" ht="15.75" customHeight="1">
      <c r="A196" s="55"/>
      <c r="B196" s="42"/>
      <c r="C196" s="42"/>
      <c r="D196" s="50"/>
      <c r="E196" s="50"/>
      <c r="F196" s="50"/>
      <c r="G196" s="50"/>
      <c r="H196" s="50"/>
      <c r="I196" s="42"/>
      <c r="J196" s="42"/>
      <c r="K196" s="42"/>
      <c r="L196" s="45"/>
      <c r="M196" s="45"/>
      <c r="N196" s="46"/>
      <c r="O196" s="46"/>
      <c r="P196" s="46"/>
      <c r="Q196" s="46"/>
      <c r="R196" s="46"/>
      <c r="S196" s="46"/>
      <c r="T196" s="42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1:29" ht="15.75" customHeight="1">
      <c r="A197" s="55"/>
      <c r="B197" s="42"/>
      <c r="C197" s="42"/>
      <c r="D197" s="50"/>
      <c r="E197" s="50"/>
      <c r="F197" s="50"/>
      <c r="G197" s="50"/>
      <c r="H197" s="50"/>
      <c r="I197" s="42"/>
      <c r="J197" s="42"/>
      <c r="K197" s="42"/>
      <c r="L197" s="45"/>
      <c r="M197" s="45"/>
      <c r="N197" s="46"/>
      <c r="O197" s="46"/>
      <c r="P197" s="46"/>
      <c r="Q197" s="46"/>
      <c r="R197" s="46"/>
      <c r="S197" s="46"/>
      <c r="T197" s="42"/>
      <c r="U197" s="50"/>
      <c r="V197" s="50"/>
      <c r="W197" s="50"/>
      <c r="X197" s="50"/>
      <c r="Y197" s="50"/>
      <c r="Z197" s="50"/>
      <c r="AA197" s="50"/>
      <c r="AB197" s="50"/>
      <c r="AC197" s="50"/>
    </row>
    <row r="198" spans="1:29" ht="15.75" customHeight="1">
      <c r="A198" s="55"/>
      <c r="B198" s="42"/>
      <c r="C198" s="42"/>
      <c r="D198" s="50"/>
      <c r="E198" s="50"/>
      <c r="F198" s="50"/>
      <c r="G198" s="50"/>
      <c r="H198" s="50"/>
      <c r="I198" s="42"/>
      <c r="J198" s="42"/>
      <c r="K198" s="42"/>
      <c r="L198" s="45"/>
      <c r="M198" s="45"/>
      <c r="N198" s="46"/>
      <c r="O198" s="46"/>
      <c r="P198" s="46"/>
      <c r="Q198" s="46"/>
      <c r="R198" s="46"/>
      <c r="S198" s="46"/>
      <c r="T198" s="42"/>
      <c r="U198" s="50"/>
      <c r="V198" s="50"/>
      <c r="W198" s="50"/>
      <c r="X198" s="50"/>
      <c r="Y198" s="50"/>
      <c r="Z198" s="50"/>
      <c r="AA198" s="50"/>
      <c r="AB198" s="50"/>
      <c r="AC198" s="50"/>
    </row>
    <row r="199" spans="1:29" ht="15.75" customHeight="1">
      <c r="A199" s="55"/>
      <c r="B199" s="42"/>
      <c r="C199" s="42"/>
      <c r="D199" s="50"/>
      <c r="E199" s="50"/>
      <c r="F199" s="50"/>
      <c r="G199" s="50"/>
      <c r="H199" s="50"/>
      <c r="I199" s="42"/>
      <c r="J199" s="42"/>
      <c r="K199" s="42"/>
      <c r="L199" s="45"/>
      <c r="M199" s="45"/>
      <c r="N199" s="46"/>
      <c r="O199" s="46"/>
      <c r="P199" s="46"/>
      <c r="Q199" s="46"/>
      <c r="R199" s="46"/>
      <c r="S199" s="46"/>
      <c r="T199" s="42"/>
      <c r="U199" s="50"/>
      <c r="V199" s="50"/>
      <c r="W199" s="50"/>
      <c r="X199" s="50"/>
      <c r="Y199" s="50"/>
      <c r="Z199" s="50"/>
      <c r="AA199" s="50"/>
      <c r="AB199" s="50"/>
      <c r="AC199" s="50"/>
    </row>
    <row r="200" spans="1:29" ht="15.75" customHeight="1">
      <c r="A200" s="55"/>
      <c r="B200" s="42"/>
      <c r="C200" s="42"/>
      <c r="D200" s="50"/>
      <c r="E200" s="50"/>
      <c r="F200" s="50"/>
      <c r="G200" s="50"/>
      <c r="H200" s="50"/>
      <c r="I200" s="42"/>
      <c r="J200" s="42"/>
      <c r="K200" s="42"/>
      <c r="L200" s="45"/>
      <c r="M200" s="45"/>
      <c r="N200" s="46"/>
      <c r="O200" s="46"/>
      <c r="P200" s="46"/>
      <c r="Q200" s="46"/>
      <c r="R200" s="46"/>
      <c r="S200" s="46"/>
      <c r="T200" s="42"/>
      <c r="U200" s="50"/>
      <c r="V200" s="50"/>
      <c r="W200" s="50"/>
      <c r="X200" s="50"/>
      <c r="Y200" s="50"/>
      <c r="Z200" s="50"/>
      <c r="AA200" s="50"/>
      <c r="AB200" s="50"/>
      <c r="AC200" s="50"/>
    </row>
    <row r="201" spans="1:29" ht="15.75" customHeight="1">
      <c r="A201" s="55"/>
      <c r="B201" s="42"/>
      <c r="C201" s="42"/>
      <c r="D201" s="50"/>
      <c r="E201" s="50"/>
      <c r="F201" s="50"/>
      <c r="G201" s="50"/>
      <c r="H201" s="50"/>
      <c r="I201" s="42"/>
      <c r="J201" s="42"/>
      <c r="K201" s="42"/>
      <c r="L201" s="45"/>
      <c r="M201" s="45"/>
      <c r="N201" s="46"/>
      <c r="O201" s="46"/>
      <c r="P201" s="46"/>
      <c r="Q201" s="46"/>
      <c r="R201" s="46"/>
      <c r="S201" s="46"/>
      <c r="T201" s="42"/>
      <c r="U201" s="50"/>
      <c r="V201" s="50"/>
      <c r="W201" s="50"/>
      <c r="X201" s="50"/>
      <c r="Y201" s="50"/>
      <c r="Z201" s="50"/>
      <c r="AA201" s="50"/>
      <c r="AB201" s="50"/>
      <c r="AC201" s="50"/>
    </row>
    <row r="202" spans="1:29" ht="15.75" customHeight="1">
      <c r="A202" s="55"/>
      <c r="B202" s="42"/>
      <c r="C202" s="42"/>
      <c r="D202" s="50"/>
      <c r="E202" s="50"/>
      <c r="F202" s="50"/>
      <c r="G202" s="50"/>
      <c r="H202" s="50"/>
      <c r="I202" s="42"/>
      <c r="J202" s="42"/>
      <c r="K202" s="42"/>
      <c r="L202" s="45"/>
      <c r="M202" s="45"/>
      <c r="N202" s="46"/>
      <c r="O202" s="46"/>
      <c r="P202" s="46"/>
      <c r="Q202" s="46"/>
      <c r="R202" s="46"/>
      <c r="S202" s="46"/>
      <c r="T202" s="42"/>
      <c r="U202" s="50"/>
      <c r="V202" s="50"/>
      <c r="W202" s="50"/>
      <c r="X202" s="50"/>
      <c r="Y202" s="50"/>
      <c r="Z202" s="50"/>
      <c r="AA202" s="50"/>
      <c r="AB202" s="50"/>
      <c r="AC202" s="50"/>
    </row>
    <row r="203" spans="1:29" ht="15.75" customHeight="1">
      <c r="A203" s="55"/>
      <c r="B203" s="42"/>
      <c r="C203" s="42"/>
      <c r="D203" s="50"/>
      <c r="E203" s="50"/>
      <c r="F203" s="50"/>
      <c r="G203" s="50"/>
      <c r="H203" s="50"/>
      <c r="I203" s="42"/>
      <c r="J203" s="42"/>
      <c r="K203" s="42"/>
      <c r="L203" s="45"/>
      <c r="M203" s="45"/>
      <c r="N203" s="46"/>
      <c r="O203" s="46"/>
      <c r="P203" s="46"/>
      <c r="Q203" s="46"/>
      <c r="R203" s="46"/>
      <c r="S203" s="46"/>
      <c r="T203" s="42"/>
      <c r="U203" s="50"/>
      <c r="V203" s="50"/>
      <c r="W203" s="50"/>
      <c r="X203" s="50"/>
      <c r="Y203" s="50"/>
      <c r="Z203" s="50"/>
      <c r="AA203" s="50"/>
      <c r="AB203" s="50"/>
      <c r="AC203" s="50"/>
    </row>
    <row r="204" spans="1:29" ht="15.75" customHeight="1">
      <c r="A204" s="55"/>
      <c r="B204" s="42"/>
      <c r="C204" s="42"/>
      <c r="D204" s="50"/>
      <c r="E204" s="50"/>
      <c r="F204" s="50"/>
      <c r="G204" s="50"/>
      <c r="H204" s="50"/>
      <c r="I204" s="42"/>
      <c r="J204" s="42"/>
      <c r="K204" s="42"/>
      <c r="L204" s="45"/>
      <c r="M204" s="45"/>
      <c r="N204" s="46"/>
      <c r="O204" s="46"/>
      <c r="P204" s="46"/>
      <c r="Q204" s="46"/>
      <c r="R204" s="46"/>
      <c r="S204" s="46"/>
      <c r="T204" s="42"/>
      <c r="U204" s="50"/>
      <c r="V204" s="50"/>
      <c r="W204" s="50"/>
      <c r="X204" s="50"/>
      <c r="Y204" s="50"/>
      <c r="Z204" s="50"/>
      <c r="AA204" s="50"/>
      <c r="AB204" s="50"/>
      <c r="AC204" s="50"/>
    </row>
    <row r="205" spans="1:29" ht="15.75" customHeight="1">
      <c r="A205" s="55"/>
      <c r="B205" s="42"/>
      <c r="C205" s="42"/>
      <c r="D205" s="50"/>
      <c r="E205" s="50"/>
      <c r="F205" s="50"/>
      <c r="G205" s="50"/>
      <c r="H205" s="50"/>
      <c r="I205" s="42"/>
      <c r="J205" s="42"/>
      <c r="K205" s="42"/>
      <c r="L205" s="46"/>
      <c r="M205" s="46"/>
      <c r="N205" s="46"/>
      <c r="O205" s="46"/>
      <c r="P205" s="46"/>
      <c r="Q205" s="46"/>
      <c r="R205" s="46"/>
      <c r="S205" s="46"/>
      <c r="T205" s="42"/>
      <c r="U205" s="50"/>
      <c r="V205" s="50"/>
      <c r="W205" s="50"/>
      <c r="X205" s="50"/>
      <c r="Y205" s="50"/>
      <c r="Z205" s="50"/>
      <c r="AA205" s="50"/>
      <c r="AB205" s="50"/>
      <c r="AC205" s="50"/>
    </row>
    <row r="206" spans="1:29" ht="15.75" customHeight="1">
      <c r="A206" s="55"/>
      <c r="B206" s="42"/>
      <c r="C206" s="42"/>
      <c r="D206" s="50"/>
      <c r="E206" s="50"/>
      <c r="F206" s="50"/>
      <c r="G206" s="50"/>
      <c r="H206" s="50"/>
      <c r="I206" s="42"/>
      <c r="J206" s="42"/>
      <c r="K206" s="42"/>
      <c r="L206" s="57"/>
      <c r="M206" s="57"/>
      <c r="N206" s="57"/>
      <c r="O206" s="57"/>
      <c r="P206" s="57"/>
      <c r="Q206" s="57"/>
      <c r="R206" s="57"/>
      <c r="S206" s="46"/>
      <c r="T206" s="42"/>
      <c r="U206" s="50"/>
      <c r="V206" s="50"/>
      <c r="W206" s="50"/>
      <c r="X206" s="50"/>
      <c r="Y206" s="50"/>
      <c r="Z206" s="50"/>
      <c r="AA206" s="50"/>
      <c r="AB206" s="50"/>
      <c r="AC206" s="50"/>
    </row>
    <row r="207" spans="1:29" ht="15.75" customHeight="1"/>
    <row r="208" spans="1:2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13"/>
  <sheetViews>
    <sheetView topLeftCell="A4" workbookViewId="0">
      <selection activeCell="A9" sqref="A9:XFD13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2.2851562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567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568</v>
      </c>
      <c r="T7" s="30" t="s">
        <v>26</v>
      </c>
      <c r="U7" s="29" t="s">
        <v>569</v>
      </c>
      <c r="V7" s="30" t="s">
        <v>26</v>
      </c>
      <c r="W7" s="29" t="s">
        <v>570</v>
      </c>
      <c r="X7" s="30" t="s">
        <v>26</v>
      </c>
      <c r="Y7" s="29" t="s">
        <v>571</v>
      </c>
      <c r="Z7" s="29" t="s">
        <v>572</v>
      </c>
      <c r="AA7" s="29" t="s">
        <v>573</v>
      </c>
      <c r="AB7" s="29" t="s">
        <v>574</v>
      </c>
      <c r="AC7" s="29" t="s">
        <v>575</v>
      </c>
      <c r="AD7" s="29" t="s">
        <v>576</v>
      </c>
      <c r="AE7" s="29" t="s">
        <v>577</v>
      </c>
      <c r="AF7" s="29" t="s">
        <v>578</v>
      </c>
      <c r="AG7" s="29" t="s">
        <v>579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5.5" customHeight="1">
      <c r="A9" s="53">
        <v>46024</v>
      </c>
      <c r="B9" s="42" t="s">
        <v>57</v>
      </c>
      <c r="C9" s="42" t="s">
        <v>66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580</v>
      </c>
      <c r="I9" s="43" t="s">
        <v>63</v>
      </c>
      <c r="J9" s="43" t="s">
        <v>581</v>
      </c>
      <c r="K9" s="43" t="s">
        <v>64</v>
      </c>
      <c r="L9" s="45" t="s">
        <v>429</v>
      </c>
      <c r="M9" s="45"/>
      <c r="N9" s="46">
        <v>85</v>
      </c>
      <c r="O9" s="46" t="s">
        <v>66</v>
      </c>
      <c r="P9" s="46" t="s">
        <v>67</v>
      </c>
      <c r="Q9" s="46" t="s">
        <v>139</v>
      </c>
      <c r="R9" s="46"/>
      <c r="S9" s="46" t="s">
        <v>431</v>
      </c>
      <c r="T9" s="42" t="s">
        <v>69</v>
      </c>
      <c r="U9" s="47"/>
      <c r="V9" s="47"/>
      <c r="W9" s="47"/>
      <c r="X9" s="47"/>
      <c r="Y9" s="47">
        <v>499008</v>
      </c>
      <c r="Z9" s="65"/>
      <c r="AA9" s="118"/>
      <c r="AB9" s="65"/>
      <c r="AC9" s="65"/>
      <c r="AD9" s="65"/>
      <c r="AE9" s="65"/>
      <c r="AF9" s="50"/>
      <c r="AG9" s="50"/>
    </row>
    <row r="10" spans="1:49" ht="18" customHeight="1">
      <c r="A10" s="53">
        <v>46024</v>
      </c>
      <c r="B10" s="42" t="s">
        <v>57</v>
      </c>
      <c r="C10" s="42" t="s">
        <v>73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580</v>
      </c>
      <c r="I10" s="43" t="s">
        <v>63</v>
      </c>
      <c r="J10" s="43" t="s">
        <v>581</v>
      </c>
      <c r="K10" s="43" t="s">
        <v>64</v>
      </c>
      <c r="L10" s="45" t="s">
        <v>75</v>
      </c>
      <c r="M10" s="45"/>
      <c r="N10" s="46">
        <v>39</v>
      </c>
      <c r="O10" s="46" t="s">
        <v>73</v>
      </c>
      <c r="P10" s="46" t="s">
        <v>58</v>
      </c>
      <c r="Q10" s="46" t="s">
        <v>92</v>
      </c>
      <c r="R10" s="46"/>
      <c r="S10" s="46" t="s">
        <v>77</v>
      </c>
      <c r="T10" s="42" t="s">
        <v>582</v>
      </c>
      <c r="U10" s="49"/>
      <c r="V10" s="49"/>
      <c r="W10" s="49"/>
      <c r="X10" s="49"/>
      <c r="Y10" s="49">
        <v>55530</v>
      </c>
      <c r="Z10" s="65"/>
      <c r="AA10" s="65"/>
      <c r="AB10" s="65"/>
      <c r="AC10" s="65"/>
      <c r="AD10" s="65"/>
      <c r="AE10" s="63"/>
      <c r="AF10" s="49"/>
      <c r="AG10" s="49"/>
    </row>
    <row r="11" spans="1:49" ht="20.25" customHeight="1">
      <c r="A11" s="53">
        <v>46024</v>
      </c>
      <c r="B11" s="42" t="s">
        <v>57</v>
      </c>
      <c r="C11" s="42" t="s">
        <v>583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580</v>
      </c>
      <c r="I11" s="43" t="s">
        <v>63</v>
      </c>
      <c r="J11" s="43" t="s">
        <v>581</v>
      </c>
      <c r="K11" s="43" t="s">
        <v>64</v>
      </c>
      <c r="L11" s="45" t="s">
        <v>95</v>
      </c>
      <c r="M11" s="45"/>
      <c r="N11" s="46">
        <v>20</v>
      </c>
      <c r="O11" s="46" t="s">
        <v>73</v>
      </c>
      <c r="P11" s="46" t="s">
        <v>139</v>
      </c>
      <c r="Q11" s="46" t="s">
        <v>92</v>
      </c>
      <c r="R11" s="46"/>
      <c r="S11" s="46" t="s">
        <v>96</v>
      </c>
      <c r="T11" s="42" t="s">
        <v>69</v>
      </c>
      <c r="U11" s="15"/>
      <c r="V11" s="15"/>
      <c r="W11" s="15"/>
      <c r="X11" s="15"/>
      <c r="Y11" s="15">
        <v>26655</v>
      </c>
      <c r="Z11" s="65"/>
      <c r="AA11" s="118"/>
      <c r="AB11" s="65"/>
      <c r="AC11" s="65"/>
      <c r="AD11" s="65"/>
      <c r="AE11" s="65"/>
      <c r="AF11" s="15"/>
      <c r="AG11" s="15"/>
    </row>
    <row r="12" spans="1:49">
      <c r="A12" s="53">
        <v>46024</v>
      </c>
      <c r="B12" s="42" t="s">
        <v>57</v>
      </c>
      <c r="C12" s="42" t="s">
        <v>58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580</v>
      </c>
      <c r="I12" s="43" t="s">
        <v>63</v>
      </c>
      <c r="J12" s="43" t="s">
        <v>581</v>
      </c>
      <c r="K12" s="43" t="s">
        <v>64</v>
      </c>
      <c r="L12" s="45" t="s">
        <v>88</v>
      </c>
      <c r="M12" s="45"/>
      <c r="N12" s="46">
        <v>23</v>
      </c>
      <c r="O12" s="46" t="s">
        <v>73</v>
      </c>
      <c r="P12" s="46" t="s">
        <v>139</v>
      </c>
      <c r="Q12" s="46" t="s">
        <v>92</v>
      </c>
      <c r="R12" s="46"/>
      <c r="S12" s="46" t="s">
        <v>182</v>
      </c>
      <c r="T12" s="42" t="s">
        <v>69</v>
      </c>
      <c r="U12" s="50"/>
      <c r="V12" s="50"/>
      <c r="W12" s="50"/>
      <c r="X12" s="50"/>
      <c r="Y12" s="15">
        <v>30.52</v>
      </c>
      <c r="Z12" s="65"/>
      <c r="AA12" s="65"/>
      <c r="AB12" s="65"/>
      <c r="AC12" s="65"/>
      <c r="AD12" s="65"/>
      <c r="AE12" s="63"/>
      <c r="AF12" s="50"/>
      <c r="AG12" s="50"/>
    </row>
    <row r="13" spans="1:49">
      <c r="A13" s="53">
        <v>46028</v>
      </c>
      <c r="B13" s="42" t="s">
        <v>57</v>
      </c>
      <c r="C13" s="42" t="s">
        <v>58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580</v>
      </c>
      <c r="I13" s="43" t="s">
        <v>63</v>
      </c>
      <c r="J13" s="43" t="s">
        <v>581</v>
      </c>
      <c r="K13" s="43" t="s">
        <v>64</v>
      </c>
      <c r="L13" s="45" t="s">
        <v>72</v>
      </c>
      <c r="M13" s="45"/>
      <c r="N13" s="46">
        <v>23</v>
      </c>
      <c r="O13" s="46" t="s">
        <v>73</v>
      </c>
      <c r="P13" s="46" t="s">
        <v>67</v>
      </c>
      <c r="Q13" s="46" t="s">
        <v>92</v>
      </c>
      <c r="R13" s="46"/>
      <c r="S13" s="46" t="s">
        <v>74</v>
      </c>
      <c r="T13" s="42" t="s">
        <v>69</v>
      </c>
      <c r="U13" s="50"/>
      <c r="V13" s="50"/>
      <c r="W13" s="50"/>
      <c r="X13" s="50"/>
      <c r="Y13" s="15">
        <v>55530</v>
      </c>
      <c r="Z13" s="50"/>
      <c r="AA13" s="50"/>
      <c r="AB13" s="50"/>
      <c r="AC13" s="50"/>
      <c r="AD13" s="50"/>
      <c r="AE13" s="50"/>
      <c r="AF13" s="50"/>
      <c r="AG13" s="50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50"/>
  <sheetViews>
    <sheetView topLeftCell="A25" workbookViewId="0">
      <selection activeCell="A9" sqref="A9:XFD50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584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585</v>
      </c>
      <c r="T7" s="30" t="s">
        <v>26</v>
      </c>
      <c r="U7" s="29" t="s">
        <v>586</v>
      </c>
      <c r="V7" s="30" t="s">
        <v>26</v>
      </c>
      <c r="W7" s="29" t="s">
        <v>587</v>
      </c>
      <c r="X7" s="30" t="s">
        <v>26</v>
      </c>
      <c r="Y7" s="29" t="s">
        <v>588</v>
      </c>
      <c r="Z7" s="29" t="s">
        <v>589</v>
      </c>
      <c r="AA7" s="29" t="s">
        <v>590</v>
      </c>
      <c r="AB7" s="29" t="s">
        <v>591</v>
      </c>
      <c r="AC7" s="29" t="s">
        <v>592</v>
      </c>
      <c r="AD7" s="29" t="s">
        <v>593</v>
      </c>
      <c r="AE7" s="29" t="s">
        <v>594</v>
      </c>
      <c r="AF7" s="29" t="s">
        <v>595</v>
      </c>
      <c r="AG7" s="29" t="s">
        <v>596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5.5" customHeight="1">
      <c r="A9" s="112">
        <v>46024</v>
      </c>
      <c r="B9" s="42" t="s">
        <v>57</v>
      </c>
      <c r="C9" s="42"/>
      <c r="D9" s="43" t="s">
        <v>71</v>
      </c>
      <c r="E9" s="43" t="s">
        <v>59</v>
      </c>
      <c r="F9" s="44" t="s">
        <v>60</v>
      </c>
      <c r="G9" s="43" t="s">
        <v>61</v>
      </c>
      <c r="H9" s="114" t="s">
        <v>597</v>
      </c>
      <c r="I9" s="43" t="s">
        <v>63</v>
      </c>
      <c r="J9" s="43" t="s">
        <v>598</v>
      </c>
      <c r="K9" s="43" t="s">
        <v>64</v>
      </c>
      <c r="L9" s="45" t="s">
        <v>429</v>
      </c>
      <c r="M9" s="45"/>
      <c r="N9" s="46">
        <v>85</v>
      </c>
      <c r="O9" s="46" t="s">
        <v>66</v>
      </c>
      <c r="P9" s="46" t="s">
        <v>67</v>
      </c>
      <c r="Q9" s="46" t="s">
        <v>139</v>
      </c>
      <c r="R9" s="46"/>
      <c r="S9" s="46" t="s">
        <v>431</v>
      </c>
      <c r="T9" s="42" t="s">
        <v>69</v>
      </c>
      <c r="U9" s="47"/>
      <c r="V9" s="47"/>
      <c r="W9" s="47"/>
      <c r="X9" s="47"/>
      <c r="Y9" s="47" t="s">
        <v>599</v>
      </c>
      <c r="Z9" s="47" t="s">
        <v>83</v>
      </c>
      <c r="AA9" s="47" t="s">
        <v>81</v>
      </c>
      <c r="AB9" s="47"/>
      <c r="AC9" s="47"/>
      <c r="AD9" s="47"/>
      <c r="AE9" s="47"/>
      <c r="AF9" s="47"/>
    </row>
    <row r="10" spans="1:49" ht="18" customHeight="1">
      <c r="A10" s="112">
        <v>46027</v>
      </c>
      <c r="B10" s="42" t="s">
        <v>57</v>
      </c>
      <c r="C10" s="42"/>
      <c r="D10" s="43" t="s">
        <v>71</v>
      </c>
      <c r="E10" s="43" t="s">
        <v>59</v>
      </c>
      <c r="F10" s="44" t="s">
        <v>60</v>
      </c>
      <c r="G10" s="43" t="s">
        <v>61</v>
      </c>
      <c r="H10" s="114" t="s">
        <v>597</v>
      </c>
      <c r="I10" s="43" t="s">
        <v>63</v>
      </c>
      <c r="J10" s="43" t="s">
        <v>598</v>
      </c>
      <c r="K10" s="43" t="s">
        <v>64</v>
      </c>
      <c r="L10" s="45" t="s">
        <v>75</v>
      </c>
      <c r="M10" s="45"/>
      <c r="N10" s="46">
        <v>39</v>
      </c>
      <c r="O10" s="46" t="s">
        <v>73</v>
      </c>
      <c r="P10" s="46" t="s">
        <v>58</v>
      </c>
      <c r="Q10" s="46" t="s">
        <v>92</v>
      </c>
      <c r="R10" s="46"/>
      <c r="S10" s="46" t="s">
        <v>77</v>
      </c>
      <c r="T10" s="42" t="s">
        <v>600</v>
      </c>
      <c r="U10" s="49"/>
      <c r="V10" s="49"/>
      <c r="W10" s="49"/>
      <c r="X10" s="49"/>
      <c r="Y10" s="15">
        <v>1987</v>
      </c>
      <c r="Z10" s="15">
        <v>90861</v>
      </c>
      <c r="AA10" s="15" t="s">
        <v>134</v>
      </c>
      <c r="AB10" s="15" t="s">
        <v>135</v>
      </c>
      <c r="AC10" s="15">
        <v>93786</v>
      </c>
      <c r="AD10" s="47"/>
      <c r="AE10" s="49"/>
      <c r="AF10" s="49"/>
    </row>
    <row r="11" spans="1:49" ht="20.25" customHeight="1">
      <c r="A11" s="112">
        <v>46027</v>
      </c>
      <c r="B11" s="42" t="s">
        <v>57</v>
      </c>
      <c r="C11" s="42"/>
      <c r="D11" s="43" t="s">
        <v>71</v>
      </c>
      <c r="E11" s="43" t="s">
        <v>59</v>
      </c>
      <c r="F11" s="44" t="s">
        <v>60</v>
      </c>
      <c r="G11" s="43" t="s">
        <v>61</v>
      </c>
      <c r="H11" s="114" t="s">
        <v>597</v>
      </c>
      <c r="I11" s="43" t="s">
        <v>63</v>
      </c>
      <c r="J11" s="43" t="s">
        <v>598</v>
      </c>
      <c r="K11" s="43" t="s">
        <v>64</v>
      </c>
      <c r="L11" s="45" t="s">
        <v>95</v>
      </c>
      <c r="M11" s="45"/>
      <c r="N11" s="46">
        <v>20</v>
      </c>
      <c r="O11" s="46" t="s">
        <v>73</v>
      </c>
      <c r="P11" s="46" t="s">
        <v>139</v>
      </c>
      <c r="Q11" s="46" t="s">
        <v>92</v>
      </c>
      <c r="R11" s="46"/>
      <c r="S11" s="46" t="s">
        <v>96</v>
      </c>
      <c r="T11" s="42" t="s">
        <v>69</v>
      </c>
      <c r="U11" s="15"/>
      <c r="V11" s="15"/>
      <c r="W11" s="15"/>
      <c r="X11" s="15"/>
      <c r="Y11" s="15">
        <v>1987</v>
      </c>
      <c r="Z11" s="15">
        <v>90861</v>
      </c>
      <c r="AA11" s="15" t="s">
        <v>134</v>
      </c>
      <c r="AB11" s="15" t="s">
        <v>135</v>
      </c>
      <c r="AC11" s="15">
        <v>93786</v>
      </c>
      <c r="AD11" s="15"/>
      <c r="AE11" s="15"/>
      <c r="AF11" s="15"/>
    </row>
    <row r="12" spans="1:49">
      <c r="A12" s="112">
        <v>46027</v>
      </c>
      <c r="B12" s="42" t="s">
        <v>57</v>
      </c>
      <c r="C12" s="42"/>
      <c r="D12" s="43" t="s">
        <v>71</v>
      </c>
      <c r="E12" s="43" t="s">
        <v>59</v>
      </c>
      <c r="F12" s="44" t="s">
        <v>60</v>
      </c>
      <c r="G12" s="43" t="s">
        <v>61</v>
      </c>
      <c r="H12" s="114" t="s">
        <v>597</v>
      </c>
      <c r="I12" s="43" t="s">
        <v>63</v>
      </c>
      <c r="J12" s="43" t="s">
        <v>598</v>
      </c>
      <c r="K12" s="43" t="s">
        <v>64</v>
      </c>
      <c r="L12" s="45" t="s">
        <v>88</v>
      </c>
      <c r="M12" s="45"/>
      <c r="N12" s="46">
        <v>23</v>
      </c>
      <c r="O12" s="46" t="s">
        <v>73</v>
      </c>
      <c r="P12" s="46" t="s">
        <v>139</v>
      </c>
      <c r="Q12" s="46" t="s">
        <v>92</v>
      </c>
      <c r="R12" s="46"/>
      <c r="S12" s="46" t="s">
        <v>182</v>
      </c>
      <c r="T12" s="42" t="s">
        <v>69</v>
      </c>
      <c r="U12" s="50"/>
      <c r="V12" s="50"/>
      <c r="W12" s="50"/>
      <c r="X12" s="50"/>
      <c r="Y12" s="15">
        <v>1987</v>
      </c>
      <c r="Z12" s="15">
        <v>90861</v>
      </c>
      <c r="AA12" s="15" t="s">
        <v>134</v>
      </c>
      <c r="AB12" s="15" t="s">
        <v>135</v>
      </c>
      <c r="AC12" s="15">
        <v>93786</v>
      </c>
      <c r="AD12" s="50"/>
      <c r="AE12" s="50"/>
      <c r="AF12" s="50"/>
    </row>
    <row r="13" spans="1:49">
      <c r="A13" s="112">
        <v>46027</v>
      </c>
      <c r="B13" s="42" t="s">
        <v>57</v>
      </c>
      <c r="C13" s="42"/>
      <c r="D13" s="43" t="s">
        <v>71</v>
      </c>
      <c r="E13" s="43" t="s">
        <v>59</v>
      </c>
      <c r="F13" s="44" t="s">
        <v>60</v>
      </c>
      <c r="G13" s="43" t="s">
        <v>61</v>
      </c>
      <c r="H13" s="114" t="s">
        <v>597</v>
      </c>
      <c r="I13" s="43" t="s">
        <v>63</v>
      </c>
      <c r="J13" s="43" t="s">
        <v>598</v>
      </c>
      <c r="K13" s="43" t="s">
        <v>64</v>
      </c>
      <c r="L13" s="45" t="s">
        <v>72</v>
      </c>
      <c r="M13" s="45"/>
      <c r="N13" s="46">
        <v>23</v>
      </c>
      <c r="O13" s="46" t="s">
        <v>73</v>
      </c>
      <c r="P13" s="46" t="s">
        <v>67</v>
      </c>
      <c r="Q13" s="46" t="s">
        <v>92</v>
      </c>
      <c r="R13" s="46"/>
      <c r="S13" s="46" t="s">
        <v>74</v>
      </c>
      <c r="T13" s="42" t="s">
        <v>69</v>
      </c>
      <c r="U13" s="50"/>
      <c r="V13" s="50"/>
      <c r="W13" s="50"/>
      <c r="X13" s="50"/>
      <c r="Y13" s="15">
        <v>1987</v>
      </c>
      <c r="Z13" s="15">
        <v>90861</v>
      </c>
      <c r="AA13" s="15" t="s">
        <v>134</v>
      </c>
      <c r="AB13" s="15" t="s">
        <v>135</v>
      </c>
      <c r="AC13" s="15">
        <v>93786</v>
      </c>
      <c r="AD13" s="50"/>
      <c r="AE13" s="50"/>
      <c r="AF13" s="50"/>
    </row>
    <row r="14" spans="1:49">
      <c r="A14" s="112">
        <v>46029</v>
      </c>
      <c r="B14" s="42" t="s">
        <v>57</v>
      </c>
      <c r="C14" s="42"/>
      <c r="D14" s="43" t="s">
        <v>71</v>
      </c>
      <c r="E14" s="43" t="s">
        <v>59</v>
      </c>
      <c r="F14" s="44" t="s">
        <v>60</v>
      </c>
      <c r="G14" s="43" t="s">
        <v>61</v>
      </c>
      <c r="H14" s="114" t="s">
        <v>597</v>
      </c>
      <c r="I14" s="43" t="s">
        <v>63</v>
      </c>
      <c r="J14" s="43" t="s">
        <v>598</v>
      </c>
      <c r="K14" s="43" t="s">
        <v>64</v>
      </c>
      <c r="L14" s="45" t="s">
        <v>325</v>
      </c>
      <c r="M14" s="45"/>
      <c r="N14" s="46">
        <v>32</v>
      </c>
      <c r="O14" s="46" t="s">
        <v>73</v>
      </c>
      <c r="P14" s="46" t="s">
        <v>76</v>
      </c>
      <c r="Q14" s="46" t="s">
        <v>92</v>
      </c>
      <c r="R14" s="46"/>
      <c r="S14" s="46" t="s">
        <v>601</v>
      </c>
      <c r="T14" s="42" t="s">
        <v>69</v>
      </c>
      <c r="U14" s="50"/>
      <c r="V14" s="50"/>
      <c r="W14" s="50"/>
      <c r="X14" s="50"/>
      <c r="Y14" s="15">
        <v>99206</v>
      </c>
      <c r="Z14" s="15">
        <v>44979</v>
      </c>
      <c r="AA14" s="15"/>
      <c r="AB14" s="15"/>
      <c r="AC14" s="15"/>
      <c r="AD14" s="50"/>
      <c r="AE14" s="50"/>
      <c r="AF14" s="50"/>
    </row>
    <row r="15" spans="1:49">
      <c r="A15" s="112">
        <v>46029</v>
      </c>
      <c r="B15" s="42" t="s">
        <v>57</v>
      </c>
      <c r="C15" s="42"/>
      <c r="D15" s="43" t="s">
        <v>71</v>
      </c>
      <c r="E15" s="43" t="s">
        <v>59</v>
      </c>
      <c r="F15" s="44" t="s">
        <v>60</v>
      </c>
      <c r="G15" s="43" t="s">
        <v>61</v>
      </c>
      <c r="H15" s="114" t="s">
        <v>597</v>
      </c>
      <c r="I15" s="43" t="s">
        <v>63</v>
      </c>
      <c r="J15" s="43" t="s">
        <v>598</v>
      </c>
      <c r="K15" s="43" t="s">
        <v>64</v>
      </c>
      <c r="L15" s="45" t="s">
        <v>98</v>
      </c>
      <c r="M15" s="45"/>
      <c r="N15" s="46">
        <v>63</v>
      </c>
      <c r="O15" s="46" t="s">
        <v>73</v>
      </c>
      <c r="P15" s="46" t="s">
        <v>58</v>
      </c>
      <c r="Q15" s="46" t="s">
        <v>139</v>
      </c>
      <c r="R15" s="46"/>
      <c r="S15" s="46" t="s">
        <v>99</v>
      </c>
      <c r="T15" s="42" t="s">
        <v>69</v>
      </c>
      <c r="U15" s="50"/>
      <c r="V15" s="50"/>
      <c r="W15" s="50"/>
      <c r="X15" s="50"/>
      <c r="Y15" s="15" t="s">
        <v>602</v>
      </c>
      <c r="Z15" s="15">
        <v>94760</v>
      </c>
      <c r="AA15" s="15">
        <v>99206</v>
      </c>
      <c r="AB15" s="15">
        <v>99401.01</v>
      </c>
      <c r="AC15" s="15">
        <v>22842</v>
      </c>
      <c r="AD15" s="50"/>
      <c r="AE15" s="50"/>
      <c r="AF15" s="50"/>
    </row>
    <row r="16" spans="1:49">
      <c r="A16" s="112">
        <v>46029</v>
      </c>
      <c r="B16" s="42" t="s">
        <v>57</v>
      </c>
      <c r="C16" s="42"/>
      <c r="D16" s="43" t="s">
        <v>71</v>
      </c>
      <c r="E16" s="43" t="s">
        <v>59</v>
      </c>
      <c r="F16" s="44" t="s">
        <v>60</v>
      </c>
      <c r="G16" s="43" t="s">
        <v>61</v>
      </c>
      <c r="H16" s="114" t="s">
        <v>597</v>
      </c>
      <c r="I16" s="43" t="s">
        <v>63</v>
      </c>
      <c r="J16" s="43" t="s">
        <v>598</v>
      </c>
      <c r="K16" s="43" t="s">
        <v>64</v>
      </c>
      <c r="L16" s="45" t="s">
        <v>325</v>
      </c>
      <c r="M16" s="45"/>
      <c r="N16" s="46">
        <v>48</v>
      </c>
      <c r="O16" s="46" t="s">
        <v>107</v>
      </c>
      <c r="P16" s="46" t="s">
        <v>107</v>
      </c>
      <c r="Q16" s="46" t="s">
        <v>92</v>
      </c>
      <c r="R16" s="46"/>
      <c r="S16" s="46" t="s">
        <v>187</v>
      </c>
      <c r="T16" s="42" t="s">
        <v>69</v>
      </c>
      <c r="U16" s="50"/>
      <c r="V16" s="50"/>
      <c r="W16" s="50"/>
      <c r="X16" s="50"/>
      <c r="Y16" s="15">
        <v>99206</v>
      </c>
      <c r="Z16" s="15">
        <v>26989</v>
      </c>
      <c r="AA16" s="15"/>
      <c r="AB16" s="15"/>
      <c r="AC16" s="15"/>
      <c r="AD16" s="50"/>
      <c r="AE16" s="50"/>
      <c r="AF16" s="50"/>
    </row>
    <row r="17" spans="1:32">
      <c r="A17" s="112">
        <v>46029</v>
      </c>
      <c r="B17" s="42" t="s">
        <v>57</v>
      </c>
      <c r="C17" s="42"/>
      <c r="D17" s="43" t="s">
        <v>71</v>
      </c>
      <c r="E17" s="43" t="s">
        <v>59</v>
      </c>
      <c r="F17" s="44" t="s">
        <v>60</v>
      </c>
      <c r="G17" s="43" t="s">
        <v>61</v>
      </c>
      <c r="H17" s="114" t="s">
        <v>597</v>
      </c>
      <c r="I17" s="43" t="s">
        <v>63</v>
      </c>
      <c r="J17" s="43" t="s">
        <v>598</v>
      </c>
      <c r="K17" s="43" t="s">
        <v>64</v>
      </c>
      <c r="L17" s="45" t="s">
        <v>243</v>
      </c>
      <c r="M17" s="45"/>
      <c r="N17" s="46">
        <v>63</v>
      </c>
      <c r="O17" s="46" t="s">
        <v>107</v>
      </c>
      <c r="P17" s="46" t="s">
        <v>107</v>
      </c>
      <c r="Q17" s="46" t="s">
        <v>139</v>
      </c>
      <c r="R17" s="46"/>
      <c r="S17" s="46" t="s">
        <v>515</v>
      </c>
      <c r="T17" s="42" t="s">
        <v>69</v>
      </c>
      <c r="U17" s="50"/>
      <c r="V17" s="50"/>
      <c r="W17" s="50"/>
      <c r="X17" s="50"/>
      <c r="Y17" s="15">
        <v>90861</v>
      </c>
      <c r="Z17" s="15" t="s">
        <v>134</v>
      </c>
      <c r="AA17" s="15" t="s">
        <v>135</v>
      </c>
      <c r="AB17" s="15">
        <v>93786</v>
      </c>
      <c r="AC17" s="15"/>
      <c r="AD17" s="15"/>
      <c r="AE17" s="50"/>
      <c r="AF17" s="50"/>
    </row>
    <row r="18" spans="1:32">
      <c r="A18" s="112">
        <v>46029</v>
      </c>
      <c r="B18" s="42" t="s">
        <v>57</v>
      </c>
      <c r="C18" s="42"/>
      <c r="D18" s="43" t="s">
        <v>71</v>
      </c>
      <c r="E18" s="43" t="s">
        <v>59</v>
      </c>
      <c r="F18" s="44" t="s">
        <v>60</v>
      </c>
      <c r="G18" s="43" t="s">
        <v>61</v>
      </c>
      <c r="H18" s="114" t="s">
        <v>597</v>
      </c>
      <c r="I18" s="43" t="s">
        <v>63</v>
      </c>
      <c r="J18" s="43" t="s">
        <v>598</v>
      </c>
      <c r="K18" s="43" t="s">
        <v>64</v>
      </c>
      <c r="L18" s="45" t="s">
        <v>102</v>
      </c>
      <c r="M18" s="45"/>
      <c r="N18" s="46">
        <v>78</v>
      </c>
      <c r="O18" s="46" t="s">
        <v>73</v>
      </c>
      <c r="P18" s="46" t="s">
        <v>58</v>
      </c>
      <c r="Q18" s="46" t="s">
        <v>139</v>
      </c>
      <c r="R18" s="46"/>
      <c r="S18" s="46" t="s">
        <v>68</v>
      </c>
      <c r="T18" s="42" t="s">
        <v>69</v>
      </c>
      <c r="U18" s="50"/>
      <c r="V18" s="50"/>
      <c r="W18" s="50"/>
      <c r="X18" s="50"/>
      <c r="Y18" s="15">
        <v>90861</v>
      </c>
      <c r="Z18" s="15" t="s">
        <v>134</v>
      </c>
      <c r="AA18" s="15" t="s">
        <v>135</v>
      </c>
      <c r="AB18" s="15">
        <v>93786</v>
      </c>
      <c r="AC18" s="15"/>
      <c r="AD18" s="50"/>
      <c r="AE18" s="50"/>
      <c r="AF18" s="50"/>
    </row>
    <row r="19" spans="1:32">
      <c r="A19" s="112">
        <v>46029</v>
      </c>
      <c r="B19" s="42" t="s">
        <v>57</v>
      </c>
      <c r="C19" s="42"/>
      <c r="D19" s="43" t="s">
        <v>71</v>
      </c>
      <c r="E19" s="43" t="s">
        <v>59</v>
      </c>
      <c r="F19" s="44" t="s">
        <v>60</v>
      </c>
      <c r="G19" s="43" t="s">
        <v>61</v>
      </c>
      <c r="H19" s="114" t="s">
        <v>597</v>
      </c>
      <c r="I19" s="43" t="s">
        <v>63</v>
      </c>
      <c r="J19" s="43" t="s">
        <v>598</v>
      </c>
      <c r="K19" s="43" t="s">
        <v>64</v>
      </c>
      <c r="L19" s="45" t="s">
        <v>518</v>
      </c>
      <c r="M19" s="45"/>
      <c r="N19" s="46">
        <v>84</v>
      </c>
      <c r="O19" s="46" t="s">
        <v>73</v>
      </c>
      <c r="P19" s="46" t="s">
        <v>67</v>
      </c>
      <c r="Q19" s="46" t="s">
        <v>139</v>
      </c>
      <c r="R19" s="46"/>
      <c r="S19" s="46" t="s">
        <v>603</v>
      </c>
      <c r="T19" s="42" t="s">
        <v>69</v>
      </c>
      <c r="U19" s="50"/>
      <c r="V19" s="50"/>
      <c r="W19" s="50"/>
      <c r="X19" s="50"/>
      <c r="Y19" s="15">
        <v>90861</v>
      </c>
      <c r="Z19" s="15" t="s">
        <v>134</v>
      </c>
      <c r="AA19" s="15" t="s">
        <v>135</v>
      </c>
      <c r="AB19" s="15">
        <v>93786</v>
      </c>
      <c r="AC19" s="15"/>
      <c r="AD19" s="50"/>
      <c r="AE19" s="50"/>
      <c r="AF19" s="50"/>
    </row>
    <row r="20" spans="1:32">
      <c r="A20" s="112">
        <v>46031</v>
      </c>
      <c r="B20" s="42" t="s">
        <v>57</v>
      </c>
      <c r="C20" s="42"/>
      <c r="D20" s="43" t="s">
        <v>71</v>
      </c>
      <c r="E20" s="43" t="s">
        <v>59</v>
      </c>
      <c r="F20" s="44" t="s">
        <v>60</v>
      </c>
      <c r="G20" s="43" t="s">
        <v>61</v>
      </c>
      <c r="H20" s="114" t="s">
        <v>597</v>
      </c>
      <c r="I20" s="43" t="s">
        <v>63</v>
      </c>
      <c r="J20" s="43" t="s">
        <v>598</v>
      </c>
      <c r="K20" s="43" t="s">
        <v>64</v>
      </c>
      <c r="L20" s="45" t="s">
        <v>399</v>
      </c>
      <c r="M20" s="45"/>
      <c r="N20" s="46">
        <v>19</v>
      </c>
      <c r="O20" s="46" t="s">
        <v>73</v>
      </c>
      <c r="P20" s="46" t="s">
        <v>107</v>
      </c>
      <c r="Q20" s="46" t="s">
        <v>50</v>
      </c>
      <c r="R20" s="46"/>
      <c r="S20" s="46" t="s">
        <v>177</v>
      </c>
      <c r="T20" s="42" t="s">
        <v>69</v>
      </c>
      <c r="U20" s="50"/>
      <c r="V20" s="50"/>
      <c r="W20" s="50"/>
      <c r="X20" s="50"/>
      <c r="Y20" s="15">
        <v>1987</v>
      </c>
      <c r="Z20" s="15">
        <v>90861</v>
      </c>
      <c r="AA20" s="15" t="s">
        <v>134</v>
      </c>
      <c r="AB20" s="15" t="s">
        <v>135</v>
      </c>
      <c r="AC20" s="15">
        <v>93786</v>
      </c>
      <c r="AD20" s="50"/>
      <c r="AE20" s="50"/>
      <c r="AF20" s="50"/>
    </row>
    <row r="21" spans="1:32" ht="17.25" customHeight="1">
      <c r="A21" s="112">
        <v>46031</v>
      </c>
      <c r="B21" s="42" t="s">
        <v>57</v>
      </c>
      <c r="C21" s="42"/>
      <c r="D21" s="43" t="s">
        <v>71</v>
      </c>
      <c r="E21" s="43" t="s">
        <v>59</v>
      </c>
      <c r="F21" s="44" t="s">
        <v>60</v>
      </c>
      <c r="G21" s="43" t="s">
        <v>61</v>
      </c>
      <c r="H21" s="114" t="s">
        <v>597</v>
      </c>
      <c r="I21" s="43" t="s">
        <v>63</v>
      </c>
      <c r="J21" s="43" t="s">
        <v>598</v>
      </c>
      <c r="K21" s="43" t="s">
        <v>64</v>
      </c>
      <c r="L21" s="45" t="s">
        <v>221</v>
      </c>
      <c r="M21" s="45"/>
      <c r="N21" s="46">
        <v>80</v>
      </c>
      <c r="O21" s="46" t="s">
        <v>107</v>
      </c>
      <c r="P21" s="46" t="s">
        <v>107</v>
      </c>
      <c r="Q21" s="46" t="s">
        <v>50</v>
      </c>
      <c r="R21" s="46"/>
      <c r="S21" s="46" t="s">
        <v>400</v>
      </c>
      <c r="T21" s="42" t="s">
        <v>69</v>
      </c>
      <c r="U21" s="50"/>
      <c r="V21" s="50"/>
      <c r="W21" s="50"/>
      <c r="X21" s="50"/>
      <c r="Y21" s="15">
        <v>1987</v>
      </c>
      <c r="Z21" s="15">
        <v>90861</v>
      </c>
      <c r="AA21" s="15" t="s">
        <v>134</v>
      </c>
      <c r="AB21" s="15" t="s">
        <v>135</v>
      </c>
      <c r="AC21" s="15">
        <v>93786</v>
      </c>
      <c r="AD21" s="50"/>
      <c r="AE21" s="50"/>
      <c r="AF21" s="50"/>
    </row>
    <row r="22" spans="1:32" ht="15.75" customHeight="1">
      <c r="A22" s="112">
        <v>46031</v>
      </c>
      <c r="B22" s="42" t="s">
        <v>57</v>
      </c>
      <c r="C22" s="42"/>
      <c r="D22" s="43" t="s">
        <v>71</v>
      </c>
      <c r="E22" s="43" t="s">
        <v>59</v>
      </c>
      <c r="F22" s="44" t="s">
        <v>60</v>
      </c>
      <c r="G22" s="43" t="s">
        <v>61</v>
      </c>
      <c r="H22" s="114" t="s">
        <v>597</v>
      </c>
      <c r="I22" s="43" t="s">
        <v>63</v>
      </c>
      <c r="J22" s="43" t="s">
        <v>598</v>
      </c>
      <c r="K22" s="43" t="s">
        <v>64</v>
      </c>
      <c r="L22" s="46">
        <v>43389732</v>
      </c>
      <c r="M22" s="46"/>
      <c r="N22" s="46">
        <v>65</v>
      </c>
      <c r="O22" s="46" t="s">
        <v>73</v>
      </c>
      <c r="P22" s="46" t="s">
        <v>58</v>
      </c>
      <c r="Q22" s="46" t="s">
        <v>139</v>
      </c>
      <c r="R22" s="46"/>
      <c r="S22" s="46" t="s">
        <v>152</v>
      </c>
      <c r="T22" s="42" t="s">
        <v>69</v>
      </c>
      <c r="U22" s="50"/>
      <c r="V22" s="50"/>
      <c r="W22" s="50"/>
      <c r="X22" s="50"/>
      <c r="Y22" s="15">
        <v>1987</v>
      </c>
      <c r="Z22" s="15">
        <v>90861</v>
      </c>
      <c r="AA22" s="15" t="s">
        <v>134</v>
      </c>
      <c r="AB22" s="15" t="s">
        <v>135</v>
      </c>
      <c r="AC22" s="15">
        <v>93786</v>
      </c>
      <c r="AD22" s="50"/>
      <c r="AE22" s="50"/>
      <c r="AF22" s="50"/>
    </row>
    <row r="23" spans="1:32" ht="15.75" customHeight="1">
      <c r="A23" s="112">
        <v>46035</v>
      </c>
      <c r="B23" s="42" t="s">
        <v>57</v>
      </c>
      <c r="C23" s="42"/>
      <c r="D23" s="43" t="s">
        <v>71</v>
      </c>
      <c r="E23" s="43" t="s">
        <v>59</v>
      </c>
      <c r="F23" s="44" t="s">
        <v>60</v>
      </c>
      <c r="G23" s="43" t="s">
        <v>61</v>
      </c>
      <c r="H23" s="114" t="s">
        <v>597</v>
      </c>
      <c r="I23" s="43" t="s">
        <v>63</v>
      </c>
      <c r="J23" s="43" t="s">
        <v>598</v>
      </c>
      <c r="K23" s="43" t="s">
        <v>64</v>
      </c>
      <c r="L23" s="45" t="s">
        <v>604</v>
      </c>
      <c r="M23" s="45"/>
      <c r="N23" s="46">
        <v>50</v>
      </c>
      <c r="O23" s="46" t="s">
        <v>107</v>
      </c>
      <c r="P23" s="46" t="s">
        <v>107</v>
      </c>
      <c r="Q23" s="46" t="s">
        <v>50</v>
      </c>
      <c r="R23" s="46"/>
      <c r="S23" s="46" t="s">
        <v>113</v>
      </c>
      <c r="T23" s="42" t="s">
        <v>69</v>
      </c>
      <c r="U23" s="50"/>
      <c r="V23" s="50"/>
      <c r="W23" s="50"/>
      <c r="X23" s="50"/>
      <c r="Y23" s="47" t="s">
        <v>599</v>
      </c>
      <c r="Z23" s="47" t="s">
        <v>83</v>
      </c>
      <c r="AA23" s="47" t="s">
        <v>81</v>
      </c>
      <c r="AB23" s="47"/>
      <c r="AC23" s="15"/>
      <c r="AD23" s="50"/>
      <c r="AE23" s="50"/>
      <c r="AF23" s="50"/>
    </row>
    <row r="24" spans="1:32" ht="19.5" customHeight="1">
      <c r="A24" s="112">
        <v>46035</v>
      </c>
      <c r="B24" s="42" t="s">
        <v>57</v>
      </c>
      <c r="C24" s="42"/>
      <c r="D24" s="43" t="s">
        <v>71</v>
      </c>
      <c r="E24" s="43" t="s">
        <v>59</v>
      </c>
      <c r="F24" s="44" t="s">
        <v>60</v>
      </c>
      <c r="G24" s="43" t="s">
        <v>61</v>
      </c>
      <c r="H24" s="114" t="s">
        <v>597</v>
      </c>
      <c r="I24" s="43" t="s">
        <v>63</v>
      </c>
      <c r="J24" s="43" t="s">
        <v>598</v>
      </c>
      <c r="K24" s="43" t="s">
        <v>64</v>
      </c>
      <c r="L24" s="45" t="s">
        <v>605</v>
      </c>
      <c r="M24" s="45"/>
      <c r="N24" s="46">
        <v>73</v>
      </c>
      <c r="O24" s="46" t="s">
        <v>107</v>
      </c>
      <c r="P24" s="46" t="s">
        <v>107</v>
      </c>
      <c r="Q24" s="46" t="s">
        <v>50</v>
      </c>
      <c r="R24" s="46"/>
      <c r="S24" s="46" t="s">
        <v>116</v>
      </c>
      <c r="T24" s="42" t="s">
        <v>69</v>
      </c>
      <c r="U24" s="50"/>
      <c r="V24" s="50"/>
      <c r="W24" s="50"/>
      <c r="X24" s="50"/>
      <c r="Y24" s="47" t="s">
        <v>599</v>
      </c>
      <c r="Z24" s="47" t="s">
        <v>83</v>
      </c>
      <c r="AA24" s="47" t="s">
        <v>81</v>
      </c>
      <c r="AB24" s="50"/>
      <c r="AC24" s="15"/>
      <c r="AD24" s="50"/>
      <c r="AE24" s="50"/>
      <c r="AF24" s="50"/>
    </row>
    <row r="25" spans="1:32" ht="20.25" customHeight="1">
      <c r="A25" s="112">
        <v>46035</v>
      </c>
      <c r="B25" s="42" t="s">
        <v>57</v>
      </c>
      <c r="C25" s="42"/>
      <c r="D25" s="43" t="s">
        <v>71</v>
      </c>
      <c r="E25" s="43" t="s">
        <v>59</v>
      </c>
      <c r="F25" s="44" t="s">
        <v>60</v>
      </c>
      <c r="G25" s="43" t="s">
        <v>61</v>
      </c>
      <c r="H25" s="114" t="s">
        <v>597</v>
      </c>
      <c r="I25" s="43" t="s">
        <v>63</v>
      </c>
      <c r="J25" s="43" t="s">
        <v>598</v>
      </c>
      <c r="K25" s="43" t="s">
        <v>64</v>
      </c>
      <c r="L25" s="45" t="s">
        <v>606</v>
      </c>
      <c r="M25" s="45"/>
      <c r="N25" s="46">
        <v>22</v>
      </c>
      <c r="O25" s="46" t="s">
        <v>107</v>
      </c>
      <c r="P25" s="46" t="s">
        <v>58</v>
      </c>
      <c r="Q25" s="46" t="s">
        <v>92</v>
      </c>
      <c r="R25" s="46"/>
      <c r="S25" s="46" t="s">
        <v>119</v>
      </c>
      <c r="T25" s="42" t="s">
        <v>69</v>
      </c>
      <c r="U25" s="50"/>
      <c r="V25" s="50"/>
      <c r="W25" s="50"/>
      <c r="X25" s="50"/>
      <c r="Y25" s="47" t="s">
        <v>599</v>
      </c>
      <c r="Z25" s="47" t="s">
        <v>83</v>
      </c>
      <c r="AA25" s="47" t="s">
        <v>81</v>
      </c>
      <c r="AB25" s="15"/>
      <c r="AC25" s="15"/>
      <c r="AD25" s="50"/>
      <c r="AE25" s="50"/>
      <c r="AF25" s="50"/>
    </row>
    <row r="26" spans="1:32" ht="21.75" customHeight="1">
      <c r="A26" s="112">
        <v>46035</v>
      </c>
      <c r="B26" s="42" t="s">
        <v>57</v>
      </c>
      <c r="C26" s="42"/>
      <c r="D26" s="43" t="s">
        <v>71</v>
      </c>
      <c r="E26" s="43" t="s">
        <v>59</v>
      </c>
      <c r="F26" s="44" t="s">
        <v>60</v>
      </c>
      <c r="G26" s="43" t="s">
        <v>61</v>
      </c>
      <c r="H26" s="114" t="s">
        <v>597</v>
      </c>
      <c r="I26" s="43" t="s">
        <v>63</v>
      </c>
      <c r="J26" s="43" t="s">
        <v>598</v>
      </c>
      <c r="K26" s="43" t="s">
        <v>64</v>
      </c>
      <c r="L26" s="45" t="s">
        <v>607</v>
      </c>
      <c r="M26" s="45"/>
      <c r="N26" s="46">
        <v>92</v>
      </c>
      <c r="O26" s="46" t="s">
        <v>73</v>
      </c>
      <c r="P26" s="46" t="s">
        <v>58</v>
      </c>
      <c r="Q26" s="46" t="s">
        <v>50</v>
      </c>
      <c r="R26" s="46"/>
      <c r="S26" s="46" t="s">
        <v>608</v>
      </c>
      <c r="T26" s="42" t="s">
        <v>69</v>
      </c>
      <c r="U26" s="50"/>
      <c r="V26" s="50"/>
      <c r="W26" s="50"/>
      <c r="X26" s="50"/>
      <c r="Y26" s="47" t="s">
        <v>599</v>
      </c>
      <c r="Z26" s="47" t="s">
        <v>83</v>
      </c>
      <c r="AA26" s="47" t="s">
        <v>81</v>
      </c>
      <c r="AB26" s="50"/>
      <c r="AC26" s="15"/>
      <c r="AD26" s="50"/>
      <c r="AE26" s="50"/>
      <c r="AF26" s="50"/>
    </row>
    <row r="27" spans="1:32" ht="21.75" customHeight="1">
      <c r="A27" s="112">
        <v>46035</v>
      </c>
      <c r="B27" s="42" t="s">
        <v>57</v>
      </c>
      <c r="C27" s="42"/>
      <c r="D27" s="43" t="s">
        <v>71</v>
      </c>
      <c r="E27" s="43" t="s">
        <v>59</v>
      </c>
      <c r="F27" s="44" t="s">
        <v>60</v>
      </c>
      <c r="G27" s="43" t="s">
        <v>61</v>
      </c>
      <c r="H27" s="114" t="s">
        <v>597</v>
      </c>
      <c r="I27" s="43" t="s">
        <v>63</v>
      </c>
      <c r="J27" s="43" t="s">
        <v>598</v>
      </c>
      <c r="K27" s="43" t="s">
        <v>64</v>
      </c>
      <c r="L27" s="45" t="s">
        <v>292</v>
      </c>
      <c r="M27" s="45"/>
      <c r="N27" s="46">
        <v>64</v>
      </c>
      <c r="O27" s="46" t="s">
        <v>73</v>
      </c>
      <c r="P27" s="46" t="s">
        <v>58</v>
      </c>
      <c r="Q27" s="46" t="s">
        <v>139</v>
      </c>
      <c r="R27" s="46"/>
      <c r="S27" s="46" t="s">
        <v>609</v>
      </c>
      <c r="T27" s="42" t="s">
        <v>69</v>
      </c>
      <c r="U27" s="50"/>
      <c r="V27" s="50"/>
      <c r="W27" s="50"/>
      <c r="X27" s="50"/>
      <c r="Y27" s="47" t="s">
        <v>599</v>
      </c>
      <c r="Z27" s="47" t="s">
        <v>83</v>
      </c>
      <c r="AA27" s="47" t="s">
        <v>81</v>
      </c>
      <c r="AB27" s="47"/>
      <c r="AC27" s="47"/>
      <c r="AD27" s="47"/>
      <c r="AE27" s="50"/>
      <c r="AF27" s="50"/>
    </row>
    <row r="28" spans="1:32" ht="18.75" customHeight="1">
      <c r="A28" s="112">
        <v>46037</v>
      </c>
      <c r="B28" s="42" t="s">
        <v>57</v>
      </c>
      <c r="C28" s="42"/>
      <c r="D28" s="43" t="s">
        <v>71</v>
      </c>
      <c r="E28" s="43" t="s">
        <v>59</v>
      </c>
      <c r="F28" s="44" t="s">
        <v>60</v>
      </c>
      <c r="G28" s="43" t="s">
        <v>61</v>
      </c>
      <c r="H28" s="114" t="s">
        <v>597</v>
      </c>
      <c r="I28" s="43" t="s">
        <v>63</v>
      </c>
      <c r="J28" s="43" t="s">
        <v>598</v>
      </c>
      <c r="K28" s="43" t="s">
        <v>64</v>
      </c>
      <c r="L28" s="45" t="s">
        <v>259</v>
      </c>
      <c r="M28" s="45"/>
      <c r="N28" s="46">
        <v>40</v>
      </c>
      <c r="O28" s="46" t="s">
        <v>107</v>
      </c>
      <c r="P28" s="46" t="s">
        <v>58</v>
      </c>
      <c r="Q28" s="46" t="s">
        <v>92</v>
      </c>
      <c r="R28" s="46"/>
      <c r="S28" s="46" t="s">
        <v>610</v>
      </c>
      <c r="T28" s="42" t="s">
        <v>69</v>
      </c>
      <c r="U28" s="50"/>
      <c r="V28" s="50"/>
      <c r="W28" s="50"/>
      <c r="X28" s="50"/>
      <c r="Y28" s="15" t="s">
        <v>602</v>
      </c>
      <c r="Z28" s="15">
        <v>94760</v>
      </c>
      <c r="AA28" s="15">
        <v>99206</v>
      </c>
      <c r="AB28" s="15">
        <v>99401.01</v>
      </c>
      <c r="AC28" s="15">
        <v>99002</v>
      </c>
      <c r="AD28" s="50">
        <v>58999</v>
      </c>
      <c r="AE28" s="50"/>
      <c r="AF28" s="50"/>
    </row>
    <row r="29" spans="1:32" ht="15.75" customHeight="1">
      <c r="A29" s="112">
        <v>46037</v>
      </c>
      <c r="B29" s="42" t="s">
        <v>57</v>
      </c>
      <c r="C29" s="42"/>
      <c r="D29" s="43" t="s">
        <v>71</v>
      </c>
      <c r="E29" s="43" t="s">
        <v>59</v>
      </c>
      <c r="F29" s="44" t="s">
        <v>60</v>
      </c>
      <c r="G29" s="43" t="s">
        <v>61</v>
      </c>
      <c r="H29" s="114" t="s">
        <v>597</v>
      </c>
      <c r="I29" s="43" t="s">
        <v>63</v>
      </c>
      <c r="J29" s="43" t="s">
        <v>598</v>
      </c>
      <c r="K29" s="43" t="s">
        <v>64</v>
      </c>
      <c r="L29" s="45" t="s">
        <v>611</v>
      </c>
      <c r="M29" s="45"/>
      <c r="N29" s="46">
        <v>54</v>
      </c>
      <c r="O29" s="46" t="s">
        <v>107</v>
      </c>
      <c r="P29" s="46" t="s">
        <v>107</v>
      </c>
      <c r="Q29" s="46" t="s">
        <v>50</v>
      </c>
      <c r="R29" s="46"/>
      <c r="S29" s="46" t="s">
        <v>246</v>
      </c>
      <c r="T29" s="42" t="s">
        <v>69</v>
      </c>
      <c r="U29" s="50"/>
      <c r="V29" s="50"/>
      <c r="W29" s="50"/>
      <c r="X29" s="50"/>
      <c r="Y29" s="15">
        <v>99206</v>
      </c>
      <c r="Z29" s="15">
        <v>47999</v>
      </c>
      <c r="AA29" s="15">
        <v>99401.01</v>
      </c>
      <c r="AB29" s="15" t="s">
        <v>602</v>
      </c>
      <c r="AC29" s="15">
        <v>94760</v>
      </c>
      <c r="AD29" s="15">
        <v>99206</v>
      </c>
      <c r="AE29" s="50"/>
      <c r="AF29" s="50"/>
    </row>
    <row r="30" spans="1:32" ht="15.75" customHeight="1">
      <c r="A30" s="112">
        <v>46037</v>
      </c>
      <c r="B30" s="42" t="s">
        <v>57</v>
      </c>
      <c r="C30" s="42"/>
      <c r="D30" s="43" t="s">
        <v>71</v>
      </c>
      <c r="E30" s="43" t="s">
        <v>59</v>
      </c>
      <c r="F30" s="44" t="s">
        <v>60</v>
      </c>
      <c r="G30" s="43" t="s">
        <v>61</v>
      </c>
      <c r="H30" s="114" t="s">
        <v>597</v>
      </c>
      <c r="I30" s="43" t="s">
        <v>63</v>
      </c>
      <c r="J30" s="43" t="s">
        <v>598</v>
      </c>
      <c r="K30" s="43" t="s">
        <v>64</v>
      </c>
      <c r="L30" s="45" t="s">
        <v>612</v>
      </c>
      <c r="M30" s="45"/>
      <c r="N30" s="46">
        <v>45</v>
      </c>
      <c r="O30" s="46" t="s">
        <v>73</v>
      </c>
      <c r="P30" s="46" t="s">
        <v>58</v>
      </c>
      <c r="Q30" s="46" t="s">
        <v>92</v>
      </c>
      <c r="R30" s="46"/>
      <c r="S30" s="46" t="s">
        <v>182</v>
      </c>
      <c r="T30" s="42" t="s">
        <v>69</v>
      </c>
      <c r="U30" s="50"/>
      <c r="V30" s="50"/>
      <c r="W30" s="50"/>
      <c r="X30" s="50"/>
      <c r="Y30" s="15">
        <v>90861</v>
      </c>
      <c r="Z30" s="15" t="s">
        <v>134</v>
      </c>
      <c r="AA30" s="15" t="s">
        <v>135</v>
      </c>
      <c r="AB30" s="15">
        <v>93786</v>
      </c>
      <c r="AC30" s="50"/>
      <c r="AD30" s="50"/>
      <c r="AE30" s="50"/>
      <c r="AF30" s="50"/>
    </row>
    <row r="31" spans="1:32" ht="14.25" customHeight="1">
      <c r="A31" s="112">
        <v>46037</v>
      </c>
      <c r="B31" s="42" t="s">
        <v>57</v>
      </c>
      <c r="C31" s="42"/>
      <c r="D31" s="43" t="s">
        <v>71</v>
      </c>
      <c r="E31" s="43" t="s">
        <v>59</v>
      </c>
      <c r="F31" s="44" t="s">
        <v>60</v>
      </c>
      <c r="G31" s="43" t="s">
        <v>61</v>
      </c>
      <c r="H31" s="114" t="s">
        <v>597</v>
      </c>
      <c r="I31" s="43" t="s">
        <v>63</v>
      </c>
      <c r="J31" s="43" t="s">
        <v>598</v>
      </c>
      <c r="K31" s="43" t="s">
        <v>64</v>
      </c>
      <c r="L31" s="45" t="s">
        <v>526</v>
      </c>
      <c r="M31" s="45"/>
      <c r="N31" s="46">
        <v>61</v>
      </c>
      <c r="O31" s="46" t="s">
        <v>73</v>
      </c>
      <c r="P31" s="46" t="s">
        <v>67</v>
      </c>
      <c r="Q31" s="46" t="s">
        <v>92</v>
      </c>
      <c r="R31" s="46"/>
      <c r="S31" s="46" t="s">
        <v>201</v>
      </c>
      <c r="T31" s="42" t="s">
        <v>69</v>
      </c>
      <c r="U31" s="50"/>
      <c r="V31" s="50"/>
      <c r="W31" s="50"/>
      <c r="X31" s="50"/>
      <c r="Y31" s="15">
        <v>90861</v>
      </c>
      <c r="Z31" s="15" t="s">
        <v>134</v>
      </c>
      <c r="AA31" s="15" t="s">
        <v>135</v>
      </c>
      <c r="AB31" s="15">
        <v>93786</v>
      </c>
      <c r="AC31" s="47"/>
      <c r="AD31" s="15"/>
      <c r="AE31" s="50"/>
      <c r="AF31" s="50"/>
    </row>
    <row r="32" spans="1:32" ht="15.75" customHeight="1">
      <c r="A32" s="112">
        <v>46037</v>
      </c>
      <c r="B32" s="42" t="s">
        <v>57</v>
      </c>
      <c r="C32" s="42"/>
      <c r="D32" s="43" t="s">
        <v>71</v>
      </c>
      <c r="E32" s="43" t="s">
        <v>59</v>
      </c>
      <c r="F32" s="44" t="s">
        <v>60</v>
      </c>
      <c r="G32" s="43" t="s">
        <v>61</v>
      </c>
      <c r="H32" s="114" t="s">
        <v>597</v>
      </c>
      <c r="I32" s="43" t="s">
        <v>63</v>
      </c>
      <c r="J32" s="43" t="s">
        <v>598</v>
      </c>
      <c r="K32" s="43" t="s">
        <v>64</v>
      </c>
      <c r="L32" s="45" t="s">
        <v>613</v>
      </c>
      <c r="M32" s="45"/>
      <c r="N32" s="46">
        <v>58</v>
      </c>
      <c r="O32" s="46" t="s">
        <v>73</v>
      </c>
      <c r="P32" s="46" t="s">
        <v>58</v>
      </c>
      <c r="Q32" s="46" t="s">
        <v>92</v>
      </c>
      <c r="R32" s="46"/>
      <c r="S32" s="46" t="s">
        <v>614</v>
      </c>
      <c r="T32" s="42" t="s">
        <v>69</v>
      </c>
      <c r="U32" s="50"/>
      <c r="V32" s="50"/>
      <c r="W32" s="50"/>
      <c r="X32" s="50"/>
      <c r="Y32" s="15">
        <v>90861</v>
      </c>
      <c r="Z32" s="15" t="s">
        <v>134</v>
      </c>
      <c r="AA32" s="15" t="s">
        <v>135</v>
      </c>
      <c r="AB32" s="15">
        <v>93786</v>
      </c>
      <c r="AC32" s="47"/>
      <c r="AD32" s="50"/>
      <c r="AE32" s="50"/>
      <c r="AF32" s="50"/>
    </row>
    <row r="33" spans="1:32" ht="15.75" customHeight="1">
      <c r="A33" s="112">
        <v>46039</v>
      </c>
      <c r="B33" s="42" t="s">
        <v>57</v>
      </c>
      <c r="C33" s="42"/>
      <c r="D33" s="43" t="s">
        <v>71</v>
      </c>
      <c r="E33" s="43" t="s">
        <v>59</v>
      </c>
      <c r="F33" s="44" t="s">
        <v>60</v>
      </c>
      <c r="G33" s="43" t="s">
        <v>61</v>
      </c>
      <c r="H33" s="114" t="s">
        <v>597</v>
      </c>
      <c r="I33" s="43" t="s">
        <v>63</v>
      </c>
      <c r="J33" s="43" t="s">
        <v>598</v>
      </c>
      <c r="K33" s="43" t="s">
        <v>64</v>
      </c>
      <c r="L33" s="45" t="s">
        <v>615</v>
      </c>
      <c r="M33" s="45"/>
      <c r="N33" s="46">
        <v>83</v>
      </c>
      <c r="O33" s="46" t="s">
        <v>73</v>
      </c>
      <c r="P33" s="46" t="s">
        <v>58</v>
      </c>
      <c r="Q33" s="46" t="s">
        <v>139</v>
      </c>
      <c r="R33" s="46"/>
      <c r="S33" s="46" t="s">
        <v>119</v>
      </c>
      <c r="T33" s="42" t="s">
        <v>69</v>
      </c>
      <c r="U33" s="50"/>
      <c r="V33" s="50"/>
      <c r="W33" s="50"/>
      <c r="X33" s="50"/>
      <c r="Y33" s="47" t="s">
        <v>599</v>
      </c>
      <c r="Z33" s="47" t="s">
        <v>83</v>
      </c>
      <c r="AA33" s="47" t="s">
        <v>81</v>
      </c>
      <c r="AB33" s="50"/>
      <c r="AC33" s="50"/>
      <c r="AD33" s="50"/>
      <c r="AE33" s="50"/>
      <c r="AF33" s="50"/>
    </row>
    <row r="34" spans="1:32" ht="15.75" customHeight="1">
      <c r="A34" s="112">
        <v>46043</v>
      </c>
      <c r="B34" s="42" t="s">
        <v>57</v>
      </c>
      <c r="C34" s="42"/>
      <c r="D34" s="43" t="s">
        <v>71</v>
      </c>
      <c r="E34" s="43" t="s">
        <v>59</v>
      </c>
      <c r="F34" s="44" t="s">
        <v>60</v>
      </c>
      <c r="G34" s="43" t="s">
        <v>61</v>
      </c>
      <c r="H34" s="114" t="s">
        <v>597</v>
      </c>
      <c r="I34" s="43" t="s">
        <v>63</v>
      </c>
      <c r="J34" s="43" t="s">
        <v>598</v>
      </c>
      <c r="K34" s="43" t="s">
        <v>64</v>
      </c>
      <c r="L34" s="45" t="s">
        <v>341</v>
      </c>
      <c r="M34" s="45"/>
      <c r="N34" s="46">
        <v>60</v>
      </c>
      <c r="O34" s="46" t="s">
        <v>73</v>
      </c>
      <c r="P34" s="46" t="s">
        <v>58</v>
      </c>
      <c r="Q34" s="46" t="s">
        <v>139</v>
      </c>
      <c r="R34" s="46"/>
      <c r="S34" s="46" t="s">
        <v>119</v>
      </c>
      <c r="T34" s="42" t="s">
        <v>69</v>
      </c>
      <c r="U34" s="50"/>
      <c r="V34" s="50"/>
      <c r="W34" s="50"/>
      <c r="X34" s="50"/>
      <c r="Y34" s="47" t="s">
        <v>599</v>
      </c>
      <c r="Z34" s="47" t="s">
        <v>83</v>
      </c>
      <c r="AA34" s="47" t="s">
        <v>81</v>
      </c>
      <c r="AB34" s="50"/>
      <c r="AC34" s="50"/>
      <c r="AD34" s="50"/>
      <c r="AE34" s="50"/>
      <c r="AF34" s="50"/>
    </row>
    <row r="35" spans="1:32" ht="15.75" customHeight="1">
      <c r="A35" s="112">
        <v>46043</v>
      </c>
      <c r="B35" s="42" t="s">
        <v>57</v>
      </c>
      <c r="C35" s="42"/>
      <c r="D35" s="43" t="s">
        <v>71</v>
      </c>
      <c r="E35" s="43" t="s">
        <v>59</v>
      </c>
      <c r="F35" s="44" t="s">
        <v>60</v>
      </c>
      <c r="G35" s="43" t="s">
        <v>61</v>
      </c>
      <c r="H35" s="114" t="s">
        <v>597</v>
      </c>
      <c r="I35" s="43" t="s">
        <v>63</v>
      </c>
      <c r="J35" s="43" t="s">
        <v>598</v>
      </c>
      <c r="K35" s="43" t="s">
        <v>64</v>
      </c>
      <c r="L35" s="46">
        <v>8782831</v>
      </c>
      <c r="M35" s="46"/>
      <c r="N35" s="46">
        <v>73</v>
      </c>
      <c r="O35" s="46" t="s">
        <v>107</v>
      </c>
      <c r="P35" s="46" t="s">
        <v>107</v>
      </c>
      <c r="Q35" s="46" t="s">
        <v>50</v>
      </c>
      <c r="R35" s="46"/>
      <c r="S35" s="46" t="s">
        <v>616</v>
      </c>
      <c r="T35" s="42" t="s">
        <v>69</v>
      </c>
      <c r="U35" s="50"/>
      <c r="V35" s="50"/>
      <c r="W35" s="50"/>
      <c r="X35" s="50"/>
      <c r="Y35" s="47" t="s">
        <v>599</v>
      </c>
      <c r="Z35" s="47" t="s">
        <v>83</v>
      </c>
      <c r="AA35" s="47" t="s">
        <v>81</v>
      </c>
      <c r="AB35" s="50"/>
      <c r="AC35" s="50"/>
      <c r="AD35" s="50"/>
      <c r="AE35" s="50"/>
      <c r="AF35" s="50"/>
    </row>
    <row r="36" spans="1:32" ht="15.75" customHeight="1">
      <c r="A36" s="112">
        <v>46043</v>
      </c>
      <c r="B36" s="42" t="s">
        <v>57</v>
      </c>
      <c r="C36" s="42"/>
      <c r="D36" s="43" t="s">
        <v>71</v>
      </c>
      <c r="E36" s="43" t="s">
        <v>59</v>
      </c>
      <c r="F36" s="44" t="s">
        <v>60</v>
      </c>
      <c r="G36" s="43" t="s">
        <v>61</v>
      </c>
      <c r="H36" s="114" t="s">
        <v>597</v>
      </c>
      <c r="I36" s="43" t="s">
        <v>63</v>
      </c>
      <c r="J36" s="43" t="s">
        <v>598</v>
      </c>
      <c r="K36" s="43" t="s">
        <v>64</v>
      </c>
      <c r="L36" s="45" t="s">
        <v>342</v>
      </c>
      <c r="M36" s="45"/>
      <c r="N36" s="46">
        <v>36</v>
      </c>
      <c r="O36" s="46" t="s">
        <v>73</v>
      </c>
      <c r="P36" s="46" t="s">
        <v>58</v>
      </c>
      <c r="Q36" s="46" t="s">
        <v>92</v>
      </c>
      <c r="R36" s="46"/>
      <c r="S36" s="46" t="s">
        <v>177</v>
      </c>
      <c r="T36" s="42" t="s">
        <v>69</v>
      </c>
      <c r="U36" s="50"/>
      <c r="V36" s="50"/>
      <c r="W36" s="50"/>
      <c r="X36" s="50"/>
      <c r="Y36" s="47" t="s">
        <v>599</v>
      </c>
      <c r="Z36" s="47" t="s">
        <v>83</v>
      </c>
      <c r="AA36" s="47" t="s">
        <v>81</v>
      </c>
      <c r="AB36" s="50"/>
      <c r="AC36" s="50"/>
      <c r="AD36" s="50"/>
      <c r="AE36" s="50"/>
      <c r="AF36" s="50"/>
    </row>
    <row r="37" spans="1:32" ht="15.75" customHeight="1">
      <c r="A37" s="112">
        <v>46043</v>
      </c>
      <c r="B37" s="42" t="s">
        <v>57</v>
      </c>
      <c r="C37" s="42"/>
      <c r="D37" s="43" t="s">
        <v>71</v>
      </c>
      <c r="E37" s="43" t="s">
        <v>59</v>
      </c>
      <c r="F37" s="44" t="s">
        <v>60</v>
      </c>
      <c r="G37" s="43" t="s">
        <v>61</v>
      </c>
      <c r="H37" s="114" t="s">
        <v>597</v>
      </c>
      <c r="I37" s="43" t="s">
        <v>63</v>
      </c>
      <c r="J37" s="43" t="s">
        <v>598</v>
      </c>
      <c r="K37" s="43" t="s">
        <v>64</v>
      </c>
      <c r="L37" s="45" t="s">
        <v>617</v>
      </c>
      <c r="M37" s="45"/>
      <c r="N37" s="46">
        <v>31</v>
      </c>
      <c r="O37" s="46" t="s">
        <v>73</v>
      </c>
      <c r="P37" s="46" t="s">
        <v>58</v>
      </c>
      <c r="Q37" s="46" t="s">
        <v>92</v>
      </c>
      <c r="R37" s="46"/>
      <c r="S37" s="46" t="s">
        <v>618</v>
      </c>
      <c r="T37" s="42" t="s">
        <v>69</v>
      </c>
      <c r="U37" s="50"/>
      <c r="V37" s="50"/>
      <c r="W37" s="50"/>
      <c r="X37" s="50"/>
      <c r="Y37" s="47" t="s">
        <v>599</v>
      </c>
      <c r="Z37" s="47" t="s">
        <v>83</v>
      </c>
      <c r="AA37" s="47" t="s">
        <v>81</v>
      </c>
      <c r="AB37" s="50"/>
      <c r="AC37" s="50"/>
      <c r="AD37" s="50"/>
      <c r="AE37" s="50"/>
      <c r="AF37" s="50"/>
    </row>
    <row r="38" spans="1:32" ht="15.75" customHeight="1">
      <c r="A38" s="112">
        <v>46043</v>
      </c>
      <c r="B38" s="42" t="s">
        <v>57</v>
      </c>
      <c r="C38" s="42"/>
      <c r="D38" s="43" t="s">
        <v>71</v>
      </c>
      <c r="E38" s="43" t="s">
        <v>59</v>
      </c>
      <c r="F38" s="44" t="s">
        <v>60</v>
      </c>
      <c r="G38" s="43" t="s">
        <v>61</v>
      </c>
      <c r="H38" s="114" t="s">
        <v>597</v>
      </c>
      <c r="I38" s="43" t="s">
        <v>63</v>
      </c>
      <c r="J38" s="43" t="s">
        <v>598</v>
      </c>
      <c r="K38" s="43" t="s">
        <v>64</v>
      </c>
      <c r="L38" s="45" t="s">
        <v>619</v>
      </c>
      <c r="M38" s="45"/>
      <c r="N38" s="46">
        <v>38</v>
      </c>
      <c r="O38" s="46" t="s">
        <v>73</v>
      </c>
      <c r="P38" s="46" t="s">
        <v>58</v>
      </c>
      <c r="Q38" s="46" t="s">
        <v>92</v>
      </c>
      <c r="R38" s="46"/>
      <c r="S38" s="46" t="s">
        <v>93</v>
      </c>
      <c r="T38" s="42" t="s">
        <v>69</v>
      </c>
      <c r="U38" s="50"/>
      <c r="V38" s="50"/>
      <c r="W38" s="50"/>
      <c r="X38" s="50"/>
      <c r="Y38" s="47" t="s">
        <v>599</v>
      </c>
      <c r="Z38" s="47" t="s">
        <v>83</v>
      </c>
      <c r="AA38" s="47" t="s">
        <v>81</v>
      </c>
      <c r="AB38" s="50"/>
      <c r="AC38" s="50"/>
      <c r="AD38" s="50"/>
      <c r="AE38" s="50"/>
      <c r="AF38" s="50"/>
    </row>
    <row r="39" spans="1:32" ht="15.75" customHeight="1">
      <c r="A39" s="112">
        <v>46043</v>
      </c>
      <c r="B39" s="42" t="s">
        <v>57</v>
      </c>
      <c r="C39" s="42"/>
      <c r="D39" s="43" t="s">
        <v>71</v>
      </c>
      <c r="E39" s="43" t="s">
        <v>59</v>
      </c>
      <c r="F39" s="44" t="s">
        <v>60</v>
      </c>
      <c r="G39" s="43" t="s">
        <v>61</v>
      </c>
      <c r="H39" s="114" t="s">
        <v>597</v>
      </c>
      <c r="I39" s="43" t="s">
        <v>63</v>
      </c>
      <c r="J39" s="43" t="s">
        <v>598</v>
      </c>
      <c r="K39" s="43" t="s">
        <v>64</v>
      </c>
      <c r="L39" s="45" t="s">
        <v>620</v>
      </c>
      <c r="M39" s="45"/>
      <c r="N39" s="46">
        <v>84</v>
      </c>
      <c r="O39" s="46" t="s">
        <v>73</v>
      </c>
      <c r="P39" s="46" t="s">
        <v>107</v>
      </c>
      <c r="Q39" s="46" t="s">
        <v>50</v>
      </c>
      <c r="R39" s="46"/>
      <c r="S39" s="46" t="s">
        <v>194</v>
      </c>
      <c r="T39" s="42" t="s">
        <v>69</v>
      </c>
      <c r="U39" s="50"/>
      <c r="V39" s="50"/>
      <c r="W39" s="50"/>
      <c r="X39" s="50"/>
      <c r="Y39" s="47" t="s">
        <v>599</v>
      </c>
      <c r="Z39" s="47" t="s">
        <v>83</v>
      </c>
      <c r="AA39" s="47" t="s">
        <v>81</v>
      </c>
      <c r="AB39" s="50"/>
      <c r="AC39" s="50"/>
      <c r="AD39" s="50"/>
      <c r="AE39" s="50"/>
      <c r="AF39" s="50"/>
    </row>
    <row r="40" spans="1:32" ht="15.75" customHeight="1">
      <c r="A40" s="112">
        <v>46045</v>
      </c>
      <c r="B40" s="42" t="s">
        <v>57</v>
      </c>
      <c r="C40" s="42"/>
      <c r="D40" s="43" t="s">
        <v>71</v>
      </c>
      <c r="E40" s="43" t="s">
        <v>59</v>
      </c>
      <c r="F40" s="44" t="s">
        <v>60</v>
      </c>
      <c r="G40" s="43" t="s">
        <v>61</v>
      </c>
      <c r="H40" s="114" t="s">
        <v>597</v>
      </c>
      <c r="I40" s="43" t="s">
        <v>63</v>
      </c>
      <c r="J40" s="43" t="s">
        <v>598</v>
      </c>
      <c r="K40" s="43" t="s">
        <v>64</v>
      </c>
      <c r="L40" s="45" t="s">
        <v>346</v>
      </c>
      <c r="M40" s="45"/>
      <c r="N40" s="46">
        <v>26</v>
      </c>
      <c r="O40" s="46" t="s">
        <v>73</v>
      </c>
      <c r="P40" s="46" t="s">
        <v>58</v>
      </c>
      <c r="Q40" s="46" t="s">
        <v>92</v>
      </c>
      <c r="R40" s="46"/>
      <c r="S40" s="46" t="s">
        <v>182</v>
      </c>
      <c r="T40" s="42" t="s">
        <v>69</v>
      </c>
      <c r="U40" s="50"/>
      <c r="V40" s="50"/>
      <c r="W40" s="50"/>
      <c r="X40" s="50"/>
      <c r="Y40" s="47" t="s">
        <v>599</v>
      </c>
      <c r="Z40" s="47" t="s">
        <v>83</v>
      </c>
      <c r="AA40" s="47" t="s">
        <v>81</v>
      </c>
      <c r="AB40" s="50"/>
      <c r="AC40" s="50"/>
      <c r="AD40" s="50"/>
      <c r="AE40" s="50"/>
      <c r="AF40" s="50"/>
    </row>
    <row r="41" spans="1:32" ht="15.75" customHeight="1">
      <c r="A41" s="112">
        <v>46045</v>
      </c>
      <c r="B41" s="42" t="s">
        <v>57</v>
      </c>
      <c r="C41" s="42"/>
      <c r="D41" s="43" t="s">
        <v>71</v>
      </c>
      <c r="E41" s="43" t="s">
        <v>59</v>
      </c>
      <c r="F41" s="44" t="s">
        <v>60</v>
      </c>
      <c r="G41" s="43" t="s">
        <v>61</v>
      </c>
      <c r="H41" s="114" t="s">
        <v>597</v>
      </c>
      <c r="I41" s="43" t="s">
        <v>63</v>
      </c>
      <c r="J41" s="43" t="s">
        <v>598</v>
      </c>
      <c r="K41" s="43" t="s">
        <v>64</v>
      </c>
      <c r="L41" s="45" t="s">
        <v>621</v>
      </c>
      <c r="M41" s="45"/>
      <c r="N41" s="46">
        <v>18</v>
      </c>
      <c r="O41" s="46" t="s">
        <v>73</v>
      </c>
      <c r="P41" s="46" t="s">
        <v>58</v>
      </c>
      <c r="Q41" s="46" t="s">
        <v>92</v>
      </c>
      <c r="R41" s="46"/>
      <c r="S41" s="46" t="s">
        <v>182</v>
      </c>
      <c r="T41" s="42" t="s">
        <v>69</v>
      </c>
      <c r="U41" s="50"/>
      <c r="V41" s="50"/>
      <c r="W41" s="50"/>
      <c r="X41" s="50"/>
      <c r="Y41" s="47" t="s">
        <v>599</v>
      </c>
      <c r="Z41" s="47" t="s">
        <v>83</v>
      </c>
      <c r="AA41" s="47" t="s">
        <v>81</v>
      </c>
      <c r="AB41" s="50"/>
      <c r="AC41" s="50"/>
      <c r="AD41" s="50"/>
      <c r="AE41" s="50"/>
      <c r="AF41" s="50"/>
    </row>
    <row r="42" spans="1:32" ht="15.75" customHeight="1">
      <c r="A42" s="112">
        <v>46045</v>
      </c>
      <c r="B42" s="42" t="s">
        <v>57</v>
      </c>
      <c r="C42" s="42"/>
      <c r="D42" s="43" t="s">
        <v>71</v>
      </c>
      <c r="E42" s="43" t="s">
        <v>59</v>
      </c>
      <c r="F42" s="44" t="s">
        <v>60</v>
      </c>
      <c r="G42" s="43" t="s">
        <v>61</v>
      </c>
      <c r="H42" s="114" t="s">
        <v>597</v>
      </c>
      <c r="I42" s="43" t="s">
        <v>63</v>
      </c>
      <c r="J42" s="43" t="s">
        <v>598</v>
      </c>
      <c r="K42" s="43" t="s">
        <v>64</v>
      </c>
      <c r="L42" s="45" t="s">
        <v>622</v>
      </c>
      <c r="M42" s="45"/>
      <c r="N42" s="46">
        <v>54</v>
      </c>
      <c r="O42" s="46" t="s">
        <v>73</v>
      </c>
      <c r="P42" s="46" t="s">
        <v>107</v>
      </c>
      <c r="Q42" s="46" t="s">
        <v>50</v>
      </c>
      <c r="R42" s="46"/>
      <c r="S42" s="46" t="s">
        <v>623</v>
      </c>
      <c r="T42" s="42" t="s">
        <v>69</v>
      </c>
      <c r="U42" s="50"/>
      <c r="V42" s="50"/>
      <c r="W42" s="50"/>
      <c r="X42" s="50"/>
      <c r="Y42" s="47" t="s">
        <v>599</v>
      </c>
      <c r="Z42" s="47" t="s">
        <v>83</v>
      </c>
      <c r="AA42" s="47" t="s">
        <v>81</v>
      </c>
      <c r="AB42" s="50"/>
      <c r="AC42" s="50"/>
      <c r="AD42" s="50"/>
      <c r="AE42" s="50"/>
      <c r="AF42" s="50"/>
    </row>
    <row r="43" spans="1:32" ht="15.75" customHeight="1">
      <c r="A43" s="112">
        <v>46045</v>
      </c>
      <c r="B43" s="42" t="s">
        <v>57</v>
      </c>
      <c r="C43" s="42"/>
      <c r="D43" s="43" t="s">
        <v>71</v>
      </c>
      <c r="E43" s="43" t="s">
        <v>59</v>
      </c>
      <c r="F43" s="44" t="s">
        <v>60</v>
      </c>
      <c r="G43" s="43" t="s">
        <v>61</v>
      </c>
      <c r="H43" s="114" t="s">
        <v>597</v>
      </c>
      <c r="I43" s="43" t="s">
        <v>63</v>
      </c>
      <c r="J43" s="43" t="s">
        <v>598</v>
      </c>
      <c r="K43" s="43" t="s">
        <v>64</v>
      </c>
      <c r="L43" s="45" t="s">
        <v>620</v>
      </c>
      <c r="M43" s="45"/>
      <c r="N43" s="46">
        <v>84</v>
      </c>
      <c r="O43" s="46" t="s">
        <v>73</v>
      </c>
      <c r="P43" s="46" t="s">
        <v>107</v>
      </c>
      <c r="Q43" s="46" t="s">
        <v>50</v>
      </c>
      <c r="R43" s="46"/>
      <c r="S43" s="46" t="s">
        <v>194</v>
      </c>
      <c r="T43" s="42" t="s">
        <v>69</v>
      </c>
      <c r="U43" s="50"/>
      <c r="V43" s="50"/>
      <c r="W43" s="50"/>
      <c r="X43" s="50"/>
      <c r="Y43" s="47" t="s">
        <v>599</v>
      </c>
      <c r="Z43" s="47" t="s">
        <v>83</v>
      </c>
      <c r="AA43" s="47" t="s">
        <v>81</v>
      </c>
      <c r="AB43" s="50"/>
      <c r="AC43" s="50"/>
      <c r="AD43" s="50"/>
      <c r="AE43" s="50"/>
      <c r="AF43" s="50"/>
    </row>
    <row r="44" spans="1:32" ht="15.75" customHeight="1">
      <c r="A44" s="112">
        <v>46045</v>
      </c>
      <c r="B44" s="42" t="s">
        <v>57</v>
      </c>
      <c r="C44" s="42"/>
      <c r="D44" s="43" t="s">
        <v>71</v>
      </c>
      <c r="E44" s="43" t="s">
        <v>59</v>
      </c>
      <c r="F44" s="44" t="s">
        <v>60</v>
      </c>
      <c r="G44" s="43" t="s">
        <v>61</v>
      </c>
      <c r="H44" s="114" t="s">
        <v>597</v>
      </c>
      <c r="I44" s="43" t="s">
        <v>63</v>
      </c>
      <c r="J44" s="43" t="s">
        <v>598</v>
      </c>
      <c r="K44" s="43" t="s">
        <v>64</v>
      </c>
      <c r="L44" s="45" t="s">
        <v>624</v>
      </c>
      <c r="M44" s="45"/>
      <c r="N44" s="46">
        <v>71</v>
      </c>
      <c r="O44" s="46" t="s">
        <v>73</v>
      </c>
      <c r="P44" s="46" t="s">
        <v>107</v>
      </c>
      <c r="Q44" s="46" t="s">
        <v>50</v>
      </c>
      <c r="R44" s="46"/>
      <c r="S44" s="46" t="s">
        <v>411</v>
      </c>
      <c r="T44" s="42" t="s">
        <v>69</v>
      </c>
      <c r="U44" s="50"/>
      <c r="V44" s="50"/>
      <c r="W44" s="50"/>
      <c r="X44" s="50"/>
      <c r="Y44" s="47" t="s">
        <v>599</v>
      </c>
      <c r="Z44" s="47" t="s">
        <v>83</v>
      </c>
      <c r="AA44" s="47" t="s">
        <v>81</v>
      </c>
      <c r="AB44" s="50"/>
      <c r="AC44" s="50"/>
      <c r="AD44" s="50"/>
      <c r="AE44" s="50"/>
      <c r="AF44" s="50"/>
    </row>
    <row r="45" spans="1:32" ht="15.75" customHeight="1">
      <c r="A45" s="112">
        <v>46045</v>
      </c>
      <c r="B45" s="42" t="s">
        <v>57</v>
      </c>
      <c r="C45" s="42"/>
      <c r="D45" s="43" t="s">
        <v>71</v>
      </c>
      <c r="E45" s="43" t="s">
        <v>59</v>
      </c>
      <c r="F45" s="44" t="s">
        <v>60</v>
      </c>
      <c r="G45" s="43" t="s">
        <v>61</v>
      </c>
      <c r="H45" s="114" t="s">
        <v>597</v>
      </c>
      <c r="I45" s="43" t="s">
        <v>63</v>
      </c>
      <c r="J45" s="43" t="s">
        <v>598</v>
      </c>
      <c r="K45" s="43" t="s">
        <v>64</v>
      </c>
      <c r="L45" s="46">
        <v>7636075</v>
      </c>
      <c r="M45" s="46"/>
      <c r="N45" s="46">
        <v>25</v>
      </c>
      <c r="O45" s="46" t="s">
        <v>107</v>
      </c>
      <c r="P45" s="46" t="s">
        <v>107</v>
      </c>
      <c r="Q45" s="46" t="s">
        <v>50</v>
      </c>
      <c r="R45" s="46"/>
      <c r="S45" s="42" t="s">
        <v>625</v>
      </c>
      <c r="T45" s="42" t="s">
        <v>69</v>
      </c>
      <c r="U45" s="50"/>
      <c r="V45" s="50"/>
      <c r="W45" s="50"/>
      <c r="X45" s="50"/>
      <c r="Y45" s="47" t="s">
        <v>599</v>
      </c>
      <c r="Z45" s="47" t="s">
        <v>83</v>
      </c>
      <c r="AA45" s="47" t="s">
        <v>81</v>
      </c>
      <c r="AB45" s="50"/>
      <c r="AC45" s="50"/>
      <c r="AD45" s="50"/>
      <c r="AE45" s="50"/>
      <c r="AF45" s="50"/>
    </row>
    <row r="46" spans="1:32" ht="15.75" customHeight="1">
      <c r="A46" s="112">
        <v>46045</v>
      </c>
      <c r="B46" s="42" t="s">
        <v>57</v>
      </c>
      <c r="C46" s="42"/>
      <c r="D46" s="43" t="s">
        <v>71</v>
      </c>
      <c r="E46" s="43" t="s">
        <v>59</v>
      </c>
      <c r="F46" s="44" t="s">
        <v>60</v>
      </c>
      <c r="G46" s="43" t="s">
        <v>61</v>
      </c>
      <c r="H46" s="114" t="s">
        <v>597</v>
      </c>
      <c r="I46" s="43" t="s">
        <v>63</v>
      </c>
      <c r="J46" s="43" t="s">
        <v>598</v>
      </c>
      <c r="K46" s="43" t="s">
        <v>64</v>
      </c>
      <c r="L46" s="46">
        <v>90664994</v>
      </c>
      <c r="M46" s="46"/>
      <c r="N46" s="46">
        <v>18</v>
      </c>
      <c r="O46" s="46" t="s">
        <v>73</v>
      </c>
      <c r="P46" s="46" t="s">
        <v>58</v>
      </c>
      <c r="Q46" s="46" t="s">
        <v>92</v>
      </c>
      <c r="R46" s="46"/>
      <c r="S46" s="42" t="s">
        <v>626</v>
      </c>
      <c r="T46" s="42" t="s">
        <v>69</v>
      </c>
      <c r="U46" s="50"/>
      <c r="V46" s="50"/>
      <c r="W46" s="50"/>
      <c r="X46" s="50"/>
      <c r="Y46" s="47" t="s">
        <v>599</v>
      </c>
      <c r="Z46" s="47" t="s">
        <v>83</v>
      </c>
      <c r="AA46" s="47" t="s">
        <v>81</v>
      </c>
      <c r="AB46" s="50"/>
      <c r="AC46" s="50"/>
      <c r="AD46" s="50"/>
      <c r="AE46" s="50"/>
      <c r="AF46" s="50"/>
    </row>
    <row r="47" spans="1:32" ht="15.75" customHeight="1">
      <c r="A47" s="112">
        <v>46045</v>
      </c>
      <c r="B47" s="42" t="s">
        <v>57</v>
      </c>
      <c r="C47" s="42"/>
      <c r="D47" s="43" t="s">
        <v>71</v>
      </c>
      <c r="E47" s="43" t="s">
        <v>59</v>
      </c>
      <c r="F47" s="44" t="s">
        <v>60</v>
      </c>
      <c r="G47" s="43" t="s">
        <v>61</v>
      </c>
      <c r="H47" s="114" t="s">
        <v>597</v>
      </c>
      <c r="I47" s="43" t="s">
        <v>63</v>
      </c>
      <c r="J47" s="43" t="s">
        <v>598</v>
      </c>
      <c r="K47" s="43" t="s">
        <v>64</v>
      </c>
      <c r="L47" s="46">
        <v>9257138</v>
      </c>
      <c r="M47" s="46"/>
      <c r="N47" s="46">
        <v>58</v>
      </c>
      <c r="O47" s="46" t="s">
        <v>107</v>
      </c>
      <c r="P47" s="46" t="s">
        <v>107</v>
      </c>
      <c r="Q47" s="46" t="s">
        <v>50</v>
      </c>
      <c r="R47" s="46"/>
      <c r="S47" s="42" t="s">
        <v>119</v>
      </c>
      <c r="T47" s="42" t="s">
        <v>69</v>
      </c>
      <c r="U47" s="50"/>
      <c r="V47" s="50"/>
      <c r="W47" s="50"/>
      <c r="X47" s="50"/>
      <c r="Y47" s="47" t="s">
        <v>599</v>
      </c>
      <c r="Z47" s="47" t="s">
        <v>83</v>
      </c>
      <c r="AA47" s="47" t="s">
        <v>81</v>
      </c>
      <c r="AB47" s="50"/>
      <c r="AC47" s="50"/>
      <c r="AD47" s="50"/>
      <c r="AE47" s="50"/>
      <c r="AF47" s="50"/>
    </row>
    <row r="48" spans="1:32" ht="15.75" customHeight="1">
      <c r="A48" s="112">
        <v>46045</v>
      </c>
      <c r="B48" s="42" t="s">
        <v>57</v>
      </c>
      <c r="C48" s="42"/>
      <c r="D48" s="43" t="s">
        <v>71</v>
      </c>
      <c r="E48" s="43" t="s">
        <v>59</v>
      </c>
      <c r="F48" s="44" t="s">
        <v>60</v>
      </c>
      <c r="G48" s="43" t="s">
        <v>61</v>
      </c>
      <c r="H48" s="114" t="s">
        <v>597</v>
      </c>
      <c r="I48" s="43" t="s">
        <v>63</v>
      </c>
      <c r="J48" s="43" t="s">
        <v>598</v>
      </c>
      <c r="K48" s="43" t="s">
        <v>64</v>
      </c>
      <c r="L48" s="46">
        <v>2374947</v>
      </c>
      <c r="M48" s="46"/>
      <c r="N48" s="46">
        <v>65</v>
      </c>
      <c r="O48" s="46" t="s">
        <v>73</v>
      </c>
      <c r="P48" s="46" t="s">
        <v>58</v>
      </c>
      <c r="Q48" s="46" t="s">
        <v>92</v>
      </c>
      <c r="R48" s="46"/>
      <c r="S48" s="42" t="s">
        <v>201</v>
      </c>
      <c r="T48" s="42" t="s">
        <v>69</v>
      </c>
      <c r="U48" s="50"/>
      <c r="V48" s="50"/>
      <c r="W48" s="50"/>
      <c r="X48" s="50"/>
      <c r="Y48" s="47" t="s">
        <v>599</v>
      </c>
      <c r="Z48" s="47" t="s">
        <v>83</v>
      </c>
      <c r="AA48" s="47" t="s">
        <v>81</v>
      </c>
      <c r="AB48" s="50"/>
      <c r="AC48" s="50"/>
      <c r="AD48" s="50"/>
      <c r="AE48" s="50"/>
      <c r="AF48" s="50"/>
    </row>
    <row r="49" spans="1:32" ht="15.75" customHeight="1">
      <c r="A49" s="112">
        <v>46047</v>
      </c>
      <c r="B49" s="42" t="s">
        <v>57</v>
      </c>
      <c r="C49" s="42"/>
      <c r="D49" s="43" t="s">
        <v>71</v>
      </c>
      <c r="E49" s="43" t="s">
        <v>59</v>
      </c>
      <c r="F49" s="44" t="s">
        <v>60</v>
      </c>
      <c r="G49" s="43" t="s">
        <v>61</v>
      </c>
      <c r="H49" s="114" t="s">
        <v>597</v>
      </c>
      <c r="I49" s="43" t="s">
        <v>63</v>
      </c>
      <c r="J49" s="43" t="s">
        <v>598</v>
      </c>
      <c r="K49" s="43" t="s">
        <v>64</v>
      </c>
      <c r="L49" s="54">
        <v>75358453</v>
      </c>
      <c r="M49" s="54"/>
      <c r="N49" s="46">
        <v>20</v>
      </c>
      <c r="O49" s="46" t="s">
        <v>73</v>
      </c>
      <c r="P49" s="46" t="s">
        <v>58</v>
      </c>
      <c r="Q49" s="46" t="s">
        <v>92</v>
      </c>
      <c r="R49" s="46"/>
      <c r="S49" s="42" t="s">
        <v>475</v>
      </c>
      <c r="T49" s="42" t="s">
        <v>69</v>
      </c>
      <c r="U49" s="50"/>
      <c r="V49" s="50"/>
      <c r="W49" s="50"/>
      <c r="X49" s="50"/>
      <c r="Y49" s="15">
        <v>1987</v>
      </c>
      <c r="Z49" s="15">
        <v>90861</v>
      </c>
      <c r="AA49" s="15" t="s">
        <v>134</v>
      </c>
      <c r="AB49" s="15" t="s">
        <v>135</v>
      </c>
      <c r="AC49" s="15">
        <v>93786</v>
      </c>
      <c r="AD49" s="50"/>
      <c r="AE49" s="50"/>
      <c r="AF49" s="50"/>
    </row>
    <row r="50" spans="1:32" ht="15.75" customHeight="1">
      <c r="A50" s="112">
        <v>46049</v>
      </c>
      <c r="B50" s="42" t="s">
        <v>57</v>
      </c>
      <c r="C50" s="42"/>
      <c r="D50" s="43" t="s">
        <v>71</v>
      </c>
      <c r="E50" s="43" t="s">
        <v>59</v>
      </c>
      <c r="F50" s="44" t="s">
        <v>60</v>
      </c>
      <c r="G50" s="43" t="s">
        <v>61</v>
      </c>
      <c r="H50" s="114" t="s">
        <v>597</v>
      </c>
      <c r="I50" s="43" t="s">
        <v>63</v>
      </c>
      <c r="J50" s="43" t="s">
        <v>598</v>
      </c>
      <c r="K50" s="43" t="s">
        <v>64</v>
      </c>
      <c r="L50" s="45" t="s">
        <v>627</v>
      </c>
      <c r="M50" s="45"/>
      <c r="N50" s="46">
        <v>36</v>
      </c>
      <c r="O50" s="46" t="s">
        <v>107</v>
      </c>
      <c r="P50" s="46" t="s">
        <v>58</v>
      </c>
      <c r="Q50" s="46" t="s">
        <v>92</v>
      </c>
      <c r="R50" s="46"/>
      <c r="S50" s="46" t="s">
        <v>628</v>
      </c>
      <c r="T50" s="42" t="s">
        <v>69</v>
      </c>
      <c r="U50" s="50"/>
      <c r="V50" s="50"/>
      <c r="W50" s="50"/>
      <c r="X50" s="50"/>
      <c r="Y50" s="15">
        <v>99001</v>
      </c>
      <c r="Z50" s="15">
        <v>94760</v>
      </c>
      <c r="AA50" s="15">
        <v>99206</v>
      </c>
      <c r="AB50" s="15">
        <v>99401.01</v>
      </c>
      <c r="AC50" s="15">
        <v>99002</v>
      </c>
      <c r="AD50" s="50"/>
      <c r="AE50" s="50"/>
      <c r="AF50" s="50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39"/>
  <sheetViews>
    <sheetView topLeftCell="A19" workbookViewId="0">
      <selection activeCell="A9" sqref="A9:XFD39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5.28515625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6" width="8.7109375" customWidth="1"/>
    <col min="27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629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630</v>
      </c>
      <c r="T7" s="30" t="s">
        <v>26</v>
      </c>
      <c r="U7" s="29" t="s">
        <v>631</v>
      </c>
      <c r="V7" s="30" t="s">
        <v>26</v>
      </c>
      <c r="W7" s="29" t="s">
        <v>632</v>
      </c>
      <c r="X7" s="30" t="s">
        <v>26</v>
      </c>
      <c r="Y7" s="29" t="s">
        <v>633</v>
      </c>
      <c r="Z7" s="29" t="s">
        <v>634</v>
      </c>
      <c r="AA7" s="29" t="s">
        <v>635</v>
      </c>
      <c r="AB7" s="29" t="s">
        <v>636</v>
      </c>
      <c r="AC7" s="29" t="s">
        <v>637</v>
      </c>
      <c r="AD7" s="29" t="s">
        <v>638</v>
      </c>
      <c r="AE7" s="29" t="s">
        <v>639</v>
      </c>
      <c r="AF7" s="29" t="s">
        <v>640</v>
      </c>
      <c r="AG7" s="29" t="s">
        <v>641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18" customHeight="1">
      <c r="A9" s="97">
        <v>46028</v>
      </c>
      <c r="B9" s="42" t="s">
        <v>57</v>
      </c>
      <c r="C9" s="42" t="s">
        <v>73</v>
      </c>
      <c r="D9" s="43" t="s">
        <v>71</v>
      </c>
      <c r="E9" s="43" t="s">
        <v>59</v>
      </c>
      <c r="F9" s="43" t="s">
        <v>60</v>
      </c>
      <c r="G9" s="43" t="s">
        <v>61</v>
      </c>
      <c r="H9" s="42" t="s">
        <v>642</v>
      </c>
      <c r="I9" s="43" t="s">
        <v>63</v>
      </c>
      <c r="J9" s="43" t="s">
        <v>643</v>
      </c>
      <c r="K9" s="43" t="s">
        <v>64</v>
      </c>
      <c r="L9" s="45" t="s">
        <v>95</v>
      </c>
      <c r="M9" s="45"/>
      <c r="N9" s="46">
        <v>20</v>
      </c>
      <c r="O9" s="46" t="s">
        <v>73</v>
      </c>
      <c r="P9" s="46" t="s">
        <v>58</v>
      </c>
      <c r="Q9" s="46" t="s">
        <v>92</v>
      </c>
      <c r="R9" s="46" t="s">
        <v>50</v>
      </c>
      <c r="S9" s="46" t="s">
        <v>96</v>
      </c>
      <c r="T9" s="42" t="s">
        <v>69</v>
      </c>
      <c r="U9" s="49"/>
      <c r="V9" s="49"/>
      <c r="W9" s="49"/>
      <c r="X9" s="49"/>
      <c r="Y9" s="49"/>
      <c r="Z9" s="49">
        <v>99002</v>
      </c>
      <c r="AA9" s="49">
        <v>99199.24</v>
      </c>
      <c r="AB9" s="49">
        <v>94760</v>
      </c>
      <c r="AC9" s="49">
        <v>99206</v>
      </c>
      <c r="AD9" s="49">
        <v>99401.01</v>
      </c>
      <c r="AE9" s="49"/>
      <c r="AF9" s="49"/>
    </row>
    <row r="10" spans="1:49" ht="20.25" customHeight="1">
      <c r="A10" s="97">
        <v>46028</v>
      </c>
      <c r="B10" s="42" t="s">
        <v>57</v>
      </c>
      <c r="C10" s="42" t="s">
        <v>73</v>
      </c>
      <c r="D10" s="43" t="s">
        <v>71</v>
      </c>
      <c r="E10" s="43" t="s">
        <v>59</v>
      </c>
      <c r="F10" s="43" t="s">
        <v>60</v>
      </c>
      <c r="G10" s="43" t="s">
        <v>61</v>
      </c>
      <c r="H10" s="42" t="s">
        <v>642</v>
      </c>
      <c r="I10" s="43" t="s">
        <v>63</v>
      </c>
      <c r="J10" s="43" t="s">
        <v>643</v>
      </c>
      <c r="K10" s="43" t="s">
        <v>64</v>
      </c>
      <c r="L10" s="45" t="s">
        <v>91</v>
      </c>
      <c r="M10" s="45"/>
      <c r="N10" s="46">
        <v>24</v>
      </c>
      <c r="O10" s="46" t="s">
        <v>73</v>
      </c>
      <c r="P10" s="46" t="s">
        <v>58</v>
      </c>
      <c r="Q10" s="46" t="s">
        <v>92</v>
      </c>
      <c r="R10" s="46" t="s">
        <v>50</v>
      </c>
      <c r="S10" s="46" t="s">
        <v>93</v>
      </c>
      <c r="T10" s="42" t="s">
        <v>69</v>
      </c>
      <c r="U10" s="15"/>
      <c r="V10" s="15"/>
      <c r="W10" s="15"/>
      <c r="X10" s="15"/>
      <c r="Y10" s="15"/>
      <c r="Z10" s="15">
        <v>99206</v>
      </c>
      <c r="AA10" s="15">
        <v>99002</v>
      </c>
      <c r="AB10" s="15">
        <v>99199.24</v>
      </c>
      <c r="AC10" s="15"/>
      <c r="AD10" s="15"/>
      <c r="AE10" s="15"/>
      <c r="AF10" s="15"/>
    </row>
    <row r="11" spans="1:49">
      <c r="A11" s="97">
        <v>46028</v>
      </c>
      <c r="B11" s="42" t="s">
        <v>57</v>
      </c>
      <c r="C11" s="42" t="s">
        <v>73</v>
      </c>
      <c r="D11" s="43" t="s">
        <v>71</v>
      </c>
      <c r="E11" s="43" t="s">
        <v>59</v>
      </c>
      <c r="F11" s="43" t="s">
        <v>60</v>
      </c>
      <c r="G11" s="43" t="s">
        <v>61</v>
      </c>
      <c r="H11" s="42" t="s">
        <v>642</v>
      </c>
      <c r="I11" s="43" t="s">
        <v>63</v>
      </c>
      <c r="J11" s="43" t="s">
        <v>643</v>
      </c>
      <c r="K11" s="43" t="s">
        <v>64</v>
      </c>
      <c r="L11" s="45" t="s">
        <v>65</v>
      </c>
      <c r="M11" s="45"/>
      <c r="N11" s="46">
        <v>66</v>
      </c>
      <c r="O11" s="46" t="s">
        <v>73</v>
      </c>
      <c r="P11" s="46" t="s">
        <v>58</v>
      </c>
      <c r="Q11" s="46" t="s">
        <v>139</v>
      </c>
      <c r="R11" s="46" t="s">
        <v>50</v>
      </c>
      <c r="S11" s="46" t="s">
        <v>68</v>
      </c>
      <c r="T11" s="42" t="s">
        <v>69</v>
      </c>
      <c r="U11" s="50"/>
      <c r="V11" s="50"/>
      <c r="W11" s="50"/>
      <c r="X11" s="50"/>
      <c r="Y11" s="60"/>
      <c r="Z11" s="49">
        <v>99002</v>
      </c>
      <c r="AA11" s="49">
        <v>99199.24</v>
      </c>
      <c r="AB11" s="49">
        <v>94760</v>
      </c>
      <c r="AC11" s="49">
        <v>99206</v>
      </c>
      <c r="AD11" s="15"/>
      <c r="AE11" s="15"/>
      <c r="AF11" s="15"/>
    </row>
    <row r="12" spans="1:49">
      <c r="A12" s="97">
        <v>46028</v>
      </c>
      <c r="B12" s="42" t="s">
        <v>57</v>
      </c>
      <c r="C12" s="42" t="s">
        <v>73</v>
      </c>
      <c r="D12" s="43" t="s">
        <v>71</v>
      </c>
      <c r="E12" s="43" t="s">
        <v>59</v>
      </c>
      <c r="F12" s="43" t="s">
        <v>60</v>
      </c>
      <c r="G12" s="43" t="s">
        <v>61</v>
      </c>
      <c r="H12" s="42" t="s">
        <v>642</v>
      </c>
      <c r="I12" s="43" t="s">
        <v>63</v>
      </c>
      <c r="J12" s="43" t="s">
        <v>643</v>
      </c>
      <c r="K12" s="43" t="s">
        <v>64</v>
      </c>
      <c r="L12" s="45" t="s">
        <v>72</v>
      </c>
      <c r="M12" s="45"/>
      <c r="N12" s="46">
        <v>23</v>
      </c>
      <c r="O12" s="46" t="s">
        <v>73</v>
      </c>
      <c r="P12" s="46" t="s">
        <v>58</v>
      </c>
      <c r="Q12" s="46" t="s">
        <v>92</v>
      </c>
      <c r="R12" s="46" t="s">
        <v>50</v>
      </c>
      <c r="S12" s="46" t="s">
        <v>74</v>
      </c>
      <c r="T12" s="42" t="s">
        <v>69</v>
      </c>
      <c r="U12" s="50"/>
      <c r="V12" s="50"/>
      <c r="W12" s="50"/>
      <c r="X12" s="50"/>
      <c r="Y12" s="50"/>
      <c r="Z12" s="15">
        <v>99002</v>
      </c>
      <c r="AA12" s="98">
        <v>99199.24</v>
      </c>
      <c r="AB12" s="15">
        <v>94760</v>
      </c>
      <c r="AC12" s="15">
        <v>99206</v>
      </c>
      <c r="AD12" s="15"/>
      <c r="AE12" s="15"/>
      <c r="AF12" s="15"/>
    </row>
    <row r="13" spans="1:49">
      <c r="A13" s="97">
        <v>46029</v>
      </c>
      <c r="B13" s="42" t="s">
        <v>57</v>
      </c>
      <c r="C13" s="42" t="s">
        <v>73</v>
      </c>
      <c r="D13" s="43" t="s">
        <v>71</v>
      </c>
      <c r="E13" s="43" t="s">
        <v>59</v>
      </c>
      <c r="F13" s="43" t="s">
        <v>60</v>
      </c>
      <c r="G13" s="43" t="s">
        <v>61</v>
      </c>
      <c r="H13" s="42" t="s">
        <v>642</v>
      </c>
      <c r="I13" s="43" t="s">
        <v>63</v>
      </c>
      <c r="J13" s="43" t="s">
        <v>643</v>
      </c>
      <c r="K13" s="43" t="s">
        <v>64</v>
      </c>
      <c r="L13" s="45" t="s">
        <v>176</v>
      </c>
      <c r="M13" s="45"/>
      <c r="N13" s="46">
        <v>47</v>
      </c>
      <c r="O13" s="46" t="s">
        <v>73</v>
      </c>
      <c r="P13" s="46" t="s">
        <v>58</v>
      </c>
      <c r="Q13" s="46" t="s">
        <v>92</v>
      </c>
      <c r="R13" s="46" t="s">
        <v>50</v>
      </c>
      <c r="S13" s="46" t="s">
        <v>177</v>
      </c>
      <c r="T13" s="42" t="s">
        <v>69</v>
      </c>
      <c r="U13" s="50"/>
      <c r="V13" s="50"/>
      <c r="W13" s="50"/>
      <c r="X13" s="50"/>
      <c r="Y13" s="60"/>
      <c r="Z13" s="15">
        <v>99002</v>
      </c>
      <c r="AA13" s="98">
        <v>99199.24</v>
      </c>
      <c r="AB13" s="15">
        <v>94760</v>
      </c>
      <c r="AC13" s="15">
        <v>99206</v>
      </c>
      <c r="AD13" s="15"/>
      <c r="AE13" s="15"/>
      <c r="AF13" s="15"/>
    </row>
    <row r="14" spans="1:49">
      <c r="A14" s="97">
        <v>46029</v>
      </c>
      <c r="B14" s="42" t="s">
        <v>57</v>
      </c>
      <c r="C14" s="42" t="s">
        <v>73</v>
      </c>
      <c r="D14" s="43" t="s">
        <v>71</v>
      </c>
      <c r="E14" s="43" t="s">
        <v>59</v>
      </c>
      <c r="F14" s="43" t="s">
        <v>60</v>
      </c>
      <c r="G14" s="43" t="s">
        <v>61</v>
      </c>
      <c r="H14" s="42" t="s">
        <v>642</v>
      </c>
      <c r="I14" s="43" t="s">
        <v>63</v>
      </c>
      <c r="J14" s="43" t="s">
        <v>644</v>
      </c>
      <c r="K14" s="43" t="s">
        <v>64</v>
      </c>
      <c r="L14" s="45" t="s">
        <v>645</v>
      </c>
      <c r="M14" s="45"/>
      <c r="N14" s="46">
        <v>29</v>
      </c>
      <c r="O14" s="46" t="s">
        <v>73</v>
      </c>
      <c r="P14" s="46" t="s">
        <v>58</v>
      </c>
      <c r="Q14" s="46" t="s">
        <v>92</v>
      </c>
      <c r="R14" s="46" t="s">
        <v>50</v>
      </c>
      <c r="S14" s="46" t="s">
        <v>180</v>
      </c>
      <c r="T14" s="42" t="s">
        <v>69</v>
      </c>
      <c r="U14" s="50"/>
      <c r="V14" s="50"/>
      <c r="W14" s="50"/>
      <c r="X14" s="50"/>
      <c r="Y14" s="50"/>
      <c r="Z14" s="15">
        <v>99206</v>
      </c>
      <c r="AA14" s="15">
        <v>99002</v>
      </c>
      <c r="AB14" s="15">
        <v>99199.24</v>
      </c>
      <c r="AC14" s="15"/>
      <c r="AD14" s="15"/>
      <c r="AE14" s="15"/>
      <c r="AF14" s="15"/>
    </row>
    <row r="15" spans="1:49">
      <c r="A15" s="97">
        <v>46029</v>
      </c>
      <c r="B15" s="42" t="s">
        <v>57</v>
      </c>
      <c r="C15" s="42" t="s">
        <v>58</v>
      </c>
      <c r="D15" s="43" t="s">
        <v>71</v>
      </c>
      <c r="E15" s="43" t="s">
        <v>59</v>
      </c>
      <c r="F15" s="43" t="s">
        <v>60</v>
      </c>
      <c r="G15" s="43" t="s">
        <v>61</v>
      </c>
      <c r="H15" s="42" t="s">
        <v>642</v>
      </c>
      <c r="I15" s="43" t="s">
        <v>63</v>
      </c>
      <c r="J15" s="43" t="s">
        <v>643</v>
      </c>
      <c r="K15" s="43" t="s">
        <v>64</v>
      </c>
      <c r="L15" s="45" t="s">
        <v>394</v>
      </c>
      <c r="M15" s="45"/>
      <c r="N15" s="46">
        <v>67</v>
      </c>
      <c r="O15" s="46" t="s">
        <v>73</v>
      </c>
      <c r="P15" s="46" t="s">
        <v>58</v>
      </c>
      <c r="Q15" s="46" t="s">
        <v>139</v>
      </c>
      <c r="R15" s="46" t="s">
        <v>50</v>
      </c>
      <c r="S15" s="46" t="s">
        <v>274</v>
      </c>
      <c r="T15" s="42" t="s">
        <v>69</v>
      </c>
      <c r="U15" s="50"/>
      <c r="V15" s="50"/>
      <c r="W15" s="50"/>
      <c r="X15" s="50"/>
      <c r="Y15" s="50"/>
      <c r="Z15" s="15">
        <v>99002</v>
      </c>
      <c r="AA15" s="98">
        <v>99199.24</v>
      </c>
      <c r="AB15" s="15">
        <v>94760</v>
      </c>
      <c r="AC15" s="15">
        <v>99206</v>
      </c>
      <c r="AD15" s="15"/>
      <c r="AE15" s="15"/>
      <c r="AF15" s="15"/>
    </row>
    <row r="16" spans="1:49">
      <c r="A16" s="97">
        <v>46029</v>
      </c>
      <c r="B16" s="42" t="s">
        <v>57</v>
      </c>
      <c r="C16" s="42" t="s">
        <v>58</v>
      </c>
      <c r="D16" s="43" t="s">
        <v>71</v>
      </c>
      <c r="E16" s="43" t="s">
        <v>59</v>
      </c>
      <c r="F16" s="43" t="s">
        <v>60</v>
      </c>
      <c r="G16" s="43" t="s">
        <v>61</v>
      </c>
      <c r="H16" s="42" t="s">
        <v>642</v>
      </c>
      <c r="I16" s="43" t="s">
        <v>63</v>
      </c>
      <c r="J16" s="43" t="s">
        <v>643</v>
      </c>
      <c r="K16" s="43" t="s">
        <v>64</v>
      </c>
      <c r="L16" s="45" t="s">
        <v>325</v>
      </c>
      <c r="M16" s="45"/>
      <c r="N16" s="46">
        <v>32</v>
      </c>
      <c r="O16" s="46" t="s">
        <v>73</v>
      </c>
      <c r="P16" s="46" t="s">
        <v>58</v>
      </c>
      <c r="Q16" s="46" t="s">
        <v>92</v>
      </c>
      <c r="R16" s="46" t="s">
        <v>50</v>
      </c>
      <c r="S16" s="46" t="s">
        <v>601</v>
      </c>
      <c r="T16" s="42" t="s">
        <v>69</v>
      </c>
      <c r="U16" s="50"/>
      <c r="V16" s="50"/>
      <c r="W16" s="50"/>
      <c r="X16" s="50"/>
      <c r="Y16" s="50"/>
      <c r="Z16" s="15">
        <v>99206</v>
      </c>
      <c r="AA16" s="15">
        <v>99002</v>
      </c>
      <c r="AB16" s="15">
        <v>99199.24</v>
      </c>
      <c r="AC16" s="15"/>
      <c r="AD16" s="15"/>
      <c r="AE16" s="15"/>
      <c r="AF16" s="15"/>
    </row>
    <row r="17" spans="1:32">
      <c r="A17" s="97">
        <v>46030</v>
      </c>
      <c r="B17" s="42" t="s">
        <v>57</v>
      </c>
      <c r="C17" s="42" t="s">
        <v>73</v>
      </c>
      <c r="D17" s="43" t="s">
        <v>71</v>
      </c>
      <c r="E17" s="43" t="s">
        <v>59</v>
      </c>
      <c r="F17" s="43" t="s">
        <v>60</v>
      </c>
      <c r="G17" s="43" t="s">
        <v>61</v>
      </c>
      <c r="H17" s="42" t="s">
        <v>642</v>
      </c>
      <c r="I17" s="43" t="s">
        <v>63</v>
      </c>
      <c r="J17" s="43" t="s">
        <v>643</v>
      </c>
      <c r="K17" s="43" t="s">
        <v>64</v>
      </c>
      <c r="L17" s="45" t="s">
        <v>646</v>
      </c>
      <c r="M17" s="45"/>
      <c r="N17" s="46">
        <v>92</v>
      </c>
      <c r="O17" s="46" t="s">
        <v>73</v>
      </c>
      <c r="P17" s="46" t="s">
        <v>58</v>
      </c>
      <c r="Q17" s="46" t="s">
        <v>139</v>
      </c>
      <c r="R17" s="46" t="s">
        <v>50</v>
      </c>
      <c r="S17" s="46" t="s">
        <v>647</v>
      </c>
      <c r="T17" s="42" t="s">
        <v>69</v>
      </c>
      <c r="U17" s="50"/>
      <c r="V17" s="50"/>
      <c r="W17" s="50"/>
      <c r="X17" s="50"/>
      <c r="Y17" s="60"/>
      <c r="Z17" s="15">
        <v>99002</v>
      </c>
      <c r="AA17" s="98">
        <v>99199.24</v>
      </c>
      <c r="AB17" s="15">
        <v>94760</v>
      </c>
      <c r="AC17" s="15">
        <v>99206</v>
      </c>
      <c r="AD17" s="15"/>
      <c r="AE17" s="15"/>
      <c r="AF17" s="15"/>
    </row>
    <row r="18" spans="1:32" ht="17.25" customHeight="1">
      <c r="A18" s="119">
        <v>46034</v>
      </c>
      <c r="B18" s="42" t="s">
        <v>57</v>
      </c>
      <c r="C18" s="42" t="s">
        <v>73</v>
      </c>
      <c r="D18" s="43" t="s">
        <v>71</v>
      </c>
      <c r="E18" s="43" t="s">
        <v>59</v>
      </c>
      <c r="F18" s="43" t="s">
        <v>60</v>
      </c>
      <c r="G18" s="43" t="s">
        <v>61</v>
      </c>
      <c r="H18" s="42" t="s">
        <v>642</v>
      </c>
      <c r="I18" s="43" t="s">
        <v>63</v>
      </c>
      <c r="J18" s="43" t="s">
        <v>643</v>
      </c>
      <c r="K18" s="43" t="s">
        <v>64</v>
      </c>
      <c r="L18" s="45" t="s">
        <v>402</v>
      </c>
      <c r="M18" s="45"/>
      <c r="N18" s="46">
        <v>70</v>
      </c>
      <c r="O18" s="46" t="s">
        <v>73</v>
      </c>
      <c r="P18" s="46" t="s">
        <v>58</v>
      </c>
      <c r="Q18" s="46" t="s">
        <v>139</v>
      </c>
      <c r="R18" s="46" t="s">
        <v>50</v>
      </c>
      <c r="S18" s="46" t="s">
        <v>274</v>
      </c>
      <c r="T18" s="42" t="s">
        <v>69</v>
      </c>
      <c r="U18" s="50"/>
      <c r="V18" s="50"/>
      <c r="W18" s="50"/>
      <c r="X18" s="50"/>
      <c r="Y18" s="50"/>
      <c r="Z18" s="15">
        <v>99206</v>
      </c>
      <c r="AA18" s="15">
        <v>99002</v>
      </c>
      <c r="AB18" s="15">
        <v>99199.24</v>
      </c>
      <c r="AC18" s="15"/>
      <c r="AD18" s="15"/>
      <c r="AE18" s="15"/>
      <c r="AF18" s="15"/>
    </row>
    <row r="19" spans="1:32" ht="15.75" customHeight="1">
      <c r="A19" s="119">
        <v>46035</v>
      </c>
      <c r="B19" s="42" t="s">
        <v>57</v>
      </c>
      <c r="C19" s="42" t="s">
        <v>73</v>
      </c>
      <c r="D19" s="43" t="s">
        <v>71</v>
      </c>
      <c r="E19" s="43" t="s">
        <v>59</v>
      </c>
      <c r="F19" s="43" t="s">
        <v>60</v>
      </c>
      <c r="G19" s="43" t="s">
        <v>61</v>
      </c>
      <c r="H19" s="42" t="s">
        <v>642</v>
      </c>
      <c r="I19" s="43" t="s">
        <v>63</v>
      </c>
      <c r="J19" s="43" t="s">
        <v>643</v>
      </c>
      <c r="K19" s="43" t="s">
        <v>64</v>
      </c>
      <c r="L19" s="46">
        <v>43293168</v>
      </c>
      <c r="M19" s="46"/>
      <c r="N19" s="46">
        <v>69</v>
      </c>
      <c r="O19" s="46" t="s">
        <v>73</v>
      </c>
      <c r="P19" s="46" t="s">
        <v>58</v>
      </c>
      <c r="Q19" s="46" t="s">
        <v>139</v>
      </c>
      <c r="R19" s="46" t="s">
        <v>50</v>
      </c>
      <c r="S19" s="46" t="s">
        <v>123</v>
      </c>
      <c r="T19" s="42" t="s">
        <v>69</v>
      </c>
      <c r="U19" s="50"/>
      <c r="V19" s="50"/>
      <c r="W19" s="50"/>
      <c r="X19" s="50"/>
      <c r="Y19" s="50"/>
      <c r="Z19" s="15">
        <v>99002</v>
      </c>
      <c r="AA19" s="98">
        <v>99199.24</v>
      </c>
      <c r="AB19" s="15">
        <v>94760</v>
      </c>
      <c r="AC19" s="15">
        <v>99206</v>
      </c>
      <c r="AD19" s="15"/>
      <c r="AE19" s="15"/>
      <c r="AF19" s="15"/>
    </row>
    <row r="20" spans="1:32" ht="15.75" customHeight="1">
      <c r="A20" s="120">
        <v>46035</v>
      </c>
      <c r="B20" s="42" t="s">
        <v>57</v>
      </c>
      <c r="C20" s="42" t="s">
        <v>73</v>
      </c>
      <c r="D20" s="43" t="s">
        <v>71</v>
      </c>
      <c r="E20" s="43" t="s">
        <v>59</v>
      </c>
      <c r="F20" s="43" t="s">
        <v>60</v>
      </c>
      <c r="G20" s="43" t="s">
        <v>61</v>
      </c>
      <c r="H20" s="42" t="s">
        <v>642</v>
      </c>
      <c r="I20" s="43" t="s">
        <v>63</v>
      </c>
      <c r="J20" s="43" t="s">
        <v>643</v>
      </c>
      <c r="K20" s="43" t="s">
        <v>64</v>
      </c>
      <c r="L20" s="45" t="s">
        <v>292</v>
      </c>
      <c r="M20" s="45"/>
      <c r="N20" s="46">
        <v>64</v>
      </c>
      <c r="O20" s="46" t="s">
        <v>73</v>
      </c>
      <c r="P20" s="46" t="s">
        <v>58</v>
      </c>
      <c r="Q20" s="46" t="s">
        <v>139</v>
      </c>
      <c r="R20" s="46" t="s">
        <v>50</v>
      </c>
      <c r="S20" s="46" t="s">
        <v>403</v>
      </c>
      <c r="T20" s="42" t="s">
        <v>69</v>
      </c>
      <c r="U20" s="50"/>
      <c r="V20" s="50"/>
      <c r="W20" s="50"/>
      <c r="X20" s="50"/>
      <c r="Y20" s="60"/>
      <c r="Z20" s="15">
        <v>99002</v>
      </c>
      <c r="AA20" s="98">
        <v>99199.24</v>
      </c>
      <c r="AB20" s="15">
        <v>94760</v>
      </c>
      <c r="AC20" s="15">
        <v>99206</v>
      </c>
      <c r="AD20" s="15"/>
      <c r="AE20" s="15"/>
      <c r="AF20" s="15"/>
    </row>
    <row r="21" spans="1:32" ht="19.5" customHeight="1">
      <c r="A21" s="112">
        <v>46037</v>
      </c>
      <c r="B21" s="42" t="s">
        <v>57</v>
      </c>
      <c r="C21" s="42" t="s">
        <v>73</v>
      </c>
      <c r="D21" s="43" t="s">
        <v>71</v>
      </c>
      <c r="E21" s="43" t="s">
        <v>59</v>
      </c>
      <c r="F21" s="43" t="s">
        <v>60</v>
      </c>
      <c r="G21" s="43" t="s">
        <v>61</v>
      </c>
      <c r="H21" s="42" t="s">
        <v>642</v>
      </c>
      <c r="I21" s="43" t="s">
        <v>63</v>
      </c>
      <c r="J21" s="43" t="s">
        <v>643</v>
      </c>
      <c r="K21" s="43" t="s">
        <v>64</v>
      </c>
      <c r="L21" s="45" t="s">
        <v>467</v>
      </c>
      <c r="M21" s="45"/>
      <c r="N21" s="46">
        <v>73</v>
      </c>
      <c r="O21" s="46" t="s">
        <v>73</v>
      </c>
      <c r="P21" s="46" t="s">
        <v>58</v>
      </c>
      <c r="Q21" s="46" t="s">
        <v>139</v>
      </c>
      <c r="R21" s="46" t="s">
        <v>50</v>
      </c>
      <c r="S21" s="46" t="s">
        <v>254</v>
      </c>
      <c r="T21" s="42" t="s">
        <v>69</v>
      </c>
      <c r="U21" s="50"/>
      <c r="V21" s="50"/>
      <c r="W21" s="50"/>
      <c r="X21" s="50"/>
      <c r="Y21" s="50"/>
      <c r="Z21" s="15">
        <v>99002</v>
      </c>
      <c r="AA21" s="98">
        <v>99199.24</v>
      </c>
      <c r="AB21" s="15">
        <v>94760</v>
      </c>
      <c r="AC21" s="15">
        <v>99206</v>
      </c>
      <c r="AD21" s="15"/>
      <c r="AE21" s="15"/>
      <c r="AF21" s="15"/>
    </row>
    <row r="22" spans="1:32" ht="21.75" customHeight="1">
      <c r="A22" s="97">
        <v>46041</v>
      </c>
      <c r="B22" s="42" t="s">
        <v>57</v>
      </c>
      <c r="C22" s="42" t="s">
        <v>73</v>
      </c>
      <c r="D22" s="43" t="s">
        <v>71</v>
      </c>
      <c r="E22" s="43" t="s">
        <v>59</v>
      </c>
      <c r="F22" s="43" t="s">
        <v>60</v>
      </c>
      <c r="G22" s="43" t="s">
        <v>61</v>
      </c>
      <c r="H22" s="42" t="s">
        <v>642</v>
      </c>
      <c r="I22" s="43" t="s">
        <v>63</v>
      </c>
      <c r="J22" s="43" t="s">
        <v>643</v>
      </c>
      <c r="K22" s="43" t="s">
        <v>64</v>
      </c>
      <c r="L22" s="45" t="s">
        <v>648</v>
      </c>
      <c r="M22" s="45"/>
      <c r="N22" s="46">
        <v>61</v>
      </c>
      <c r="O22" s="46" t="s">
        <v>107</v>
      </c>
      <c r="P22" s="46" t="s">
        <v>107</v>
      </c>
      <c r="Q22" s="46" t="s">
        <v>139</v>
      </c>
      <c r="R22" s="46" t="s">
        <v>50</v>
      </c>
      <c r="S22" s="121" t="s">
        <v>119</v>
      </c>
      <c r="T22" s="42" t="s">
        <v>69</v>
      </c>
      <c r="U22" s="50"/>
      <c r="V22" s="50"/>
      <c r="W22" s="50"/>
      <c r="X22" s="50"/>
      <c r="Y22" s="60"/>
      <c r="Z22" s="47">
        <v>1987</v>
      </c>
      <c r="AA22" s="47">
        <v>90861</v>
      </c>
      <c r="AB22" s="47" t="s">
        <v>134</v>
      </c>
      <c r="AC22" s="47" t="s">
        <v>135</v>
      </c>
      <c r="AD22" s="47">
        <v>99199.01</v>
      </c>
      <c r="AE22" s="47">
        <v>99199.22</v>
      </c>
      <c r="AF22" s="15"/>
    </row>
    <row r="23" spans="1:32" ht="15.75" customHeight="1">
      <c r="A23" s="97">
        <v>46043</v>
      </c>
      <c r="B23" s="42" t="s">
        <v>57</v>
      </c>
      <c r="C23" s="42" t="s">
        <v>73</v>
      </c>
      <c r="D23" s="43" t="s">
        <v>71</v>
      </c>
      <c r="E23" s="43" t="s">
        <v>59</v>
      </c>
      <c r="F23" s="43" t="s">
        <v>60</v>
      </c>
      <c r="G23" s="43" t="s">
        <v>61</v>
      </c>
      <c r="H23" s="42" t="s">
        <v>642</v>
      </c>
      <c r="I23" s="43" t="s">
        <v>63</v>
      </c>
      <c r="J23" s="43" t="s">
        <v>643</v>
      </c>
      <c r="K23" s="43" t="s">
        <v>64</v>
      </c>
      <c r="L23" s="45" t="s">
        <v>649</v>
      </c>
      <c r="M23" s="45"/>
      <c r="N23" s="46">
        <v>90</v>
      </c>
      <c r="O23" s="46" t="s">
        <v>73</v>
      </c>
      <c r="P23" s="46" t="s">
        <v>58</v>
      </c>
      <c r="Q23" s="46" t="s">
        <v>139</v>
      </c>
      <c r="R23" s="46" t="s">
        <v>50</v>
      </c>
      <c r="S23" s="46" t="s">
        <v>133</v>
      </c>
      <c r="T23" s="42" t="s">
        <v>69</v>
      </c>
      <c r="U23" s="50"/>
      <c r="V23" s="50"/>
      <c r="W23" s="50"/>
      <c r="X23" s="50"/>
      <c r="Y23" s="50"/>
      <c r="Z23" s="47">
        <v>1987</v>
      </c>
      <c r="AA23" s="47">
        <v>90861</v>
      </c>
      <c r="AB23" s="47" t="s">
        <v>134</v>
      </c>
      <c r="AC23" s="47" t="s">
        <v>135</v>
      </c>
      <c r="AD23" s="47">
        <v>99199.01</v>
      </c>
      <c r="AE23" s="47">
        <v>99199.22</v>
      </c>
      <c r="AF23" s="50"/>
    </row>
    <row r="24" spans="1:32" ht="15.75" customHeight="1">
      <c r="A24" s="97">
        <v>46043</v>
      </c>
      <c r="B24" s="42" t="s">
        <v>57</v>
      </c>
      <c r="C24" s="42" t="s">
        <v>73</v>
      </c>
      <c r="D24" s="43" t="s">
        <v>71</v>
      </c>
      <c r="E24" s="43" t="s">
        <v>59</v>
      </c>
      <c r="F24" s="43" t="s">
        <v>60</v>
      </c>
      <c r="G24" s="43" t="s">
        <v>61</v>
      </c>
      <c r="H24" s="42" t="s">
        <v>642</v>
      </c>
      <c r="I24" s="43" t="s">
        <v>63</v>
      </c>
      <c r="J24" s="43" t="s">
        <v>643</v>
      </c>
      <c r="K24" s="43" t="s">
        <v>64</v>
      </c>
      <c r="L24" s="45" t="s">
        <v>650</v>
      </c>
      <c r="M24" s="45"/>
      <c r="N24" s="46">
        <v>89</v>
      </c>
      <c r="O24" s="46" t="s">
        <v>73</v>
      </c>
      <c r="P24" s="46" t="s">
        <v>58</v>
      </c>
      <c r="Q24" s="46" t="s">
        <v>139</v>
      </c>
      <c r="R24" s="46" t="s">
        <v>50</v>
      </c>
      <c r="S24" s="46" t="s">
        <v>138</v>
      </c>
      <c r="T24" s="42" t="s">
        <v>69</v>
      </c>
      <c r="U24" s="50"/>
      <c r="V24" s="50"/>
      <c r="W24" s="50"/>
      <c r="X24" s="50"/>
      <c r="Y24" s="50"/>
      <c r="Z24" s="47">
        <v>1987</v>
      </c>
      <c r="AA24" s="47">
        <v>90861</v>
      </c>
      <c r="AB24" s="47" t="s">
        <v>134</v>
      </c>
      <c r="AC24" s="47" t="s">
        <v>135</v>
      </c>
      <c r="AD24" s="47">
        <v>99199.01</v>
      </c>
      <c r="AE24" s="47">
        <v>99199.22</v>
      </c>
      <c r="AF24" s="50"/>
    </row>
    <row r="25" spans="1:32" ht="14.25" customHeight="1">
      <c r="A25" s="97">
        <v>46043</v>
      </c>
      <c r="B25" s="42" t="s">
        <v>57</v>
      </c>
      <c r="C25" s="42" t="s">
        <v>73</v>
      </c>
      <c r="D25" s="43" t="s">
        <v>71</v>
      </c>
      <c r="E25" s="43" t="s">
        <v>59</v>
      </c>
      <c r="F25" s="43" t="s">
        <v>60</v>
      </c>
      <c r="G25" s="43" t="s">
        <v>61</v>
      </c>
      <c r="H25" s="42" t="s">
        <v>642</v>
      </c>
      <c r="I25" s="43" t="s">
        <v>63</v>
      </c>
      <c r="J25" s="43" t="s">
        <v>643</v>
      </c>
      <c r="K25" s="43" t="s">
        <v>64</v>
      </c>
      <c r="L25" s="45" t="s">
        <v>651</v>
      </c>
      <c r="M25" s="45"/>
      <c r="N25" s="46">
        <v>80</v>
      </c>
      <c r="O25" s="46" t="s">
        <v>73</v>
      </c>
      <c r="P25" s="46" t="s">
        <v>107</v>
      </c>
      <c r="Q25" s="46" t="s">
        <v>92</v>
      </c>
      <c r="R25" s="46" t="s">
        <v>50</v>
      </c>
      <c r="S25" s="46" t="s">
        <v>410</v>
      </c>
      <c r="T25" s="42" t="s">
        <v>69</v>
      </c>
      <c r="U25" s="50"/>
      <c r="V25" s="50"/>
      <c r="W25" s="50"/>
      <c r="X25" s="50"/>
      <c r="Y25" s="50"/>
      <c r="Z25" s="47">
        <v>1987</v>
      </c>
      <c r="AA25" s="47">
        <v>90861</v>
      </c>
      <c r="AB25" s="47" t="s">
        <v>134</v>
      </c>
      <c r="AC25" s="47" t="s">
        <v>135</v>
      </c>
      <c r="AD25" s="47">
        <v>99199.01</v>
      </c>
      <c r="AE25" s="47">
        <v>99199.22</v>
      </c>
      <c r="AF25" s="50"/>
    </row>
    <row r="26" spans="1:32" ht="15.75" customHeight="1">
      <c r="A26" s="53">
        <v>46043</v>
      </c>
      <c r="B26" s="42" t="s">
        <v>57</v>
      </c>
      <c r="C26" s="42" t="s">
        <v>73</v>
      </c>
      <c r="D26" s="43" t="s">
        <v>71</v>
      </c>
      <c r="E26" s="43" t="s">
        <v>59</v>
      </c>
      <c r="F26" s="43" t="s">
        <v>60</v>
      </c>
      <c r="G26" s="43" t="s">
        <v>61</v>
      </c>
      <c r="H26" s="42" t="s">
        <v>642</v>
      </c>
      <c r="I26" s="43" t="s">
        <v>63</v>
      </c>
      <c r="J26" s="43" t="s">
        <v>643</v>
      </c>
      <c r="K26" s="43" t="s">
        <v>64</v>
      </c>
      <c r="L26" s="45" t="s">
        <v>652</v>
      </c>
      <c r="M26" s="45"/>
      <c r="N26" s="46">
        <v>18</v>
      </c>
      <c r="O26" s="46" t="s">
        <v>73</v>
      </c>
      <c r="P26" s="46" t="s">
        <v>58</v>
      </c>
      <c r="Q26" s="46" t="s">
        <v>92</v>
      </c>
      <c r="R26" s="46" t="s">
        <v>50</v>
      </c>
      <c r="S26" s="46" t="s">
        <v>653</v>
      </c>
      <c r="T26" s="42" t="s">
        <v>69</v>
      </c>
      <c r="U26" s="50"/>
      <c r="V26" s="50"/>
      <c r="W26" s="50"/>
      <c r="X26" s="50"/>
      <c r="Y26" s="50"/>
      <c r="Z26" s="47">
        <v>1987</v>
      </c>
      <c r="AA26" s="47">
        <v>90861</v>
      </c>
      <c r="AB26" s="47" t="s">
        <v>134</v>
      </c>
      <c r="AC26" s="47" t="s">
        <v>135</v>
      </c>
      <c r="AD26" s="47">
        <v>99199.01</v>
      </c>
      <c r="AE26" s="47">
        <v>99199.22</v>
      </c>
      <c r="AF26" s="50"/>
    </row>
    <row r="27" spans="1:32" ht="15.75" customHeight="1">
      <c r="A27" s="122">
        <v>46046</v>
      </c>
      <c r="B27" s="42" t="s">
        <v>57</v>
      </c>
      <c r="C27" s="42" t="s">
        <v>73</v>
      </c>
      <c r="D27" s="43" t="s">
        <v>71</v>
      </c>
      <c r="E27" s="43" t="s">
        <v>59</v>
      </c>
      <c r="F27" s="43" t="s">
        <v>60</v>
      </c>
      <c r="G27" s="43" t="s">
        <v>61</v>
      </c>
      <c r="H27" s="42" t="s">
        <v>642</v>
      </c>
      <c r="I27" s="43" t="s">
        <v>63</v>
      </c>
      <c r="J27" s="43" t="s">
        <v>643</v>
      </c>
      <c r="K27" s="43" t="s">
        <v>64</v>
      </c>
      <c r="L27" s="45" t="s">
        <v>654</v>
      </c>
      <c r="M27" s="45"/>
      <c r="N27" s="46">
        <v>19</v>
      </c>
      <c r="O27" s="46" t="s">
        <v>73</v>
      </c>
      <c r="P27" s="46" t="s">
        <v>58</v>
      </c>
      <c r="Q27" s="46" t="s">
        <v>92</v>
      </c>
      <c r="R27" s="46" t="s">
        <v>50</v>
      </c>
      <c r="S27" s="46" t="s">
        <v>140</v>
      </c>
      <c r="T27" s="42" t="s">
        <v>69</v>
      </c>
      <c r="U27" s="50"/>
      <c r="V27" s="50"/>
      <c r="W27" s="50"/>
      <c r="X27" s="50"/>
      <c r="Y27" s="50"/>
      <c r="Z27" s="15">
        <v>99002</v>
      </c>
      <c r="AA27" s="98">
        <v>99199.24</v>
      </c>
      <c r="AB27" s="15">
        <v>94760</v>
      </c>
      <c r="AC27" s="15">
        <v>99206</v>
      </c>
      <c r="AD27" s="50">
        <v>99401.01</v>
      </c>
      <c r="AE27" s="50"/>
      <c r="AF27" s="50"/>
    </row>
    <row r="28" spans="1:32" ht="15.75" customHeight="1">
      <c r="A28" s="122">
        <v>46046</v>
      </c>
      <c r="B28" s="42" t="s">
        <v>57</v>
      </c>
      <c r="C28" s="42" t="s">
        <v>73</v>
      </c>
      <c r="D28" s="43" t="s">
        <v>71</v>
      </c>
      <c r="E28" s="43" t="s">
        <v>59</v>
      </c>
      <c r="F28" s="43" t="s">
        <v>60</v>
      </c>
      <c r="G28" s="43" t="s">
        <v>61</v>
      </c>
      <c r="H28" s="42" t="s">
        <v>642</v>
      </c>
      <c r="I28" s="43" t="s">
        <v>63</v>
      </c>
      <c r="J28" s="43" t="s">
        <v>643</v>
      </c>
      <c r="K28" s="43" t="s">
        <v>64</v>
      </c>
      <c r="L28" s="45" t="s">
        <v>655</v>
      </c>
      <c r="M28" s="45"/>
      <c r="N28" s="46">
        <v>48</v>
      </c>
      <c r="O28" s="46" t="s">
        <v>107</v>
      </c>
      <c r="P28" s="46" t="s">
        <v>107</v>
      </c>
      <c r="Q28" s="46" t="s">
        <v>92</v>
      </c>
      <c r="R28" s="46" t="s">
        <v>50</v>
      </c>
      <c r="S28" s="46" t="s">
        <v>656</v>
      </c>
      <c r="T28" s="42" t="s">
        <v>69</v>
      </c>
      <c r="U28" s="50"/>
      <c r="V28" s="50"/>
      <c r="W28" s="50"/>
      <c r="X28" s="50"/>
      <c r="Y28" s="50"/>
      <c r="Z28" s="15">
        <v>99002</v>
      </c>
      <c r="AA28" s="98">
        <v>99199.24</v>
      </c>
      <c r="AB28" s="15">
        <v>94760</v>
      </c>
      <c r="AC28" s="15">
        <v>99206</v>
      </c>
      <c r="AD28" s="50">
        <v>99401.01</v>
      </c>
      <c r="AE28" s="50"/>
      <c r="AF28" s="50"/>
    </row>
    <row r="29" spans="1:32" ht="15.75" customHeight="1">
      <c r="A29" s="97">
        <v>46046</v>
      </c>
      <c r="B29" s="42" t="s">
        <v>57</v>
      </c>
      <c r="C29" s="42" t="s">
        <v>73</v>
      </c>
      <c r="D29" s="43" t="s">
        <v>71</v>
      </c>
      <c r="E29" s="43" t="s">
        <v>59</v>
      </c>
      <c r="F29" s="43" t="s">
        <v>60</v>
      </c>
      <c r="G29" s="43" t="s">
        <v>61</v>
      </c>
      <c r="H29" s="42" t="s">
        <v>642</v>
      </c>
      <c r="I29" s="43" t="s">
        <v>63</v>
      </c>
      <c r="J29" s="43" t="s">
        <v>643</v>
      </c>
      <c r="K29" s="43" t="s">
        <v>64</v>
      </c>
      <c r="L29" s="45" t="s">
        <v>657</v>
      </c>
      <c r="M29" s="45"/>
      <c r="N29" s="46">
        <v>66</v>
      </c>
      <c r="O29" s="46" t="s">
        <v>107</v>
      </c>
      <c r="P29" s="46" t="s">
        <v>107</v>
      </c>
      <c r="Q29" s="46" t="s">
        <v>139</v>
      </c>
      <c r="R29" s="46" t="s">
        <v>50</v>
      </c>
      <c r="S29" s="46" t="s">
        <v>658</v>
      </c>
      <c r="T29" s="42" t="s">
        <v>69</v>
      </c>
      <c r="U29" s="50"/>
      <c r="V29" s="50"/>
      <c r="W29" s="50"/>
      <c r="X29" s="50"/>
      <c r="Y29" s="50"/>
      <c r="Z29" s="15">
        <v>99002</v>
      </c>
      <c r="AA29" s="98">
        <v>99199.24</v>
      </c>
      <c r="AB29" s="15">
        <v>94760</v>
      </c>
      <c r="AC29" s="15">
        <v>99206</v>
      </c>
      <c r="AD29" s="50">
        <v>99401.01</v>
      </c>
      <c r="AE29" s="50"/>
      <c r="AF29" s="50"/>
    </row>
    <row r="30" spans="1:32" ht="15.75" customHeight="1">
      <c r="A30" s="53">
        <v>46048</v>
      </c>
      <c r="B30" s="42" t="s">
        <v>57</v>
      </c>
      <c r="C30" s="42" t="s">
        <v>73</v>
      </c>
      <c r="D30" s="43" t="s">
        <v>71</v>
      </c>
      <c r="E30" s="43" t="s">
        <v>59</v>
      </c>
      <c r="F30" s="43" t="s">
        <v>60</v>
      </c>
      <c r="G30" s="43" t="s">
        <v>61</v>
      </c>
      <c r="H30" s="42" t="s">
        <v>642</v>
      </c>
      <c r="I30" s="43" t="s">
        <v>63</v>
      </c>
      <c r="J30" s="43" t="s">
        <v>643</v>
      </c>
      <c r="K30" s="43" t="s">
        <v>64</v>
      </c>
      <c r="L30" s="46">
        <v>21542154</v>
      </c>
      <c r="M30" s="46"/>
      <c r="N30" s="46">
        <v>76</v>
      </c>
      <c r="O30" s="46" t="s">
        <v>73</v>
      </c>
      <c r="P30" s="46" t="s">
        <v>58</v>
      </c>
      <c r="Q30" s="46" t="s">
        <v>139</v>
      </c>
      <c r="R30" s="46" t="s">
        <v>50</v>
      </c>
      <c r="S30" s="46" t="s">
        <v>659</v>
      </c>
      <c r="T30" s="42" t="s">
        <v>69</v>
      </c>
      <c r="U30" s="50"/>
      <c r="V30" s="50"/>
      <c r="W30" s="50"/>
      <c r="X30" s="50"/>
      <c r="Y30" s="50"/>
      <c r="Z30" s="47">
        <v>1987</v>
      </c>
      <c r="AA30" s="47">
        <v>90861</v>
      </c>
      <c r="AB30" s="47" t="s">
        <v>134</v>
      </c>
      <c r="AC30" s="47" t="s">
        <v>135</v>
      </c>
      <c r="AD30" s="47">
        <v>99199.01</v>
      </c>
      <c r="AE30" s="47">
        <v>99199.22</v>
      </c>
      <c r="AF30" s="50"/>
    </row>
    <row r="31" spans="1:32" ht="15.75" customHeight="1">
      <c r="A31" s="112">
        <v>46048</v>
      </c>
      <c r="B31" s="42" t="s">
        <v>57</v>
      </c>
      <c r="C31" s="42" t="s">
        <v>73</v>
      </c>
      <c r="D31" s="43" t="s">
        <v>71</v>
      </c>
      <c r="E31" s="43" t="s">
        <v>59</v>
      </c>
      <c r="F31" s="43" t="s">
        <v>60</v>
      </c>
      <c r="G31" s="43" t="s">
        <v>61</v>
      </c>
      <c r="H31" s="42" t="s">
        <v>642</v>
      </c>
      <c r="I31" s="43" t="s">
        <v>63</v>
      </c>
      <c r="J31" s="43" t="s">
        <v>643</v>
      </c>
      <c r="K31" s="43" t="s">
        <v>64</v>
      </c>
      <c r="L31" s="45" t="s">
        <v>660</v>
      </c>
      <c r="M31" s="45"/>
      <c r="N31" s="46">
        <v>68</v>
      </c>
      <c r="O31" s="46" t="s">
        <v>73</v>
      </c>
      <c r="P31" s="46" t="s">
        <v>58</v>
      </c>
      <c r="Q31" s="46" t="s">
        <v>139</v>
      </c>
      <c r="R31" s="46" t="s">
        <v>50</v>
      </c>
      <c r="S31" s="46" t="s">
        <v>140</v>
      </c>
      <c r="T31" s="42" t="s">
        <v>69</v>
      </c>
      <c r="U31" s="50"/>
      <c r="V31" s="50"/>
      <c r="W31" s="50"/>
      <c r="X31" s="50"/>
      <c r="Y31" s="50"/>
      <c r="Z31" s="47">
        <v>1987</v>
      </c>
      <c r="AA31" s="47">
        <v>90861</v>
      </c>
      <c r="AB31" s="47" t="s">
        <v>134</v>
      </c>
      <c r="AC31" s="47" t="s">
        <v>135</v>
      </c>
      <c r="AD31" s="47">
        <v>99199.01</v>
      </c>
      <c r="AE31" s="47">
        <v>99199.22</v>
      </c>
      <c r="AF31" s="50"/>
    </row>
    <row r="32" spans="1:32" ht="15.75" customHeight="1">
      <c r="A32" s="112">
        <v>46048</v>
      </c>
      <c r="B32" s="42" t="s">
        <v>57</v>
      </c>
      <c r="C32" s="42" t="s">
        <v>73</v>
      </c>
      <c r="D32" s="43" t="s">
        <v>71</v>
      </c>
      <c r="E32" s="43" t="s">
        <v>59</v>
      </c>
      <c r="F32" s="43" t="s">
        <v>60</v>
      </c>
      <c r="G32" s="43" t="s">
        <v>61</v>
      </c>
      <c r="H32" s="42" t="s">
        <v>642</v>
      </c>
      <c r="I32" s="43" t="s">
        <v>63</v>
      </c>
      <c r="J32" s="43" t="s">
        <v>643</v>
      </c>
      <c r="K32" s="43" t="s">
        <v>64</v>
      </c>
      <c r="L32" s="45" t="s">
        <v>143</v>
      </c>
      <c r="M32" s="45"/>
      <c r="N32" s="46">
        <v>22</v>
      </c>
      <c r="O32" s="46" t="s">
        <v>107</v>
      </c>
      <c r="P32" s="46" t="s">
        <v>107</v>
      </c>
      <c r="Q32" s="46" t="s">
        <v>92</v>
      </c>
      <c r="R32" s="46" t="s">
        <v>50</v>
      </c>
      <c r="S32" s="46" t="s">
        <v>119</v>
      </c>
      <c r="T32" s="42" t="s">
        <v>69</v>
      </c>
      <c r="U32" s="50"/>
      <c r="V32" s="50"/>
      <c r="W32" s="50"/>
      <c r="X32" s="50"/>
      <c r="Y32" s="50"/>
      <c r="Z32" s="15">
        <v>99002</v>
      </c>
      <c r="AA32" s="98">
        <v>99199.24</v>
      </c>
      <c r="AB32" s="15">
        <v>94760</v>
      </c>
      <c r="AC32" s="15">
        <v>99206</v>
      </c>
      <c r="AD32" s="50">
        <v>99401.01</v>
      </c>
      <c r="AE32" s="50"/>
      <c r="AF32" s="50"/>
    </row>
    <row r="33" spans="1:32" ht="15.75" customHeight="1">
      <c r="A33" s="53">
        <v>46049</v>
      </c>
      <c r="B33" s="42" t="s">
        <v>57</v>
      </c>
      <c r="C33" s="42" t="s">
        <v>73</v>
      </c>
      <c r="D33" s="43" t="s">
        <v>71</v>
      </c>
      <c r="E33" s="43" t="s">
        <v>59</v>
      </c>
      <c r="F33" s="43" t="s">
        <v>60</v>
      </c>
      <c r="G33" s="43" t="s">
        <v>61</v>
      </c>
      <c r="H33" s="42" t="s">
        <v>642</v>
      </c>
      <c r="I33" s="43" t="s">
        <v>63</v>
      </c>
      <c r="J33" s="43" t="s">
        <v>643</v>
      </c>
      <c r="K33" s="43" t="s">
        <v>64</v>
      </c>
      <c r="L33" s="45" t="s">
        <v>661</v>
      </c>
      <c r="M33" s="45"/>
      <c r="N33" s="46">
        <v>46</v>
      </c>
      <c r="O33" s="46" t="s">
        <v>73</v>
      </c>
      <c r="P33" s="46" t="s">
        <v>58</v>
      </c>
      <c r="Q33" s="46" t="s">
        <v>92</v>
      </c>
      <c r="R33" s="46" t="s">
        <v>50</v>
      </c>
      <c r="S33" s="46" t="s">
        <v>77</v>
      </c>
      <c r="T33" s="42" t="s">
        <v>69</v>
      </c>
      <c r="U33" s="50"/>
      <c r="V33" s="50"/>
      <c r="W33" s="50"/>
      <c r="X33" s="50"/>
      <c r="Y33" s="50"/>
      <c r="Z33" s="15">
        <v>99002</v>
      </c>
      <c r="AA33" s="98">
        <v>99199.24</v>
      </c>
      <c r="AB33" s="15">
        <v>94760</v>
      </c>
      <c r="AC33" s="15">
        <v>99206</v>
      </c>
      <c r="AD33" s="50">
        <v>99401.01</v>
      </c>
      <c r="AE33" s="50"/>
      <c r="AF33" s="50"/>
    </row>
    <row r="34" spans="1:32" ht="15.75" customHeight="1">
      <c r="A34" s="112">
        <v>46049</v>
      </c>
      <c r="B34" s="42" t="s">
        <v>57</v>
      </c>
      <c r="C34" s="42" t="s">
        <v>73</v>
      </c>
      <c r="D34" s="43" t="s">
        <v>71</v>
      </c>
      <c r="E34" s="43" t="s">
        <v>59</v>
      </c>
      <c r="F34" s="43" t="s">
        <v>60</v>
      </c>
      <c r="G34" s="43" t="s">
        <v>61</v>
      </c>
      <c r="H34" s="42" t="s">
        <v>642</v>
      </c>
      <c r="I34" s="43" t="s">
        <v>63</v>
      </c>
      <c r="J34" s="43" t="s">
        <v>643</v>
      </c>
      <c r="K34" s="43" t="s">
        <v>64</v>
      </c>
      <c r="L34" s="45" t="s">
        <v>662</v>
      </c>
      <c r="M34" s="45"/>
      <c r="N34" s="46">
        <v>45</v>
      </c>
      <c r="O34" s="46" t="s">
        <v>107</v>
      </c>
      <c r="P34" s="46" t="s">
        <v>58</v>
      </c>
      <c r="Q34" s="46" t="s">
        <v>92</v>
      </c>
      <c r="R34" s="46" t="s">
        <v>50</v>
      </c>
      <c r="S34" s="46" t="s">
        <v>177</v>
      </c>
      <c r="T34" s="42" t="s">
        <v>69</v>
      </c>
      <c r="U34" s="50"/>
      <c r="V34" s="50"/>
      <c r="W34" s="50"/>
      <c r="X34" s="50"/>
      <c r="Y34" s="50"/>
      <c r="Z34" s="47">
        <v>1987</v>
      </c>
      <c r="AA34" s="47">
        <v>90861</v>
      </c>
      <c r="AB34" s="47" t="s">
        <v>134</v>
      </c>
      <c r="AC34" s="47" t="s">
        <v>135</v>
      </c>
      <c r="AD34" s="47">
        <v>99199.01</v>
      </c>
      <c r="AE34" s="47">
        <v>99199.22</v>
      </c>
      <c r="AF34" s="50"/>
    </row>
    <row r="35" spans="1:32" ht="15.75" customHeight="1">
      <c r="A35" s="112">
        <v>46049</v>
      </c>
      <c r="B35" s="42" t="s">
        <v>57</v>
      </c>
      <c r="C35" s="42" t="s">
        <v>73</v>
      </c>
      <c r="D35" s="43" t="s">
        <v>71</v>
      </c>
      <c r="E35" s="43" t="s">
        <v>59</v>
      </c>
      <c r="F35" s="43" t="s">
        <v>60</v>
      </c>
      <c r="G35" s="43" t="s">
        <v>61</v>
      </c>
      <c r="H35" s="42" t="s">
        <v>642</v>
      </c>
      <c r="I35" s="43" t="s">
        <v>63</v>
      </c>
      <c r="J35" s="43" t="s">
        <v>643</v>
      </c>
      <c r="K35" s="43" t="s">
        <v>64</v>
      </c>
      <c r="L35" s="45" t="s">
        <v>663</v>
      </c>
      <c r="M35" s="45"/>
      <c r="N35" s="46">
        <v>21</v>
      </c>
      <c r="O35" s="46" t="s">
        <v>73</v>
      </c>
      <c r="P35" s="46" t="s">
        <v>58</v>
      </c>
      <c r="Q35" s="46" t="s">
        <v>92</v>
      </c>
      <c r="R35" s="46" t="s">
        <v>50</v>
      </c>
      <c r="S35" s="46" t="s">
        <v>177</v>
      </c>
      <c r="T35" s="42" t="s">
        <v>69</v>
      </c>
      <c r="U35" s="50"/>
      <c r="V35" s="50"/>
      <c r="W35" s="50"/>
      <c r="X35" s="50"/>
      <c r="Y35" s="50"/>
      <c r="Z35" s="47">
        <v>1987</v>
      </c>
      <c r="AA35" s="47">
        <v>90861</v>
      </c>
      <c r="AB35" s="47" t="s">
        <v>134</v>
      </c>
      <c r="AC35" s="47" t="s">
        <v>135</v>
      </c>
      <c r="AD35" s="47">
        <v>99199.01</v>
      </c>
      <c r="AE35" s="47">
        <v>99199.22</v>
      </c>
      <c r="AF35" s="50"/>
    </row>
    <row r="36" spans="1:32" ht="15.75" customHeight="1">
      <c r="A36" s="112">
        <v>46050</v>
      </c>
      <c r="B36" s="42" t="s">
        <v>57</v>
      </c>
      <c r="C36" s="42" t="s">
        <v>73</v>
      </c>
      <c r="D36" s="43" t="s">
        <v>71</v>
      </c>
      <c r="E36" s="43" t="s">
        <v>59</v>
      </c>
      <c r="F36" s="43" t="s">
        <v>60</v>
      </c>
      <c r="G36" s="43" t="s">
        <v>61</v>
      </c>
      <c r="H36" s="42" t="s">
        <v>642</v>
      </c>
      <c r="I36" s="43" t="s">
        <v>63</v>
      </c>
      <c r="J36" s="43" t="s">
        <v>643</v>
      </c>
      <c r="K36" s="43" t="s">
        <v>64</v>
      </c>
      <c r="L36" s="45" t="s">
        <v>357</v>
      </c>
      <c r="M36" s="45"/>
      <c r="N36" s="46">
        <v>78</v>
      </c>
      <c r="O36" s="46" t="s">
        <v>107</v>
      </c>
      <c r="P36" s="46" t="s">
        <v>107</v>
      </c>
      <c r="Q36" s="46" t="s">
        <v>139</v>
      </c>
      <c r="R36" s="46" t="s">
        <v>50</v>
      </c>
      <c r="S36" s="46" t="s">
        <v>664</v>
      </c>
      <c r="T36" s="42" t="s">
        <v>69</v>
      </c>
      <c r="U36" s="50"/>
      <c r="V36" s="50"/>
      <c r="W36" s="50"/>
      <c r="X36" s="50"/>
      <c r="Y36" s="50"/>
      <c r="Z36" s="15">
        <v>99002</v>
      </c>
      <c r="AA36" s="98">
        <v>99199.24</v>
      </c>
      <c r="AB36" s="15">
        <v>94760</v>
      </c>
      <c r="AC36" s="15">
        <v>99206</v>
      </c>
      <c r="AD36" s="50">
        <v>99401.01</v>
      </c>
      <c r="AE36" s="50"/>
      <c r="AF36" s="50"/>
    </row>
    <row r="37" spans="1:32" ht="15.75" customHeight="1">
      <c r="A37" s="112">
        <v>46050</v>
      </c>
      <c r="B37" s="42" t="s">
        <v>57</v>
      </c>
      <c r="C37" s="42" t="s">
        <v>73</v>
      </c>
      <c r="D37" s="43" t="s">
        <v>71</v>
      </c>
      <c r="E37" s="43" t="s">
        <v>59</v>
      </c>
      <c r="F37" s="43" t="s">
        <v>60</v>
      </c>
      <c r="G37" s="43" t="s">
        <v>61</v>
      </c>
      <c r="H37" s="42" t="s">
        <v>642</v>
      </c>
      <c r="I37" s="43" t="s">
        <v>63</v>
      </c>
      <c r="J37" s="43" t="s">
        <v>643</v>
      </c>
      <c r="K37" s="43" t="s">
        <v>64</v>
      </c>
      <c r="L37" s="45" t="s">
        <v>359</v>
      </c>
      <c r="M37" s="45"/>
      <c r="N37" s="46">
        <v>58</v>
      </c>
      <c r="O37" s="46" t="s">
        <v>73</v>
      </c>
      <c r="P37" s="46" t="s">
        <v>58</v>
      </c>
      <c r="Q37" s="46" t="s">
        <v>139</v>
      </c>
      <c r="R37" s="46" t="s">
        <v>50</v>
      </c>
      <c r="S37" s="46" t="s">
        <v>361</v>
      </c>
      <c r="T37" s="42" t="s">
        <v>69</v>
      </c>
      <c r="U37" s="50"/>
      <c r="V37" s="50"/>
      <c r="W37" s="50"/>
      <c r="X37" s="50"/>
      <c r="Y37" s="50"/>
      <c r="Z37" s="47">
        <v>1987</v>
      </c>
      <c r="AA37" s="47">
        <v>90861</v>
      </c>
      <c r="AB37" s="47" t="s">
        <v>134</v>
      </c>
      <c r="AC37" s="47" t="s">
        <v>135</v>
      </c>
      <c r="AD37" s="47">
        <v>99199.01</v>
      </c>
      <c r="AE37" s="47">
        <v>99199.22</v>
      </c>
      <c r="AF37" s="50"/>
    </row>
    <row r="38" spans="1:32" ht="15.75" customHeight="1">
      <c r="A38" s="53">
        <v>46050</v>
      </c>
      <c r="B38" s="42" t="s">
        <v>57</v>
      </c>
      <c r="C38" s="42" t="s">
        <v>73</v>
      </c>
      <c r="D38" s="43" t="s">
        <v>71</v>
      </c>
      <c r="E38" s="43" t="s">
        <v>59</v>
      </c>
      <c r="F38" s="43" t="s">
        <v>60</v>
      </c>
      <c r="G38" s="43" t="s">
        <v>61</v>
      </c>
      <c r="H38" s="42" t="s">
        <v>642</v>
      </c>
      <c r="I38" s="43" t="s">
        <v>63</v>
      </c>
      <c r="J38" s="43" t="s">
        <v>643</v>
      </c>
      <c r="K38" s="43" t="s">
        <v>64</v>
      </c>
      <c r="L38" s="45" t="s">
        <v>665</v>
      </c>
      <c r="M38" s="45"/>
      <c r="N38" s="46">
        <v>66</v>
      </c>
      <c r="O38" s="46" t="s">
        <v>73</v>
      </c>
      <c r="P38" s="46" t="s">
        <v>58</v>
      </c>
      <c r="Q38" s="46" t="s">
        <v>139</v>
      </c>
      <c r="R38" s="46" t="s">
        <v>50</v>
      </c>
      <c r="S38" s="46" t="s">
        <v>616</v>
      </c>
      <c r="T38" s="42" t="s">
        <v>69</v>
      </c>
      <c r="U38" s="50"/>
      <c r="V38" s="50"/>
      <c r="W38" s="50"/>
      <c r="X38" s="50"/>
      <c r="Y38" s="50"/>
      <c r="Z38" s="15">
        <v>99002</v>
      </c>
      <c r="AA38" s="98">
        <v>99199.24</v>
      </c>
      <c r="AB38" s="15">
        <v>94760</v>
      </c>
      <c r="AC38" s="15">
        <v>99206</v>
      </c>
      <c r="AD38" s="50">
        <v>99401.01</v>
      </c>
      <c r="AE38" s="50"/>
      <c r="AF38" s="50"/>
    </row>
    <row r="39" spans="1:32" ht="15.75" customHeight="1">
      <c r="A39" s="112">
        <v>46051</v>
      </c>
      <c r="B39" s="42" t="s">
        <v>57</v>
      </c>
      <c r="C39" s="42" t="s">
        <v>73</v>
      </c>
      <c r="D39" s="43" t="s">
        <v>71</v>
      </c>
      <c r="E39" s="43" t="s">
        <v>59</v>
      </c>
      <c r="F39" s="43" t="s">
        <v>60</v>
      </c>
      <c r="G39" s="43" t="s">
        <v>61</v>
      </c>
      <c r="H39" s="42" t="s">
        <v>642</v>
      </c>
      <c r="I39" s="43" t="s">
        <v>63</v>
      </c>
      <c r="J39" s="43" t="s">
        <v>643</v>
      </c>
      <c r="K39" s="43" t="s">
        <v>64</v>
      </c>
      <c r="L39" s="45" t="s">
        <v>666</v>
      </c>
      <c r="M39" s="45"/>
      <c r="N39" s="46">
        <v>54</v>
      </c>
      <c r="O39" s="46" t="s">
        <v>73</v>
      </c>
      <c r="P39" s="46" t="s">
        <v>58</v>
      </c>
      <c r="Q39" s="46" t="s">
        <v>92</v>
      </c>
      <c r="R39" s="46" t="s">
        <v>50</v>
      </c>
      <c r="S39" s="46" t="s">
        <v>667</v>
      </c>
      <c r="T39" s="42" t="s">
        <v>69</v>
      </c>
      <c r="U39" s="50"/>
      <c r="V39" s="50"/>
      <c r="W39" s="50"/>
      <c r="X39" s="50"/>
      <c r="Y39" s="50"/>
      <c r="Z39" s="15">
        <v>99002</v>
      </c>
      <c r="AA39" s="98">
        <v>99199.24</v>
      </c>
      <c r="AB39" s="15">
        <v>94760</v>
      </c>
      <c r="AC39" s="15">
        <v>99206</v>
      </c>
      <c r="AD39" s="50">
        <v>99401.01</v>
      </c>
      <c r="AE39" s="50"/>
      <c r="AF39" s="15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999"/>
  <sheetViews>
    <sheetView topLeftCell="F51" workbookViewId="0">
      <selection activeCell="F9" sqref="A9:XFD65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140625" customWidth="1"/>
    <col min="5" max="5" width="9.140625" customWidth="1"/>
    <col min="6" max="6" width="13" customWidth="1"/>
    <col min="7" max="7" width="9.140625" customWidth="1"/>
    <col min="8" max="8" width="22.14062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668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669</v>
      </c>
      <c r="T7" s="30" t="s">
        <v>26</v>
      </c>
      <c r="U7" s="29" t="s">
        <v>670</v>
      </c>
      <c r="V7" s="30" t="s">
        <v>26</v>
      </c>
      <c r="W7" s="29" t="s">
        <v>671</v>
      </c>
      <c r="X7" s="30" t="s">
        <v>26</v>
      </c>
      <c r="Y7" s="29" t="s">
        <v>672</v>
      </c>
      <c r="Z7" s="29" t="s">
        <v>673</v>
      </c>
      <c r="AA7" s="29" t="s">
        <v>674</v>
      </c>
      <c r="AB7" s="29" t="s">
        <v>675</v>
      </c>
      <c r="AC7" s="29" t="s">
        <v>676</v>
      </c>
      <c r="AD7" s="29" t="s">
        <v>677</v>
      </c>
      <c r="AE7" s="29" t="s">
        <v>678</v>
      </c>
      <c r="AF7" s="29" t="s">
        <v>679</v>
      </c>
      <c r="AG7" s="29" t="s">
        <v>680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5.5" customHeight="1">
      <c r="A9" s="97">
        <v>46027</v>
      </c>
      <c r="B9" s="42" t="s">
        <v>57</v>
      </c>
      <c r="C9" s="42" t="s">
        <v>50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681</v>
      </c>
      <c r="I9" s="43" t="s">
        <v>63</v>
      </c>
      <c r="J9" s="43" t="s">
        <v>682</v>
      </c>
      <c r="K9" s="43" t="s">
        <v>64</v>
      </c>
      <c r="L9" s="45" t="s">
        <v>75</v>
      </c>
      <c r="M9" s="45"/>
      <c r="N9" s="46">
        <v>39</v>
      </c>
      <c r="O9" s="46" t="s">
        <v>73</v>
      </c>
      <c r="P9" s="46" t="s">
        <v>58</v>
      </c>
      <c r="Q9" s="46" t="s">
        <v>92</v>
      </c>
      <c r="R9" s="46"/>
      <c r="S9" s="46" t="s">
        <v>77</v>
      </c>
      <c r="T9" s="42" t="s">
        <v>582</v>
      </c>
      <c r="U9" s="49"/>
      <c r="V9" s="49"/>
      <c r="W9" s="49"/>
      <c r="X9" s="49"/>
      <c r="Y9" s="147">
        <v>26655</v>
      </c>
      <c r="Z9" s="147">
        <v>99002</v>
      </c>
      <c r="AA9" s="147">
        <v>99199.24</v>
      </c>
      <c r="AB9" s="147">
        <v>94760</v>
      </c>
      <c r="AC9" s="147">
        <v>99206</v>
      </c>
      <c r="AD9" s="147">
        <v>99401.01</v>
      </c>
      <c r="AE9" s="147"/>
      <c r="AF9" s="147"/>
    </row>
    <row r="10" spans="1:49" ht="18" customHeight="1">
      <c r="A10" s="97">
        <v>46027</v>
      </c>
      <c r="B10" s="42" t="s">
        <v>57</v>
      </c>
      <c r="C10" s="42" t="s">
        <v>50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681</v>
      </c>
      <c r="I10" s="43" t="s">
        <v>63</v>
      </c>
      <c r="J10" s="43" t="s">
        <v>682</v>
      </c>
      <c r="K10" s="43" t="s">
        <v>64</v>
      </c>
      <c r="L10" s="45" t="s">
        <v>95</v>
      </c>
      <c r="M10" s="45"/>
      <c r="N10" s="46">
        <v>20</v>
      </c>
      <c r="O10" s="46" t="s">
        <v>73</v>
      </c>
      <c r="P10" s="46" t="s">
        <v>139</v>
      </c>
      <c r="Q10" s="46" t="s">
        <v>92</v>
      </c>
      <c r="R10" s="46"/>
      <c r="S10" s="46" t="s">
        <v>96</v>
      </c>
      <c r="T10" s="42" t="s">
        <v>69</v>
      </c>
      <c r="U10" s="15"/>
      <c r="V10" s="15"/>
      <c r="W10" s="15"/>
      <c r="X10" s="15"/>
      <c r="Y10" s="146">
        <v>99206</v>
      </c>
      <c r="Z10" s="146">
        <v>99002</v>
      </c>
      <c r="AA10" s="146">
        <v>99199.24</v>
      </c>
      <c r="AB10" s="146"/>
      <c r="AC10" s="146"/>
      <c r="AD10" s="146"/>
      <c r="AE10" s="146"/>
    </row>
    <row r="11" spans="1:49" ht="20.25" customHeight="1">
      <c r="A11" s="97">
        <v>46027</v>
      </c>
      <c r="B11" s="42" t="s">
        <v>57</v>
      </c>
      <c r="C11" s="42" t="s">
        <v>50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681</v>
      </c>
      <c r="I11" s="43" t="s">
        <v>63</v>
      </c>
      <c r="J11" s="43" t="s">
        <v>682</v>
      </c>
      <c r="K11" s="43" t="s">
        <v>64</v>
      </c>
      <c r="L11" s="45" t="s">
        <v>88</v>
      </c>
      <c r="M11" s="45"/>
      <c r="N11" s="46">
        <v>23</v>
      </c>
      <c r="O11" s="46" t="s">
        <v>73</v>
      </c>
      <c r="P11" s="46" t="s">
        <v>139</v>
      </c>
      <c r="Q11" s="46" t="s">
        <v>92</v>
      </c>
      <c r="R11" s="46"/>
      <c r="S11" s="46" t="s">
        <v>182</v>
      </c>
      <c r="T11" s="42" t="s">
        <v>69</v>
      </c>
      <c r="U11" s="50"/>
      <c r="V11" s="50"/>
      <c r="W11" s="50"/>
      <c r="X11" s="50"/>
      <c r="Y11" s="146">
        <v>52649</v>
      </c>
      <c r="Z11" s="147">
        <v>99002</v>
      </c>
      <c r="AA11" s="147">
        <v>99199.24</v>
      </c>
      <c r="AB11" s="147">
        <v>94760</v>
      </c>
      <c r="AC11" s="147">
        <v>99206</v>
      </c>
      <c r="AD11" s="146"/>
      <c r="AE11" s="146"/>
      <c r="AF11" s="146"/>
    </row>
    <row r="12" spans="1:49">
      <c r="A12" s="97">
        <v>46027</v>
      </c>
      <c r="B12" s="42" t="s">
        <v>57</v>
      </c>
      <c r="C12" s="42" t="s">
        <v>50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681</v>
      </c>
      <c r="I12" s="43" t="s">
        <v>63</v>
      </c>
      <c r="J12" s="43" t="s">
        <v>682</v>
      </c>
      <c r="K12" s="43" t="s">
        <v>64</v>
      </c>
      <c r="L12" s="45" t="s">
        <v>72</v>
      </c>
      <c r="M12" s="45"/>
      <c r="N12" s="46">
        <v>23</v>
      </c>
      <c r="O12" s="46" t="s">
        <v>73</v>
      </c>
      <c r="P12" s="46" t="s">
        <v>67</v>
      </c>
      <c r="Q12" s="46" t="s">
        <v>92</v>
      </c>
      <c r="R12" s="46"/>
      <c r="S12" s="46" t="s">
        <v>74</v>
      </c>
      <c r="T12" s="42" t="s">
        <v>69</v>
      </c>
      <c r="U12" s="50"/>
      <c r="V12" s="50"/>
      <c r="W12" s="50"/>
      <c r="X12" s="50"/>
      <c r="Y12" s="146">
        <v>55530</v>
      </c>
      <c r="Z12" s="146">
        <v>99002</v>
      </c>
      <c r="AA12" s="148">
        <v>99199.24</v>
      </c>
      <c r="AB12" s="146">
        <v>94760</v>
      </c>
      <c r="AC12" s="146">
        <v>99206</v>
      </c>
      <c r="AD12" s="146"/>
      <c r="AE12" s="146"/>
      <c r="AF12" s="146"/>
    </row>
    <row r="13" spans="1:49">
      <c r="A13" s="97">
        <v>46029</v>
      </c>
      <c r="B13" s="42" t="s">
        <v>57</v>
      </c>
      <c r="C13" s="42" t="s">
        <v>73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681</v>
      </c>
      <c r="I13" s="43" t="s">
        <v>63</v>
      </c>
      <c r="J13" s="43" t="s">
        <v>682</v>
      </c>
      <c r="K13" s="43" t="s">
        <v>64</v>
      </c>
      <c r="L13" s="45" t="s">
        <v>176</v>
      </c>
      <c r="M13" s="45" t="s">
        <v>390</v>
      </c>
      <c r="N13" s="46">
        <v>47</v>
      </c>
      <c r="O13" s="46" t="s">
        <v>107</v>
      </c>
      <c r="P13" s="46" t="s">
        <v>107</v>
      </c>
      <c r="Q13" s="46" t="s">
        <v>50</v>
      </c>
      <c r="R13" s="46" t="s">
        <v>50</v>
      </c>
      <c r="S13" s="46" t="s">
        <v>343</v>
      </c>
      <c r="T13" s="42"/>
      <c r="U13" s="47"/>
      <c r="V13" s="47"/>
      <c r="W13" s="47"/>
      <c r="X13" s="47"/>
      <c r="Y13" s="146">
        <v>29870</v>
      </c>
      <c r="Z13" s="146">
        <v>99002</v>
      </c>
      <c r="AA13" s="148">
        <v>99199.24</v>
      </c>
      <c r="AB13" s="146">
        <v>94760</v>
      </c>
      <c r="AC13" s="146">
        <v>99206</v>
      </c>
      <c r="AD13" s="146"/>
      <c r="AE13" s="146"/>
      <c r="AF13" s="146"/>
    </row>
    <row r="14" spans="1:49">
      <c r="A14" s="97">
        <v>46029</v>
      </c>
      <c r="B14" s="42" t="s">
        <v>57</v>
      </c>
      <c r="C14" s="42" t="s">
        <v>73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681</v>
      </c>
      <c r="I14" s="43" t="s">
        <v>63</v>
      </c>
      <c r="J14" s="43" t="s">
        <v>682</v>
      </c>
      <c r="K14" s="43" t="s">
        <v>64</v>
      </c>
      <c r="L14" s="45" t="s">
        <v>391</v>
      </c>
      <c r="M14" s="45"/>
      <c r="N14" s="46">
        <v>29</v>
      </c>
      <c r="O14" s="46" t="s">
        <v>392</v>
      </c>
      <c r="P14" s="46" t="s">
        <v>76</v>
      </c>
      <c r="Q14" s="46" t="s">
        <v>92</v>
      </c>
      <c r="R14" s="46" t="s">
        <v>50</v>
      </c>
      <c r="S14" s="46" t="s">
        <v>393</v>
      </c>
      <c r="T14" s="42"/>
      <c r="U14" s="49"/>
      <c r="V14" s="49"/>
      <c r="W14" s="49"/>
      <c r="X14" s="49"/>
      <c r="Y14" s="146">
        <v>26766</v>
      </c>
      <c r="Z14" s="146">
        <v>99206</v>
      </c>
      <c r="AA14" s="146">
        <v>99002</v>
      </c>
      <c r="AB14" s="146">
        <v>99199.24</v>
      </c>
      <c r="AC14" s="146"/>
      <c r="AD14" s="146"/>
      <c r="AE14" s="146"/>
      <c r="AF14" s="146"/>
    </row>
    <row r="15" spans="1:49">
      <c r="A15" s="97">
        <v>46029</v>
      </c>
      <c r="B15" s="42" t="s">
        <v>57</v>
      </c>
      <c r="C15" s="42" t="s">
        <v>73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681</v>
      </c>
      <c r="I15" s="43" t="s">
        <v>63</v>
      </c>
      <c r="J15" s="43" t="s">
        <v>682</v>
      </c>
      <c r="K15" s="43" t="s">
        <v>64</v>
      </c>
      <c r="L15" s="45" t="s">
        <v>394</v>
      </c>
      <c r="M15" s="45"/>
      <c r="N15" s="46">
        <v>67</v>
      </c>
      <c r="O15" s="46" t="s">
        <v>73</v>
      </c>
      <c r="P15" s="46"/>
      <c r="Q15" s="46"/>
      <c r="R15" s="46"/>
      <c r="S15" s="46" t="s">
        <v>395</v>
      </c>
      <c r="T15" s="42"/>
      <c r="U15" s="15"/>
      <c r="V15" s="15"/>
      <c r="W15" s="15"/>
      <c r="X15" s="15"/>
      <c r="Y15" s="146">
        <v>29880</v>
      </c>
      <c r="Z15" s="146">
        <v>99002</v>
      </c>
      <c r="AA15" s="148">
        <v>99199.24</v>
      </c>
      <c r="AB15" s="146">
        <v>94760</v>
      </c>
      <c r="AC15" s="146">
        <v>99206</v>
      </c>
      <c r="AD15" s="146"/>
      <c r="AE15" s="146"/>
      <c r="AF15" s="146"/>
    </row>
    <row r="16" spans="1:49">
      <c r="A16" s="97">
        <v>46029</v>
      </c>
      <c r="B16" s="42" t="s">
        <v>57</v>
      </c>
      <c r="C16" s="42" t="s">
        <v>73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681</v>
      </c>
      <c r="I16" s="43" t="s">
        <v>63</v>
      </c>
      <c r="J16" s="43" t="s">
        <v>682</v>
      </c>
      <c r="K16" s="43" t="s">
        <v>64</v>
      </c>
      <c r="L16" s="45" t="s">
        <v>181</v>
      </c>
      <c r="M16" s="45"/>
      <c r="N16" s="46">
        <v>40</v>
      </c>
      <c r="O16" s="46" t="s">
        <v>73</v>
      </c>
      <c r="P16" s="46"/>
      <c r="Q16" s="46"/>
      <c r="R16" s="46"/>
      <c r="S16" s="46" t="s">
        <v>316</v>
      </c>
      <c r="T16" s="42"/>
      <c r="U16" s="50"/>
      <c r="V16" s="50"/>
      <c r="W16" s="50"/>
      <c r="X16" s="50"/>
      <c r="Y16" s="146">
        <v>26735</v>
      </c>
      <c r="Z16" s="146">
        <v>99206</v>
      </c>
      <c r="AA16" s="146">
        <v>99002</v>
      </c>
      <c r="AB16" s="146">
        <v>99199.24</v>
      </c>
      <c r="AC16" s="146"/>
      <c r="AD16" s="146"/>
      <c r="AE16" s="146"/>
      <c r="AF16" s="146"/>
    </row>
    <row r="17" spans="1:35">
      <c r="A17" s="97">
        <v>46030</v>
      </c>
      <c r="B17" s="42" t="s">
        <v>57</v>
      </c>
      <c r="C17" s="42" t="s">
        <v>50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681</v>
      </c>
      <c r="I17" s="43" t="s">
        <v>63</v>
      </c>
      <c r="J17" s="43" t="s">
        <v>682</v>
      </c>
      <c r="K17" s="43" t="s">
        <v>64</v>
      </c>
      <c r="L17" s="45" t="s">
        <v>646</v>
      </c>
      <c r="M17" s="45"/>
      <c r="N17" s="46">
        <v>92</v>
      </c>
      <c r="O17" s="46" t="s">
        <v>73</v>
      </c>
      <c r="P17" s="46" t="s">
        <v>58</v>
      </c>
      <c r="Q17" s="46" t="s">
        <v>139</v>
      </c>
      <c r="R17" s="46" t="s">
        <v>50</v>
      </c>
      <c r="S17" s="46" t="s">
        <v>647</v>
      </c>
      <c r="T17" s="42"/>
      <c r="U17" s="50"/>
      <c r="V17" s="50"/>
      <c r="W17" s="50"/>
      <c r="X17" s="50"/>
      <c r="Y17" s="149">
        <v>47000</v>
      </c>
      <c r="Z17" s="149">
        <v>99002</v>
      </c>
      <c r="AA17" s="150">
        <v>99199.24</v>
      </c>
      <c r="AB17" s="149">
        <v>94760</v>
      </c>
      <c r="AC17" s="149">
        <v>99206</v>
      </c>
      <c r="AD17" s="149"/>
      <c r="AE17" s="149"/>
      <c r="AF17" s="149"/>
    </row>
    <row r="18" spans="1:35">
      <c r="A18" s="97">
        <v>46036</v>
      </c>
      <c r="B18" s="42" t="s">
        <v>57</v>
      </c>
      <c r="C18" s="42" t="s">
        <v>73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681</v>
      </c>
      <c r="I18" s="43" t="s">
        <v>63</v>
      </c>
      <c r="J18" s="43" t="s">
        <v>682</v>
      </c>
      <c r="K18" s="43" t="s">
        <v>64</v>
      </c>
      <c r="L18" s="45" t="s">
        <v>189</v>
      </c>
      <c r="M18" s="45"/>
      <c r="N18" s="46">
        <v>97</v>
      </c>
      <c r="O18" s="46" t="s">
        <v>107</v>
      </c>
      <c r="P18" s="46" t="s">
        <v>107</v>
      </c>
      <c r="Q18" s="46" t="s">
        <v>50</v>
      </c>
      <c r="R18" s="46" t="s">
        <v>50</v>
      </c>
      <c r="S18" s="46" t="s">
        <v>190</v>
      </c>
      <c r="T18" s="42" t="s">
        <v>69</v>
      </c>
      <c r="U18" s="50"/>
      <c r="V18" s="50"/>
      <c r="W18" s="50"/>
      <c r="X18" s="50"/>
      <c r="Y18" s="151">
        <v>99001</v>
      </c>
      <c r="Z18" s="151">
        <v>99002</v>
      </c>
      <c r="AA18" s="151">
        <v>99199.24</v>
      </c>
      <c r="AB18" s="146"/>
      <c r="AC18" s="149"/>
      <c r="AD18" s="149"/>
    </row>
    <row r="19" spans="1:35">
      <c r="A19" s="97">
        <v>46036</v>
      </c>
      <c r="B19" s="42" t="s">
        <v>57</v>
      </c>
      <c r="C19" s="42" t="s">
        <v>583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681</v>
      </c>
      <c r="I19" s="43" t="s">
        <v>63</v>
      </c>
      <c r="J19" s="43" t="s">
        <v>682</v>
      </c>
      <c r="K19" s="43" t="s">
        <v>64</v>
      </c>
      <c r="L19" s="45" t="s">
        <v>191</v>
      </c>
      <c r="M19" s="45"/>
      <c r="N19" s="46">
        <v>92</v>
      </c>
      <c r="O19" s="46" t="s">
        <v>73</v>
      </c>
      <c r="P19" s="46" t="s">
        <v>58</v>
      </c>
      <c r="Q19" s="46" t="s">
        <v>139</v>
      </c>
      <c r="R19" s="46" t="s">
        <v>50</v>
      </c>
      <c r="S19" s="46" t="s">
        <v>192</v>
      </c>
      <c r="T19" s="42" t="s">
        <v>69</v>
      </c>
      <c r="U19" s="50"/>
      <c r="V19" s="50"/>
      <c r="W19" s="50"/>
      <c r="X19" s="50"/>
      <c r="Y19" s="151">
        <v>99001</v>
      </c>
      <c r="Z19" s="151">
        <v>99002</v>
      </c>
      <c r="AA19" s="151">
        <v>99199.24</v>
      </c>
      <c r="AB19" s="151">
        <v>94760</v>
      </c>
      <c r="AC19" s="151">
        <v>99206</v>
      </c>
      <c r="AD19" s="151">
        <v>99401.01</v>
      </c>
    </row>
    <row r="20" spans="1:35">
      <c r="A20" s="97">
        <v>46036</v>
      </c>
      <c r="B20" s="42" t="s">
        <v>57</v>
      </c>
      <c r="C20" s="42" t="s">
        <v>583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681</v>
      </c>
      <c r="I20" s="43" t="s">
        <v>63</v>
      </c>
      <c r="J20" s="43" t="s">
        <v>682</v>
      </c>
      <c r="K20" s="43" t="s">
        <v>64</v>
      </c>
      <c r="L20" s="45" t="s">
        <v>683</v>
      </c>
      <c r="M20" s="45"/>
      <c r="N20" s="46">
        <v>34</v>
      </c>
      <c r="O20" s="46" t="s">
        <v>107</v>
      </c>
      <c r="P20" s="46" t="s">
        <v>107</v>
      </c>
      <c r="Q20" s="46" t="s">
        <v>50</v>
      </c>
      <c r="R20" s="46" t="s">
        <v>50</v>
      </c>
      <c r="S20" s="46" t="s">
        <v>250</v>
      </c>
      <c r="T20" s="42" t="s">
        <v>69</v>
      </c>
      <c r="U20" s="50"/>
      <c r="V20" s="50"/>
      <c r="W20" s="50"/>
      <c r="X20" s="50"/>
      <c r="Y20" s="151">
        <v>99001</v>
      </c>
      <c r="Z20" s="151">
        <v>99002</v>
      </c>
      <c r="AA20" s="151">
        <v>99199.24</v>
      </c>
      <c r="AB20" s="146"/>
      <c r="AC20" s="149"/>
      <c r="AD20" s="149"/>
    </row>
    <row r="21" spans="1:35" ht="17.25" customHeight="1">
      <c r="A21" s="97">
        <v>46037</v>
      </c>
      <c r="B21" s="42" t="s">
        <v>57</v>
      </c>
      <c r="C21" s="42" t="s">
        <v>73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681</v>
      </c>
      <c r="I21" s="43" t="s">
        <v>63</v>
      </c>
      <c r="J21" s="43" t="s">
        <v>682</v>
      </c>
      <c r="K21" s="43" t="s">
        <v>64</v>
      </c>
      <c r="L21" s="45" t="s">
        <v>467</v>
      </c>
      <c r="M21" s="45"/>
      <c r="N21" s="46">
        <v>73</v>
      </c>
      <c r="O21" s="46" t="s">
        <v>73</v>
      </c>
      <c r="P21" s="46" t="s">
        <v>58</v>
      </c>
      <c r="Q21" s="46" t="s">
        <v>139</v>
      </c>
      <c r="R21" s="46" t="s">
        <v>50</v>
      </c>
      <c r="S21" s="46" t="s">
        <v>254</v>
      </c>
      <c r="T21" s="42"/>
      <c r="U21" s="50"/>
      <c r="V21" s="50"/>
      <c r="W21" s="50"/>
      <c r="X21" s="50"/>
      <c r="Y21" s="146">
        <v>64493</v>
      </c>
      <c r="Z21" s="146">
        <v>99002</v>
      </c>
      <c r="AA21" s="148">
        <v>99199.24</v>
      </c>
      <c r="AB21" s="146">
        <v>94760</v>
      </c>
      <c r="AC21" s="146">
        <v>99206</v>
      </c>
      <c r="AD21" s="146"/>
      <c r="AE21" s="146"/>
      <c r="AF21" s="146"/>
    </row>
    <row r="22" spans="1:35" ht="15.75" customHeight="1">
      <c r="A22" s="97">
        <v>46037</v>
      </c>
      <c r="B22" s="42" t="s">
        <v>57</v>
      </c>
      <c r="C22" s="42" t="s">
        <v>73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681</v>
      </c>
      <c r="I22" s="43" t="s">
        <v>63</v>
      </c>
      <c r="J22" s="43" t="s">
        <v>682</v>
      </c>
      <c r="K22" s="43" t="s">
        <v>64</v>
      </c>
      <c r="L22" s="45" t="s">
        <v>684</v>
      </c>
      <c r="M22" s="45"/>
      <c r="N22" s="46" t="s">
        <v>685</v>
      </c>
      <c r="O22" s="46" t="s">
        <v>73</v>
      </c>
      <c r="P22" s="46" t="s">
        <v>76</v>
      </c>
      <c r="Q22" s="46" t="s">
        <v>92</v>
      </c>
      <c r="R22" s="46" t="s">
        <v>50</v>
      </c>
      <c r="S22" s="15" t="s">
        <v>253</v>
      </c>
      <c r="T22" s="42"/>
      <c r="U22" s="15"/>
      <c r="V22" s="15"/>
      <c r="W22" s="15"/>
      <c r="X22" s="15"/>
      <c r="Y22" s="146">
        <v>99206</v>
      </c>
      <c r="Z22" s="146">
        <v>99002</v>
      </c>
      <c r="AA22" s="146">
        <v>99199.24</v>
      </c>
      <c r="AB22" s="146"/>
      <c r="AC22" s="146"/>
      <c r="AD22" s="146"/>
      <c r="AE22" s="146"/>
    </row>
    <row r="23" spans="1:35" ht="15.75" customHeight="1">
      <c r="A23" s="97">
        <v>46037</v>
      </c>
      <c r="B23" s="42" t="s">
        <v>57</v>
      </c>
      <c r="C23" s="42" t="s">
        <v>73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681</v>
      </c>
      <c r="I23" s="43" t="s">
        <v>63</v>
      </c>
      <c r="J23" s="43" t="s">
        <v>682</v>
      </c>
      <c r="K23" s="43" t="s">
        <v>64</v>
      </c>
      <c r="L23" s="45" t="s">
        <v>259</v>
      </c>
      <c r="M23" s="45"/>
      <c r="N23" s="46">
        <v>40</v>
      </c>
      <c r="O23" s="46" t="s">
        <v>107</v>
      </c>
      <c r="P23" s="46" t="s">
        <v>58</v>
      </c>
      <c r="Q23" s="46" t="s">
        <v>92</v>
      </c>
      <c r="R23" s="46"/>
      <c r="S23" s="46" t="s">
        <v>610</v>
      </c>
      <c r="T23" s="42" t="s">
        <v>69</v>
      </c>
      <c r="U23" s="50"/>
      <c r="V23" s="50"/>
      <c r="W23" s="50"/>
      <c r="X23" s="50"/>
      <c r="Y23" s="146">
        <v>99001</v>
      </c>
      <c r="Z23" s="146">
        <v>94760</v>
      </c>
      <c r="AA23" s="146">
        <v>99206</v>
      </c>
      <c r="AB23" s="146">
        <v>99401.01</v>
      </c>
      <c r="AC23" s="146">
        <v>99002</v>
      </c>
      <c r="AD23" s="149">
        <v>58999</v>
      </c>
      <c r="AE23" s="146"/>
      <c r="AF23" s="146"/>
    </row>
    <row r="24" spans="1:35" ht="19.5" customHeight="1">
      <c r="A24" s="97">
        <v>46037</v>
      </c>
      <c r="B24" s="42" t="s">
        <v>57</v>
      </c>
      <c r="C24" s="42" t="s">
        <v>73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681</v>
      </c>
      <c r="I24" s="43" t="s">
        <v>63</v>
      </c>
      <c r="J24" s="43" t="s">
        <v>682</v>
      </c>
      <c r="K24" s="43" t="s">
        <v>64</v>
      </c>
      <c r="L24" s="45" t="s">
        <v>611</v>
      </c>
      <c r="M24" s="45"/>
      <c r="N24" s="46">
        <v>54</v>
      </c>
      <c r="O24" s="46" t="s">
        <v>107</v>
      </c>
      <c r="P24" s="46" t="s">
        <v>107</v>
      </c>
      <c r="Q24" s="46" t="s">
        <v>50</v>
      </c>
      <c r="R24" s="46"/>
      <c r="S24" s="46" t="s">
        <v>246</v>
      </c>
      <c r="T24" s="42" t="s">
        <v>69</v>
      </c>
      <c r="U24" s="50"/>
      <c r="V24" s="50"/>
      <c r="W24" s="50"/>
      <c r="X24" s="50"/>
      <c r="Y24" s="146">
        <v>99206</v>
      </c>
      <c r="Z24" s="146">
        <v>47999</v>
      </c>
      <c r="AA24" s="146">
        <v>99401.01</v>
      </c>
      <c r="AB24" s="146">
        <v>99001</v>
      </c>
      <c r="AC24" s="146">
        <v>94760</v>
      </c>
      <c r="AD24" s="146">
        <v>99206</v>
      </c>
      <c r="AE24" s="146"/>
      <c r="AF24" s="146"/>
    </row>
    <row r="25" spans="1:35" ht="20.25" customHeight="1">
      <c r="A25" s="97">
        <v>46037</v>
      </c>
      <c r="B25" s="42" t="s">
        <v>57</v>
      </c>
      <c r="C25" s="42" t="s">
        <v>73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681</v>
      </c>
      <c r="I25" s="43" t="s">
        <v>63</v>
      </c>
      <c r="J25" s="43" t="s">
        <v>682</v>
      </c>
      <c r="K25" s="43" t="s">
        <v>64</v>
      </c>
      <c r="L25" s="45" t="s">
        <v>612</v>
      </c>
      <c r="M25" s="45"/>
      <c r="N25" s="46">
        <v>45</v>
      </c>
      <c r="O25" s="46" t="s">
        <v>73</v>
      </c>
      <c r="P25" s="46" t="s">
        <v>58</v>
      </c>
      <c r="Q25" s="46" t="s">
        <v>92</v>
      </c>
      <c r="R25" s="46"/>
      <c r="S25" s="46" t="s">
        <v>182</v>
      </c>
      <c r="T25" s="42" t="s">
        <v>69</v>
      </c>
      <c r="U25" s="50"/>
      <c r="V25" s="50"/>
      <c r="W25" s="50"/>
      <c r="X25" s="50"/>
      <c r="Y25" s="146">
        <v>90861</v>
      </c>
      <c r="Z25" s="146" t="s">
        <v>134</v>
      </c>
      <c r="AA25" s="146" t="s">
        <v>135</v>
      </c>
      <c r="AB25" s="146">
        <v>93786</v>
      </c>
      <c r="AC25" s="149"/>
      <c r="AD25" s="149"/>
      <c r="AE25" s="146"/>
      <c r="AF25" s="146"/>
    </row>
    <row r="26" spans="1:35" ht="21.75" customHeight="1">
      <c r="A26" s="97">
        <v>46037</v>
      </c>
      <c r="B26" s="42" t="s">
        <v>57</v>
      </c>
      <c r="C26" s="42" t="s">
        <v>73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681</v>
      </c>
      <c r="I26" s="43" t="s">
        <v>63</v>
      </c>
      <c r="J26" s="43" t="s">
        <v>682</v>
      </c>
      <c r="K26" s="43" t="s">
        <v>64</v>
      </c>
      <c r="L26" s="45" t="s">
        <v>526</v>
      </c>
      <c r="M26" s="45"/>
      <c r="N26" s="46">
        <v>61</v>
      </c>
      <c r="O26" s="46" t="s">
        <v>73</v>
      </c>
      <c r="P26" s="46" t="s">
        <v>67</v>
      </c>
      <c r="Q26" s="46" t="s">
        <v>92</v>
      </c>
      <c r="R26" s="46"/>
      <c r="S26" s="46" t="s">
        <v>201</v>
      </c>
      <c r="T26" s="42" t="s">
        <v>69</v>
      </c>
      <c r="U26" s="50"/>
      <c r="V26" s="50"/>
      <c r="W26" s="50"/>
      <c r="X26" s="50"/>
      <c r="Y26" s="146">
        <v>90861</v>
      </c>
      <c r="Z26" s="146" t="s">
        <v>134</v>
      </c>
      <c r="AA26" s="146" t="s">
        <v>135</v>
      </c>
      <c r="AB26" s="146">
        <v>93786</v>
      </c>
      <c r="AC26" s="151"/>
      <c r="AD26" s="146"/>
      <c r="AE26" s="146"/>
      <c r="AF26" s="146"/>
    </row>
    <row r="27" spans="1:35" ht="21.75" customHeight="1">
      <c r="A27" s="97">
        <v>46038</v>
      </c>
      <c r="B27" s="42" t="s">
        <v>57</v>
      </c>
      <c r="C27" s="42" t="s">
        <v>73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681</v>
      </c>
      <c r="I27" s="43" t="s">
        <v>63</v>
      </c>
      <c r="J27" s="43" t="s">
        <v>682</v>
      </c>
      <c r="K27" s="43" t="s">
        <v>64</v>
      </c>
      <c r="L27" s="45" t="s">
        <v>686</v>
      </c>
      <c r="M27" s="45"/>
      <c r="N27" s="46">
        <v>58</v>
      </c>
      <c r="O27" s="46" t="s">
        <v>107</v>
      </c>
      <c r="P27" s="46" t="s">
        <v>107</v>
      </c>
      <c r="Q27" s="46" t="s">
        <v>50</v>
      </c>
      <c r="R27" s="46" t="s">
        <v>50</v>
      </c>
      <c r="S27" s="46" t="s">
        <v>121</v>
      </c>
      <c r="T27" s="42" t="s">
        <v>69</v>
      </c>
      <c r="U27" s="50"/>
      <c r="V27" s="50"/>
      <c r="W27" s="50"/>
      <c r="X27" s="50"/>
      <c r="Y27" s="146">
        <v>99002</v>
      </c>
      <c r="Z27" s="146">
        <v>99199.24</v>
      </c>
      <c r="AA27" s="149">
        <v>94760</v>
      </c>
      <c r="AB27" s="149">
        <v>99206</v>
      </c>
      <c r="AC27" s="149">
        <v>99401.01</v>
      </c>
      <c r="AD27" s="146"/>
      <c r="AE27" s="146"/>
      <c r="AF27" s="146"/>
    </row>
    <row r="28" spans="1:35" ht="18.75" customHeight="1">
      <c r="A28" s="97">
        <v>46038</v>
      </c>
      <c r="B28" s="42" t="s">
        <v>57</v>
      </c>
      <c r="C28" s="42" t="s">
        <v>73</v>
      </c>
      <c r="D28" s="43" t="s">
        <v>71</v>
      </c>
      <c r="E28" s="43" t="s">
        <v>59</v>
      </c>
      <c r="F28" s="44" t="s">
        <v>60</v>
      </c>
      <c r="G28" s="43" t="s">
        <v>61</v>
      </c>
      <c r="H28" s="42" t="s">
        <v>681</v>
      </c>
      <c r="I28" s="43" t="s">
        <v>63</v>
      </c>
      <c r="J28" s="43" t="s">
        <v>682</v>
      </c>
      <c r="K28" s="43" t="s">
        <v>64</v>
      </c>
      <c r="L28" s="45" t="s">
        <v>687</v>
      </c>
      <c r="M28" s="45"/>
      <c r="N28" s="46">
        <v>69</v>
      </c>
      <c r="O28" s="46" t="s">
        <v>73</v>
      </c>
      <c r="P28" s="46" t="s">
        <v>58</v>
      </c>
      <c r="Q28" s="46" t="s">
        <v>139</v>
      </c>
      <c r="R28" s="46" t="s">
        <v>50</v>
      </c>
      <c r="S28" s="46" t="s">
        <v>123</v>
      </c>
      <c r="T28" s="42" t="s">
        <v>69</v>
      </c>
      <c r="U28" s="50"/>
      <c r="V28" s="50"/>
      <c r="W28" s="50"/>
      <c r="X28" s="50"/>
      <c r="Y28" s="149">
        <v>99206</v>
      </c>
      <c r="Z28" s="149">
        <v>99002</v>
      </c>
      <c r="AA28" s="149">
        <v>99199.24</v>
      </c>
      <c r="AB28" s="149"/>
      <c r="AC28" s="149"/>
      <c r="AD28" s="146"/>
      <c r="AE28" s="146"/>
      <c r="AF28" s="146"/>
    </row>
    <row r="29" spans="1:35" ht="15.75" customHeight="1">
      <c r="A29" s="97">
        <v>46038</v>
      </c>
      <c r="B29" s="42" t="s">
        <v>57</v>
      </c>
      <c r="C29" s="42" t="s">
        <v>73</v>
      </c>
      <c r="D29" s="43" t="s">
        <v>71</v>
      </c>
      <c r="E29" s="43" t="s">
        <v>59</v>
      </c>
      <c r="F29" s="44" t="s">
        <v>60</v>
      </c>
      <c r="G29" s="43" t="s">
        <v>61</v>
      </c>
      <c r="H29" s="42" t="s">
        <v>681</v>
      </c>
      <c r="I29" s="43" t="s">
        <v>63</v>
      </c>
      <c r="J29" s="43" t="s">
        <v>682</v>
      </c>
      <c r="K29" s="43" t="s">
        <v>64</v>
      </c>
      <c r="L29" s="45" t="s">
        <v>124</v>
      </c>
      <c r="M29" s="45"/>
      <c r="N29" s="46">
        <v>73</v>
      </c>
      <c r="O29" s="46" t="s">
        <v>73</v>
      </c>
      <c r="P29" s="46" t="s">
        <v>58</v>
      </c>
      <c r="Q29" s="46" t="s">
        <v>139</v>
      </c>
      <c r="R29" s="46" t="s">
        <v>50</v>
      </c>
      <c r="S29" s="46" t="s">
        <v>125</v>
      </c>
      <c r="T29" s="42" t="s">
        <v>69</v>
      </c>
      <c r="U29" s="50"/>
      <c r="V29" s="50"/>
      <c r="W29" s="50"/>
      <c r="X29" s="50"/>
      <c r="Y29" s="146">
        <v>99002</v>
      </c>
      <c r="Z29" s="146">
        <v>99199.24</v>
      </c>
      <c r="AA29" s="149">
        <v>94760</v>
      </c>
      <c r="AB29" s="149">
        <v>99206</v>
      </c>
      <c r="AC29" s="149">
        <v>99401.01</v>
      </c>
      <c r="AD29" s="146"/>
      <c r="AE29" s="146"/>
      <c r="AF29" s="146"/>
    </row>
    <row r="30" spans="1:35" ht="15.75" customHeight="1">
      <c r="A30" s="97">
        <v>46038</v>
      </c>
      <c r="B30" s="42" t="s">
        <v>57</v>
      </c>
      <c r="C30" s="42" t="s">
        <v>58</v>
      </c>
      <c r="D30" s="43" t="s">
        <v>71</v>
      </c>
      <c r="E30" s="43" t="s">
        <v>59</v>
      </c>
      <c r="F30" s="44" t="s">
        <v>60</v>
      </c>
      <c r="G30" s="43" t="s">
        <v>61</v>
      </c>
      <c r="H30" s="42" t="s">
        <v>681</v>
      </c>
      <c r="I30" s="43" t="s">
        <v>63</v>
      </c>
      <c r="J30" s="43" t="s">
        <v>682</v>
      </c>
      <c r="K30" s="43" t="s">
        <v>64</v>
      </c>
      <c r="L30" s="45" t="s">
        <v>126</v>
      </c>
      <c r="M30" s="45"/>
      <c r="N30" s="46">
        <v>20</v>
      </c>
      <c r="O30" s="46" t="s">
        <v>73</v>
      </c>
      <c r="P30" s="46" t="s">
        <v>107</v>
      </c>
      <c r="Q30" s="46" t="s">
        <v>50</v>
      </c>
      <c r="R30" s="46" t="s">
        <v>50</v>
      </c>
      <c r="S30" s="46" t="s">
        <v>125</v>
      </c>
      <c r="T30" s="42" t="s">
        <v>69</v>
      </c>
      <c r="U30" s="50"/>
      <c r="V30" s="50"/>
      <c r="W30" s="50"/>
      <c r="X30" s="50"/>
      <c r="Y30" s="149">
        <v>99206</v>
      </c>
      <c r="Z30" s="149">
        <v>99002</v>
      </c>
      <c r="AA30" s="149">
        <v>99199.24</v>
      </c>
      <c r="AB30" s="149"/>
      <c r="AC30" s="149"/>
      <c r="AD30" s="146"/>
      <c r="AE30" s="146"/>
      <c r="AF30" s="146"/>
    </row>
    <row r="31" spans="1:35" ht="14.25" customHeight="1">
      <c r="A31" s="97">
        <v>46040</v>
      </c>
      <c r="B31" s="42" t="s">
        <v>57</v>
      </c>
      <c r="C31" s="42" t="s">
        <v>50</v>
      </c>
      <c r="D31" s="43" t="s">
        <v>71</v>
      </c>
      <c r="E31" s="43" t="s">
        <v>59</v>
      </c>
      <c r="F31" s="44" t="s">
        <v>60</v>
      </c>
      <c r="G31" s="43" t="s">
        <v>61</v>
      </c>
      <c r="H31" s="42" t="s">
        <v>681</v>
      </c>
      <c r="I31" s="43" t="s">
        <v>63</v>
      </c>
      <c r="J31" s="43" t="s">
        <v>682</v>
      </c>
      <c r="K31" s="43" t="s">
        <v>64</v>
      </c>
      <c r="L31" s="45" t="s">
        <v>208</v>
      </c>
      <c r="M31" s="45"/>
      <c r="N31" s="46">
        <v>18</v>
      </c>
      <c r="O31" s="46" t="s">
        <v>73</v>
      </c>
      <c r="P31" s="46" t="s">
        <v>688</v>
      </c>
      <c r="Q31" s="46"/>
      <c r="R31" s="46"/>
      <c r="S31" s="46" t="s">
        <v>209</v>
      </c>
      <c r="T31" s="42" t="s">
        <v>69</v>
      </c>
      <c r="U31" s="50"/>
      <c r="V31" s="50"/>
      <c r="W31" s="50"/>
      <c r="X31" s="50"/>
      <c r="Y31" s="146">
        <v>90861</v>
      </c>
      <c r="Z31" s="146" t="s">
        <v>134</v>
      </c>
      <c r="AA31" s="146" t="s">
        <v>135</v>
      </c>
      <c r="AB31" s="146">
        <v>99199.01</v>
      </c>
      <c r="AC31" s="146">
        <v>99199.22</v>
      </c>
      <c r="AD31" s="146">
        <v>99199.24</v>
      </c>
      <c r="AE31" s="146" t="s">
        <v>70</v>
      </c>
      <c r="AF31" s="152"/>
      <c r="AG31" s="15"/>
      <c r="AH31" s="50"/>
      <c r="AI31" s="50"/>
    </row>
    <row r="32" spans="1:35" ht="15.75" customHeight="1">
      <c r="A32" s="97">
        <v>46040</v>
      </c>
      <c r="B32" s="42" t="s">
        <v>57</v>
      </c>
      <c r="C32" s="42" t="s">
        <v>50</v>
      </c>
      <c r="D32" s="43" t="s">
        <v>71</v>
      </c>
      <c r="E32" s="43" t="s">
        <v>59</v>
      </c>
      <c r="F32" s="44" t="s">
        <v>60</v>
      </c>
      <c r="G32" s="43" t="s">
        <v>61</v>
      </c>
      <c r="H32" s="42" t="s">
        <v>681</v>
      </c>
      <c r="I32" s="43" t="s">
        <v>63</v>
      </c>
      <c r="J32" s="43" t="s">
        <v>682</v>
      </c>
      <c r="K32" s="43" t="s">
        <v>64</v>
      </c>
      <c r="L32" s="45" t="s">
        <v>127</v>
      </c>
      <c r="M32" s="45" t="s">
        <v>127</v>
      </c>
      <c r="N32" s="46">
        <v>82</v>
      </c>
      <c r="O32" s="46" t="s">
        <v>107</v>
      </c>
      <c r="P32" s="46" t="s">
        <v>583</v>
      </c>
      <c r="Q32" s="46"/>
      <c r="R32" s="46"/>
      <c r="S32" s="46" t="s">
        <v>128</v>
      </c>
      <c r="T32" s="42" t="s">
        <v>69</v>
      </c>
      <c r="U32" s="50"/>
      <c r="V32" s="50"/>
      <c r="W32" s="50"/>
      <c r="X32" s="50"/>
      <c r="Y32" s="146">
        <v>90861</v>
      </c>
      <c r="Z32" s="146" t="s">
        <v>134</v>
      </c>
      <c r="AA32" s="146" t="s">
        <v>135</v>
      </c>
      <c r="AB32" s="146">
        <v>99199.01</v>
      </c>
      <c r="AC32" s="146">
        <v>99199.22</v>
      </c>
      <c r="AD32" s="146">
        <v>99199.24</v>
      </c>
      <c r="AE32" s="146" t="s">
        <v>70</v>
      </c>
      <c r="AF32" s="152"/>
      <c r="AG32" s="15"/>
      <c r="AH32" s="50"/>
      <c r="AI32" s="50"/>
    </row>
    <row r="33" spans="1:35" ht="15.75" customHeight="1">
      <c r="A33" s="97">
        <v>46040</v>
      </c>
      <c r="B33" s="42" t="s">
        <v>57</v>
      </c>
      <c r="C33" s="42" t="s">
        <v>50</v>
      </c>
      <c r="D33" s="43" t="s">
        <v>71</v>
      </c>
      <c r="E33" s="43" t="s">
        <v>59</v>
      </c>
      <c r="F33" s="44" t="s">
        <v>60</v>
      </c>
      <c r="G33" s="43" t="s">
        <v>61</v>
      </c>
      <c r="H33" s="42" t="s">
        <v>681</v>
      </c>
      <c r="I33" s="43" t="s">
        <v>63</v>
      </c>
      <c r="J33" s="43" t="s">
        <v>682</v>
      </c>
      <c r="K33" s="43" t="s">
        <v>64</v>
      </c>
      <c r="L33" s="45" t="s">
        <v>129</v>
      </c>
      <c r="M33" s="45" t="s">
        <v>210</v>
      </c>
      <c r="N33" s="46">
        <v>38</v>
      </c>
      <c r="O33" s="46" t="s">
        <v>73</v>
      </c>
      <c r="P33" s="46" t="s">
        <v>583</v>
      </c>
      <c r="Q33" s="46"/>
      <c r="R33" s="46"/>
      <c r="S33" s="46" t="s">
        <v>130</v>
      </c>
      <c r="T33" s="42" t="s">
        <v>69</v>
      </c>
      <c r="U33" s="50"/>
      <c r="V33" s="50"/>
      <c r="W33" s="50"/>
      <c r="X33" s="50"/>
      <c r="Y33" s="146">
        <v>90861</v>
      </c>
      <c r="Z33" s="146" t="s">
        <v>134</v>
      </c>
      <c r="AA33" s="146" t="s">
        <v>135</v>
      </c>
      <c r="AB33" s="146">
        <v>99199.01</v>
      </c>
      <c r="AC33" s="146">
        <v>99199.22</v>
      </c>
      <c r="AD33" s="146">
        <v>99199.24</v>
      </c>
      <c r="AE33" s="146" t="s">
        <v>70</v>
      </c>
      <c r="AF33" s="152"/>
      <c r="AG33" s="15"/>
      <c r="AH33" s="50"/>
      <c r="AI33" s="50"/>
    </row>
    <row r="34" spans="1:35" ht="15.75" customHeight="1">
      <c r="A34" s="97">
        <v>46040</v>
      </c>
      <c r="B34" s="42" t="s">
        <v>57</v>
      </c>
      <c r="C34" s="42" t="s">
        <v>50</v>
      </c>
      <c r="D34" s="43" t="s">
        <v>71</v>
      </c>
      <c r="E34" s="43" t="s">
        <v>59</v>
      </c>
      <c r="F34" s="44" t="s">
        <v>60</v>
      </c>
      <c r="G34" s="43" t="s">
        <v>61</v>
      </c>
      <c r="H34" s="42" t="s">
        <v>681</v>
      </c>
      <c r="I34" s="43" t="s">
        <v>63</v>
      </c>
      <c r="J34" s="43" t="s">
        <v>682</v>
      </c>
      <c r="K34" s="43" t="s">
        <v>64</v>
      </c>
      <c r="L34" s="45" t="s">
        <v>210</v>
      </c>
      <c r="M34" s="45" t="s">
        <v>210</v>
      </c>
      <c r="N34" s="46">
        <v>63</v>
      </c>
      <c r="O34" s="46" t="s">
        <v>107</v>
      </c>
      <c r="P34" s="46" t="s">
        <v>583</v>
      </c>
      <c r="Q34" s="46"/>
      <c r="R34" s="46"/>
      <c r="S34" s="46" t="s">
        <v>203</v>
      </c>
      <c r="T34" s="42" t="s">
        <v>69</v>
      </c>
      <c r="U34" s="50"/>
      <c r="V34" s="50"/>
      <c r="W34" s="50"/>
      <c r="X34" s="50"/>
      <c r="Y34" s="146">
        <v>90861</v>
      </c>
      <c r="Z34" s="146" t="s">
        <v>134</v>
      </c>
      <c r="AA34" s="146" t="s">
        <v>135</v>
      </c>
      <c r="AB34" s="146">
        <v>99199.01</v>
      </c>
      <c r="AC34" s="146">
        <v>99199.22</v>
      </c>
      <c r="AD34" s="146">
        <v>99199.24</v>
      </c>
      <c r="AE34" s="146" t="s">
        <v>70</v>
      </c>
      <c r="AF34" s="152"/>
      <c r="AG34" s="15"/>
      <c r="AH34" s="50"/>
      <c r="AI34" s="50"/>
    </row>
    <row r="35" spans="1:35" ht="15.75" customHeight="1">
      <c r="A35" s="97">
        <v>46040</v>
      </c>
      <c r="B35" s="42" t="s">
        <v>57</v>
      </c>
      <c r="C35" s="42" t="s">
        <v>50</v>
      </c>
      <c r="D35" s="43" t="s">
        <v>71</v>
      </c>
      <c r="E35" s="43" t="s">
        <v>59</v>
      </c>
      <c r="F35" s="44" t="s">
        <v>60</v>
      </c>
      <c r="G35" s="43" t="s">
        <v>61</v>
      </c>
      <c r="H35" s="42" t="s">
        <v>681</v>
      </c>
      <c r="I35" s="43" t="s">
        <v>63</v>
      </c>
      <c r="J35" s="43" t="s">
        <v>682</v>
      </c>
      <c r="K35" s="43" t="s">
        <v>64</v>
      </c>
      <c r="L35" s="45" t="s">
        <v>211</v>
      </c>
      <c r="M35" s="45" t="s">
        <v>211</v>
      </c>
      <c r="N35" s="46">
        <v>68</v>
      </c>
      <c r="O35" s="46" t="s">
        <v>73</v>
      </c>
      <c r="P35" s="46" t="s">
        <v>58</v>
      </c>
      <c r="Q35" s="46"/>
      <c r="R35" s="46"/>
      <c r="S35" s="46" t="s">
        <v>212</v>
      </c>
      <c r="T35" s="42" t="s">
        <v>69</v>
      </c>
      <c r="U35" s="50"/>
      <c r="V35" s="50"/>
      <c r="W35" s="50"/>
      <c r="X35" s="50"/>
      <c r="Y35" s="146">
        <v>90861</v>
      </c>
      <c r="Z35" s="146" t="s">
        <v>134</v>
      </c>
      <c r="AA35" s="146" t="s">
        <v>135</v>
      </c>
      <c r="AB35" s="146">
        <v>99199.01</v>
      </c>
      <c r="AC35" s="146">
        <v>99199.22</v>
      </c>
      <c r="AD35" s="146">
        <v>99199.24</v>
      </c>
      <c r="AE35" s="146" t="s">
        <v>70</v>
      </c>
      <c r="AF35" s="152"/>
      <c r="AG35" s="15"/>
      <c r="AH35" s="50"/>
      <c r="AI35" s="50"/>
    </row>
    <row r="36" spans="1:35" ht="15.75" customHeight="1">
      <c r="A36" s="97">
        <v>46040</v>
      </c>
      <c r="B36" s="42" t="s">
        <v>57</v>
      </c>
      <c r="C36" s="42" t="s">
        <v>50</v>
      </c>
      <c r="D36" s="43" t="s">
        <v>71</v>
      </c>
      <c r="E36" s="43" t="s">
        <v>59</v>
      </c>
      <c r="F36" s="44" t="s">
        <v>60</v>
      </c>
      <c r="G36" s="43" t="s">
        <v>61</v>
      </c>
      <c r="H36" s="42" t="s">
        <v>681</v>
      </c>
      <c r="I36" s="43" t="s">
        <v>63</v>
      </c>
      <c r="J36" s="43" t="s">
        <v>682</v>
      </c>
      <c r="K36" s="43" t="s">
        <v>64</v>
      </c>
      <c r="L36" s="45" t="s">
        <v>213</v>
      </c>
      <c r="M36" s="45" t="s">
        <v>213</v>
      </c>
      <c r="N36" s="46">
        <v>59</v>
      </c>
      <c r="O36" s="46" t="s">
        <v>107</v>
      </c>
      <c r="P36" s="46" t="s">
        <v>58</v>
      </c>
      <c r="Q36" s="46"/>
      <c r="R36" s="46"/>
      <c r="S36" s="46" t="s">
        <v>119</v>
      </c>
      <c r="T36" s="42" t="s">
        <v>69</v>
      </c>
      <c r="U36" s="50"/>
      <c r="V36" s="50"/>
      <c r="W36" s="50"/>
      <c r="X36" s="50"/>
      <c r="Y36" s="146">
        <v>90861</v>
      </c>
      <c r="Z36" s="146" t="s">
        <v>134</v>
      </c>
      <c r="AA36" s="146" t="s">
        <v>135</v>
      </c>
      <c r="AB36" s="146">
        <v>99199.01</v>
      </c>
      <c r="AC36" s="146">
        <v>99199.22</v>
      </c>
      <c r="AD36" s="146">
        <v>99199.24</v>
      </c>
      <c r="AE36" s="146" t="s">
        <v>70</v>
      </c>
      <c r="AF36" s="152"/>
      <c r="AG36" s="15"/>
      <c r="AH36" s="50"/>
      <c r="AI36" s="50"/>
    </row>
    <row r="37" spans="1:35" ht="15.75" customHeight="1">
      <c r="A37" s="97">
        <v>46040</v>
      </c>
      <c r="B37" s="42" t="s">
        <v>57</v>
      </c>
      <c r="C37" s="42" t="s">
        <v>50</v>
      </c>
      <c r="D37" s="43" t="s">
        <v>71</v>
      </c>
      <c r="E37" s="43" t="s">
        <v>59</v>
      </c>
      <c r="F37" s="44" t="s">
        <v>60</v>
      </c>
      <c r="G37" s="43" t="s">
        <v>61</v>
      </c>
      <c r="H37" s="42" t="s">
        <v>681</v>
      </c>
      <c r="I37" s="43" t="s">
        <v>63</v>
      </c>
      <c r="J37" s="43" t="s">
        <v>682</v>
      </c>
      <c r="K37" s="43" t="s">
        <v>64</v>
      </c>
      <c r="L37" s="46">
        <v>8978247</v>
      </c>
      <c r="M37" s="46">
        <v>8978247</v>
      </c>
      <c r="N37" s="46">
        <v>61</v>
      </c>
      <c r="O37" s="46" t="s">
        <v>107</v>
      </c>
      <c r="P37" s="46" t="s">
        <v>58</v>
      </c>
      <c r="Q37" s="46"/>
      <c r="R37" s="46"/>
      <c r="S37" s="42" t="s">
        <v>119</v>
      </c>
      <c r="T37" s="42" t="s">
        <v>69</v>
      </c>
      <c r="U37" s="50"/>
      <c r="V37" s="50"/>
      <c r="W37" s="50"/>
      <c r="X37" s="50"/>
      <c r="Y37" s="146">
        <v>90861</v>
      </c>
      <c r="Z37" s="146" t="s">
        <v>134</v>
      </c>
      <c r="AA37" s="146" t="s">
        <v>135</v>
      </c>
      <c r="AB37" s="146">
        <v>99199.01</v>
      </c>
      <c r="AC37" s="146">
        <v>99199.22</v>
      </c>
      <c r="AD37" s="146">
        <v>99199.24</v>
      </c>
      <c r="AE37" s="146" t="s">
        <v>70</v>
      </c>
      <c r="AF37" s="152"/>
      <c r="AG37" s="15"/>
      <c r="AH37" s="50"/>
      <c r="AI37" s="50"/>
    </row>
    <row r="38" spans="1:35" ht="15.75" customHeight="1">
      <c r="A38" s="97">
        <v>46040</v>
      </c>
      <c r="B38" s="42" t="s">
        <v>57</v>
      </c>
      <c r="C38" s="42" t="s">
        <v>50</v>
      </c>
      <c r="D38" s="43" t="s">
        <v>71</v>
      </c>
      <c r="E38" s="43" t="s">
        <v>59</v>
      </c>
      <c r="F38" s="44" t="s">
        <v>60</v>
      </c>
      <c r="G38" s="43" t="s">
        <v>61</v>
      </c>
      <c r="H38" s="42" t="s">
        <v>681</v>
      </c>
      <c r="I38" s="43" t="s">
        <v>63</v>
      </c>
      <c r="J38" s="43" t="s">
        <v>682</v>
      </c>
      <c r="K38" s="43" t="s">
        <v>64</v>
      </c>
      <c r="L38" s="46">
        <v>8978247</v>
      </c>
      <c r="M38" s="46">
        <v>8978247</v>
      </c>
      <c r="N38" s="46">
        <v>77</v>
      </c>
      <c r="O38" s="46" t="s">
        <v>73</v>
      </c>
      <c r="P38" s="46" t="s">
        <v>58</v>
      </c>
      <c r="Q38" s="46"/>
      <c r="R38" s="46"/>
      <c r="S38" s="42" t="s">
        <v>119</v>
      </c>
      <c r="T38" s="42" t="s">
        <v>69</v>
      </c>
      <c r="U38" s="50"/>
      <c r="V38" s="50"/>
      <c r="W38" s="50"/>
      <c r="X38" s="50"/>
      <c r="Y38" s="146">
        <v>90861</v>
      </c>
      <c r="Z38" s="146" t="s">
        <v>134</v>
      </c>
      <c r="AA38" s="146" t="s">
        <v>135</v>
      </c>
      <c r="AB38" s="146">
        <v>99199.01</v>
      </c>
      <c r="AC38" s="146">
        <v>99199.22</v>
      </c>
      <c r="AD38" s="146">
        <v>99199.24</v>
      </c>
      <c r="AE38" s="146" t="s">
        <v>70</v>
      </c>
      <c r="AF38" s="152"/>
      <c r="AG38" s="15"/>
      <c r="AH38" s="50"/>
      <c r="AI38" s="50"/>
    </row>
    <row r="39" spans="1:35" ht="15.75" customHeight="1">
      <c r="A39" s="97">
        <v>46040</v>
      </c>
      <c r="B39" s="42" t="s">
        <v>57</v>
      </c>
      <c r="C39" s="42" t="s">
        <v>50</v>
      </c>
      <c r="D39" s="43" t="s">
        <v>71</v>
      </c>
      <c r="E39" s="43" t="s">
        <v>59</v>
      </c>
      <c r="F39" s="44" t="s">
        <v>60</v>
      </c>
      <c r="G39" s="43" t="s">
        <v>61</v>
      </c>
      <c r="H39" s="42" t="s">
        <v>681</v>
      </c>
      <c r="I39" s="43" t="s">
        <v>63</v>
      </c>
      <c r="J39" s="43" t="s">
        <v>682</v>
      </c>
      <c r="K39" s="43" t="s">
        <v>64</v>
      </c>
      <c r="L39" s="46">
        <v>76250912</v>
      </c>
      <c r="M39" s="46">
        <v>76250912</v>
      </c>
      <c r="N39" s="46">
        <v>28</v>
      </c>
      <c r="O39" s="46" t="s">
        <v>73</v>
      </c>
      <c r="P39" s="46" t="s">
        <v>58</v>
      </c>
      <c r="Q39" s="46"/>
      <c r="R39" s="46"/>
      <c r="S39" s="42" t="s">
        <v>182</v>
      </c>
      <c r="T39" s="42" t="s">
        <v>69</v>
      </c>
      <c r="U39" s="50"/>
      <c r="V39" s="50"/>
      <c r="W39" s="50"/>
      <c r="X39" s="50"/>
      <c r="Y39" s="146">
        <v>99206</v>
      </c>
      <c r="Z39" s="146">
        <v>30999</v>
      </c>
      <c r="AA39" s="146"/>
      <c r="AB39" s="146"/>
      <c r="AC39" s="146"/>
      <c r="AD39" s="146"/>
      <c r="AE39" s="146"/>
      <c r="AF39" s="152"/>
      <c r="AG39" s="15"/>
      <c r="AH39" s="50"/>
      <c r="AI39" s="50"/>
    </row>
    <row r="40" spans="1:35" ht="15.75" customHeight="1">
      <c r="A40" s="97">
        <v>46040</v>
      </c>
      <c r="B40" s="42" t="s">
        <v>57</v>
      </c>
      <c r="C40" s="42" t="s">
        <v>50</v>
      </c>
      <c r="D40" s="43" t="s">
        <v>71</v>
      </c>
      <c r="E40" s="43" t="s">
        <v>59</v>
      </c>
      <c r="F40" s="44" t="s">
        <v>60</v>
      </c>
      <c r="G40" s="43" t="s">
        <v>61</v>
      </c>
      <c r="H40" s="42" t="s">
        <v>681</v>
      </c>
      <c r="I40" s="43" t="s">
        <v>63</v>
      </c>
      <c r="J40" s="43" t="s">
        <v>682</v>
      </c>
      <c r="K40" s="43" t="s">
        <v>64</v>
      </c>
      <c r="L40" s="46">
        <v>62128363</v>
      </c>
      <c r="M40" s="46">
        <v>62128363</v>
      </c>
      <c r="N40" s="46">
        <v>19</v>
      </c>
      <c r="O40" s="46" t="s">
        <v>73</v>
      </c>
      <c r="P40" s="46" t="s">
        <v>58</v>
      </c>
      <c r="Q40" s="46"/>
      <c r="R40" s="46"/>
      <c r="S40" s="42" t="s">
        <v>182</v>
      </c>
      <c r="T40" s="42" t="s">
        <v>69</v>
      </c>
      <c r="U40" s="50"/>
      <c r="V40" s="50"/>
      <c r="W40" s="50"/>
      <c r="X40" s="50"/>
      <c r="Y40" s="146">
        <v>99206</v>
      </c>
      <c r="Z40" s="146">
        <v>30999</v>
      </c>
      <c r="AA40" s="146"/>
      <c r="AB40" s="146"/>
      <c r="AC40" s="146"/>
      <c r="AD40" s="146"/>
      <c r="AE40" s="146"/>
      <c r="AF40" s="152"/>
      <c r="AG40" s="15"/>
      <c r="AH40" s="50"/>
      <c r="AI40" s="50"/>
    </row>
    <row r="41" spans="1:35" ht="15.75" customHeight="1">
      <c r="A41" s="97">
        <v>46043</v>
      </c>
      <c r="B41" s="42" t="s">
        <v>57</v>
      </c>
      <c r="C41" s="42" t="s">
        <v>73</v>
      </c>
      <c r="D41" s="43" t="s">
        <v>71</v>
      </c>
      <c r="E41" s="43" t="s">
        <v>59</v>
      </c>
      <c r="F41" s="44" t="s">
        <v>60</v>
      </c>
      <c r="G41" s="43" t="s">
        <v>61</v>
      </c>
      <c r="H41" s="42" t="s">
        <v>681</v>
      </c>
      <c r="I41" s="43" t="s">
        <v>63</v>
      </c>
      <c r="J41" s="43" t="s">
        <v>682</v>
      </c>
      <c r="K41" s="43" t="s">
        <v>64</v>
      </c>
      <c r="L41" s="45" t="s">
        <v>341</v>
      </c>
      <c r="M41" s="45"/>
      <c r="N41" s="46">
        <v>60</v>
      </c>
      <c r="O41" s="46" t="s">
        <v>73</v>
      </c>
      <c r="P41" s="46" t="s">
        <v>58</v>
      </c>
      <c r="Q41" s="46" t="s">
        <v>139</v>
      </c>
      <c r="R41" s="46"/>
      <c r="S41" s="46" t="s">
        <v>119</v>
      </c>
      <c r="T41" s="42" t="s">
        <v>69</v>
      </c>
      <c r="U41" s="50"/>
      <c r="V41" s="50"/>
      <c r="W41" s="50"/>
      <c r="X41" s="50"/>
      <c r="Y41" s="151" t="s">
        <v>599</v>
      </c>
      <c r="Z41" s="151" t="s">
        <v>83</v>
      </c>
      <c r="AA41" s="151" t="s">
        <v>81</v>
      </c>
      <c r="AB41" s="149"/>
      <c r="AC41" s="149"/>
      <c r="AD41" s="149"/>
      <c r="AE41" s="149"/>
      <c r="AF41" s="149"/>
    </row>
    <row r="42" spans="1:35" ht="15.75" customHeight="1">
      <c r="A42" s="97">
        <v>46043</v>
      </c>
      <c r="B42" s="42" t="s">
        <v>57</v>
      </c>
      <c r="C42" s="42" t="s">
        <v>73</v>
      </c>
      <c r="D42" s="43" t="s">
        <v>71</v>
      </c>
      <c r="E42" s="43" t="s">
        <v>59</v>
      </c>
      <c r="F42" s="44" t="s">
        <v>60</v>
      </c>
      <c r="G42" s="43" t="s">
        <v>61</v>
      </c>
      <c r="H42" s="42" t="s">
        <v>681</v>
      </c>
      <c r="I42" s="43" t="s">
        <v>63</v>
      </c>
      <c r="J42" s="43" t="s">
        <v>682</v>
      </c>
      <c r="K42" s="43" t="s">
        <v>64</v>
      </c>
      <c r="L42" s="46">
        <v>8782831</v>
      </c>
      <c r="M42" s="46"/>
      <c r="N42" s="46">
        <v>73</v>
      </c>
      <c r="O42" s="46" t="s">
        <v>107</v>
      </c>
      <c r="P42" s="46" t="s">
        <v>107</v>
      </c>
      <c r="Q42" s="46" t="s">
        <v>50</v>
      </c>
      <c r="R42" s="46"/>
      <c r="S42" s="46" t="s">
        <v>616</v>
      </c>
      <c r="T42" s="42" t="s">
        <v>69</v>
      </c>
      <c r="U42" s="50"/>
      <c r="V42" s="50"/>
      <c r="W42" s="50"/>
      <c r="X42" s="50"/>
      <c r="Y42" s="151" t="s">
        <v>599</v>
      </c>
      <c r="Z42" s="151" t="s">
        <v>83</v>
      </c>
      <c r="AA42" s="151" t="s">
        <v>81</v>
      </c>
      <c r="AB42" s="149"/>
      <c r="AC42" s="149"/>
      <c r="AD42" s="149"/>
      <c r="AE42" s="149"/>
      <c r="AF42" s="149"/>
    </row>
    <row r="43" spans="1:35" ht="15.75" customHeight="1">
      <c r="A43" s="97">
        <v>46043</v>
      </c>
      <c r="B43" s="42" t="s">
        <v>57</v>
      </c>
      <c r="C43" s="42" t="s">
        <v>73</v>
      </c>
      <c r="D43" s="43" t="s">
        <v>71</v>
      </c>
      <c r="E43" s="43" t="s">
        <v>59</v>
      </c>
      <c r="F43" s="44" t="s">
        <v>60</v>
      </c>
      <c r="G43" s="43" t="s">
        <v>61</v>
      </c>
      <c r="H43" s="42" t="s">
        <v>681</v>
      </c>
      <c r="I43" s="43" t="s">
        <v>63</v>
      </c>
      <c r="J43" s="43" t="s">
        <v>682</v>
      </c>
      <c r="K43" s="43" t="s">
        <v>64</v>
      </c>
      <c r="L43" s="45" t="s">
        <v>342</v>
      </c>
      <c r="M43" s="45"/>
      <c r="N43" s="46">
        <v>36</v>
      </c>
      <c r="O43" s="46" t="s">
        <v>73</v>
      </c>
      <c r="P43" s="46" t="s">
        <v>58</v>
      </c>
      <c r="Q43" s="46" t="s">
        <v>92</v>
      </c>
      <c r="R43" s="46"/>
      <c r="S43" s="46" t="s">
        <v>177</v>
      </c>
      <c r="T43" s="42" t="s">
        <v>69</v>
      </c>
      <c r="U43" s="50"/>
      <c r="V43" s="50"/>
      <c r="W43" s="50"/>
      <c r="X43" s="50"/>
      <c r="Y43" s="151" t="s">
        <v>599</v>
      </c>
      <c r="Z43" s="151" t="s">
        <v>83</v>
      </c>
      <c r="AA43" s="151" t="s">
        <v>81</v>
      </c>
      <c r="AB43" s="149"/>
      <c r="AC43" s="149"/>
      <c r="AD43" s="149"/>
      <c r="AE43" s="149"/>
      <c r="AF43" s="149"/>
    </row>
    <row r="44" spans="1:35" ht="15.75" customHeight="1">
      <c r="A44" s="97">
        <v>46043</v>
      </c>
      <c r="B44" s="42" t="s">
        <v>57</v>
      </c>
      <c r="C44" s="42" t="s">
        <v>73</v>
      </c>
      <c r="D44" s="43" t="s">
        <v>71</v>
      </c>
      <c r="E44" s="43" t="s">
        <v>59</v>
      </c>
      <c r="F44" s="44" t="s">
        <v>60</v>
      </c>
      <c r="G44" s="43" t="s">
        <v>61</v>
      </c>
      <c r="H44" s="42" t="s">
        <v>681</v>
      </c>
      <c r="I44" s="43" t="s">
        <v>63</v>
      </c>
      <c r="J44" s="43" t="s">
        <v>682</v>
      </c>
      <c r="K44" s="43" t="s">
        <v>64</v>
      </c>
      <c r="L44" s="45" t="s">
        <v>617</v>
      </c>
      <c r="M44" s="45"/>
      <c r="N44" s="46">
        <v>31</v>
      </c>
      <c r="O44" s="46" t="s">
        <v>73</v>
      </c>
      <c r="P44" s="46" t="s">
        <v>58</v>
      </c>
      <c r="Q44" s="46" t="s">
        <v>92</v>
      </c>
      <c r="R44" s="46"/>
      <c r="S44" s="46" t="s">
        <v>618</v>
      </c>
      <c r="T44" s="42" t="s">
        <v>69</v>
      </c>
      <c r="U44" s="50"/>
      <c r="V44" s="50"/>
      <c r="W44" s="50"/>
      <c r="X44" s="50"/>
      <c r="Y44" s="151" t="s">
        <v>599</v>
      </c>
      <c r="Z44" s="151" t="s">
        <v>83</v>
      </c>
      <c r="AA44" s="151" t="s">
        <v>81</v>
      </c>
      <c r="AB44" s="149"/>
      <c r="AC44" s="149"/>
      <c r="AD44" s="149"/>
      <c r="AE44" s="149"/>
      <c r="AF44" s="149"/>
    </row>
    <row r="45" spans="1:35" ht="15.75" customHeight="1">
      <c r="A45" s="97">
        <v>46043</v>
      </c>
      <c r="B45" s="42" t="s">
        <v>57</v>
      </c>
      <c r="C45" s="42" t="s">
        <v>73</v>
      </c>
      <c r="D45" s="43" t="s">
        <v>71</v>
      </c>
      <c r="E45" s="43" t="s">
        <v>59</v>
      </c>
      <c r="F45" s="44" t="s">
        <v>60</v>
      </c>
      <c r="G45" s="43" t="s">
        <v>61</v>
      </c>
      <c r="H45" s="42" t="s">
        <v>681</v>
      </c>
      <c r="I45" s="43" t="s">
        <v>63</v>
      </c>
      <c r="J45" s="43" t="s">
        <v>682</v>
      </c>
      <c r="K45" s="43" t="s">
        <v>64</v>
      </c>
      <c r="L45" s="45" t="s">
        <v>619</v>
      </c>
      <c r="M45" s="45"/>
      <c r="N45" s="46">
        <v>38</v>
      </c>
      <c r="O45" s="46" t="s">
        <v>73</v>
      </c>
      <c r="P45" s="46" t="s">
        <v>58</v>
      </c>
      <c r="Q45" s="46" t="s">
        <v>92</v>
      </c>
      <c r="R45" s="46"/>
      <c r="S45" s="46" t="s">
        <v>93</v>
      </c>
      <c r="T45" s="42" t="s">
        <v>69</v>
      </c>
      <c r="U45" s="50"/>
      <c r="V45" s="50"/>
      <c r="W45" s="50"/>
      <c r="X45" s="50"/>
      <c r="Y45" s="151" t="s">
        <v>599</v>
      </c>
      <c r="Z45" s="151" t="s">
        <v>83</v>
      </c>
      <c r="AA45" s="151" t="s">
        <v>81</v>
      </c>
      <c r="AB45" s="149"/>
      <c r="AC45" s="149"/>
      <c r="AD45" s="149"/>
      <c r="AE45" s="149"/>
      <c r="AF45" s="149"/>
    </row>
    <row r="46" spans="1:35" ht="15.75" customHeight="1">
      <c r="A46" s="97">
        <v>46043</v>
      </c>
      <c r="B46" s="42" t="s">
        <v>57</v>
      </c>
      <c r="C46" s="42" t="s">
        <v>73</v>
      </c>
      <c r="D46" s="43" t="s">
        <v>71</v>
      </c>
      <c r="E46" s="43" t="s">
        <v>59</v>
      </c>
      <c r="F46" s="44" t="s">
        <v>60</v>
      </c>
      <c r="G46" s="43" t="s">
        <v>61</v>
      </c>
      <c r="H46" s="42" t="s">
        <v>681</v>
      </c>
      <c r="I46" s="43" t="s">
        <v>63</v>
      </c>
      <c r="J46" s="43" t="s">
        <v>682</v>
      </c>
      <c r="K46" s="43" t="s">
        <v>64</v>
      </c>
      <c r="L46" s="45" t="s">
        <v>620</v>
      </c>
      <c r="M46" s="45"/>
      <c r="N46" s="46">
        <v>84</v>
      </c>
      <c r="O46" s="46" t="s">
        <v>73</v>
      </c>
      <c r="P46" s="46" t="s">
        <v>107</v>
      </c>
      <c r="Q46" s="46" t="s">
        <v>50</v>
      </c>
      <c r="R46" s="46"/>
      <c r="S46" s="46" t="s">
        <v>194</v>
      </c>
      <c r="T46" s="42" t="s">
        <v>69</v>
      </c>
      <c r="U46" s="50"/>
      <c r="V46" s="50"/>
      <c r="W46" s="50"/>
      <c r="X46" s="50"/>
      <c r="Y46" s="151" t="s">
        <v>599</v>
      </c>
      <c r="Z46" s="151" t="s">
        <v>83</v>
      </c>
      <c r="AA46" s="151" t="s">
        <v>81</v>
      </c>
      <c r="AB46" s="149"/>
      <c r="AC46" s="149"/>
      <c r="AD46" s="149"/>
      <c r="AE46" s="149"/>
      <c r="AF46" s="149"/>
    </row>
    <row r="47" spans="1:35" ht="15.75" customHeight="1">
      <c r="A47" s="97">
        <v>46044</v>
      </c>
      <c r="B47" s="42" t="s">
        <v>57</v>
      </c>
      <c r="C47" s="42" t="s">
        <v>73</v>
      </c>
      <c r="D47" s="43" t="s">
        <v>71</v>
      </c>
      <c r="E47" s="43" t="s">
        <v>59</v>
      </c>
      <c r="F47" s="44" t="s">
        <v>60</v>
      </c>
      <c r="G47" s="43" t="s">
        <v>61</v>
      </c>
      <c r="H47" s="42" t="s">
        <v>681</v>
      </c>
      <c r="I47" s="43" t="s">
        <v>63</v>
      </c>
      <c r="J47" s="43" t="s">
        <v>682</v>
      </c>
      <c r="K47" s="43" t="s">
        <v>64</v>
      </c>
      <c r="L47" s="45" t="s">
        <v>409</v>
      </c>
      <c r="M47" s="45"/>
      <c r="N47" s="46">
        <v>80</v>
      </c>
      <c r="O47" s="46" t="s">
        <v>73</v>
      </c>
      <c r="P47" s="46" t="s">
        <v>107</v>
      </c>
      <c r="Q47" s="46" t="s">
        <v>50</v>
      </c>
      <c r="R47" s="46" t="s">
        <v>50</v>
      </c>
      <c r="S47" s="46" t="s">
        <v>410</v>
      </c>
      <c r="T47" s="42" t="s">
        <v>69</v>
      </c>
      <c r="U47" s="50"/>
      <c r="V47" s="50"/>
      <c r="W47" s="50"/>
      <c r="X47" s="50"/>
      <c r="Y47" s="151">
        <v>99001</v>
      </c>
      <c r="Z47" s="151">
        <v>99002</v>
      </c>
      <c r="AA47" s="151">
        <v>99199.24</v>
      </c>
      <c r="AB47" s="151">
        <v>94760</v>
      </c>
      <c r="AC47" s="151">
        <v>99206</v>
      </c>
      <c r="AD47" s="151">
        <v>99401.01</v>
      </c>
    </row>
    <row r="48" spans="1:35" ht="15.75" customHeight="1">
      <c r="A48" s="97">
        <v>46044</v>
      </c>
      <c r="B48" s="42" t="s">
        <v>57</v>
      </c>
      <c r="C48" s="42" t="s">
        <v>73</v>
      </c>
      <c r="D48" s="43" t="s">
        <v>71</v>
      </c>
      <c r="E48" s="43" t="s">
        <v>59</v>
      </c>
      <c r="F48" s="44" t="s">
        <v>60</v>
      </c>
      <c r="G48" s="43" t="s">
        <v>61</v>
      </c>
      <c r="H48" s="42" t="s">
        <v>681</v>
      </c>
      <c r="I48" s="43" t="s">
        <v>63</v>
      </c>
      <c r="J48" s="43" t="s">
        <v>682</v>
      </c>
      <c r="K48" s="43" t="s">
        <v>64</v>
      </c>
      <c r="L48" s="45" t="s">
        <v>136</v>
      </c>
      <c r="M48" s="45"/>
      <c r="N48" s="46">
        <v>72</v>
      </c>
      <c r="O48" s="46" t="s">
        <v>73</v>
      </c>
      <c r="P48" s="46" t="s">
        <v>107</v>
      </c>
      <c r="Q48" s="46" t="s">
        <v>50</v>
      </c>
      <c r="R48" s="46" t="s">
        <v>50</v>
      </c>
      <c r="S48" s="46" t="s">
        <v>68</v>
      </c>
      <c r="T48" s="42" t="s">
        <v>69</v>
      </c>
      <c r="U48" s="50"/>
      <c r="V48" s="50"/>
      <c r="W48" s="50"/>
      <c r="X48" s="50"/>
      <c r="Y48" s="151">
        <v>99001</v>
      </c>
      <c r="Z48" s="151">
        <v>99002</v>
      </c>
      <c r="AA48" s="151">
        <v>99199.24</v>
      </c>
      <c r="AB48" s="151">
        <v>94760</v>
      </c>
      <c r="AC48" s="151">
        <v>99206</v>
      </c>
      <c r="AD48" s="151">
        <v>99401.01</v>
      </c>
    </row>
    <row r="49" spans="1:32" ht="15.75" customHeight="1">
      <c r="A49" s="97">
        <v>46045</v>
      </c>
      <c r="B49" s="42" t="s">
        <v>57</v>
      </c>
      <c r="C49" s="42" t="s">
        <v>73</v>
      </c>
      <c r="D49" s="43" t="s">
        <v>71</v>
      </c>
      <c r="E49" s="43" t="s">
        <v>59</v>
      </c>
      <c r="F49" s="44" t="s">
        <v>60</v>
      </c>
      <c r="G49" s="43" t="s">
        <v>61</v>
      </c>
      <c r="H49" s="42" t="s">
        <v>681</v>
      </c>
      <c r="I49" s="43" t="s">
        <v>63</v>
      </c>
      <c r="J49" s="43" t="s">
        <v>682</v>
      </c>
      <c r="K49" s="43" t="s">
        <v>64</v>
      </c>
      <c r="L49" s="45" t="s">
        <v>346</v>
      </c>
      <c r="M49" s="45"/>
      <c r="N49" s="46">
        <v>26</v>
      </c>
      <c r="O49" s="46" t="s">
        <v>73</v>
      </c>
      <c r="P49" s="46" t="s">
        <v>58</v>
      </c>
      <c r="Q49" s="46" t="s">
        <v>92</v>
      </c>
      <c r="R49" s="46"/>
      <c r="S49" s="46" t="s">
        <v>182</v>
      </c>
      <c r="T49" s="42" t="s">
        <v>69</v>
      </c>
      <c r="U49" s="50"/>
      <c r="V49" s="50"/>
      <c r="W49" s="50"/>
      <c r="X49" s="50"/>
      <c r="Y49" s="151" t="s">
        <v>599</v>
      </c>
      <c r="Z49" s="151" t="s">
        <v>83</v>
      </c>
      <c r="AA49" s="151" t="s">
        <v>81</v>
      </c>
      <c r="AB49" s="149"/>
      <c r="AC49" s="149"/>
      <c r="AD49" s="149"/>
      <c r="AE49" s="149"/>
      <c r="AF49" s="149"/>
    </row>
    <row r="50" spans="1:32" ht="15.75" customHeight="1">
      <c r="A50" s="97">
        <v>46045</v>
      </c>
      <c r="B50" s="42" t="s">
        <v>57</v>
      </c>
      <c r="C50" s="42" t="s">
        <v>73</v>
      </c>
      <c r="D50" s="43" t="s">
        <v>71</v>
      </c>
      <c r="E50" s="43" t="s">
        <v>59</v>
      </c>
      <c r="F50" s="44" t="s">
        <v>60</v>
      </c>
      <c r="G50" s="43" t="s">
        <v>61</v>
      </c>
      <c r="H50" s="42" t="s">
        <v>681</v>
      </c>
      <c r="I50" s="43" t="s">
        <v>63</v>
      </c>
      <c r="J50" s="43" t="s">
        <v>682</v>
      </c>
      <c r="K50" s="43" t="s">
        <v>64</v>
      </c>
      <c r="L50" s="45" t="s">
        <v>621</v>
      </c>
      <c r="M50" s="45"/>
      <c r="N50" s="46">
        <v>18</v>
      </c>
      <c r="O50" s="46" t="s">
        <v>73</v>
      </c>
      <c r="P50" s="46" t="s">
        <v>58</v>
      </c>
      <c r="Q50" s="46" t="s">
        <v>92</v>
      </c>
      <c r="R50" s="46"/>
      <c r="S50" s="46" t="s">
        <v>182</v>
      </c>
      <c r="T50" s="42" t="s">
        <v>69</v>
      </c>
      <c r="U50" s="50"/>
      <c r="V50" s="50"/>
      <c r="W50" s="50"/>
      <c r="X50" s="50"/>
      <c r="Y50" s="151" t="s">
        <v>599</v>
      </c>
      <c r="Z50" s="151" t="s">
        <v>83</v>
      </c>
      <c r="AA50" s="151" t="s">
        <v>81</v>
      </c>
      <c r="AB50" s="149"/>
      <c r="AC50" s="149"/>
      <c r="AD50" s="149"/>
      <c r="AE50" s="149"/>
      <c r="AF50" s="149"/>
    </row>
    <row r="51" spans="1:32" ht="15.75" customHeight="1">
      <c r="A51" s="97">
        <v>46045</v>
      </c>
      <c r="B51" s="42" t="s">
        <v>57</v>
      </c>
      <c r="C51" s="42" t="s">
        <v>73</v>
      </c>
      <c r="D51" s="43" t="s">
        <v>71</v>
      </c>
      <c r="E51" s="43" t="s">
        <v>59</v>
      </c>
      <c r="F51" s="44" t="s">
        <v>60</v>
      </c>
      <c r="G51" s="43" t="s">
        <v>61</v>
      </c>
      <c r="H51" s="42" t="s">
        <v>681</v>
      </c>
      <c r="I51" s="43" t="s">
        <v>63</v>
      </c>
      <c r="J51" s="43" t="s">
        <v>682</v>
      </c>
      <c r="K51" s="43" t="s">
        <v>64</v>
      </c>
      <c r="L51" s="45" t="s">
        <v>622</v>
      </c>
      <c r="M51" s="45"/>
      <c r="N51" s="46">
        <v>54</v>
      </c>
      <c r="O51" s="46" t="s">
        <v>73</v>
      </c>
      <c r="P51" s="46" t="s">
        <v>107</v>
      </c>
      <c r="Q51" s="46" t="s">
        <v>50</v>
      </c>
      <c r="R51" s="46"/>
      <c r="S51" s="46" t="s">
        <v>623</v>
      </c>
      <c r="T51" s="42" t="s">
        <v>69</v>
      </c>
      <c r="U51" s="50"/>
      <c r="V51" s="50"/>
      <c r="W51" s="50"/>
      <c r="X51" s="50"/>
      <c r="Y51" s="151" t="s">
        <v>599</v>
      </c>
      <c r="Z51" s="151" t="s">
        <v>83</v>
      </c>
      <c r="AA51" s="151" t="s">
        <v>81</v>
      </c>
      <c r="AB51" s="149"/>
      <c r="AC51" s="149"/>
      <c r="AD51" s="149"/>
      <c r="AE51" s="149"/>
      <c r="AF51" s="149"/>
    </row>
    <row r="52" spans="1:32" ht="15.75" customHeight="1">
      <c r="A52" s="97">
        <v>46045</v>
      </c>
      <c r="B52" s="42" t="s">
        <v>57</v>
      </c>
      <c r="C52" s="42" t="s">
        <v>73</v>
      </c>
      <c r="D52" s="43" t="s">
        <v>71</v>
      </c>
      <c r="E52" s="43" t="s">
        <v>59</v>
      </c>
      <c r="F52" s="44" t="s">
        <v>60</v>
      </c>
      <c r="G52" s="43" t="s">
        <v>61</v>
      </c>
      <c r="H52" s="42" t="s">
        <v>681</v>
      </c>
      <c r="I52" s="43" t="s">
        <v>63</v>
      </c>
      <c r="J52" s="43" t="s">
        <v>682</v>
      </c>
      <c r="K52" s="43" t="s">
        <v>64</v>
      </c>
      <c r="L52" s="45" t="s">
        <v>620</v>
      </c>
      <c r="M52" s="45"/>
      <c r="N52" s="46">
        <v>84</v>
      </c>
      <c r="O52" s="46" t="s">
        <v>73</v>
      </c>
      <c r="P52" s="46" t="s">
        <v>107</v>
      </c>
      <c r="Q52" s="46" t="s">
        <v>50</v>
      </c>
      <c r="R52" s="46"/>
      <c r="S52" s="46" t="s">
        <v>194</v>
      </c>
      <c r="T52" s="42" t="s">
        <v>69</v>
      </c>
      <c r="U52" s="50"/>
      <c r="V52" s="50"/>
      <c r="W52" s="50"/>
      <c r="X52" s="50"/>
      <c r="Y52" s="151" t="s">
        <v>599</v>
      </c>
      <c r="Z52" s="151" t="s">
        <v>83</v>
      </c>
      <c r="AA52" s="151" t="s">
        <v>81</v>
      </c>
      <c r="AB52" s="149"/>
      <c r="AC52" s="149"/>
      <c r="AD52" s="149"/>
      <c r="AE52" s="149"/>
      <c r="AF52" s="149"/>
    </row>
    <row r="53" spans="1:32" ht="15.75" customHeight="1">
      <c r="A53" s="97">
        <v>46045</v>
      </c>
      <c r="B53" s="42" t="s">
        <v>57</v>
      </c>
      <c r="C53" s="42" t="s">
        <v>73</v>
      </c>
      <c r="D53" s="43" t="s">
        <v>71</v>
      </c>
      <c r="E53" s="43" t="s">
        <v>59</v>
      </c>
      <c r="F53" s="44" t="s">
        <v>60</v>
      </c>
      <c r="G53" s="43" t="s">
        <v>61</v>
      </c>
      <c r="H53" s="42" t="s">
        <v>681</v>
      </c>
      <c r="I53" s="43" t="s">
        <v>63</v>
      </c>
      <c r="J53" s="43" t="s">
        <v>682</v>
      </c>
      <c r="K53" s="43" t="s">
        <v>64</v>
      </c>
      <c r="L53" s="45" t="s">
        <v>624</v>
      </c>
      <c r="M53" s="45"/>
      <c r="N53" s="46">
        <v>71</v>
      </c>
      <c r="O53" s="46" t="s">
        <v>73</v>
      </c>
      <c r="P53" s="46" t="s">
        <v>107</v>
      </c>
      <c r="Q53" s="46" t="s">
        <v>50</v>
      </c>
      <c r="R53" s="46"/>
      <c r="S53" s="46" t="s">
        <v>411</v>
      </c>
      <c r="T53" s="42" t="s">
        <v>69</v>
      </c>
      <c r="U53" s="50"/>
      <c r="V53" s="50"/>
      <c r="W53" s="50"/>
      <c r="X53" s="50"/>
      <c r="Y53" s="151" t="s">
        <v>599</v>
      </c>
      <c r="Z53" s="151" t="s">
        <v>83</v>
      </c>
      <c r="AA53" s="151" t="s">
        <v>81</v>
      </c>
      <c r="AB53" s="149"/>
      <c r="AC53" s="149"/>
      <c r="AD53" s="149"/>
      <c r="AE53" s="149"/>
      <c r="AF53" s="149"/>
    </row>
    <row r="54" spans="1:32" ht="15.75" customHeight="1">
      <c r="A54" s="97">
        <v>46045</v>
      </c>
      <c r="B54" s="42" t="s">
        <v>57</v>
      </c>
      <c r="C54" s="42" t="s">
        <v>58</v>
      </c>
      <c r="D54" s="43" t="s">
        <v>71</v>
      </c>
      <c r="E54" s="43" t="s">
        <v>59</v>
      </c>
      <c r="F54" s="44" t="s">
        <v>60</v>
      </c>
      <c r="G54" s="43" t="s">
        <v>61</v>
      </c>
      <c r="H54" s="42" t="s">
        <v>681</v>
      </c>
      <c r="I54" s="43" t="s">
        <v>63</v>
      </c>
      <c r="J54" s="43" t="s">
        <v>682</v>
      </c>
      <c r="K54" s="43" t="s">
        <v>64</v>
      </c>
      <c r="L54" s="46">
        <v>7636075</v>
      </c>
      <c r="M54" s="46"/>
      <c r="N54" s="46">
        <v>25</v>
      </c>
      <c r="O54" s="46" t="s">
        <v>107</v>
      </c>
      <c r="P54" s="46" t="s">
        <v>107</v>
      </c>
      <c r="Q54" s="46" t="s">
        <v>50</v>
      </c>
      <c r="R54" s="46"/>
      <c r="S54" s="42" t="s">
        <v>625</v>
      </c>
      <c r="T54" s="42" t="s">
        <v>69</v>
      </c>
      <c r="U54" s="50"/>
      <c r="V54" s="50"/>
      <c r="W54" s="50"/>
      <c r="X54" s="50"/>
      <c r="Y54" s="151" t="s">
        <v>599</v>
      </c>
      <c r="Z54" s="151" t="s">
        <v>83</v>
      </c>
      <c r="AA54" s="151" t="s">
        <v>81</v>
      </c>
      <c r="AB54" s="149"/>
      <c r="AC54" s="149"/>
      <c r="AD54" s="149"/>
      <c r="AE54" s="149"/>
      <c r="AF54" s="149"/>
    </row>
    <row r="55" spans="1:32" ht="15.75" customHeight="1">
      <c r="A55" s="97">
        <v>46045</v>
      </c>
      <c r="B55" s="42" t="s">
        <v>57</v>
      </c>
      <c r="C55" s="42" t="s">
        <v>58</v>
      </c>
      <c r="D55" s="43" t="s">
        <v>71</v>
      </c>
      <c r="E55" s="43" t="s">
        <v>59</v>
      </c>
      <c r="F55" s="44" t="s">
        <v>60</v>
      </c>
      <c r="G55" s="43" t="s">
        <v>61</v>
      </c>
      <c r="H55" s="42" t="s">
        <v>681</v>
      </c>
      <c r="I55" s="43" t="s">
        <v>63</v>
      </c>
      <c r="J55" s="43" t="s">
        <v>682</v>
      </c>
      <c r="K55" s="43" t="s">
        <v>64</v>
      </c>
      <c r="L55" s="46">
        <v>90664994</v>
      </c>
      <c r="M55" s="46"/>
      <c r="N55" s="46">
        <v>18</v>
      </c>
      <c r="O55" s="46" t="s">
        <v>73</v>
      </c>
      <c r="P55" s="46" t="s">
        <v>58</v>
      </c>
      <c r="Q55" s="46" t="s">
        <v>92</v>
      </c>
      <c r="R55" s="46"/>
      <c r="S55" s="42" t="s">
        <v>626</v>
      </c>
      <c r="T55" s="42" t="s">
        <v>69</v>
      </c>
      <c r="U55" s="50"/>
      <c r="V55" s="50"/>
      <c r="W55" s="50"/>
      <c r="X55" s="50"/>
      <c r="Y55" s="151" t="s">
        <v>599</v>
      </c>
      <c r="Z55" s="151" t="s">
        <v>83</v>
      </c>
      <c r="AA55" s="151" t="s">
        <v>81</v>
      </c>
      <c r="AB55" s="149"/>
      <c r="AC55" s="149"/>
      <c r="AD55" s="149"/>
      <c r="AE55" s="149"/>
      <c r="AF55" s="149"/>
    </row>
    <row r="56" spans="1:32" ht="15.75" customHeight="1">
      <c r="A56" s="97">
        <v>46045</v>
      </c>
      <c r="B56" s="42" t="s">
        <v>57</v>
      </c>
      <c r="C56" s="42" t="s">
        <v>58</v>
      </c>
      <c r="D56" s="43" t="s">
        <v>71</v>
      </c>
      <c r="E56" s="43" t="s">
        <v>59</v>
      </c>
      <c r="F56" s="44" t="s">
        <v>60</v>
      </c>
      <c r="G56" s="43" t="s">
        <v>61</v>
      </c>
      <c r="H56" s="42" t="s">
        <v>681</v>
      </c>
      <c r="I56" s="43" t="s">
        <v>63</v>
      </c>
      <c r="J56" s="43" t="s">
        <v>682</v>
      </c>
      <c r="K56" s="43" t="s">
        <v>64</v>
      </c>
      <c r="L56" s="46">
        <v>9257138</v>
      </c>
      <c r="M56" s="46"/>
      <c r="N56" s="46">
        <v>58</v>
      </c>
      <c r="O56" s="46" t="s">
        <v>107</v>
      </c>
      <c r="P56" s="46" t="s">
        <v>107</v>
      </c>
      <c r="Q56" s="46" t="s">
        <v>50</v>
      </c>
      <c r="R56" s="46"/>
      <c r="S56" s="42" t="s">
        <v>119</v>
      </c>
      <c r="T56" s="42" t="s">
        <v>69</v>
      </c>
      <c r="U56" s="50"/>
      <c r="V56" s="50"/>
      <c r="W56" s="50"/>
      <c r="X56" s="50"/>
      <c r="Y56" s="151" t="s">
        <v>599</v>
      </c>
      <c r="Z56" s="151" t="s">
        <v>83</v>
      </c>
      <c r="AA56" s="151" t="s">
        <v>81</v>
      </c>
      <c r="AB56" s="149"/>
      <c r="AC56" s="149"/>
      <c r="AD56" s="149"/>
      <c r="AE56" s="149"/>
      <c r="AF56" s="149"/>
    </row>
    <row r="57" spans="1:32" ht="15.75" customHeight="1">
      <c r="A57" s="97">
        <v>46045</v>
      </c>
      <c r="B57" s="42" t="s">
        <v>57</v>
      </c>
      <c r="C57" s="42" t="s">
        <v>58</v>
      </c>
      <c r="D57" s="43" t="s">
        <v>71</v>
      </c>
      <c r="E57" s="43" t="s">
        <v>59</v>
      </c>
      <c r="F57" s="44" t="s">
        <v>60</v>
      </c>
      <c r="G57" s="43" t="s">
        <v>61</v>
      </c>
      <c r="H57" s="42" t="s">
        <v>681</v>
      </c>
      <c r="I57" s="43" t="s">
        <v>63</v>
      </c>
      <c r="J57" s="43" t="s">
        <v>682</v>
      </c>
      <c r="K57" s="43" t="s">
        <v>64</v>
      </c>
      <c r="L57" s="46">
        <v>2374947</v>
      </c>
      <c r="M57" s="46"/>
      <c r="N57" s="46">
        <v>65</v>
      </c>
      <c r="O57" s="46" t="s">
        <v>73</v>
      </c>
      <c r="P57" s="46" t="s">
        <v>58</v>
      </c>
      <c r="Q57" s="46" t="s">
        <v>92</v>
      </c>
      <c r="R57" s="46"/>
      <c r="S57" s="42" t="s">
        <v>201</v>
      </c>
      <c r="T57" s="42" t="s">
        <v>69</v>
      </c>
      <c r="U57" s="50"/>
      <c r="V57" s="50"/>
      <c r="W57" s="50"/>
      <c r="X57" s="50"/>
      <c r="Y57" s="151" t="s">
        <v>599</v>
      </c>
      <c r="Z57" s="151" t="s">
        <v>83</v>
      </c>
      <c r="AA57" s="151" t="s">
        <v>81</v>
      </c>
      <c r="AB57" s="149"/>
      <c r="AC57" s="149"/>
      <c r="AD57" s="149"/>
      <c r="AE57" s="149"/>
      <c r="AF57" s="149"/>
    </row>
    <row r="58" spans="1:32" ht="15.75" customHeight="1">
      <c r="A58" s="97">
        <v>46049</v>
      </c>
      <c r="B58" s="42" t="s">
        <v>57</v>
      </c>
      <c r="C58" s="42" t="s">
        <v>73</v>
      </c>
      <c r="D58" s="43" t="s">
        <v>71</v>
      </c>
      <c r="E58" s="43" t="s">
        <v>59</v>
      </c>
      <c r="F58" s="44" t="s">
        <v>60</v>
      </c>
      <c r="G58" s="43" t="s">
        <v>61</v>
      </c>
      <c r="H58" s="42" t="s">
        <v>681</v>
      </c>
      <c r="I58" s="43" t="s">
        <v>63</v>
      </c>
      <c r="J58" s="43" t="s">
        <v>682</v>
      </c>
      <c r="K58" s="43" t="s">
        <v>64</v>
      </c>
      <c r="L58" s="46">
        <v>43281473</v>
      </c>
      <c r="M58" s="46"/>
      <c r="N58" s="46">
        <v>45</v>
      </c>
      <c r="O58" s="46" t="s">
        <v>73</v>
      </c>
      <c r="P58" s="46" t="s">
        <v>67</v>
      </c>
      <c r="Q58" s="46" t="s">
        <v>92</v>
      </c>
      <c r="R58" s="46" t="s">
        <v>50</v>
      </c>
      <c r="S58" s="42" t="s">
        <v>689</v>
      </c>
      <c r="T58" s="42"/>
      <c r="U58" s="50"/>
      <c r="V58" s="50"/>
      <c r="W58" s="50"/>
      <c r="X58" s="50"/>
      <c r="Y58" s="151" t="s">
        <v>80</v>
      </c>
      <c r="Z58" s="151" t="s">
        <v>81</v>
      </c>
      <c r="AA58" s="151" t="s">
        <v>82</v>
      </c>
      <c r="AB58" s="151" t="s">
        <v>83</v>
      </c>
      <c r="AC58" s="151">
        <v>99800</v>
      </c>
      <c r="AD58" s="151" t="s">
        <v>84</v>
      </c>
      <c r="AE58" s="146">
        <v>22842</v>
      </c>
      <c r="AF58" s="149"/>
    </row>
    <row r="59" spans="1:32" ht="15.75" customHeight="1">
      <c r="A59" s="97">
        <v>46049</v>
      </c>
      <c r="B59" s="42" t="s">
        <v>57</v>
      </c>
      <c r="C59" s="42" t="s">
        <v>73</v>
      </c>
      <c r="D59" s="43" t="s">
        <v>71</v>
      </c>
      <c r="E59" s="43" t="s">
        <v>59</v>
      </c>
      <c r="F59" s="44" t="s">
        <v>60</v>
      </c>
      <c r="G59" s="43" t="s">
        <v>61</v>
      </c>
      <c r="H59" s="42" t="s">
        <v>681</v>
      </c>
      <c r="I59" s="43" t="s">
        <v>63</v>
      </c>
      <c r="J59" s="43" t="s">
        <v>682</v>
      </c>
      <c r="K59" s="43" t="s">
        <v>64</v>
      </c>
      <c r="L59" s="46">
        <v>21786580</v>
      </c>
      <c r="M59" s="46"/>
      <c r="N59" s="46">
        <v>65</v>
      </c>
      <c r="O59" s="46" t="s">
        <v>73</v>
      </c>
      <c r="P59" s="46" t="s">
        <v>58</v>
      </c>
      <c r="Q59" s="46" t="s">
        <v>139</v>
      </c>
      <c r="R59" s="46" t="s">
        <v>50</v>
      </c>
      <c r="S59" s="46" t="s">
        <v>690</v>
      </c>
      <c r="T59" s="42"/>
      <c r="U59" s="50"/>
      <c r="V59" s="50"/>
      <c r="W59" s="50"/>
      <c r="X59" s="50"/>
      <c r="Y59" s="151" t="s">
        <v>80</v>
      </c>
      <c r="Z59" s="151" t="s">
        <v>81</v>
      </c>
      <c r="AA59" s="151" t="s">
        <v>82</v>
      </c>
      <c r="AB59" s="151" t="s">
        <v>83</v>
      </c>
      <c r="AC59" s="151">
        <v>99800</v>
      </c>
      <c r="AD59" s="151" t="s">
        <v>84</v>
      </c>
      <c r="AE59" s="146">
        <v>53899</v>
      </c>
      <c r="AF59" s="149"/>
    </row>
    <row r="60" spans="1:32" ht="15.75" customHeight="1">
      <c r="A60" s="97">
        <v>46049</v>
      </c>
      <c r="B60" s="42" t="s">
        <v>57</v>
      </c>
      <c r="C60" s="42" t="s">
        <v>58</v>
      </c>
      <c r="D60" s="43" t="s">
        <v>71</v>
      </c>
      <c r="E60" s="43" t="s">
        <v>59</v>
      </c>
      <c r="F60" s="44" t="s">
        <v>60</v>
      </c>
      <c r="G60" s="43" t="s">
        <v>61</v>
      </c>
      <c r="H60" s="42" t="s">
        <v>681</v>
      </c>
      <c r="I60" s="43" t="s">
        <v>63</v>
      </c>
      <c r="J60" s="43" t="s">
        <v>682</v>
      </c>
      <c r="K60" s="43" t="s">
        <v>64</v>
      </c>
      <c r="L60" s="46">
        <v>46062518</v>
      </c>
      <c r="M60" s="46"/>
      <c r="N60" s="46">
        <v>36</v>
      </c>
      <c r="O60" s="46" t="s">
        <v>107</v>
      </c>
      <c r="P60" s="46" t="s">
        <v>67</v>
      </c>
      <c r="Q60" s="46" t="s">
        <v>92</v>
      </c>
      <c r="R60" s="46" t="s">
        <v>50</v>
      </c>
      <c r="S60" s="42" t="s">
        <v>691</v>
      </c>
      <c r="T60" s="42"/>
      <c r="U60" s="50"/>
      <c r="V60" s="50"/>
      <c r="W60" s="50"/>
      <c r="X60" s="50"/>
      <c r="Y60" s="151" t="s">
        <v>80</v>
      </c>
      <c r="Z60" s="151" t="s">
        <v>81</v>
      </c>
      <c r="AA60" s="151" t="s">
        <v>82</v>
      </c>
      <c r="AB60" s="151" t="s">
        <v>83</v>
      </c>
      <c r="AC60" s="151">
        <v>99800</v>
      </c>
      <c r="AD60" s="151" t="s">
        <v>84</v>
      </c>
      <c r="AE60" s="146">
        <v>58999</v>
      </c>
      <c r="AF60" s="149"/>
    </row>
    <row r="61" spans="1:32" ht="15.75" customHeight="1">
      <c r="A61" s="97">
        <v>46049</v>
      </c>
      <c r="B61" s="42" t="s">
        <v>57</v>
      </c>
      <c r="C61" s="42" t="s">
        <v>58</v>
      </c>
      <c r="D61" s="43" t="s">
        <v>71</v>
      </c>
      <c r="E61" s="43" t="s">
        <v>59</v>
      </c>
      <c r="F61" s="44" t="s">
        <v>60</v>
      </c>
      <c r="G61" s="43" t="s">
        <v>61</v>
      </c>
      <c r="H61" s="42" t="s">
        <v>681</v>
      </c>
      <c r="I61" s="43" t="s">
        <v>63</v>
      </c>
      <c r="J61" s="43" t="s">
        <v>682</v>
      </c>
      <c r="K61" s="43" t="s">
        <v>64</v>
      </c>
      <c r="L61" s="46">
        <v>20066423</v>
      </c>
      <c r="M61" s="46"/>
      <c r="N61" s="46">
        <v>50</v>
      </c>
      <c r="O61" s="46" t="s">
        <v>73</v>
      </c>
      <c r="P61" s="46" t="s">
        <v>67</v>
      </c>
      <c r="Q61" s="46" t="s">
        <v>92</v>
      </c>
      <c r="R61" s="46" t="s">
        <v>50</v>
      </c>
      <c r="S61" s="42" t="s">
        <v>692</v>
      </c>
      <c r="T61" s="42"/>
      <c r="U61" s="50"/>
      <c r="V61" s="50"/>
      <c r="W61" s="50"/>
      <c r="X61" s="50"/>
      <c r="Y61" s="151" t="s">
        <v>80</v>
      </c>
      <c r="Z61" s="151" t="s">
        <v>81</v>
      </c>
      <c r="AA61" s="151" t="s">
        <v>82</v>
      </c>
      <c r="AB61" s="151" t="s">
        <v>83</v>
      </c>
      <c r="AC61" s="151">
        <v>99800</v>
      </c>
      <c r="AD61" s="151" t="s">
        <v>84</v>
      </c>
      <c r="AE61" s="146">
        <v>53899</v>
      </c>
      <c r="AF61" s="149"/>
    </row>
    <row r="62" spans="1:32" ht="15.75" customHeight="1">
      <c r="A62" s="97">
        <v>46050</v>
      </c>
      <c r="B62" s="42" t="s">
        <v>57</v>
      </c>
      <c r="C62" s="42" t="s">
        <v>50</v>
      </c>
      <c r="D62" s="43" t="s">
        <v>71</v>
      </c>
      <c r="E62" s="43" t="s">
        <v>59</v>
      </c>
      <c r="F62" s="44" t="s">
        <v>60</v>
      </c>
      <c r="G62" s="43" t="s">
        <v>61</v>
      </c>
      <c r="H62" s="42" t="s">
        <v>681</v>
      </c>
      <c r="I62" s="43" t="s">
        <v>63</v>
      </c>
      <c r="J62" s="43" t="s">
        <v>682</v>
      </c>
      <c r="K62" s="43" t="s">
        <v>64</v>
      </c>
      <c r="L62" s="45" t="s">
        <v>693</v>
      </c>
      <c r="M62" s="45"/>
      <c r="N62" s="46">
        <v>83</v>
      </c>
      <c r="O62" s="46" t="s">
        <v>73</v>
      </c>
      <c r="P62" s="46" t="s">
        <v>67</v>
      </c>
      <c r="Q62" s="46" t="s">
        <v>139</v>
      </c>
      <c r="R62" s="46" t="s">
        <v>50</v>
      </c>
      <c r="S62" s="46" t="s">
        <v>694</v>
      </c>
      <c r="T62" s="42" t="s">
        <v>69</v>
      </c>
      <c r="U62" s="50"/>
      <c r="V62" s="50"/>
      <c r="W62" s="50"/>
      <c r="X62" s="50"/>
      <c r="Y62" s="151" t="s">
        <v>80</v>
      </c>
      <c r="Z62" s="151" t="s">
        <v>81</v>
      </c>
      <c r="AA62" s="151" t="s">
        <v>82</v>
      </c>
      <c r="AB62" s="151" t="s">
        <v>83</v>
      </c>
      <c r="AC62" s="151">
        <v>99800</v>
      </c>
      <c r="AD62" s="149"/>
      <c r="AE62" s="149"/>
      <c r="AF62" s="149"/>
    </row>
    <row r="63" spans="1:32" ht="15.75" customHeight="1">
      <c r="A63" s="97">
        <v>46052</v>
      </c>
      <c r="B63" s="42" t="s">
        <v>57</v>
      </c>
      <c r="C63" s="42" t="s">
        <v>73</v>
      </c>
      <c r="D63" s="43" t="s">
        <v>71</v>
      </c>
      <c r="E63" s="43" t="s">
        <v>59</v>
      </c>
      <c r="F63" s="44" t="s">
        <v>60</v>
      </c>
      <c r="G63" s="43" t="s">
        <v>61</v>
      </c>
      <c r="H63" s="42" t="s">
        <v>681</v>
      </c>
      <c r="I63" s="43" t="s">
        <v>63</v>
      </c>
      <c r="J63" s="43" t="s">
        <v>682</v>
      </c>
      <c r="K63" s="43" t="s">
        <v>64</v>
      </c>
      <c r="L63" s="46">
        <v>10674279</v>
      </c>
      <c r="M63" s="46"/>
      <c r="N63" s="46" t="s">
        <v>695</v>
      </c>
      <c r="O63" s="46" t="s">
        <v>73</v>
      </c>
      <c r="P63" s="46" t="s">
        <v>58</v>
      </c>
      <c r="Q63" s="46" t="s">
        <v>92</v>
      </c>
      <c r="R63" s="46" t="s">
        <v>50</v>
      </c>
      <c r="S63" s="46" t="s">
        <v>274</v>
      </c>
      <c r="T63" s="42"/>
      <c r="U63" s="50"/>
      <c r="V63" s="50"/>
      <c r="W63" s="50"/>
      <c r="X63" s="50"/>
      <c r="Y63" s="151">
        <v>99206</v>
      </c>
      <c r="Z63" s="151">
        <v>99002</v>
      </c>
      <c r="AA63" s="151">
        <v>99199.24</v>
      </c>
      <c r="AB63" s="149"/>
      <c r="AC63" s="149"/>
      <c r="AD63" s="149"/>
      <c r="AE63" s="149"/>
      <c r="AF63" s="149"/>
    </row>
    <row r="64" spans="1:32" ht="15.75" customHeight="1">
      <c r="A64" s="97">
        <v>46052</v>
      </c>
      <c r="B64" s="42" t="s">
        <v>57</v>
      </c>
      <c r="C64" s="42" t="s">
        <v>73</v>
      </c>
      <c r="D64" s="43" t="s">
        <v>71</v>
      </c>
      <c r="E64" s="43" t="s">
        <v>59</v>
      </c>
      <c r="F64" s="44" t="s">
        <v>60</v>
      </c>
      <c r="G64" s="43" t="s">
        <v>61</v>
      </c>
      <c r="H64" s="42" t="s">
        <v>681</v>
      </c>
      <c r="I64" s="43" t="s">
        <v>63</v>
      </c>
      <c r="J64" s="43" t="s">
        <v>682</v>
      </c>
      <c r="K64" s="43" t="s">
        <v>64</v>
      </c>
      <c r="L64" s="45" t="s">
        <v>696</v>
      </c>
      <c r="M64" s="45"/>
      <c r="N64" s="46" t="s">
        <v>697</v>
      </c>
      <c r="O64" s="46" t="s">
        <v>73</v>
      </c>
      <c r="P64" s="46" t="s">
        <v>67</v>
      </c>
      <c r="Q64" s="46" t="s">
        <v>139</v>
      </c>
      <c r="R64" s="46" t="s">
        <v>50</v>
      </c>
      <c r="S64" s="46" t="s">
        <v>698</v>
      </c>
      <c r="T64" s="42"/>
      <c r="U64" s="50"/>
      <c r="V64" s="50"/>
      <c r="W64" s="50"/>
      <c r="X64" s="50"/>
      <c r="Y64" s="147">
        <v>99002</v>
      </c>
      <c r="Z64" s="147">
        <v>99206</v>
      </c>
      <c r="AA64" s="146">
        <v>99401.01</v>
      </c>
      <c r="AB64" s="151">
        <v>94760</v>
      </c>
      <c r="AC64" s="149"/>
      <c r="AD64" s="149"/>
      <c r="AE64" s="149"/>
      <c r="AF64" s="149"/>
    </row>
    <row r="65" spans="1:33" ht="15.75" customHeight="1">
      <c r="A65" s="97">
        <v>46052</v>
      </c>
      <c r="B65" s="42" t="s">
        <v>57</v>
      </c>
      <c r="C65" s="42" t="s">
        <v>58</v>
      </c>
      <c r="D65" s="43" t="s">
        <v>71</v>
      </c>
      <c r="E65" s="43" t="s">
        <v>59</v>
      </c>
      <c r="F65" s="44" t="s">
        <v>60</v>
      </c>
      <c r="G65" s="43" t="s">
        <v>61</v>
      </c>
      <c r="H65" s="42" t="s">
        <v>681</v>
      </c>
      <c r="I65" s="43" t="s">
        <v>63</v>
      </c>
      <c r="J65" s="43" t="s">
        <v>682</v>
      </c>
      <c r="K65" s="43" t="s">
        <v>64</v>
      </c>
      <c r="L65" s="45" t="s">
        <v>699</v>
      </c>
      <c r="M65" s="45"/>
      <c r="N65" s="46" t="s">
        <v>700</v>
      </c>
      <c r="O65" s="46" t="s">
        <v>107</v>
      </c>
      <c r="P65" s="46" t="s">
        <v>701</v>
      </c>
      <c r="Q65" s="46" t="s">
        <v>92</v>
      </c>
      <c r="R65" s="46" t="s">
        <v>50</v>
      </c>
      <c r="S65" s="46" t="s">
        <v>702</v>
      </c>
      <c r="T65" s="42"/>
      <c r="U65" s="50"/>
      <c r="V65" s="50"/>
      <c r="W65" s="50"/>
      <c r="X65" s="50"/>
      <c r="Y65" s="147">
        <v>99002</v>
      </c>
      <c r="Z65" s="147">
        <v>99206</v>
      </c>
      <c r="AA65" s="146">
        <v>99401.01</v>
      </c>
      <c r="AB65" s="151">
        <v>94760</v>
      </c>
      <c r="AC65" s="149"/>
      <c r="AD65" s="149"/>
      <c r="AE65" s="149"/>
      <c r="AF65" s="149"/>
    </row>
    <row r="66" spans="1:33" ht="15.75" customHeight="1">
      <c r="A66" s="55"/>
      <c r="B66" s="42"/>
      <c r="C66" s="42"/>
      <c r="D66" s="43"/>
      <c r="E66" s="43"/>
      <c r="F66" s="44"/>
      <c r="G66" s="43"/>
      <c r="H66" s="42"/>
      <c r="I66" s="43"/>
      <c r="J66" s="43"/>
      <c r="K66" s="43"/>
      <c r="L66" s="45"/>
      <c r="M66" s="45"/>
      <c r="N66" s="46"/>
      <c r="O66" s="46"/>
      <c r="P66" s="46"/>
      <c r="Q66" s="46"/>
      <c r="R66" s="46"/>
      <c r="S66" s="46"/>
      <c r="T66" s="42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</row>
    <row r="67" spans="1:33" ht="15.75" customHeight="1">
      <c r="A67" s="55"/>
      <c r="B67" s="42"/>
      <c r="C67" s="42"/>
      <c r="D67" s="43"/>
      <c r="E67" s="43"/>
      <c r="F67" s="44"/>
      <c r="G67" s="43"/>
      <c r="H67" s="42"/>
      <c r="I67" s="43"/>
      <c r="J67" s="43"/>
      <c r="K67" s="42"/>
      <c r="L67" s="45"/>
      <c r="M67" s="45"/>
      <c r="N67" s="46"/>
      <c r="O67" s="46"/>
      <c r="P67" s="46"/>
      <c r="Q67" s="46"/>
      <c r="R67" s="46"/>
      <c r="S67" s="46"/>
      <c r="T67" s="42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</row>
    <row r="68" spans="1:33" ht="15.75" customHeight="1">
      <c r="A68" s="55"/>
      <c r="B68" s="42"/>
      <c r="C68" s="42"/>
      <c r="D68" s="43"/>
      <c r="E68" s="43"/>
      <c r="F68" s="44"/>
      <c r="G68" s="43"/>
      <c r="H68" s="42"/>
      <c r="I68" s="43"/>
      <c r="J68" s="43"/>
      <c r="K68" s="42"/>
      <c r="L68" s="45"/>
      <c r="M68" s="45"/>
      <c r="N68" s="46"/>
      <c r="O68" s="46"/>
      <c r="P68" s="46"/>
      <c r="Q68" s="46"/>
      <c r="R68" s="46"/>
      <c r="S68" s="46"/>
      <c r="T68" s="42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</row>
    <row r="69" spans="1:33" ht="15.75" customHeight="1">
      <c r="A69" s="55"/>
      <c r="B69" s="42"/>
      <c r="C69" s="42"/>
      <c r="D69" s="43"/>
      <c r="E69" s="43"/>
      <c r="F69" s="44"/>
      <c r="G69" s="43"/>
      <c r="H69" s="42"/>
      <c r="I69" s="43"/>
      <c r="J69" s="43"/>
      <c r="K69" s="42"/>
      <c r="L69" s="45"/>
      <c r="M69" s="45"/>
      <c r="N69" s="46"/>
      <c r="O69" s="46"/>
      <c r="P69" s="46"/>
      <c r="Q69" s="46"/>
      <c r="R69" s="46"/>
      <c r="S69" s="46"/>
      <c r="T69" s="42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</row>
    <row r="70" spans="1:33" ht="15.75" customHeight="1">
      <c r="A70" s="55"/>
      <c r="B70" s="42"/>
      <c r="C70" s="42"/>
      <c r="D70" s="43"/>
      <c r="E70" s="43"/>
      <c r="F70" s="44"/>
      <c r="G70" s="43"/>
      <c r="H70" s="42"/>
      <c r="I70" s="43"/>
      <c r="J70" s="43"/>
      <c r="K70" s="42"/>
      <c r="L70" s="46"/>
      <c r="M70" s="46"/>
      <c r="N70" s="46"/>
      <c r="O70" s="46"/>
      <c r="P70" s="46"/>
      <c r="Q70" s="46"/>
      <c r="R70" s="46"/>
      <c r="S70" s="46"/>
      <c r="T70" s="42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</row>
    <row r="71" spans="1:33" ht="15.75" customHeight="1">
      <c r="A71" s="55"/>
      <c r="B71" s="42"/>
      <c r="C71" s="42"/>
      <c r="D71" s="43"/>
      <c r="E71" s="43"/>
      <c r="F71" s="44"/>
      <c r="G71" s="43"/>
      <c r="H71" s="42"/>
      <c r="I71" s="43"/>
      <c r="J71" s="43"/>
      <c r="K71" s="42"/>
      <c r="L71" s="46"/>
      <c r="M71" s="46"/>
      <c r="N71" s="46"/>
      <c r="O71" s="46"/>
      <c r="P71" s="46"/>
      <c r="Q71" s="46"/>
      <c r="R71" s="46"/>
      <c r="S71" s="46"/>
      <c r="T71" s="42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</row>
    <row r="72" spans="1:33" ht="15.75" customHeight="1">
      <c r="A72" s="55"/>
      <c r="B72" s="42"/>
      <c r="C72" s="42"/>
      <c r="D72" s="43"/>
      <c r="E72" s="43"/>
      <c r="F72" s="44"/>
      <c r="G72" s="43"/>
      <c r="H72" s="42"/>
      <c r="I72" s="43"/>
      <c r="J72" s="43"/>
      <c r="K72" s="42"/>
      <c r="L72" s="45"/>
      <c r="M72" s="45"/>
      <c r="N72" s="46"/>
      <c r="O72" s="46"/>
      <c r="P72" s="46"/>
      <c r="Q72" s="46"/>
      <c r="R72" s="46"/>
      <c r="S72" s="46"/>
      <c r="T72" s="42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</row>
    <row r="73" spans="1:33" ht="15.75" customHeight="1">
      <c r="A73" s="55"/>
      <c r="B73" s="42"/>
      <c r="C73" s="42"/>
      <c r="D73" s="43"/>
      <c r="E73" s="43"/>
      <c r="F73" s="44"/>
      <c r="G73" s="43"/>
      <c r="H73" s="42"/>
      <c r="I73" s="43"/>
      <c r="J73" s="43"/>
      <c r="K73" s="42"/>
      <c r="L73" s="45"/>
      <c r="M73" s="45"/>
      <c r="N73" s="46"/>
      <c r="O73" s="46"/>
      <c r="P73" s="46"/>
      <c r="Q73" s="46"/>
      <c r="R73" s="46"/>
      <c r="S73" s="46"/>
      <c r="T73" s="42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</row>
    <row r="74" spans="1:33" ht="15.75" customHeight="1">
      <c r="A74" s="55"/>
      <c r="B74" s="42"/>
      <c r="C74" s="42"/>
      <c r="D74" s="50"/>
      <c r="E74" s="50"/>
      <c r="F74" s="50"/>
      <c r="G74" s="50"/>
      <c r="H74" s="50"/>
      <c r="I74" s="42"/>
      <c r="J74" s="42"/>
      <c r="K74" s="42"/>
      <c r="L74" s="45"/>
      <c r="M74" s="45"/>
      <c r="N74" s="46"/>
      <c r="O74" s="46"/>
      <c r="P74" s="46"/>
      <c r="Q74" s="46"/>
      <c r="R74" s="46"/>
      <c r="S74" s="46"/>
      <c r="T74" s="42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</row>
    <row r="75" spans="1:33" ht="15.75" customHeight="1">
      <c r="A75" s="55"/>
      <c r="B75" s="42"/>
      <c r="C75" s="42"/>
      <c r="D75" s="50"/>
      <c r="E75" s="50"/>
      <c r="F75" s="50"/>
      <c r="G75" s="50"/>
      <c r="H75" s="50"/>
      <c r="I75" s="42"/>
      <c r="J75" s="42"/>
      <c r="K75" s="42"/>
      <c r="L75" s="45"/>
      <c r="M75" s="45"/>
      <c r="N75" s="46"/>
      <c r="O75" s="46"/>
      <c r="P75" s="46"/>
      <c r="Q75" s="46"/>
      <c r="R75" s="46"/>
      <c r="S75" s="46"/>
      <c r="T75" s="42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</row>
    <row r="76" spans="1:33" ht="15.75" customHeight="1">
      <c r="A76" s="55"/>
      <c r="B76" s="42"/>
      <c r="C76" s="42"/>
      <c r="D76" s="50"/>
      <c r="E76" s="50"/>
      <c r="F76" s="50"/>
      <c r="G76" s="50"/>
      <c r="H76" s="50"/>
      <c r="I76" s="42"/>
      <c r="J76" s="42"/>
      <c r="K76" s="42"/>
      <c r="L76" s="45"/>
      <c r="M76" s="45"/>
      <c r="N76" s="46"/>
      <c r="O76" s="46"/>
      <c r="P76" s="46"/>
      <c r="Q76" s="46"/>
      <c r="R76" s="46"/>
      <c r="S76" s="46"/>
      <c r="T76" s="42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</row>
    <row r="77" spans="1:33" ht="15.75" customHeight="1">
      <c r="A77" s="55"/>
      <c r="B77" s="42"/>
      <c r="C77" s="42"/>
      <c r="D77" s="50"/>
      <c r="E77" s="50"/>
      <c r="F77" s="50"/>
      <c r="G77" s="50"/>
      <c r="H77" s="50"/>
      <c r="I77" s="42"/>
      <c r="J77" s="42"/>
      <c r="K77" s="42"/>
      <c r="L77" s="46"/>
      <c r="M77" s="46"/>
      <c r="N77" s="46"/>
      <c r="O77" s="46"/>
      <c r="P77" s="46"/>
      <c r="Q77" s="46"/>
      <c r="R77" s="46"/>
      <c r="S77" s="46"/>
      <c r="T77" s="42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</row>
    <row r="78" spans="1:33" ht="15.75" customHeight="1">
      <c r="A78" s="55"/>
      <c r="B78" s="42"/>
      <c r="C78" s="42"/>
      <c r="D78" s="50"/>
      <c r="E78" s="50"/>
      <c r="F78" s="50"/>
      <c r="G78" s="50"/>
      <c r="H78" s="50"/>
      <c r="I78" s="42"/>
      <c r="J78" s="42"/>
      <c r="K78" s="42"/>
      <c r="L78" s="45"/>
      <c r="M78" s="45"/>
      <c r="N78" s="46"/>
      <c r="O78" s="46"/>
      <c r="P78" s="46"/>
      <c r="Q78" s="46"/>
      <c r="R78" s="46"/>
      <c r="S78" s="46"/>
      <c r="T78" s="42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</row>
    <row r="79" spans="1:33" ht="15.75" customHeight="1">
      <c r="A79" s="55"/>
      <c r="B79" s="42"/>
      <c r="C79" s="42"/>
      <c r="D79" s="50"/>
      <c r="E79" s="50"/>
      <c r="F79" s="50"/>
      <c r="G79" s="50"/>
      <c r="H79" s="50"/>
      <c r="I79" s="42"/>
      <c r="J79" s="42"/>
      <c r="K79" s="42"/>
      <c r="L79" s="45"/>
      <c r="M79" s="45"/>
      <c r="N79" s="46"/>
      <c r="O79" s="46"/>
      <c r="P79" s="46"/>
      <c r="Q79" s="46"/>
      <c r="R79" s="46"/>
      <c r="S79" s="46"/>
      <c r="T79" s="42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</row>
    <row r="80" spans="1:33" ht="15.75" customHeight="1">
      <c r="A80" s="55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5"/>
      <c r="M80" s="45"/>
      <c r="N80" s="46"/>
      <c r="O80" s="46"/>
      <c r="P80" s="46"/>
      <c r="Q80" s="46"/>
      <c r="R80" s="46"/>
      <c r="S80" s="46"/>
      <c r="T80" s="42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</row>
    <row r="81" spans="1:33" ht="15.75" customHeight="1">
      <c r="A81" s="55"/>
      <c r="B81" s="42"/>
      <c r="C81" s="42"/>
      <c r="D81" s="50"/>
      <c r="E81" s="50"/>
      <c r="F81" s="50"/>
      <c r="G81" s="50"/>
      <c r="H81" s="50"/>
      <c r="I81" s="42"/>
      <c r="J81" s="42"/>
      <c r="K81" s="42"/>
      <c r="L81" s="45"/>
      <c r="M81" s="45"/>
      <c r="N81" s="46"/>
      <c r="O81" s="46"/>
      <c r="P81" s="46"/>
      <c r="Q81" s="46"/>
      <c r="R81" s="46"/>
      <c r="S81" s="46"/>
      <c r="T81" s="42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</row>
    <row r="82" spans="1:33" ht="15.75" customHeight="1">
      <c r="A82" s="55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6"/>
      <c r="M82" s="46"/>
      <c r="N82" s="46"/>
      <c r="O82" s="46"/>
      <c r="P82" s="46"/>
      <c r="Q82" s="46"/>
      <c r="R82" s="46"/>
      <c r="S82" s="46"/>
      <c r="T82" s="42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</row>
    <row r="83" spans="1:33" ht="15.75" customHeight="1">
      <c r="A83" s="55"/>
      <c r="B83" s="42"/>
      <c r="C83" s="42"/>
      <c r="D83" s="50"/>
      <c r="E83" s="50"/>
      <c r="F83" s="50"/>
      <c r="G83" s="50"/>
      <c r="H83" s="50"/>
      <c r="I83" s="42"/>
      <c r="J83" s="42"/>
      <c r="K83" s="42"/>
      <c r="L83" s="45"/>
      <c r="M83" s="45"/>
      <c r="N83" s="46"/>
      <c r="O83" s="46"/>
      <c r="P83" s="46"/>
      <c r="Q83" s="46"/>
      <c r="R83" s="46"/>
      <c r="S83" s="46"/>
      <c r="T83" s="42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</row>
    <row r="84" spans="1:33" ht="15.75" customHeight="1">
      <c r="A84" s="55"/>
      <c r="B84" s="42"/>
      <c r="C84" s="42"/>
      <c r="D84" s="50"/>
      <c r="E84" s="50"/>
      <c r="F84" s="50"/>
      <c r="G84" s="50"/>
      <c r="H84" s="50"/>
      <c r="I84" s="42"/>
      <c r="J84" s="42"/>
      <c r="K84" s="42"/>
      <c r="L84" s="45"/>
      <c r="M84" s="45"/>
      <c r="N84" s="46"/>
      <c r="O84" s="46"/>
      <c r="P84" s="46"/>
      <c r="Q84" s="46"/>
      <c r="R84" s="46"/>
      <c r="S84" s="46"/>
      <c r="T84" s="42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</row>
    <row r="85" spans="1:33" ht="15.75" customHeight="1">
      <c r="A85" s="55"/>
      <c r="B85" s="42"/>
      <c r="C85" s="42"/>
      <c r="D85" s="50"/>
      <c r="E85" s="50"/>
      <c r="F85" s="50"/>
      <c r="G85" s="50"/>
      <c r="H85" s="50"/>
      <c r="I85" s="42"/>
      <c r="J85" s="42"/>
      <c r="K85" s="42"/>
      <c r="L85" s="45"/>
      <c r="M85" s="45"/>
      <c r="N85" s="46"/>
      <c r="O85" s="46"/>
      <c r="P85" s="46"/>
      <c r="Q85" s="46"/>
      <c r="R85" s="46"/>
      <c r="S85" s="46"/>
      <c r="T85" s="42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</row>
    <row r="86" spans="1:33" ht="15.75" customHeight="1">
      <c r="A86" s="55"/>
      <c r="B86" s="42"/>
      <c r="C86" s="42"/>
      <c r="D86" s="50"/>
      <c r="E86" s="50"/>
      <c r="F86" s="50"/>
      <c r="G86" s="50"/>
      <c r="H86" s="50"/>
      <c r="I86" s="42"/>
      <c r="J86" s="42"/>
      <c r="K86" s="42"/>
      <c r="L86" s="45"/>
      <c r="M86" s="45"/>
      <c r="N86" s="46"/>
      <c r="O86" s="46"/>
      <c r="P86" s="46"/>
      <c r="Q86" s="46"/>
      <c r="R86" s="46"/>
      <c r="S86" s="46"/>
      <c r="T86" s="42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</row>
    <row r="87" spans="1:33" ht="15.75" customHeight="1">
      <c r="A87" s="55"/>
      <c r="B87" s="42"/>
      <c r="C87" s="42"/>
      <c r="D87" s="50"/>
      <c r="E87" s="50"/>
      <c r="F87" s="50"/>
      <c r="G87" s="50"/>
      <c r="H87" s="50"/>
      <c r="I87" s="42"/>
      <c r="J87" s="42"/>
      <c r="K87" s="42"/>
      <c r="L87" s="45"/>
      <c r="M87" s="45"/>
      <c r="N87" s="46"/>
      <c r="O87" s="46"/>
      <c r="P87" s="46"/>
      <c r="Q87" s="46"/>
      <c r="R87" s="46"/>
      <c r="S87" s="46"/>
      <c r="T87" s="42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</row>
    <row r="88" spans="1:33" ht="15.75" customHeight="1">
      <c r="A88" s="55"/>
      <c r="B88" s="42"/>
      <c r="C88" s="42"/>
      <c r="D88" s="50"/>
      <c r="E88" s="50"/>
      <c r="F88" s="50"/>
      <c r="G88" s="50"/>
      <c r="H88" s="50"/>
      <c r="I88" s="42"/>
      <c r="J88" s="42"/>
      <c r="K88" s="42"/>
      <c r="L88" s="46"/>
      <c r="M88" s="46"/>
      <c r="N88" s="46"/>
      <c r="O88" s="46"/>
      <c r="P88" s="46"/>
      <c r="Q88" s="46"/>
      <c r="R88" s="46"/>
      <c r="S88" s="46"/>
      <c r="T88" s="42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</row>
    <row r="89" spans="1:33" ht="15.75" customHeight="1">
      <c r="A89" s="55"/>
      <c r="B89" s="42"/>
      <c r="C89" s="42"/>
      <c r="D89" s="50"/>
      <c r="E89" s="50"/>
      <c r="F89" s="50"/>
      <c r="G89" s="50"/>
      <c r="H89" s="50"/>
      <c r="I89" s="42"/>
      <c r="J89" s="42"/>
      <c r="K89" s="42"/>
      <c r="L89" s="45"/>
      <c r="M89" s="45"/>
      <c r="N89" s="46"/>
      <c r="O89" s="46"/>
      <c r="P89" s="46"/>
      <c r="Q89" s="46"/>
      <c r="R89" s="46"/>
      <c r="S89" s="46"/>
      <c r="T89" s="42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</row>
    <row r="90" spans="1:33" ht="15.75" customHeight="1">
      <c r="A90" s="55"/>
      <c r="B90" s="42"/>
      <c r="C90" s="42"/>
      <c r="D90" s="50"/>
      <c r="E90" s="50"/>
      <c r="F90" s="50"/>
      <c r="G90" s="50"/>
      <c r="H90" s="50"/>
      <c r="I90" s="42"/>
      <c r="J90" s="42"/>
      <c r="K90" s="42"/>
      <c r="L90" s="45"/>
      <c r="M90" s="45"/>
      <c r="N90" s="46"/>
      <c r="O90" s="46"/>
      <c r="P90" s="46"/>
      <c r="Q90" s="46"/>
      <c r="R90" s="46"/>
      <c r="S90" s="46"/>
      <c r="T90" s="42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</row>
    <row r="91" spans="1:33" ht="15.75" customHeight="1">
      <c r="A91" s="55"/>
      <c r="B91" s="42"/>
      <c r="C91" s="42"/>
      <c r="D91" s="50"/>
      <c r="E91" s="50"/>
      <c r="F91" s="50"/>
      <c r="G91" s="50"/>
      <c r="H91" s="50"/>
      <c r="I91" s="42"/>
      <c r="J91" s="42"/>
      <c r="K91" s="42"/>
      <c r="L91" s="45"/>
      <c r="M91" s="45"/>
      <c r="N91" s="46"/>
      <c r="O91" s="46"/>
      <c r="P91" s="46"/>
      <c r="Q91" s="46"/>
      <c r="R91" s="46"/>
      <c r="S91" s="46"/>
      <c r="T91" s="42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</row>
    <row r="92" spans="1:33" ht="15.75" customHeight="1">
      <c r="A92" s="55"/>
      <c r="B92" s="42"/>
      <c r="C92" s="42"/>
      <c r="D92" s="50"/>
      <c r="E92" s="50"/>
      <c r="F92" s="50"/>
      <c r="G92" s="50"/>
      <c r="H92" s="50"/>
      <c r="I92" s="42"/>
      <c r="J92" s="42"/>
      <c r="K92" s="42"/>
      <c r="L92" s="45"/>
      <c r="M92" s="45"/>
      <c r="N92" s="46"/>
      <c r="O92" s="46"/>
      <c r="P92" s="46"/>
      <c r="Q92" s="46"/>
      <c r="R92" s="46"/>
      <c r="S92" s="46"/>
      <c r="T92" s="42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</row>
    <row r="93" spans="1:33" ht="15.75" customHeight="1">
      <c r="A93" s="55"/>
      <c r="B93" s="42"/>
      <c r="C93" s="42"/>
      <c r="D93" s="50"/>
      <c r="E93" s="50"/>
      <c r="F93" s="50"/>
      <c r="G93" s="50"/>
      <c r="H93" s="50"/>
      <c r="I93" s="42"/>
      <c r="J93" s="42"/>
      <c r="K93" s="42"/>
      <c r="L93" s="45"/>
      <c r="M93" s="45"/>
      <c r="N93" s="46"/>
      <c r="O93" s="46"/>
      <c r="P93" s="46"/>
      <c r="Q93" s="46"/>
      <c r="R93" s="46"/>
      <c r="S93" s="46"/>
      <c r="T93" s="42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</row>
    <row r="94" spans="1:33" ht="15.75" customHeight="1">
      <c r="A94" s="55"/>
      <c r="B94" s="42"/>
      <c r="C94" s="42"/>
      <c r="D94" s="50"/>
      <c r="E94" s="50"/>
      <c r="F94" s="50"/>
      <c r="G94" s="50"/>
      <c r="H94" s="50"/>
      <c r="I94" s="42"/>
      <c r="J94" s="42"/>
      <c r="K94" s="42"/>
      <c r="L94" s="45"/>
      <c r="M94" s="45"/>
      <c r="N94" s="46"/>
      <c r="O94" s="46"/>
      <c r="P94" s="46"/>
      <c r="Q94" s="46"/>
      <c r="R94" s="46"/>
      <c r="S94" s="46"/>
      <c r="T94" s="42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</row>
    <row r="95" spans="1:33" ht="15.75" customHeight="1">
      <c r="A95" s="55"/>
      <c r="B95" s="42"/>
      <c r="C95" s="42"/>
      <c r="D95" s="50"/>
      <c r="E95" s="50"/>
      <c r="F95" s="50"/>
      <c r="G95" s="50"/>
      <c r="H95" s="50"/>
      <c r="I95" s="42"/>
      <c r="J95" s="42"/>
      <c r="K95" s="42"/>
      <c r="L95" s="45"/>
      <c r="M95" s="45"/>
      <c r="N95" s="46"/>
      <c r="O95" s="46"/>
      <c r="P95" s="46"/>
      <c r="Q95" s="46"/>
      <c r="R95" s="46"/>
      <c r="S95" s="46"/>
      <c r="T95" s="42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</row>
    <row r="96" spans="1:33" ht="15.75" customHeight="1">
      <c r="A96" s="55"/>
      <c r="B96" s="42"/>
      <c r="C96" s="42"/>
      <c r="D96" s="50"/>
      <c r="E96" s="50"/>
      <c r="F96" s="50"/>
      <c r="G96" s="50"/>
      <c r="H96" s="50"/>
      <c r="I96" s="42"/>
      <c r="J96" s="42"/>
      <c r="K96" s="42"/>
      <c r="L96" s="45"/>
      <c r="M96" s="45"/>
      <c r="N96" s="46"/>
      <c r="O96" s="46"/>
      <c r="P96" s="46"/>
      <c r="Q96" s="46"/>
      <c r="R96" s="46"/>
      <c r="S96" s="46"/>
      <c r="T96" s="42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</row>
    <row r="97" spans="1:33" ht="15.75" customHeight="1">
      <c r="A97" s="55"/>
      <c r="B97" s="42"/>
      <c r="C97" s="42"/>
      <c r="D97" s="50"/>
      <c r="E97" s="50"/>
      <c r="F97" s="50"/>
      <c r="G97" s="50"/>
      <c r="H97" s="50"/>
      <c r="I97" s="42"/>
      <c r="J97" s="42"/>
      <c r="K97" s="42"/>
      <c r="L97" s="46"/>
      <c r="M97" s="46"/>
      <c r="N97" s="46"/>
      <c r="O97" s="46"/>
      <c r="P97" s="46"/>
      <c r="Q97" s="46"/>
      <c r="R97" s="46"/>
      <c r="S97" s="46"/>
      <c r="T97" s="42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</row>
    <row r="98" spans="1:33" ht="15.75" customHeight="1">
      <c r="A98" s="55"/>
      <c r="B98" s="42"/>
      <c r="C98" s="42"/>
      <c r="D98" s="50"/>
      <c r="E98" s="50"/>
      <c r="F98" s="50"/>
      <c r="G98" s="50"/>
      <c r="H98" s="50"/>
      <c r="I98" s="42"/>
      <c r="J98" s="42"/>
      <c r="K98" s="42"/>
      <c r="L98" s="45"/>
      <c r="M98" s="45"/>
      <c r="N98" s="46"/>
      <c r="O98" s="46"/>
      <c r="P98" s="46"/>
      <c r="Q98" s="46"/>
      <c r="R98" s="46"/>
      <c r="S98" s="46"/>
      <c r="T98" s="42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</row>
    <row r="99" spans="1:33" ht="15.75" customHeight="1">
      <c r="A99" s="55"/>
      <c r="B99" s="42"/>
      <c r="C99" s="42"/>
      <c r="D99" s="50"/>
      <c r="E99" s="50"/>
      <c r="F99" s="50"/>
      <c r="G99" s="50"/>
      <c r="H99" s="50"/>
      <c r="I99" s="42"/>
      <c r="J99" s="42"/>
      <c r="K99" s="42"/>
      <c r="L99" s="45"/>
      <c r="M99" s="45"/>
      <c r="N99" s="46"/>
      <c r="O99" s="46"/>
      <c r="P99" s="46"/>
      <c r="Q99" s="46"/>
      <c r="R99" s="46"/>
      <c r="S99" s="46"/>
      <c r="T99" s="42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</row>
    <row r="100" spans="1:33" ht="15.75" customHeight="1">
      <c r="A100" s="55"/>
      <c r="B100" s="42"/>
      <c r="C100" s="42"/>
      <c r="D100" s="50"/>
      <c r="E100" s="50"/>
      <c r="F100" s="50"/>
      <c r="G100" s="50"/>
      <c r="H100" s="50"/>
      <c r="I100" s="42"/>
      <c r="J100" s="42"/>
      <c r="K100" s="42"/>
      <c r="L100" s="45"/>
      <c r="M100" s="45"/>
      <c r="N100" s="46"/>
      <c r="O100" s="46"/>
      <c r="P100" s="46"/>
      <c r="Q100" s="46"/>
      <c r="R100" s="46"/>
      <c r="S100" s="46"/>
      <c r="T100" s="42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</row>
    <row r="101" spans="1:33" ht="15.75" customHeight="1">
      <c r="A101" s="55"/>
      <c r="B101" s="42"/>
      <c r="C101" s="42"/>
      <c r="D101" s="50"/>
      <c r="E101" s="50"/>
      <c r="F101" s="50"/>
      <c r="G101" s="50"/>
      <c r="H101" s="50"/>
      <c r="I101" s="42"/>
      <c r="J101" s="42"/>
      <c r="K101" s="42"/>
      <c r="L101" s="45"/>
      <c r="M101" s="45"/>
      <c r="N101" s="46"/>
      <c r="O101" s="46"/>
      <c r="P101" s="46"/>
      <c r="Q101" s="46"/>
      <c r="R101" s="46"/>
      <c r="S101" s="46"/>
      <c r="T101" s="42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</row>
    <row r="102" spans="1:33" ht="15.75" customHeight="1">
      <c r="A102" s="55"/>
      <c r="B102" s="42"/>
      <c r="C102" s="42"/>
      <c r="D102" s="50"/>
      <c r="E102" s="50"/>
      <c r="F102" s="50"/>
      <c r="G102" s="50"/>
      <c r="H102" s="50"/>
      <c r="I102" s="42"/>
      <c r="J102" s="42"/>
      <c r="K102" s="42"/>
      <c r="L102" s="45"/>
      <c r="M102" s="45"/>
      <c r="N102" s="46"/>
      <c r="O102" s="46"/>
      <c r="P102" s="46"/>
      <c r="Q102" s="46"/>
      <c r="R102" s="46"/>
      <c r="S102" s="46"/>
      <c r="T102" s="42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</row>
    <row r="103" spans="1:33" ht="15.75" customHeight="1">
      <c r="A103" s="55"/>
      <c r="B103" s="42"/>
      <c r="C103" s="42"/>
      <c r="D103" s="50"/>
      <c r="E103" s="50"/>
      <c r="F103" s="50"/>
      <c r="G103" s="50"/>
      <c r="H103" s="50"/>
      <c r="I103" s="42"/>
      <c r="J103" s="42"/>
      <c r="K103" s="42"/>
      <c r="L103" s="45"/>
      <c r="M103" s="45"/>
      <c r="N103" s="46"/>
      <c r="O103" s="46"/>
      <c r="P103" s="46"/>
      <c r="Q103" s="46"/>
      <c r="R103" s="46"/>
      <c r="S103" s="46"/>
      <c r="T103" s="42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</row>
    <row r="104" spans="1:33" ht="15.75" customHeight="1">
      <c r="A104" s="55"/>
      <c r="B104" s="42"/>
      <c r="C104" s="42"/>
      <c r="D104" s="50"/>
      <c r="E104" s="50"/>
      <c r="F104" s="50"/>
      <c r="G104" s="50"/>
      <c r="H104" s="50"/>
      <c r="I104" s="42"/>
      <c r="J104" s="42"/>
      <c r="K104" s="42"/>
      <c r="L104" s="45"/>
      <c r="M104" s="45"/>
      <c r="N104" s="46"/>
      <c r="O104" s="46"/>
      <c r="P104" s="46"/>
      <c r="Q104" s="46"/>
      <c r="R104" s="46"/>
      <c r="S104" s="46"/>
      <c r="T104" s="42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</row>
    <row r="105" spans="1:33" ht="15.75" customHeight="1">
      <c r="A105" s="55"/>
      <c r="B105" s="42"/>
      <c r="C105" s="42"/>
      <c r="D105" s="50"/>
      <c r="E105" s="50"/>
      <c r="F105" s="50"/>
      <c r="G105" s="50"/>
      <c r="H105" s="50"/>
      <c r="I105" s="42"/>
      <c r="J105" s="42"/>
      <c r="K105" s="42"/>
      <c r="L105" s="45"/>
      <c r="M105" s="45"/>
      <c r="N105" s="46"/>
      <c r="O105" s="46"/>
      <c r="P105" s="46"/>
      <c r="Q105" s="46"/>
      <c r="R105" s="46"/>
      <c r="S105" s="46"/>
      <c r="T105" s="42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</row>
    <row r="106" spans="1:33" ht="15.75" customHeight="1">
      <c r="A106" s="55"/>
      <c r="B106" s="42"/>
      <c r="C106" s="42"/>
      <c r="D106" s="50"/>
      <c r="E106" s="50"/>
      <c r="F106" s="50"/>
      <c r="G106" s="50"/>
      <c r="H106" s="50"/>
      <c r="I106" s="42"/>
      <c r="J106" s="42"/>
      <c r="K106" s="42"/>
      <c r="L106" s="45"/>
      <c r="M106" s="45"/>
      <c r="N106" s="46"/>
      <c r="O106" s="46"/>
      <c r="P106" s="46"/>
      <c r="Q106" s="46"/>
      <c r="R106" s="46"/>
      <c r="S106" s="56"/>
      <c r="T106" s="42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</row>
    <row r="107" spans="1:33" ht="15.75" customHeight="1">
      <c r="A107" s="55"/>
      <c r="B107" s="42"/>
      <c r="C107" s="42"/>
      <c r="D107" s="50"/>
      <c r="E107" s="50"/>
      <c r="F107" s="50"/>
      <c r="G107" s="50"/>
      <c r="H107" s="50"/>
      <c r="I107" s="42"/>
      <c r="J107" s="42"/>
      <c r="K107" s="42"/>
      <c r="L107" s="45"/>
      <c r="M107" s="45"/>
      <c r="N107" s="46"/>
      <c r="O107" s="46"/>
      <c r="P107" s="46"/>
      <c r="Q107" s="46"/>
      <c r="R107" s="46"/>
      <c r="S107" s="46"/>
      <c r="T107" s="42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</row>
    <row r="108" spans="1:33" ht="15.75" customHeight="1">
      <c r="A108" s="55"/>
      <c r="B108" s="42"/>
      <c r="C108" s="42"/>
      <c r="D108" s="50"/>
      <c r="E108" s="50"/>
      <c r="F108" s="50"/>
      <c r="G108" s="50"/>
      <c r="H108" s="50"/>
      <c r="I108" s="42"/>
      <c r="J108" s="42"/>
      <c r="K108" s="42"/>
      <c r="L108" s="45"/>
      <c r="M108" s="45"/>
      <c r="N108" s="46"/>
      <c r="O108" s="46"/>
      <c r="P108" s="46"/>
      <c r="Q108" s="46"/>
      <c r="R108" s="46"/>
      <c r="S108" s="46"/>
      <c r="T108" s="42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</row>
    <row r="109" spans="1:33" ht="15.75" customHeight="1">
      <c r="A109" s="55"/>
      <c r="B109" s="42"/>
      <c r="C109" s="42"/>
      <c r="D109" s="50"/>
      <c r="E109" s="50"/>
      <c r="F109" s="50"/>
      <c r="G109" s="50"/>
      <c r="H109" s="50"/>
      <c r="I109" s="42"/>
      <c r="J109" s="42"/>
      <c r="K109" s="42"/>
      <c r="L109" s="45"/>
      <c r="M109" s="45"/>
      <c r="N109" s="46"/>
      <c r="O109" s="46"/>
      <c r="P109" s="46"/>
      <c r="Q109" s="46"/>
      <c r="R109" s="46"/>
      <c r="S109" s="46"/>
      <c r="T109" s="42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</row>
    <row r="110" spans="1:33" ht="15.75" customHeight="1">
      <c r="A110" s="55"/>
      <c r="B110" s="42"/>
      <c r="C110" s="42"/>
      <c r="D110" s="50"/>
      <c r="E110" s="50"/>
      <c r="F110" s="50"/>
      <c r="G110" s="50"/>
      <c r="H110" s="50"/>
      <c r="I110" s="42"/>
      <c r="J110" s="42"/>
      <c r="K110" s="42"/>
      <c r="L110" s="45"/>
      <c r="M110" s="45"/>
      <c r="N110" s="46"/>
      <c r="O110" s="46"/>
      <c r="P110" s="46"/>
      <c r="Q110" s="46"/>
      <c r="R110" s="46"/>
      <c r="S110" s="46"/>
      <c r="T110" s="42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</row>
    <row r="111" spans="1:33" ht="15.75" customHeight="1">
      <c r="A111" s="55"/>
      <c r="B111" s="42"/>
      <c r="C111" s="42"/>
      <c r="D111" s="50"/>
      <c r="E111" s="50"/>
      <c r="F111" s="50"/>
      <c r="G111" s="50"/>
      <c r="H111" s="50"/>
      <c r="I111" s="42"/>
      <c r="J111" s="42"/>
      <c r="K111" s="42"/>
      <c r="L111" s="45"/>
      <c r="M111" s="45"/>
      <c r="N111" s="46"/>
      <c r="O111" s="46"/>
      <c r="P111" s="46"/>
      <c r="Q111" s="46"/>
      <c r="R111" s="46"/>
      <c r="S111" s="46"/>
      <c r="T111" s="42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</row>
    <row r="112" spans="1:33" ht="15.75" customHeight="1">
      <c r="A112" s="55"/>
      <c r="B112" s="42"/>
      <c r="C112" s="42"/>
      <c r="D112" s="50"/>
      <c r="E112" s="50"/>
      <c r="F112" s="50"/>
      <c r="G112" s="50"/>
      <c r="H112" s="50"/>
      <c r="I112" s="42"/>
      <c r="J112" s="42"/>
      <c r="K112" s="42"/>
      <c r="L112" s="45"/>
      <c r="M112" s="45"/>
      <c r="N112" s="46"/>
      <c r="O112" s="46"/>
      <c r="P112" s="46"/>
      <c r="Q112" s="46"/>
      <c r="R112" s="46"/>
      <c r="S112" s="46"/>
      <c r="T112" s="42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 spans="1:33" ht="15.75" customHeight="1">
      <c r="A113" s="55"/>
      <c r="B113" s="42"/>
      <c r="C113" s="42"/>
      <c r="D113" s="50"/>
      <c r="E113" s="50"/>
      <c r="F113" s="50"/>
      <c r="G113" s="50"/>
      <c r="H113" s="50"/>
      <c r="I113" s="42"/>
      <c r="J113" s="42"/>
      <c r="K113" s="42"/>
      <c r="L113" s="45"/>
      <c r="M113" s="45"/>
      <c r="N113" s="46"/>
      <c r="O113" s="46"/>
      <c r="P113" s="46"/>
      <c r="Q113" s="46"/>
      <c r="R113" s="46"/>
      <c r="S113" s="46"/>
      <c r="T113" s="42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</row>
    <row r="114" spans="1:33" ht="15.75" customHeight="1">
      <c r="A114" s="55"/>
      <c r="B114" s="42"/>
      <c r="C114" s="42"/>
      <c r="D114" s="50"/>
      <c r="E114" s="50"/>
      <c r="F114" s="50"/>
      <c r="G114" s="50"/>
      <c r="H114" s="50"/>
      <c r="I114" s="42"/>
      <c r="J114" s="42"/>
      <c r="K114" s="42"/>
      <c r="L114" s="45"/>
      <c r="M114" s="45"/>
      <c r="N114" s="46"/>
      <c r="O114" s="46"/>
      <c r="P114" s="46"/>
      <c r="Q114" s="46"/>
      <c r="R114" s="46"/>
      <c r="S114" s="46"/>
      <c r="T114" s="42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</row>
    <row r="115" spans="1:33" ht="15.75" customHeight="1">
      <c r="A115" s="55"/>
      <c r="B115" s="42"/>
      <c r="C115" s="42"/>
      <c r="D115" s="50"/>
      <c r="E115" s="50"/>
      <c r="F115" s="50"/>
      <c r="G115" s="50"/>
      <c r="H115" s="50"/>
      <c r="I115" s="42"/>
      <c r="J115" s="42"/>
      <c r="K115" s="42"/>
      <c r="L115" s="45"/>
      <c r="M115" s="45"/>
      <c r="N115" s="46"/>
      <c r="O115" s="46"/>
      <c r="P115" s="46"/>
      <c r="Q115" s="46"/>
      <c r="R115" s="46"/>
      <c r="S115" s="46"/>
      <c r="T115" s="42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</row>
    <row r="116" spans="1:33" ht="15.75" customHeight="1">
      <c r="A116" s="55"/>
      <c r="B116" s="42"/>
      <c r="C116" s="42"/>
      <c r="D116" s="50"/>
      <c r="E116" s="50"/>
      <c r="F116" s="50"/>
      <c r="G116" s="50"/>
      <c r="H116" s="50"/>
      <c r="I116" s="42"/>
      <c r="J116" s="42"/>
      <c r="K116" s="42"/>
      <c r="L116" s="45"/>
      <c r="M116" s="45"/>
      <c r="N116" s="46"/>
      <c r="O116" s="46"/>
      <c r="P116" s="46"/>
      <c r="Q116" s="46"/>
      <c r="R116" s="46"/>
      <c r="S116" s="46"/>
      <c r="T116" s="42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</row>
    <row r="117" spans="1:33" ht="15.75" customHeight="1">
      <c r="A117" s="55"/>
      <c r="B117" s="42"/>
      <c r="C117" s="42"/>
      <c r="D117" s="50"/>
      <c r="E117" s="50"/>
      <c r="F117" s="50"/>
      <c r="G117" s="50"/>
      <c r="H117" s="50"/>
      <c r="I117" s="42"/>
      <c r="J117" s="42"/>
      <c r="K117" s="42"/>
      <c r="L117" s="45"/>
      <c r="M117" s="45"/>
      <c r="N117" s="46"/>
      <c r="O117" s="46"/>
      <c r="P117" s="46"/>
      <c r="Q117" s="46"/>
      <c r="R117" s="46"/>
      <c r="S117" s="46"/>
      <c r="T117" s="42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</row>
    <row r="118" spans="1:33" ht="15.75" customHeight="1">
      <c r="A118" s="55"/>
      <c r="B118" s="42"/>
      <c r="C118" s="42"/>
      <c r="D118" s="50"/>
      <c r="E118" s="50"/>
      <c r="F118" s="50"/>
      <c r="G118" s="50"/>
      <c r="H118" s="50"/>
      <c r="I118" s="42"/>
      <c r="J118" s="42"/>
      <c r="K118" s="42"/>
      <c r="L118" s="46"/>
      <c r="M118" s="46"/>
      <c r="N118" s="46"/>
      <c r="O118" s="46"/>
      <c r="P118" s="46"/>
      <c r="Q118" s="46"/>
      <c r="R118" s="46"/>
      <c r="S118" s="46"/>
      <c r="T118" s="42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 spans="1:33" ht="15.75" customHeight="1">
      <c r="A119" s="55"/>
      <c r="B119" s="42"/>
      <c r="C119" s="42"/>
      <c r="D119" s="50"/>
      <c r="E119" s="50"/>
      <c r="F119" s="50"/>
      <c r="G119" s="50"/>
      <c r="H119" s="50"/>
      <c r="I119" s="42"/>
      <c r="J119" s="42"/>
      <c r="K119" s="42"/>
      <c r="L119" s="46"/>
      <c r="M119" s="46"/>
      <c r="N119" s="46"/>
      <c r="O119" s="46"/>
      <c r="P119" s="46"/>
      <c r="Q119" s="46"/>
      <c r="R119" s="46"/>
      <c r="S119" s="46"/>
      <c r="T119" s="42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</row>
    <row r="120" spans="1:33" ht="15.75" customHeight="1">
      <c r="A120" s="55"/>
      <c r="B120" s="42"/>
      <c r="C120" s="42"/>
      <c r="D120" s="50"/>
      <c r="E120" s="50"/>
      <c r="F120" s="50"/>
      <c r="G120" s="50"/>
      <c r="H120" s="50"/>
      <c r="I120" s="42"/>
      <c r="J120" s="42"/>
      <c r="K120" s="42"/>
      <c r="L120" s="45"/>
      <c r="M120" s="45"/>
      <c r="N120" s="46"/>
      <c r="O120" s="46"/>
      <c r="P120" s="46"/>
      <c r="Q120" s="46"/>
      <c r="R120" s="46"/>
      <c r="S120" s="46"/>
      <c r="T120" s="42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 spans="1:33" ht="15.75" customHeight="1">
      <c r="A121" s="55"/>
      <c r="B121" s="42"/>
      <c r="C121" s="42"/>
      <c r="D121" s="50"/>
      <c r="E121" s="50"/>
      <c r="F121" s="50"/>
      <c r="G121" s="50"/>
      <c r="H121" s="50"/>
      <c r="I121" s="42"/>
      <c r="J121" s="42"/>
      <c r="K121" s="42"/>
      <c r="L121" s="45"/>
      <c r="M121" s="45"/>
      <c r="N121" s="46"/>
      <c r="O121" s="46"/>
      <c r="P121" s="46"/>
      <c r="Q121" s="46"/>
      <c r="R121" s="46"/>
      <c r="S121" s="46"/>
      <c r="T121" s="42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 spans="1:33" ht="15.75" customHeight="1">
      <c r="A122" s="55"/>
      <c r="B122" s="42"/>
      <c r="C122" s="42"/>
      <c r="D122" s="50"/>
      <c r="E122" s="50"/>
      <c r="F122" s="50"/>
      <c r="G122" s="50"/>
      <c r="H122" s="50"/>
      <c r="I122" s="42"/>
      <c r="J122" s="42"/>
      <c r="K122" s="42"/>
      <c r="L122" s="45"/>
      <c r="M122" s="45"/>
      <c r="N122" s="46"/>
      <c r="O122" s="46"/>
      <c r="P122" s="46"/>
      <c r="Q122" s="46"/>
      <c r="R122" s="46"/>
      <c r="S122" s="46"/>
      <c r="T122" s="42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 spans="1:33" ht="15.75" customHeight="1">
      <c r="A123" s="55"/>
      <c r="B123" s="42"/>
      <c r="C123" s="42"/>
      <c r="D123" s="50"/>
      <c r="E123" s="50"/>
      <c r="F123" s="50"/>
      <c r="G123" s="50"/>
      <c r="H123" s="50"/>
      <c r="I123" s="42"/>
      <c r="J123" s="42"/>
      <c r="K123" s="42"/>
      <c r="L123" s="45"/>
      <c r="M123" s="45"/>
      <c r="N123" s="46"/>
      <c r="O123" s="46"/>
      <c r="P123" s="46"/>
      <c r="Q123" s="46"/>
      <c r="R123" s="46"/>
      <c r="S123" s="46"/>
      <c r="T123" s="42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 spans="1:33" ht="15.75" customHeight="1">
      <c r="A124" s="55"/>
      <c r="B124" s="42"/>
      <c r="C124" s="42"/>
      <c r="D124" s="50"/>
      <c r="E124" s="50"/>
      <c r="F124" s="50"/>
      <c r="G124" s="50"/>
      <c r="H124" s="50"/>
      <c r="I124" s="42"/>
      <c r="J124" s="42"/>
      <c r="K124" s="42"/>
      <c r="L124" s="45"/>
      <c r="M124" s="45"/>
      <c r="N124" s="46"/>
      <c r="O124" s="46"/>
      <c r="P124" s="46"/>
      <c r="Q124" s="46"/>
      <c r="R124" s="46"/>
      <c r="S124" s="46"/>
      <c r="T124" s="42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 spans="1:33" ht="15.75" customHeight="1">
      <c r="A125" s="55"/>
      <c r="B125" s="42"/>
      <c r="C125" s="42"/>
      <c r="D125" s="50"/>
      <c r="E125" s="50"/>
      <c r="F125" s="50"/>
      <c r="G125" s="50"/>
      <c r="H125" s="50"/>
      <c r="I125" s="42"/>
      <c r="J125" s="42"/>
      <c r="K125" s="42"/>
      <c r="L125" s="45"/>
      <c r="M125" s="45"/>
      <c r="N125" s="46"/>
      <c r="O125" s="46"/>
      <c r="P125" s="46"/>
      <c r="Q125" s="46"/>
      <c r="R125" s="46"/>
      <c r="S125" s="46"/>
      <c r="T125" s="42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 spans="1:33" ht="15.75" customHeight="1">
      <c r="A126" s="55"/>
      <c r="B126" s="42"/>
      <c r="C126" s="42"/>
      <c r="D126" s="50"/>
      <c r="E126" s="50"/>
      <c r="F126" s="50"/>
      <c r="G126" s="50"/>
      <c r="H126" s="50"/>
      <c r="I126" s="42"/>
      <c r="J126" s="42"/>
      <c r="K126" s="42"/>
      <c r="L126" s="45"/>
      <c r="M126" s="45"/>
      <c r="N126" s="46"/>
      <c r="O126" s="46"/>
      <c r="P126" s="46"/>
      <c r="Q126" s="46"/>
      <c r="R126" s="46"/>
      <c r="S126" s="46"/>
      <c r="T126" s="42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 spans="1:33" ht="15.75" customHeight="1">
      <c r="A127" s="55"/>
      <c r="B127" s="42"/>
      <c r="C127" s="42"/>
      <c r="D127" s="50"/>
      <c r="E127" s="50"/>
      <c r="F127" s="50"/>
      <c r="G127" s="50"/>
      <c r="H127" s="50"/>
      <c r="I127" s="42"/>
      <c r="J127" s="42"/>
      <c r="K127" s="42"/>
      <c r="L127" s="45"/>
      <c r="M127" s="45"/>
      <c r="N127" s="46"/>
      <c r="O127" s="46"/>
      <c r="P127" s="46"/>
      <c r="Q127" s="46"/>
      <c r="R127" s="46"/>
      <c r="S127" s="46"/>
      <c r="T127" s="42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</row>
    <row r="128" spans="1:33" ht="15.75" customHeight="1">
      <c r="A128" s="55"/>
      <c r="B128" s="42"/>
      <c r="C128" s="42"/>
      <c r="D128" s="50"/>
      <c r="E128" s="50"/>
      <c r="F128" s="50"/>
      <c r="G128" s="50"/>
      <c r="H128" s="50"/>
      <c r="I128" s="42"/>
      <c r="J128" s="42"/>
      <c r="K128" s="42"/>
      <c r="L128" s="45"/>
      <c r="M128" s="45"/>
      <c r="N128" s="46"/>
      <c r="O128" s="46"/>
      <c r="P128" s="46"/>
      <c r="Q128" s="46"/>
      <c r="R128" s="46"/>
      <c r="S128" s="46"/>
      <c r="T128" s="42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 spans="1:33" ht="15.75" customHeight="1">
      <c r="A129" s="55"/>
      <c r="B129" s="42"/>
      <c r="C129" s="42"/>
      <c r="D129" s="50"/>
      <c r="E129" s="50"/>
      <c r="F129" s="50"/>
      <c r="G129" s="50"/>
      <c r="H129" s="50"/>
      <c r="I129" s="42"/>
      <c r="J129" s="42"/>
      <c r="K129" s="42"/>
      <c r="L129" s="45"/>
      <c r="M129" s="45"/>
      <c r="N129" s="46"/>
      <c r="O129" s="46"/>
      <c r="P129" s="46"/>
      <c r="Q129" s="46"/>
      <c r="R129" s="46"/>
      <c r="S129" s="46"/>
      <c r="T129" s="42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</row>
    <row r="130" spans="1:33" ht="15.75" customHeight="1">
      <c r="A130" s="55"/>
      <c r="B130" s="42"/>
      <c r="C130" s="42"/>
      <c r="D130" s="50"/>
      <c r="E130" s="50"/>
      <c r="F130" s="50"/>
      <c r="G130" s="50"/>
      <c r="H130" s="50"/>
      <c r="I130" s="42"/>
      <c r="J130" s="42"/>
      <c r="K130" s="42"/>
      <c r="L130" s="45"/>
      <c r="M130" s="45"/>
      <c r="N130" s="46"/>
      <c r="O130" s="46"/>
      <c r="P130" s="46"/>
      <c r="Q130" s="46"/>
      <c r="R130" s="46"/>
      <c r="S130" s="46"/>
      <c r="T130" s="42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 spans="1:33" ht="15.75" customHeight="1">
      <c r="A131" s="55"/>
      <c r="B131" s="42"/>
      <c r="C131" s="42"/>
      <c r="D131" s="50"/>
      <c r="E131" s="50"/>
      <c r="F131" s="50"/>
      <c r="G131" s="50"/>
      <c r="H131" s="50"/>
      <c r="I131" s="42"/>
      <c r="J131" s="42"/>
      <c r="K131" s="42"/>
      <c r="L131" s="45"/>
      <c r="M131" s="45"/>
      <c r="N131" s="46"/>
      <c r="O131" s="46"/>
      <c r="P131" s="46"/>
      <c r="Q131" s="46"/>
      <c r="R131" s="46"/>
      <c r="S131" s="46"/>
      <c r="T131" s="42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</row>
    <row r="132" spans="1:33" ht="15.75" customHeight="1">
      <c r="A132" s="55"/>
      <c r="B132" s="42"/>
      <c r="C132" s="42"/>
      <c r="D132" s="50"/>
      <c r="E132" s="50"/>
      <c r="F132" s="50"/>
      <c r="G132" s="50"/>
      <c r="H132" s="50"/>
      <c r="I132" s="42"/>
      <c r="J132" s="42"/>
      <c r="K132" s="42"/>
      <c r="L132" s="45"/>
      <c r="M132" s="45"/>
      <c r="N132" s="46"/>
      <c r="O132" s="46"/>
      <c r="P132" s="46"/>
      <c r="Q132" s="46"/>
      <c r="R132" s="46"/>
      <c r="S132" s="46"/>
      <c r="T132" s="42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</row>
    <row r="133" spans="1:33" ht="15.75" customHeight="1">
      <c r="A133" s="55"/>
      <c r="B133" s="42"/>
      <c r="C133" s="42"/>
      <c r="D133" s="50"/>
      <c r="E133" s="50"/>
      <c r="F133" s="50"/>
      <c r="G133" s="50"/>
      <c r="H133" s="50"/>
      <c r="I133" s="42"/>
      <c r="J133" s="42"/>
      <c r="K133" s="42"/>
      <c r="L133" s="45"/>
      <c r="M133" s="45"/>
      <c r="N133" s="46"/>
      <c r="O133" s="46"/>
      <c r="P133" s="46"/>
      <c r="Q133" s="46"/>
      <c r="R133" s="46"/>
      <c r="S133" s="46"/>
      <c r="T133" s="42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</row>
    <row r="134" spans="1:33" ht="15.75" customHeight="1">
      <c r="A134" s="55"/>
      <c r="B134" s="42"/>
      <c r="C134" s="42"/>
      <c r="D134" s="50"/>
      <c r="E134" s="50"/>
      <c r="F134" s="50"/>
      <c r="G134" s="50"/>
      <c r="H134" s="50"/>
      <c r="I134" s="42"/>
      <c r="J134" s="42"/>
      <c r="K134" s="42"/>
      <c r="L134" s="45"/>
      <c r="M134" s="45"/>
      <c r="N134" s="46"/>
      <c r="O134" s="46"/>
      <c r="P134" s="46"/>
      <c r="Q134" s="46"/>
      <c r="R134" s="46"/>
      <c r="S134" s="46"/>
      <c r="T134" s="42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</row>
    <row r="135" spans="1:33" ht="15.75" customHeight="1">
      <c r="A135" s="55"/>
      <c r="B135" s="42"/>
      <c r="C135" s="42"/>
      <c r="D135" s="50"/>
      <c r="E135" s="50"/>
      <c r="F135" s="50"/>
      <c r="G135" s="50"/>
      <c r="H135" s="50"/>
      <c r="I135" s="42"/>
      <c r="J135" s="42"/>
      <c r="K135" s="42"/>
      <c r="L135" s="45"/>
      <c r="M135" s="45"/>
      <c r="N135" s="46"/>
      <c r="O135" s="46"/>
      <c r="P135" s="46"/>
      <c r="Q135" s="46"/>
      <c r="R135" s="46"/>
      <c r="S135" s="46"/>
      <c r="T135" s="42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</row>
    <row r="136" spans="1:33" ht="15.75" customHeight="1">
      <c r="A136" s="55"/>
      <c r="B136" s="42"/>
      <c r="C136" s="42"/>
      <c r="D136" s="50"/>
      <c r="E136" s="50"/>
      <c r="F136" s="50"/>
      <c r="G136" s="50"/>
      <c r="H136" s="50"/>
      <c r="I136" s="42"/>
      <c r="J136" s="42"/>
      <c r="K136" s="42"/>
      <c r="L136" s="45"/>
      <c r="M136" s="45"/>
      <c r="N136" s="46"/>
      <c r="O136" s="46"/>
      <c r="P136" s="46"/>
      <c r="Q136" s="46"/>
      <c r="R136" s="46"/>
      <c r="S136" s="46"/>
      <c r="T136" s="42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</row>
    <row r="137" spans="1:33" ht="15.75" customHeight="1">
      <c r="A137" s="55"/>
      <c r="B137" s="42"/>
      <c r="C137" s="42"/>
      <c r="D137" s="50"/>
      <c r="E137" s="50"/>
      <c r="F137" s="50"/>
      <c r="G137" s="50"/>
      <c r="H137" s="50"/>
      <c r="I137" s="42"/>
      <c r="J137" s="42"/>
      <c r="K137" s="42"/>
      <c r="L137" s="45"/>
      <c r="M137" s="45"/>
      <c r="N137" s="46"/>
      <c r="O137" s="46"/>
      <c r="P137" s="46"/>
      <c r="Q137" s="46"/>
      <c r="R137" s="46"/>
      <c r="S137" s="46"/>
      <c r="T137" s="42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</row>
    <row r="138" spans="1:33" ht="15.75" customHeight="1">
      <c r="A138" s="55"/>
      <c r="B138" s="42"/>
      <c r="C138" s="42"/>
      <c r="D138" s="50"/>
      <c r="E138" s="50"/>
      <c r="F138" s="50"/>
      <c r="G138" s="50"/>
      <c r="H138" s="50"/>
      <c r="I138" s="42"/>
      <c r="J138" s="42"/>
      <c r="K138" s="42"/>
      <c r="L138" s="45"/>
      <c r="M138" s="45"/>
      <c r="N138" s="46"/>
      <c r="O138" s="46"/>
      <c r="P138" s="46"/>
      <c r="Q138" s="46"/>
      <c r="R138" s="46"/>
      <c r="S138" s="46"/>
      <c r="T138" s="42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</row>
    <row r="139" spans="1:33" ht="15.75" customHeight="1">
      <c r="A139" s="55"/>
      <c r="B139" s="42"/>
      <c r="C139" s="42"/>
      <c r="D139" s="50"/>
      <c r="E139" s="50"/>
      <c r="F139" s="50"/>
      <c r="G139" s="50"/>
      <c r="H139" s="50"/>
      <c r="I139" s="42"/>
      <c r="J139" s="42"/>
      <c r="K139" s="42"/>
      <c r="L139" s="45"/>
      <c r="M139" s="45"/>
      <c r="N139" s="46"/>
      <c r="O139" s="46"/>
      <c r="P139" s="46"/>
      <c r="Q139" s="46"/>
      <c r="R139" s="46"/>
      <c r="S139" s="46"/>
      <c r="T139" s="42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</row>
    <row r="140" spans="1:33" ht="15.75" customHeight="1">
      <c r="A140" s="55"/>
      <c r="B140" s="42"/>
      <c r="C140" s="42"/>
      <c r="D140" s="50"/>
      <c r="E140" s="50"/>
      <c r="F140" s="50"/>
      <c r="G140" s="50"/>
      <c r="H140" s="50"/>
      <c r="I140" s="42"/>
      <c r="J140" s="42"/>
      <c r="K140" s="42"/>
      <c r="L140" s="46"/>
      <c r="M140" s="46"/>
      <c r="N140" s="46"/>
      <c r="O140" s="46"/>
      <c r="P140" s="46"/>
      <c r="Q140" s="46"/>
      <c r="R140" s="46"/>
      <c r="S140" s="46"/>
      <c r="T140" s="42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</row>
    <row r="141" spans="1:33" ht="15.75" customHeight="1">
      <c r="A141" s="55"/>
      <c r="B141" s="42"/>
      <c r="C141" s="42"/>
      <c r="D141" s="50"/>
      <c r="E141" s="50"/>
      <c r="F141" s="50"/>
      <c r="G141" s="50"/>
      <c r="H141" s="50"/>
      <c r="I141" s="42"/>
      <c r="J141" s="42"/>
      <c r="K141" s="42"/>
      <c r="L141" s="46"/>
      <c r="M141" s="46"/>
      <c r="N141" s="46"/>
      <c r="O141" s="46"/>
      <c r="P141" s="46"/>
      <c r="Q141" s="46"/>
      <c r="R141" s="46"/>
      <c r="S141" s="46"/>
      <c r="T141" s="42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</row>
    <row r="142" spans="1:33" ht="15.75" customHeight="1">
      <c r="A142" s="55"/>
      <c r="B142" s="42"/>
      <c r="C142" s="42"/>
      <c r="D142" s="50"/>
      <c r="E142" s="50"/>
      <c r="F142" s="50"/>
      <c r="G142" s="50"/>
      <c r="H142" s="50"/>
      <c r="I142" s="42"/>
      <c r="J142" s="42"/>
      <c r="K142" s="42"/>
      <c r="L142" s="45"/>
      <c r="M142" s="45"/>
      <c r="N142" s="46"/>
      <c r="O142" s="46"/>
      <c r="P142" s="46"/>
      <c r="Q142" s="46"/>
      <c r="R142" s="46"/>
      <c r="S142" s="46"/>
      <c r="T142" s="42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</row>
    <row r="143" spans="1:33" ht="15.75" customHeight="1">
      <c r="A143" s="55"/>
      <c r="B143" s="42"/>
      <c r="C143" s="42"/>
      <c r="D143" s="50"/>
      <c r="E143" s="50"/>
      <c r="F143" s="50"/>
      <c r="G143" s="50"/>
      <c r="H143" s="50"/>
      <c r="I143" s="42"/>
      <c r="J143" s="42"/>
      <c r="K143" s="42"/>
      <c r="L143" s="45"/>
      <c r="M143" s="45"/>
      <c r="N143" s="46"/>
      <c r="O143" s="46"/>
      <c r="P143" s="46"/>
      <c r="Q143" s="46"/>
      <c r="R143" s="46"/>
      <c r="S143" s="46"/>
      <c r="T143" s="42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</row>
    <row r="144" spans="1:33" ht="15.75" customHeight="1">
      <c r="A144" s="55"/>
      <c r="B144" s="42"/>
      <c r="C144" s="42"/>
      <c r="D144" s="50"/>
      <c r="E144" s="50"/>
      <c r="F144" s="50"/>
      <c r="G144" s="50"/>
      <c r="H144" s="50"/>
      <c r="I144" s="42"/>
      <c r="J144" s="42"/>
      <c r="K144" s="42"/>
      <c r="L144" s="45"/>
      <c r="M144" s="45"/>
      <c r="N144" s="46"/>
      <c r="O144" s="46"/>
      <c r="P144" s="46"/>
      <c r="Q144" s="46"/>
      <c r="R144" s="46"/>
      <c r="S144" s="46"/>
      <c r="T144" s="42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</row>
    <row r="145" spans="1:33" ht="15.75" customHeight="1">
      <c r="A145" s="55"/>
      <c r="B145" s="42"/>
      <c r="C145" s="42"/>
      <c r="D145" s="50"/>
      <c r="E145" s="50"/>
      <c r="F145" s="50"/>
      <c r="G145" s="50"/>
      <c r="H145" s="50"/>
      <c r="I145" s="42"/>
      <c r="J145" s="42"/>
      <c r="K145" s="42"/>
      <c r="L145" s="45"/>
      <c r="M145" s="45"/>
      <c r="N145" s="46"/>
      <c r="O145" s="46"/>
      <c r="P145" s="46"/>
      <c r="Q145" s="46"/>
      <c r="R145" s="46"/>
      <c r="S145" s="46"/>
      <c r="T145" s="42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</row>
    <row r="146" spans="1:33" ht="15.75" customHeight="1">
      <c r="A146" s="55"/>
      <c r="B146" s="42"/>
      <c r="C146" s="42"/>
      <c r="D146" s="50"/>
      <c r="E146" s="50"/>
      <c r="F146" s="50"/>
      <c r="G146" s="50"/>
      <c r="H146" s="50"/>
      <c r="I146" s="42"/>
      <c r="J146" s="42"/>
      <c r="K146" s="42"/>
      <c r="L146" s="45"/>
      <c r="M146" s="45"/>
      <c r="N146" s="46"/>
      <c r="O146" s="46"/>
      <c r="P146" s="46"/>
      <c r="Q146" s="46"/>
      <c r="R146" s="46"/>
      <c r="S146" s="46"/>
      <c r="T146" s="42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</row>
    <row r="147" spans="1:33" ht="15.75" customHeight="1">
      <c r="A147" s="55"/>
      <c r="B147" s="42"/>
      <c r="C147" s="42"/>
      <c r="D147" s="50"/>
      <c r="E147" s="50"/>
      <c r="F147" s="50"/>
      <c r="G147" s="50"/>
      <c r="H147" s="50"/>
      <c r="I147" s="42"/>
      <c r="J147" s="42"/>
      <c r="K147" s="42"/>
      <c r="L147" s="45"/>
      <c r="M147" s="45"/>
      <c r="N147" s="46"/>
      <c r="O147" s="46"/>
      <c r="P147" s="46"/>
      <c r="Q147" s="46"/>
      <c r="R147" s="46"/>
      <c r="S147" s="46"/>
      <c r="T147" s="42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</row>
    <row r="148" spans="1:33" ht="15.75" customHeight="1">
      <c r="A148" s="55"/>
      <c r="B148" s="42"/>
      <c r="C148" s="42"/>
      <c r="D148" s="50"/>
      <c r="E148" s="50"/>
      <c r="F148" s="50"/>
      <c r="G148" s="50"/>
      <c r="H148" s="50"/>
      <c r="I148" s="42"/>
      <c r="J148" s="42"/>
      <c r="K148" s="42"/>
      <c r="L148" s="45"/>
      <c r="M148" s="45"/>
      <c r="N148" s="46"/>
      <c r="O148" s="46"/>
      <c r="P148" s="46"/>
      <c r="Q148" s="46"/>
      <c r="R148" s="46"/>
      <c r="S148" s="46"/>
      <c r="T148" s="42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</row>
    <row r="149" spans="1:33" ht="15.75" customHeight="1">
      <c r="A149" s="55"/>
      <c r="B149" s="42"/>
      <c r="C149" s="42"/>
      <c r="D149" s="50"/>
      <c r="E149" s="50"/>
      <c r="F149" s="50"/>
      <c r="G149" s="50"/>
      <c r="H149" s="50"/>
      <c r="I149" s="42"/>
      <c r="J149" s="42"/>
      <c r="K149" s="42"/>
      <c r="L149" s="45"/>
      <c r="M149" s="45"/>
      <c r="N149" s="46"/>
      <c r="O149" s="46"/>
      <c r="P149" s="46"/>
      <c r="Q149" s="46"/>
      <c r="R149" s="46"/>
      <c r="S149" s="46"/>
      <c r="T149" s="42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</row>
    <row r="150" spans="1:33" ht="15.75" customHeight="1">
      <c r="A150" s="55"/>
      <c r="B150" s="42"/>
      <c r="C150" s="42"/>
      <c r="D150" s="50"/>
      <c r="E150" s="50"/>
      <c r="F150" s="50"/>
      <c r="G150" s="50"/>
      <c r="H150" s="50"/>
      <c r="I150" s="42"/>
      <c r="J150" s="42"/>
      <c r="K150" s="42"/>
      <c r="L150" s="45"/>
      <c r="M150" s="45"/>
      <c r="N150" s="46"/>
      <c r="O150" s="46"/>
      <c r="P150" s="46"/>
      <c r="Q150" s="46"/>
      <c r="R150" s="46"/>
      <c r="S150" s="46"/>
      <c r="T150" s="42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</row>
    <row r="151" spans="1:33" ht="15.75" customHeight="1">
      <c r="A151" s="55"/>
      <c r="B151" s="42"/>
      <c r="C151" s="42"/>
      <c r="D151" s="50"/>
      <c r="E151" s="50"/>
      <c r="F151" s="50"/>
      <c r="G151" s="50"/>
      <c r="H151" s="50"/>
      <c r="I151" s="42"/>
      <c r="J151" s="42"/>
      <c r="K151" s="42"/>
      <c r="L151" s="45"/>
      <c r="M151" s="45"/>
      <c r="N151" s="46"/>
      <c r="O151" s="46"/>
      <c r="P151" s="46"/>
      <c r="Q151" s="46"/>
      <c r="R151" s="46"/>
      <c r="S151" s="46"/>
      <c r="T151" s="42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</row>
    <row r="152" spans="1:33" ht="15.75" customHeight="1">
      <c r="A152" s="55"/>
      <c r="B152" s="42"/>
      <c r="C152" s="42"/>
      <c r="D152" s="50"/>
      <c r="E152" s="50"/>
      <c r="F152" s="50"/>
      <c r="G152" s="50"/>
      <c r="H152" s="50"/>
      <c r="I152" s="42"/>
      <c r="J152" s="42"/>
      <c r="K152" s="42"/>
      <c r="L152" s="45"/>
      <c r="M152" s="45"/>
      <c r="N152" s="46"/>
      <c r="O152" s="46"/>
      <c r="P152" s="46"/>
      <c r="Q152" s="46"/>
      <c r="R152" s="46"/>
      <c r="S152" s="46"/>
      <c r="T152" s="42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</row>
    <row r="153" spans="1:33" ht="15.75" customHeight="1">
      <c r="A153" s="55"/>
      <c r="B153" s="42"/>
      <c r="C153" s="42"/>
      <c r="D153" s="50"/>
      <c r="E153" s="50"/>
      <c r="F153" s="50"/>
      <c r="G153" s="50"/>
      <c r="H153" s="50"/>
      <c r="I153" s="42"/>
      <c r="J153" s="42"/>
      <c r="K153" s="42"/>
      <c r="L153" s="45"/>
      <c r="M153" s="45"/>
      <c r="N153" s="46"/>
      <c r="O153" s="46"/>
      <c r="P153" s="46"/>
      <c r="Q153" s="46"/>
      <c r="R153" s="46"/>
      <c r="S153" s="46"/>
      <c r="T153" s="42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</row>
    <row r="154" spans="1:33" ht="15.75" customHeight="1">
      <c r="A154" s="55"/>
      <c r="B154" s="42"/>
      <c r="C154" s="42"/>
      <c r="D154" s="50"/>
      <c r="E154" s="50"/>
      <c r="F154" s="50"/>
      <c r="G154" s="50"/>
      <c r="H154" s="50"/>
      <c r="I154" s="42"/>
      <c r="J154" s="42"/>
      <c r="K154" s="42"/>
      <c r="L154" s="45"/>
      <c r="M154" s="45"/>
      <c r="N154" s="46"/>
      <c r="O154" s="46"/>
      <c r="P154" s="46"/>
      <c r="Q154" s="46"/>
      <c r="R154" s="46"/>
      <c r="S154" s="46"/>
      <c r="T154" s="42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</row>
    <row r="155" spans="1:33" ht="15.75" customHeight="1">
      <c r="A155" s="55"/>
      <c r="B155" s="42"/>
      <c r="C155" s="42"/>
      <c r="D155" s="50"/>
      <c r="E155" s="50"/>
      <c r="F155" s="50"/>
      <c r="G155" s="50"/>
      <c r="H155" s="50"/>
      <c r="I155" s="42"/>
      <c r="J155" s="42"/>
      <c r="K155" s="42"/>
      <c r="L155" s="45"/>
      <c r="M155" s="45"/>
      <c r="N155" s="46"/>
      <c r="O155" s="46"/>
      <c r="P155" s="46"/>
      <c r="Q155" s="46"/>
      <c r="R155" s="46"/>
      <c r="S155" s="46"/>
      <c r="T155" s="42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</row>
    <row r="156" spans="1:33" ht="15.75" customHeight="1">
      <c r="A156" s="55"/>
      <c r="B156" s="42"/>
      <c r="C156" s="42"/>
      <c r="D156" s="50"/>
      <c r="E156" s="50"/>
      <c r="F156" s="50"/>
      <c r="G156" s="50"/>
      <c r="H156" s="50"/>
      <c r="I156" s="42"/>
      <c r="J156" s="42"/>
      <c r="K156" s="42"/>
      <c r="L156" s="45"/>
      <c r="M156" s="45"/>
      <c r="N156" s="46"/>
      <c r="O156" s="46"/>
      <c r="P156" s="46"/>
      <c r="Q156" s="46"/>
      <c r="R156" s="46"/>
      <c r="S156" s="46"/>
      <c r="T156" s="42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</row>
    <row r="157" spans="1:33" ht="15.75" customHeight="1">
      <c r="A157" s="55"/>
      <c r="B157" s="42"/>
      <c r="C157" s="42"/>
      <c r="D157" s="50"/>
      <c r="E157" s="50"/>
      <c r="F157" s="50"/>
      <c r="G157" s="50"/>
      <c r="H157" s="50"/>
      <c r="I157" s="42"/>
      <c r="J157" s="42"/>
      <c r="K157" s="42"/>
      <c r="L157" s="45"/>
      <c r="M157" s="45"/>
      <c r="N157" s="46"/>
      <c r="O157" s="46"/>
      <c r="P157" s="46"/>
      <c r="Q157" s="46"/>
      <c r="R157" s="46"/>
      <c r="S157" s="46"/>
      <c r="T157" s="42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</row>
    <row r="158" spans="1:33" ht="15.75" customHeight="1">
      <c r="A158" s="55"/>
      <c r="B158" s="42"/>
      <c r="C158" s="42"/>
      <c r="D158" s="50"/>
      <c r="E158" s="50"/>
      <c r="F158" s="50"/>
      <c r="G158" s="50"/>
      <c r="H158" s="50"/>
      <c r="I158" s="42"/>
      <c r="J158" s="42"/>
      <c r="K158" s="42"/>
      <c r="L158" s="45"/>
      <c r="M158" s="45"/>
      <c r="N158" s="46"/>
      <c r="O158" s="46"/>
      <c r="P158" s="46"/>
      <c r="Q158" s="46"/>
      <c r="R158" s="46"/>
      <c r="S158" s="46"/>
      <c r="T158" s="42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</row>
    <row r="159" spans="1:33" ht="15.75" customHeight="1">
      <c r="A159" s="55"/>
      <c r="B159" s="42"/>
      <c r="C159" s="42"/>
      <c r="D159" s="50"/>
      <c r="E159" s="50"/>
      <c r="F159" s="50"/>
      <c r="G159" s="50"/>
      <c r="H159" s="50"/>
      <c r="I159" s="42"/>
      <c r="J159" s="42"/>
      <c r="K159" s="42"/>
      <c r="L159" s="46"/>
      <c r="M159" s="46"/>
      <c r="N159" s="46"/>
      <c r="O159" s="46"/>
      <c r="P159" s="46"/>
      <c r="Q159" s="46"/>
      <c r="R159" s="46"/>
      <c r="S159" s="46"/>
      <c r="T159" s="42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</row>
    <row r="160" spans="1:33" ht="15.75" customHeight="1">
      <c r="A160" s="55"/>
      <c r="B160" s="42"/>
      <c r="C160" s="42"/>
      <c r="D160" s="50"/>
      <c r="E160" s="50"/>
      <c r="F160" s="50"/>
      <c r="G160" s="50"/>
      <c r="H160" s="50"/>
      <c r="I160" s="42"/>
      <c r="J160" s="42"/>
      <c r="K160" s="42"/>
      <c r="L160" s="45"/>
      <c r="M160" s="45"/>
      <c r="N160" s="46"/>
      <c r="O160" s="46"/>
      <c r="P160" s="46"/>
      <c r="Q160" s="46"/>
      <c r="R160" s="46"/>
      <c r="S160" s="46"/>
      <c r="T160" s="42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</row>
    <row r="161" spans="1:33" ht="15.75" customHeight="1">
      <c r="A161" s="55"/>
      <c r="B161" s="42"/>
      <c r="C161" s="42"/>
      <c r="D161" s="50"/>
      <c r="E161" s="50"/>
      <c r="F161" s="50"/>
      <c r="G161" s="50"/>
      <c r="H161" s="50"/>
      <c r="I161" s="42"/>
      <c r="J161" s="42"/>
      <c r="K161" s="42"/>
      <c r="L161" s="45"/>
      <c r="M161" s="45"/>
      <c r="N161" s="46"/>
      <c r="O161" s="46"/>
      <c r="P161" s="46"/>
      <c r="Q161" s="46"/>
      <c r="R161" s="46"/>
      <c r="S161" s="46"/>
      <c r="T161" s="42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</row>
    <row r="162" spans="1:33" ht="15.75" customHeight="1">
      <c r="A162" s="55"/>
      <c r="B162" s="42"/>
      <c r="C162" s="42"/>
      <c r="D162" s="50"/>
      <c r="E162" s="50"/>
      <c r="F162" s="50"/>
      <c r="G162" s="50"/>
      <c r="H162" s="50"/>
      <c r="I162" s="42"/>
      <c r="J162" s="42"/>
      <c r="K162" s="42"/>
      <c r="L162" s="45"/>
      <c r="M162" s="45"/>
      <c r="N162" s="46"/>
      <c r="O162" s="46"/>
      <c r="P162" s="46"/>
      <c r="Q162" s="46"/>
      <c r="R162" s="46"/>
      <c r="S162" s="46"/>
      <c r="T162" s="42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</row>
    <row r="163" spans="1:33" ht="15.75" customHeight="1">
      <c r="A163" s="55"/>
      <c r="B163" s="42"/>
      <c r="C163" s="42"/>
      <c r="D163" s="50"/>
      <c r="E163" s="50"/>
      <c r="F163" s="50"/>
      <c r="G163" s="50"/>
      <c r="H163" s="50"/>
      <c r="I163" s="42"/>
      <c r="J163" s="42"/>
      <c r="K163" s="42"/>
      <c r="L163" s="45"/>
      <c r="M163" s="45"/>
      <c r="N163" s="46"/>
      <c r="O163" s="46"/>
      <c r="P163" s="46"/>
      <c r="Q163" s="46"/>
      <c r="R163" s="46"/>
      <c r="S163" s="46"/>
      <c r="T163" s="42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</row>
    <row r="164" spans="1:33" ht="15.75" customHeight="1">
      <c r="A164" s="55"/>
      <c r="B164" s="42"/>
      <c r="C164" s="42"/>
      <c r="D164" s="50"/>
      <c r="E164" s="50"/>
      <c r="F164" s="50"/>
      <c r="G164" s="50"/>
      <c r="H164" s="50"/>
      <c r="I164" s="42"/>
      <c r="J164" s="42"/>
      <c r="K164" s="42"/>
      <c r="L164" s="45"/>
      <c r="M164" s="45"/>
      <c r="N164" s="46"/>
      <c r="O164" s="46"/>
      <c r="P164" s="46"/>
      <c r="Q164" s="46"/>
      <c r="R164" s="46"/>
      <c r="S164" s="46"/>
      <c r="T164" s="42"/>
      <c r="U164" s="50"/>
      <c r="V164" s="50"/>
      <c r="W164" s="50"/>
      <c r="X164" s="50"/>
      <c r="Y164" s="50"/>
      <c r="Z164" s="50"/>
      <c r="AA164" s="50"/>
      <c r="AB164" s="50"/>
      <c r="AC164" s="50"/>
    </row>
    <row r="165" spans="1:33" ht="15.75" customHeight="1">
      <c r="A165" s="55"/>
      <c r="B165" s="42"/>
      <c r="C165" s="42"/>
      <c r="D165" s="50"/>
      <c r="E165" s="50"/>
      <c r="F165" s="50"/>
      <c r="G165" s="50"/>
      <c r="H165" s="50"/>
      <c r="I165" s="42"/>
      <c r="J165" s="42"/>
      <c r="K165" s="42"/>
      <c r="L165" s="45"/>
      <c r="M165" s="45"/>
      <c r="N165" s="46"/>
      <c r="O165" s="46"/>
      <c r="P165" s="46"/>
      <c r="Q165" s="46"/>
      <c r="R165" s="46"/>
      <c r="S165" s="46"/>
      <c r="T165" s="42"/>
      <c r="U165" s="50"/>
      <c r="V165" s="50"/>
      <c r="W165" s="50"/>
      <c r="X165" s="50"/>
      <c r="Y165" s="50"/>
      <c r="Z165" s="50"/>
      <c r="AA165" s="50"/>
      <c r="AB165" s="50"/>
      <c r="AC165" s="50"/>
    </row>
    <row r="166" spans="1:33" ht="15.75" customHeight="1">
      <c r="A166" s="55"/>
      <c r="B166" s="42"/>
      <c r="C166" s="42"/>
      <c r="D166" s="50"/>
      <c r="E166" s="50"/>
      <c r="F166" s="50"/>
      <c r="G166" s="50"/>
      <c r="H166" s="50"/>
      <c r="I166" s="42"/>
      <c r="J166" s="42"/>
      <c r="K166" s="42"/>
      <c r="L166" s="46"/>
      <c r="M166" s="46"/>
      <c r="N166" s="46"/>
      <c r="O166" s="46"/>
      <c r="P166" s="46"/>
      <c r="Q166" s="46"/>
      <c r="R166" s="46"/>
      <c r="S166" s="46"/>
      <c r="T166" s="42"/>
      <c r="U166" s="50"/>
      <c r="V166" s="50"/>
      <c r="W166" s="50"/>
      <c r="X166" s="50"/>
      <c r="Y166" s="50"/>
      <c r="Z166" s="50"/>
      <c r="AA166" s="50"/>
      <c r="AB166" s="50"/>
      <c r="AC166" s="50"/>
    </row>
    <row r="167" spans="1:33" ht="15.75" customHeight="1">
      <c r="A167" s="55"/>
      <c r="B167" s="42"/>
      <c r="C167" s="42"/>
      <c r="D167" s="50"/>
      <c r="E167" s="50"/>
      <c r="F167" s="50"/>
      <c r="G167" s="50"/>
      <c r="H167" s="50"/>
      <c r="I167" s="42"/>
      <c r="J167" s="42"/>
      <c r="K167" s="42"/>
      <c r="L167" s="45"/>
      <c r="M167" s="45"/>
      <c r="N167" s="46"/>
      <c r="O167" s="46"/>
      <c r="P167" s="46"/>
      <c r="Q167" s="46"/>
      <c r="R167" s="46"/>
      <c r="S167" s="46"/>
      <c r="T167" s="42"/>
      <c r="U167" s="50"/>
      <c r="V167" s="50"/>
      <c r="W167" s="50"/>
      <c r="X167" s="50"/>
      <c r="Y167" s="50"/>
      <c r="Z167" s="50"/>
      <c r="AA167" s="50"/>
      <c r="AB167" s="50"/>
      <c r="AC167" s="50"/>
    </row>
    <row r="168" spans="1:33" ht="15.75" customHeight="1">
      <c r="A168" s="55"/>
      <c r="B168" s="42"/>
      <c r="C168" s="42"/>
      <c r="D168" s="50"/>
      <c r="E168" s="50"/>
      <c r="F168" s="50"/>
      <c r="G168" s="50"/>
      <c r="H168" s="50"/>
      <c r="I168" s="42"/>
      <c r="J168" s="42"/>
      <c r="K168" s="42"/>
      <c r="L168" s="45"/>
      <c r="M168" s="45"/>
      <c r="N168" s="46"/>
      <c r="O168" s="46"/>
      <c r="P168" s="46"/>
      <c r="Q168" s="46"/>
      <c r="R168" s="46"/>
      <c r="S168" s="46"/>
      <c r="T168" s="42"/>
      <c r="U168" s="50"/>
      <c r="V168" s="50"/>
      <c r="W168" s="50"/>
      <c r="X168" s="50"/>
      <c r="Y168" s="50"/>
      <c r="Z168" s="50"/>
      <c r="AA168" s="50"/>
      <c r="AB168" s="50"/>
      <c r="AC168" s="50"/>
    </row>
    <row r="169" spans="1:33" ht="15.75" customHeight="1">
      <c r="A169" s="55"/>
      <c r="B169" s="42"/>
      <c r="C169" s="42"/>
      <c r="D169" s="50"/>
      <c r="E169" s="50"/>
      <c r="F169" s="50"/>
      <c r="G169" s="50"/>
      <c r="H169" s="50"/>
      <c r="I169" s="42"/>
      <c r="J169" s="42"/>
      <c r="K169" s="42"/>
      <c r="L169" s="45"/>
      <c r="M169" s="45"/>
      <c r="N169" s="46"/>
      <c r="O169" s="46"/>
      <c r="P169" s="46"/>
      <c r="Q169" s="46"/>
      <c r="R169" s="46"/>
      <c r="S169" s="46"/>
      <c r="T169" s="42"/>
      <c r="U169" s="50"/>
      <c r="V169" s="50"/>
      <c r="W169" s="50"/>
      <c r="X169" s="50"/>
      <c r="Y169" s="50"/>
      <c r="Z169" s="50"/>
      <c r="AA169" s="50"/>
      <c r="AB169" s="50"/>
      <c r="AC169" s="50"/>
    </row>
    <row r="170" spans="1:33" ht="15.75" customHeight="1">
      <c r="A170" s="55"/>
      <c r="B170" s="42"/>
      <c r="C170" s="42"/>
      <c r="D170" s="50"/>
      <c r="E170" s="50"/>
      <c r="F170" s="50"/>
      <c r="G170" s="50"/>
      <c r="H170" s="50"/>
      <c r="I170" s="42"/>
      <c r="J170" s="42"/>
      <c r="K170" s="42"/>
      <c r="L170" s="45"/>
      <c r="M170" s="45"/>
      <c r="N170" s="46"/>
      <c r="O170" s="46"/>
      <c r="P170" s="46"/>
      <c r="Q170" s="46"/>
      <c r="R170" s="46"/>
      <c r="S170" s="46"/>
      <c r="T170" s="42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1:33" ht="15.75" customHeight="1">
      <c r="A171" s="55"/>
      <c r="B171" s="42"/>
      <c r="C171" s="42"/>
      <c r="D171" s="50"/>
      <c r="E171" s="50"/>
      <c r="F171" s="50"/>
      <c r="G171" s="50"/>
      <c r="H171" s="50"/>
      <c r="I171" s="42"/>
      <c r="J171" s="42"/>
      <c r="K171" s="42"/>
      <c r="L171" s="45"/>
      <c r="M171" s="45"/>
      <c r="N171" s="46"/>
      <c r="O171" s="46"/>
      <c r="P171" s="46"/>
      <c r="Q171" s="46"/>
      <c r="R171" s="46"/>
      <c r="S171" s="46"/>
      <c r="T171" s="42"/>
      <c r="U171" s="50"/>
      <c r="V171" s="50"/>
      <c r="W171" s="50"/>
      <c r="X171" s="50"/>
      <c r="Y171" s="50"/>
      <c r="Z171" s="50"/>
      <c r="AA171" s="50"/>
      <c r="AB171" s="50"/>
      <c r="AC171" s="50"/>
    </row>
    <row r="172" spans="1:33" ht="15.75" customHeight="1">
      <c r="A172" s="55"/>
      <c r="B172" s="42"/>
      <c r="C172" s="42"/>
      <c r="D172" s="50"/>
      <c r="E172" s="50"/>
      <c r="F172" s="50"/>
      <c r="G172" s="50"/>
      <c r="H172" s="50"/>
      <c r="I172" s="42"/>
      <c r="J172" s="42"/>
      <c r="K172" s="42"/>
      <c r="L172" s="45"/>
      <c r="M172" s="45"/>
      <c r="N172" s="46"/>
      <c r="O172" s="46"/>
      <c r="P172" s="46"/>
      <c r="Q172" s="46"/>
      <c r="R172" s="46"/>
      <c r="S172" s="46"/>
      <c r="T172" s="42"/>
      <c r="U172" s="50"/>
      <c r="V172" s="50"/>
      <c r="W172" s="50"/>
      <c r="X172" s="50"/>
      <c r="Y172" s="50"/>
      <c r="Z172" s="50"/>
      <c r="AA172" s="50"/>
      <c r="AB172" s="50"/>
      <c r="AC172" s="50"/>
    </row>
    <row r="173" spans="1:33" ht="15.75" customHeight="1">
      <c r="A173" s="55"/>
      <c r="B173" s="42"/>
      <c r="C173" s="42"/>
      <c r="D173" s="50"/>
      <c r="E173" s="50"/>
      <c r="F173" s="50"/>
      <c r="G173" s="50"/>
      <c r="H173" s="50"/>
      <c r="I173" s="42"/>
      <c r="J173" s="42"/>
      <c r="K173" s="42"/>
      <c r="L173" s="45"/>
      <c r="M173" s="45"/>
      <c r="N173" s="46"/>
      <c r="O173" s="46"/>
      <c r="P173" s="46"/>
      <c r="Q173" s="46"/>
      <c r="R173" s="46"/>
      <c r="S173" s="46"/>
      <c r="T173" s="42"/>
      <c r="U173" s="50"/>
      <c r="V173" s="50"/>
      <c r="W173" s="50"/>
      <c r="X173" s="50"/>
      <c r="Y173" s="50"/>
      <c r="Z173" s="50"/>
      <c r="AA173" s="50"/>
      <c r="AB173" s="50"/>
      <c r="AC173" s="50"/>
    </row>
    <row r="174" spans="1:33" ht="15.75" customHeight="1">
      <c r="A174" s="55"/>
      <c r="B174" s="42"/>
      <c r="C174" s="42"/>
      <c r="D174" s="50"/>
      <c r="E174" s="50"/>
      <c r="F174" s="50"/>
      <c r="G174" s="50"/>
      <c r="H174" s="50"/>
      <c r="I174" s="42"/>
      <c r="J174" s="42"/>
      <c r="K174" s="42"/>
      <c r="L174" s="45"/>
      <c r="M174" s="45"/>
      <c r="N174" s="46"/>
      <c r="O174" s="46"/>
      <c r="P174" s="46"/>
      <c r="Q174" s="46"/>
      <c r="R174" s="46"/>
      <c r="S174" s="46"/>
      <c r="T174" s="42"/>
      <c r="U174" s="50"/>
      <c r="V174" s="50"/>
      <c r="W174" s="50"/>
      <c r="X174" s="50"/>
      <c r="Y174" s="50"/>
      <c r="Z174" s="50"/>
      <c r="AA174" s="50"/>
      <c r="AB174" s="50"/>
      <c r="AC174" s="50"/>
    </row>
    <row r="175" spans="1:33" ht="15.75" customHeight="1">
      <c r="A175" s="55"/>
      <c r="B175" s="42"/>
      <c r="C175" s="42"/>
      <c r="D175" s="50"/>
      <c r="E175" s="50"/>
      <c r="F175" s="50"/>
      <c r="G175" s="50"/>
      <c r="H175" s="50"/>
      <c r="I175" s="42"/>
      <c r="J175" s="42"/>
      <c r="K175" s="42"/>
      <c r="L175" s="45"/>
      <c r="M175" s="45"/>
      <c r="N175" s="46"/>
      <c r="O175" s="46"/>
      <c r="P175" s="46"/>
      <c r="Q175" s="46"/>
      <c r="R175" s="46"/>
      <c r="S175" s="46"/>
      <c r="T175" s="42"/>
      <c r="U175" s="50"/>
      <c r="V175" s="50"/>
      <c r="W175" s="50"/>
      <c r="X175" s="50"/>
      <c r="Y175" s="50"/>
      <c r="Z175" s="50"/>
      <c r="AA175" s="50"/>
      <c r="AB175" s="50"/>
      <c r="AC175" s="50"/>
    </row>
    <row r="176" spans="1:33" ht="15.75" customHeight="1">
      <c r="A176" s="55"/>
      <c r="B176" s="42"/>
      <c r="C176" s="42"/>
      <c r="D176" s="50"/>
      <c r="E176" s="50"/>
      <c r="F176" s="50"/>
      <c r="G176" s="50"/>
      <c r="H176" s="50"/>
      <c r="I176" s="42"/>
      <c r="J176" s="42"/>
      <c r="K176" s="42"/>
      <c r="L176" s="45"/>
      <c r="M176" s="45"/>
      <c r="N176" s="46"/>
      <c r="O176" s="46"/>
      <c r="P176" s="46"/>
      <c r="Q176" s="46"/>
      <c r="R176" s="46"/>
      <c r="S176" s="46"/>
      <c r="T176" s="42"/>
      <c r="U176" s="50"/>
      <c r="V176" s="50"/>
      <c r="W176" s="50"/>
      <c r="X176" s="50"/>
      <c r="Y176" s="50"/>
      <c r="Z176" s="50"/>
      <c r="AA176" s="50"/>
      <c r="AB176" s="50"/>
      <c r="AC176" s="50"/>
    </row>
    <row r="177" spans="1:29" ht="15.75" customHeight="1">
      <c r="A177" s="55"/>
      <c r="B177" s="42"/>
      <c r="C177" s="42"/>
      <c r="D177" s="50"/>
      <c r="E177" s="50"/>
      <c r="F177" s="50"/>
      <c r="G177" s="50"/>
      <c r="H177" s="50"/>
      <c r="I177" s="42"/>
      <c r="J177" s="42"/>
      <c r="K177" s="42"/>
      <c r="L177" s="45"/>
      <c r="M177" s="45"/>
      <c r="N177" s="46"/>
      <c r="O177" s="46"/>
      <c r="P177" s="46"/>
      <c r="Q177" s="46"/>
      <c r="R177" s="46"/>
      <c r="S177" s="46"/>
      <c r="T177" s="42"/>
      <c r="U177" s="50"/>
      <c r="V177" s="50"/>
      <c r="W177" s="50"/>
      <c r="X177" s="50"/>
      <c r="Y177" s="50"/>
      <c r="Z177" s="50"/>
      <c r="AA177" s="50"/>
      <c r="AB177" s="50"/>
      <c r="AC177" s="50"/>
    </row>
    <row r="178" spans="1:29" ht="15.75" customHeight="1">
      <c r="A178" s="55"/>
      <c r="B178" s="42"/>
      <c r="C178" s="42"/>
      <c r="D178" s="50"/>
      <c r="E178" s="50"/>
      <c r="F178" s="50"/>
      <c r="G178" s="50"/>
      <c r="H178" s="50"/>
      <c r="I178" s="42"/>
      <c r="J178" s="42"/>
      <c r="K178" s="42"/>
      <c r="L178" s="45"/>
      <c r="M178" s="45"/>
      <c r="N178" s="46"/>
      <c r="O178" s="46"/>
      <c r="P178" s="46"/>
      <c r="Q178" s="46"/>
      <c r="R178" s="46"/>
      <c r="S178" s="46"/>
      <c r="T178" s="42"/>
      <c r="U178" s="50"/>
      <c r="V178" s="50"/>
      <c r="W178" s="50"/>
      <c r="X178" s="50"/>
      <c r="Y178" s="50"/>
      <c r="Z178" s="50"/>
      <c r="AA178" s="50"/>
      <c r="AB178" s="50"/>
      <c r="AC178" s="50"/>
    </row>
    <row r="179" spans="1:29" ht="15.75" customHeight="1">
      <c r="A179" s="55"/>
      <c r="B179" s="42"/>
      <c r="C179" s="42"/>
      <c r="D179" s="50"/>
      <c r="E179" s="50"/>
      <c r="F179" s="50"/>
      <c r="G179" s="50"/>
      <c r="H179" s="50"/>
      <c r="I179" s="42"/>
      <c r="J179" s="42"/>
      <c r="K179" s="42"/>
      <c r="L179" s="45"/>
      <c r="M179" s="45"/>
      <c r="N179" s="46"/>
      <c r="O179" s="46"/>
      <c r="P179" s="46"/>
      <c r="Q179" s="46"/>
      <c r="R179" s="46"/>
      <c r="S179" s="46"/>
      <c r="T179" s="42"/>
      <c r="U179" s="50"/>
      <c r="V179" s="50"/>
      <c r="W179" s="50"/>
      <c r="X179" s="50"/>
      <c r="Y179" s="50"/>
      <c r="Z179" s="50"/>
      <c r="AA179" s="50"/>
      <c r="AB179" s="50"/>
      <c r="AC179" s="50"/>
    </row>
    <row r="180" spans="1:29" ht="15.75" customHeight="1">
      <c r="A180" s="55"/>
      <c r="B180" s="42"/>
      <c r="C180" s="42"/>
      <c r="D180" s="50"/>
      <c r="E180" s="50"/>
      <c r="F180" s="50"/>
      <c r="G180" s="50"/>
      <c r="H180" s="50"/>
      <c r="I180" s="42"/>
      <c r="J180" s="42"/>
      <c r="K180" s="42"/>
      <c r="L180" s="45"/>
      <c r="M180" s="45"/>
      <c r="N180" s="46"/>
      <c r="O180" s="46"/>
      <c r="P180" s="46"/>
      <c r="Q180" s="46"/>
      <c r="R180" s="46"/>
      <c r="S180" s="46"/>
      <c r="T180" s="42"/>
      <c r="U180" s="50"/>
      <c r="V180" s="50"/>
      <c r="W180" s="50"/>
      <c r="X180" s="50"/>
      <c r="Y180" s="50"/>
      <c r="Z180" s="50"/>
      <c r="AA180" s="50"/>
      <c r="AB180" s="50"/>
      <c r="AC180" s="50"/>
    </row>
    <row r="181" spans="1:29" ht="15.75" customHeight="1">
      <c r="A181" s="55"/>
      <c r="B181" s="42"/>
      <c r="C181" s="42"/>
      <c r="D181" s="50"/>
      <c r="E181" s="50"/>
      <c r="F181" s="50"/>
      <c r="G181" s="50"/>
      <c r="H181" s="50"/>
      <c r="I181" s="42"/>
      <c r="J181" s="42"/>
      <c r="K181" s="42"/>
      <c r="L181" s="45"/>
      <c r="M181" s="45"/>
      <c r="N181" s="46"/>
      <c r="O181" s="46"/>
      <c r="P181" s="46"/>
      <c r="Q181" s="46"/>
      <c r="R181" s="46"/>
      <c r="S181" s="46"/>
      <c r="T181" s="42"/>
      <c r="U181" s="50"/>
      <c r="V181" s="50"/>
      <c r="W181" s="50"/>
      <c r="X181" s="50"/>
      <c r="Y181" s="50"/>
      <c r="Z181" s="50"/>
      <c r="AA181" s="50"/>
      <c r="AB181" s="50"/>
      <c r="AC181" s="50"/>
    </row>
    <row r="182" spans="1:29" ht="15.75" customHeight="1">
      <c r="A182" s="55"/>
      <c r="B182" s="42"/>
      <c r="C182" s="42"/>
      <c r="D182" s="50"/>
      <c r="E182" s="50"/>
      <c r="F182" s="50"/>
      <c r="G182" s="50"/>
      <c r="H182" s="50"/>
      <c r="I182" s="42"/>
      <c r="J182" s="42"/>
      <c r="K182" s="42"/>
      <c r="L182" s="45"/>
      <c r="M182" s="45"/>
      <c r="N182" s="46"/>
      <c r="O182" s="46"/>
      <c r="P182" s="46"/>
      <c r="Q182" s="46"/>
      <c r="R182" s="46"/>
      <c r="S182" s="46"/>
      <c r="T182" s="42"/>
      <c r="U182" s="50"/>
      <c r="V182" s="50"/>
      <c r="W182" s="50"/>
      <c r="X182" s="50"/>
      <c r="Y182" s="50"/>
      <c r="Z182" s="50"/>
      <c r="AA182" s="50"/>
      <c r="AB182" s="50"/>
      <c r="AC182" s="50"/>
    </row>
    <row r="183" spans="1:29" ht="15.75" customHeight="1">
      <c r="A183" s="55"/>
      <c r="B183" s="42"/>
      <c r="C183" s="42"/>
      <c r="D183" s="50"/>
      <c r="E183" s="50"/>
      <c r="F183" s="50"/>
      <c r="G183" s="50"/>
      <c r="H183" s="50"/>
      <c r="I183" s="42"/>
      <c r="J183" s="42"/>
      <c r="K183" s="42"/>
      <c r="L183" s="45"/>
      <c r="M183" s="45"/>
      <c r="N183" s="46"/>
      <c r="O183" s="46"/>
      <c r="P183" s="46"/>
      <c r="Q183" s="46"/>
      <c r="R183" s="46"/>
      <c r="S183" s="46"/>
      <c r="T183" s="42"/>
      <c r="U183" s="50"/>
      <c r="V183" s="50"/>
      <c r="W183" s="50"/>
      <c r="X183" s="50"/>
      <c r="Y183" s="50"/>
      <c r="Z183" s="50"/>
      <c r="AA183" s="50"/>
      <c r="AB183" s="50"/>
      <c r="AC183" s="50"/>
    </row>
    <row r="184" spans="1:29" ht="15.75" customHeight="1">
      <c r="A184" s="55"/>
      <c r="B184" s="42"/>
      <c r="C184" s="42"/>
      <c r="D184" s="50"/>
      <c r="E184" s="50"/>
      <c r="F184" s="50"/>
      <c r="G184" s="50"/>
      <c r="H184" s="50"/>
      <c r="I184" s="42"/>
      <c r="J184" s="42"/>
      <c r="K184" s="42"/>
      <c r="L184" s="45"/>
      <c r="M184" s="45"/>
      <c r="N184" s="46"/>
      <c r="O184" s="46"/>
      <c r="P184" s="46"/>
      <c r="Q184" s="46"/>
      <c r="R184" s="46"/>
      <c r="S184" s="46"/>
      <c r="T184" s="42"/>
      <c r="U184" s="50"/>
      <c r="V184" s="50"/>
      <c r="W184" s="50"/>
      <c r="X184" s="50"/>
      <c r="Y184" s="50"/>
      <c r="Z184" s="50"/>
      <c r="AA184" s="50"/>
      <c r="AB184" s="50"/>
      <c r="AC184" s="50"/>
    </row>
    <row r="185" spans="1:29" ht="15.75" customHeight="1">
      <c r="A185" s="55"/>
      <c r="B185" s="42"/>
      <c r="C185" s="42"/>
      <c r="D185" s="50"/>
      <c r="E185" s="50"/>
      <c r="F185" s="50"/>
      <c r="G185" s="50"/>
      <c r="H185" s="50"/>
      <c r="I185" s="42"/>
      <c r="J185" s="42"/>
      <c r="K185" s="42"/>
      <c r="L185" s="46"/>
      <c r="M185" s="46"/>
      <c r="N185" s="46"/>
      <c r="O185" s="46"/>
      <c r="P185" s="46"/>
      <c r="Q185" s="46"/>
      <c r="R185" s="46"/>
      <c r="S185" s="46"/>
      <c r="T185" s="42"/>
      <c r="U185" s="50"/>
      <c r="V185" s="50"/>
      <c r="W185" s="50"/>
      <c r="X185" s="50"/>
      <c r="Y185" s="50"/>
      <c r="Z185" s="50"/>
      <c r="AA185" s="50"/>
      <c r="AB185" s="50"/>
      <c r="AC185" s="50"/>
    </row>
    <row r="186" spans="1:29" ht="15.75" customHeight="1">
      <c r="A186" s="55"/>
      <c r="B186" s="42"/>
      <c r="C186" s="42"/>
      <c r="D186" s="50"/>
      <c r="E186" s="50"/>
      <c r="F186" s="50"/>
      <c r="G186" s="50"/>
      <c r="H186" s="50"/>
      <c r="I186" s="42"/>
      <c r="J186" s="42"/>
      <c r="K186" s="42"/>
      <c r="L186" s="45"/>
      <c r="M186" s="45"/>
      <c r="N186" s="46"/>
      <c r="O186" s="46"/>
      <c r="P186" s="46"/>
      <c r="Q186" s="46"/>
      <c r="R186" s="46"/>
      <c r="S186" s="46"/>
      <c r="T186" s="42"/>
      <c r="U186" s="50"/>
      <c r="V186" s="50"/>
      <c r="W186" s="50"/>
      <c r="X186" s="50"/>
      <c r="Y186" s="50"/>
      <c r="Z186" s="50"/>
      <c r="AA186" s="50"/>
      <c r="AB186" s="50"/>
      <c r="AC186" s="50"/>
    </row>
    <row r="187" spans="1:29" ht="15.75" customHeight="1">
      <c r="A187" s="55"/>
      <c r="B187" s="42"/>
      <c r="C187" s="42"/>
      <c r="D187" s="50"/>
      <c r="E187" s="50"/>
      <c r="F187" s="50"/>
      <c r="G187" s="50"/>
      <c r="H187" s="50"/>
      <c r="I187" s="42"/>
      <c r="J187" s="42"/>
      <c r="K187" s="42"/>
      <c r="L187" s="45"/>
      <c r="M187" s="45"/>
      <c r="N187" s="46"/>
      <c r="O187" s="46"/>
      <c r="P187" s="46"/>
      <c r="Q187" s="46"/>
      <c r="R187" s="46"/>
      <c r="S187" s="46"/>
      <c r="T187" s="42"/>
      <c r="U187" s="50"/>
      <c r="V187" s="50"/>
      <c r="W187" s="50"/>
      <c r="X187" s="50"/>
      <c r="Y187" s="50"/>
      <c r="Z187" s="50"/>
      <c r="AA187" s="50"/>
      <c r="AB187" s="50"/>
      <c r="AC187" s="50"/>
    </row>
    <row r="188" spans="1:29" ht="15.75" customHeight="1">
      <c r="A188" s="55"/>
      <c r="B188" s="42"/>
      <c r="C188" s="42"/>
      <c r="D188" s="50"/>
      <c r="E188" s="50"/>
      <c r="F188" s="50"/>
      <c r="G188" s="50"/>
      <c r="H188" s="50"/>
      <c r="I188" s="42"/>
      <c r="J188" s="42"/>
      <c r="K188" s="42"/>
      <c r="L188" s="45"/>
      <c r="M188" s="45"/>
      <c r="N188" s="46"/>
      <c r="O188" s="46"/>
      <c r="P188" s="46"/>
      <c r="Q188" s="46"/>
      <c r="R188" s="46"/>
      <c r="S188" s="46"/>
      <c r="T188" s="42"/>
      <c r="U188" s="50"/>
      <c r="V188" s="50"/>
      <c r="W188" s="50"/>
      <c r="X188" s="50"/>
      <c r="Y188" s="50"/>
      <c r="Z188" s="50"/>
      <c r="AA188" s="50"/>
      <c r="AB188" s="50"/>
      <c r="AC188" s="50"/>
    </row>
    <row r="189" spans="1:29" ht="15.75" customHeight="1">
      <c r="A189" s="55"/>
      <c r="B189" s="42"/>
      <c r="C189" s="42"/>
      <c r="D189" s="50"/>
      <c r="E189" s="50"/>
      <c r="F189" s="50"/>
      <c r="G189" s="50"/>
      <c r="H189" s="50"/>
      <c r="I189" s="42"/>
      <c r="J189" s="42"/>
      <c r="K189" s="42"/>
      <c r="L189" s="45"/>
      <c r="M189" s="45"/>
      <c r="N189" s="46"/>
      <c r="O189" s="46"/>
      <c r="P189" s="46"/>
      <c r="Q189" s="46"/>
      <c r="R189" s="46"/>
      <c r="S189" s="46"/>
      <c r="T189" s="42"/>
      <c r="U189" s="50"/>
      <c r="V189" s="50"/>
      <c r="W189" s="50"/>
      <c r="X189" s="50"/>
      <c r="Y189" s="50"/>
      <c r="Z189" s="50"/>
      <c r="AA189" s="50"/>
      <c r="AB189" s="50"/>
      <c r="AC189" s="50"/>
    </row>
    <row r="190" spans="1:29" ht="15.75" customHeight="1">
      <c r="A190" s="55"/>
      <c r="B190" s="42"/>
      <c r="C190" s="42"/>
      <c r="D190" s="50"/>
      <c r="E190" s="50"/>
      <c r="F190" s="50"/>
      <c r="G190" s="50"/>
      <c r="H190" s="50"/>
      <c r="I190" s="42"/>
      <c r="J190" s="42"/>
      <c r="K190" s="42"/>
      <c r="L190" s="45"/>
      <c r="M190" s="45"/>
      <c r="N190" s="46"/>
      <c r="O190" s="46"/>
      <c r="P190" s="46"/>
      <c r="Q190" s="46"/>
      <c r="R190" s="46"/>
      <c r="S190" s="46"/>
      <c r="T190" s="42"/>
      <c r="U190" s="50"/>
      <c r="V190" s="50"/>
      <c r="W190" s="50"/>
      <c r="X190" s="50"/>
      <c r="Y190" s="50"/>
      <c r="Z190" s="50"/>
      <c r="AA190" s="50"/>
      <c r="AB190" s="50"/>
      <c r="AC190" s="50"/>
    </row>
    <row r="191" spans="1:29" ht="15.75" customHeight="1">
      <c r="A191" s="55"/>
      <c r="B191" s="42"/>
      <c r="C191" s="42"/>
      <c r="D191" s="50"/>
      <c r="E191" s="50"/>
      <c r="F191" s="50"/>
      <c r="G191" s="50"/>
      <c r="H191" s="50"/>
      <c r="I191" s="42"/>
      <c r="J191" s="42"/>
      <c r="K191" s="42"/>
      <c r="L191" s="45"/>
      <c r="M191" s="45"/>
      <c r="N191" s="46"/>
      <c r="O191" s="46"/>
      <c r="P191" s="46"/>
      <c r="Q191" s="46"/>
      <c r="R191" s="46"/>
      <c r="S191" s="46"/>
      <c r="T191" s="42"/>
      <c r="U191" s="50"/>
      <c r="V191" s="50"/>
      <c r="W191" s="50"/>
      <c r="X191" s="50"/>
      <c r="Y191" s="50"/>
      <c r="Z191" s="50"/>
      <c r="AA191" s="50"/>
      <c r="AB191" s="50"/>
      <c r="AC191" s="50"/>
    </row>
    <row r="192" spans="1:29" ht="15.75" customHeight="1">
      <c r="A192" s="55"/>
      <c r="B192" s="42"/>
      <c r="C192" s="42"/>
      <c r="D192" s="50"/>
      <c r="E192" s="50"/>
      <c r="F192" s="50"/>
      <c r="G192" s="50"/>
      <c r="H192" s="50"/>
      <c r="I192" s="42"/>
      <c r="J192" s="42"/>
      <c r="K192" s="42"/>
      <c r="L192" s="45"/>
      <c r="M192" s="45"/>
      <c r="N192" s="46"/>
      <c r="O192" s="46"/>
      <c r="P192" s="46"/>
      <c r="Q192" s="46"/>
      <c r="R192" s="46"/>
      <c r="S192" s="46"/>
      <c r="T192" s="42"/>
      <c r="U192" s="50"/>
      <c r="V192" s="50"/>
      <c r="W192" s="50"/>
      <c r="X192" s="50"/>
      <c r="Y192" s="50"/>
      <c r="Z192" s="50"/>
      <c r="AA192" s="50"/>
      <c r="AB192" s="50"/>
      <c r="AC192" s="50"/>
    </row>
    <row r="193" spans="1:29" ht="15.75" customHeight="1">
      <c r="A193" s="55"/>
      <c r="B193" s="42"/>
      <c r="C193" s="42"/>
      <c r="D193" s="50"/>
      <c r="E193" s="50"/>
      <c r="F193" s="50"/>
      <c r="G193" s="50"/>
      <c r="H193" s="50"/>
      <c r="I193" s="42"/>
      <c r="J193" s="42"/>
      <c r="K193" s="42"/>
      <c r="L193" s="45"/>
      <c r="M193" s="45"/>
      <c r="N193" s="46"/>
      <c r="O193" s="46"/>
      <c r="P193" s="46"/>
      <c r="Q193" s="46"/>
      <c r="R193" s="46"/>
      <c r="S193" s="46"/>
      <c r="T193" s="42"/>
      <c r="U193" s="50"/>
      <c r="V193" s="50"/>
      <c r="W193" s="50"/>
      <c r="X193" s="50"/>
      <c r="Y193" s="50"/>
      <c r="Z193" s="50"/>
      <c r="AA193" s="50"/>
      <c r="AB193" s="50"/>
      <c r="AC193" s="50"/>
    </row>
    <row r="194" spans="1:29" ht="15.75" customHeight="1">
      <c r="A194" s="55"/>
      <c r="B194" s="42"/>
      <c r="C194" s="42"/>
      <c r="D194" s="50"/>
      <c r="E194" s="50"/>
      <c r="F194" s="50"/>
      <c r="G194" s="50"/>
      <c r="H194" s="50"/>
      <c r="I194" s="42"/>
      <c r="J194" s="42"/>
      <c r="K194" s="42"/>
      <c r="L194" s="45"/>
      <c r="M194" s="45"/>
      <c r="N194" s="46"/>
      <c r="O194" s="46"/>
      <c r="P194" s="46"/>
      <c r="Q194" s="46"/>
      <c r="R194" s="46"/>
      <c r="S194" s="46"/>
      <c r="T194" s="42"/>
      <c r="U194" s="50"/>
      <c r="V194" s="50"/>
      <c r="W194" s="50"/>
      <c r="X194" s="50"/>
      <c r="Y194" s="50"/>
      <c r="Z194" s="50"/>
      <c r="AA194" s="50"/>
      <c r="AB194" s="50"/>
      <c r="AC194" s="50"/>
    </row>
    <row r="195" spans="1:29" ht="15.75" customHeight="1">
      <c r="A195" s="55"/>
      <c r="B195" s="42"/>
      <c r="C195" s="42"/>
      <c r="D195" s="50"/>
      <c r="E195" s="50"/>
      <c r="F195" s="50"/>
      <c r="G195" s="50"/>
      <c r="H195" s="50"/>
      <c r="I195" s="42"/>
      <c r="J195" s="42"/>
      <c r="K195" s="42"/>
      <c r="L195" s="45"/>
      <c r="M195" s="45"/>
      <c r="N195" s="46"/>
      <c r="O195" s="46"/>
      <c r="P195" s="46"/>
      <c r="Q195" s="46"/>
      <c r="R195" s="46"/>
      <c r="S195" s="46"/>
      <c r="T195" s="42"/>
      <c r="U195" s="50"/>
      <c r="V195" s="50"/>
      <c r="W195" s="50"/>
      <c r="X195" s="50"/>
      <c r="Y195" s="50"/>
      <c r="Z195" s="50"/>
      <c r="AA195" s="50"/>
      <c r="AB195" s="50"/>
      <c r="AC195" s="50"/>
    </row>
    <row r="196" spans="1:29" ht="15.75" customHeight="1">
      <c r="A196" s="55"/>
      <c r="B196" s="42"/>
      <c r="C196" s="42"/>
      <c r="D196" s="50"/>
      <c r="E196" s="50"/>
      <c r="F196" s="50"/>
      <c r="G196" s="50"/>
      <c r="H196" s="50"/>
      <c r="I196" s="42"/>
      <c r="J196" s="42"/>
      <c r="K196" s="42"/>
      <c r="L196" s="45"/>
      <c r="M196" s="45"/>
      <c r="N196" s="46"/>
      <c r="O196" s="46"/>
      <c r="P196" s="46"/>
      <c r="Q196" s="46"/>
      <c r="R196" s="46"/>
      <c r="S196" s="46"/>
      <c r="T196" s="42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1:29" ht="15.75" customHeight="1">
      <c r="A197" s="55"/>
      <c r="B197" s="42"/>
      <c r="C197" s="42"/>
      <c r="D197" s="50"/>
      <c r="E197" s="50"/>
      <c r="F197" s="50"/>
      <c r="G197" s="50"/>
      <c r="H197" s="50"/>
      <c r="I197" s="42"/>
      <c r="J197" s="42"/>
      <c r="K197" s="42"/>
      <c r="L197" s="45"/>
      <c r="M197" s="45"/>
      <c r="N197" s="46"/>
      <c r="O197" s="46"/>
      <c r="P197" s="46"/>
      <c r="Q197" s="46"/>
      <c r="R197" s="46"/>
      <c r="S197" s="46"/>
      <c r="T197" s="42"/>
      <c r="U197" s="50"/>
      <c r="V197" s="50"/>
      <c r="W197" s="50"/>
      <c r="X197" s="50"/>
      <c r="Y197" s="50"/>
      <c r="Z197" s="50"/>
      <c r="AA197" s="50"/>
      <c r="AB197" s="50"/>
      <c r="AC197" s="50"/>
    </row>
    <row r="198" spans="1:29" ht="15.75" customHeight="1">
      <c r="A198" s="55"/>
      <c r="B198" s="42"/>
      <c r="C198" s="42"/>
      <c r="D198" s="50"/>
      <c r="E198" s="50"/>
      <c r="F198" s="50"/>
      <c r="G198" s="50"/>
      <c r="H198" s="50"/>
      <c r="I198" s="42"/>
      <c r="J198" s="42"/>
      <c r="K198" s="42"/>
      <c r="L198" s="45"/>
      <c r="M198" s="45"/>
      <c r="N198" s="46"/>
      <c r="O198" s="46"/>
      <c r="P198" s="46"/>
      <c r="Q198" s="46"/>
      <c r="R198" s="46"/>
      <c r="S198" s="46"/>
      <c r="T198" s="42"/>
      <c r="U198" s="50"/>
      <c r="V198" s="50"/>
      <c r="W198" s="50"/>
      <c r="X198" s="50"/>
      <c r="Y198" s="50"/>
      <c r="Z198" s="50"/>
      <c r="AA198" s="50"/>
      <c r="AB198" s="50"/>
      <c r="AC198" s="50"/>
    </row>
    <row r="199" spans="1:29" ht="15.75" customHeight="1">
      <c r="A199" s="55"/>
      <c r="B199" s="42"/>
      <c r="C199" s="42"/>
      <c r="D199" s="50"/>
      <c r="E199" s="50"/>
      <c r="F199" s="50"/>
      <c r="G199" s="50"/>
      <c r="H199" s="50"/>
      <c r="I199" s="42"/>
      <c r="J199" s="42"/>
      <c r="K199" s="42"/>
      <c r="L199" s="45"/>
      <c r="M199" s="45"/>
      <c r="N199" s="46"/>
      <c r="O199" s="46"/>
      <c r="P199" s="46"/>
      <c r="Q199" s="46"/>
      <c r="R199" s="46"/>
      <c r="S199" s="46"/>
      <c r="T199" s="42"/>
      <c r="U199" s="50"/>
      <c r="V199" s="50"/>
      <c r="W199" s="50"/>
      <c r="X199" s="50"/>
      <c r="Y199" s="50"/>
      <c r="Z199" s="50"/>
      <c r="AA199" s="50"/>
      <c r="AB199" s="50"/>
      <c r="AC199" s="50"/>
    </row>
    <row r="200" spans="1:29" ht="15.75" customHeight="1">
      <c r="A200" s="55"/>
      <c r="B200" s="42"/>
      <c r="C200" s="42"/>
      <c r="D200" s="50"/>
      <c r="E200" s="50"/>
      <c r="F200" s="50"/>
      <c r="G200" s="50"/>
      <c r="H200" s="50"/>
      <c r="I200" s="42"/>
      <c r="J200" s="42"/>
      <c r="K200" s="42"/>
      <c r="L200" s="45"/>
      <c r="M200" s="45"/>
      <c r="N200" s="46"/>
      <c r="O200" s="46"/>
      <c r="P200" s="46"/>
      <c r="Q200" s="46"/>
      <c r="R200" s="46"/>
      <c r="S200" s="46"/>
      <c r="T200" s="42"/>
      <c r="U200" s="50"/>
      <c r="V200" s="50"/>
      <c r="W200" s="50"/>
      <c r="X200" s="50"/>
      <c r="Y200" s="50"/>
      <c r="Z200" s="50"/>
      <c r="AA200" s="50"/>
      <c r="AB200" s="50"/>
      <c r="AC200" s="50"/>
    </row>
    <row r="201" spans="1:29" ht="15.75" customHeight="1">
      <c r="A201" s="55"/>
      <c r="B201" s="42"/>
      <c r="C201" s="42"/>
      <c r="D201" s="50"/>
      <c r="E201" s="50"/>
      <c r="F201" s="50"/>
      <c r="G201" s="50"/>
      <c r="H201" s="50"/>
      <c r="I201" s="42"/>
      <c r="J201" s="42"/>
      <c r="K201" s="42"/>
      <c r="L201" s="45"/>
      <c r="M201" s="45"/>
      <c r="N201" s="46"/>
      <c r="O201" s="46"/>
      <c r="P201" s="46"/>
      <c r="Q201" s="46"/>
      <c r="R201" s="46"/>
      <c r="S201" s="46"/>
      <c r="T201" s="42"/>
      <c r="U201" s="50"/>
      <c r="V201" s="50"/>
      <c r="W201" s="50"/>
      <c r="X201" s="50"/>
      <c r="Y201" s="50"/>
      <c r="Z201" s="50"/>
      <c r="AA201" s="50"/>
      <c r="AB201" s="50"/>
      <c r="AC201" s="50"/>
    </row>
    <row r="202" spans="1:29" ht="15.75" customHeight="1">
      <c r="A202" s="55"/>
      <c r="B202" s="42"/>
      <c r="C202" s="42"/>
      <c r="D202" s="50"/>
      <c r="E202" s="50"/>
      <c r="F202" s="50"/>
      <c r="G202" s="50"/>
      <c r="H202" s="50"/>
      <c r="I202" s="42"/>
      <c r="J202" s="42"/>
      <c r="K202" s="42"/>
      <c r="L202" s="45"/>
      <c r="M202" s="45"/>
      <c r="N202" s="46"/>
      <c r="O202" s="46"/>
      <c r="P202" s="46"/>
      <c r="Q202" s="46"/>
      <c r="R202" s="46"/>
      <c r="S202" s="46"/>
      <c r="T202" s="42"/>
      <c r="U202" s="50"/>
      <c r="V202" s="50"/>
      <c r="W202" s="50"/>
      <c r="X202" s="50"/>
      <c r="Y202" s="50"/>
      <c r="Z202" s="50"/>
      <c r="AA202" s="50"/>
      <c r="AB202" s="50"/>
      <c r="AC202" s="50"/>
    </row>
    <row r="203" spans="1:29" ht="15.75" customHeight="1">
      <c r="A203" s="55"/>
      <c r="B203" s="42"/>
      <c r="C203" s="42"/>
      <c r="D203" s="50"/>
      <c r="E203" s="50"/>
      <c r="F203" s="50"/>
      <c r="G203" s="50"/>
      <c r="H203" s="50"/>
      <c r="I203" s="42"/>
      <c r="J203" s="42"/>
      <c r="K203" s="42"/>
      <c r="L203" s="45"/>
      <c r="M203" s="45"/>
      <c r="N203" s="46"/>
      <c r="O203" s="46"/>
      <c r="P203" s="46"/>
      <c r="Q203" s="46"/>
      <c r="R203" s="46"/>
      <c r="S203" s="46"/>
      <c r="T203" s="42"/>
      <c r="U203" s="50"/>
      <c r="V203" s="50"/>
      <c r="W203" s="50"/>
      <c r="X203" s="50"/>
      <c r="Y203" s="50"/>
      <c r="Z203" s="50"/>
      <c r="AA203" s="50"/>
      <c r="AB203" s="50"/>
      <c r="AC203" s="50"/>
    </row>
    <row r="204" spans="1:29" ht="15.75" customHeight="1">
      <c r="A204" s="55"/>
      <c r="B204" s="42"/>
      <c r="C204" s="42"/>
      <c r="D204" s="50"/>
      <c r="E204" s="50"/>
      <c r="F204" s="50"/>
      <c r="G204" s="50"/>
      <c r="H204" s="50"/>
      <c r="I204" s="42"/>
      <c r="J204" s="42"/>
      <c r="K204" s="42"/>
      <c r="L204" s="45"/>
      <c r="M204" s="45"/>
      <c r="N204" s="46"/>
      <c r="O204" s="46"/>
      <c r="P204" s="46"/>
      <c r="Q204" s="46"/>
      <c r="R204" s="46"/>
      <c r="S204" s="46"/>
      <c r="T204" s="42"/>
      <c r="U204" s="50"/>
      <c r="V204" s="50"/>
      <c r="W204" s="50"/>
      <c r="X204" s="50"/>
      <c r="Y204" s="50"/>
      <c r="Z204" s="50"/>
      <c r="AA204" s="50"/>
      <c r="AB204" s="50"/>
      <c r="AC204" s="50"/>
    </row>
    <row r="205" spans="1:29" ht="15.75" customHeight="1">
      <c r="A205" s="55"/>
      <c r="B205" s="42"/>
      <c r="C205" s="42"/>
      <c r="D205" s="50"/>
      <c r="E205" s="50"/>
      <c r="F205" s="50"/>
      <c r="G205" s="50"/>
      <c r="H205" s="50"/>
      <c r="I205" s="42"/>
      <c r="J205" s="42"/>
      <c r="K205" s="42"/>
      <c r="L205" s="45"/>
      <c r="M205" s="45"/>
      <c r="N205" s="46"/>
      <c r="O205" s="46"/>
      <c r="P205" s="46"/>
      <c r="Q205" s="46"/>
      <c r="R205" s="46"/>
      <c r="S205" s="46"/>
      <c r="T205" s="42"/>
      <c r="U205" s="50"/>
      <c r="V205" s="50"/>
      <c r="W205" s="50"/>
      <c r="X205" s="50"/>
      <c r="Y205" s="50"/>
      <c r="Z205" s="50"/>
      <c r="AA205" s="50"/>
      <c r="AB205" s="50"/>
      <c r="AC205" s="50"/>
    </row>
    <row r="206" spans="1:29" ht="15.75" customHeight="1">
      <c r="A206" s="55"/>
      <c r="B206" s="42"/>
      <c r="C206" s="42"/>
      <c r="D206" s="50"/>
      <c r="E206" s="50"/>
      <c r="F206" s="50"/>
      <c r="G206" s="50"/>
      <c r="H206" s="50"/>
      <c r="I206" s="42"/>
      <c r="J206" s="42"/>
      <c r="K206" s="42"/>
      <c r="L206" s="46"/>
      <c r="M206" s="46"/>
      <c r="N206" s="46"/>
      <c r="O206" s="46"/>
      <c r="P206" s="46"/>
      <c r="Q206" s="46"/>
      <c r="R206" s="46"/>
      <c r="S206" s="46"/>
      <c r="T206" s="42"/>
      <c r="U206" s="50"/>
      <c r="V206" s="50"/>
      <c r="W206" s="50"/>
      <c r="X206" s="50"/>
      <c r="Y206" s="50"/>
      <c r="Z206" s="50"/>
      <c r="AA206" s="50"/>
      <c r="AB206" s="50"/>
      <c r="AC206" s="50"/>
    </row>
    <row r="207" spans="1:29" ht="15.75" customHeight="1">
      <c r="A207" s="55"/>
      <c r="B207" s="42"/>
      <c r="C207" s="42"/>
      <c r="D207" s="50"/>
      <c r="E207" s="50"/>
      <c r="F207" s="50"/>
      <c r="G207" s="50"/>
      <c r="H207" s="50"/>
      <c r="I207" s="42"/>
      <c r="J207" s="42"/>
      <c r="K207" s="42"/>
      <c r="L207" s="45"/>
      <c r="M207" s="45"/>
      <c r="N207" s="46"/>
      <c r="O207" s="46"/>
      <c r="P207" s="46"/>
      <c r="Q207" s="46"/>
      <c r="R207" s="46"/>
      <c r="S207" s="46"/>
      <c r="T207" s="42"/>
      <c r="U207" s="50"/>
      <c r="V207" s="50"/>
      <c r="W207" s="50"/>
      <c r="X207" s="50"/>
      <c r="Y207" s="50"/>
      <c r="Z207" s="50"/>
      <c r="AA207" s="50"/>
      <c r="AB207" s="50"/>
      <c r="AC207" s="50"/>
    </row>
    <row r="208" spans="1:29" ht="15.75" customHeight="1">
      <c r="A208" s="55"/>
      <c r="B208" s="42"/>
      <c r="C208" s="42"/>
      <c r="D208" s="50"/>
      <c r="E208" s="50"/>
      <c r="F208" s="50"/>
      <c r="G208" s="50"/>
      <c r="H208" s="50"/>
      <c r="I208" s="42"/>
      <c r="J208" s="42"/>
      <c r="K208" s="42"/>
      <c r="L208" s="45"/>
      <c r="M208" s="45"/>
      <c r="N208" s="46"/>
      <c r="O208" s="46"/>
      <c r="P208" s="46"/>
      <c r="Q208" s="46"/>
      <c r="R208" s="46"/>
      <c r="S208" s="46"/>
      <c r="T208" s="42"/>
      <c r="U208" s="50"/>
      <c r="V208" s="50"/>
      <c r="W208" s="50"/>
      <c r="X208" s="50"/>
      <c r="Y208" s="50"/>
      <c r="Z208" s="50"/>
      <c r="AA208" s="50"/>
      <c r="AB208" s="50"/>
      <c r="AC208" s="50"/>
    </row>
    <row r="209" spans="1:29" ht="15.75" customHeight="1">
      <c r="A209" s="55"/>
      <c r="B209" s="42"/>
      <c r="C209" s="42"/>
      <c r="D209" s="50"/>
      <c r="E209" s="50"/>
      <c r="F209" s="50"/>
      <c r="G209" s="50"/>
      <c r="H209" s="50"/>
      <c r="I209" s="42"/>
      <c r="J209" s="42"/>
      <c r="K209" s="42"/>
      <c r="L209" s="45"/>
      <c r="M209" s="45"/>
      <c r="N209" s="46"/>
      <c r="O209" s="46"/>
      <c r="P209" s="46"/>
      <c r="Q209" s="46"/>
      <c r="R209" s="46"/>
      <c r="S209" s="46"/>
      <c r="T209" s="42"/>
      <c r="U209" s="50"/>
      <c r="V209" s="50"/>
      <c r="W209" s="50"/>
      <c r="X209" s="50"/>
      <c r="Y209" s="50"/>
      <c r="Z209" s="50"/>
      <c r="AA209" s="50"/>
      <c r="AB209" s="50"/>
      <c r="AC209" s="50"/>
    </row>
    <row r="210" spans="1:29" ht="15.75" customHeight="1">
      <c r="A210" s="55"/>
      <c r="B210" s="42"/>
      <c r="C210" s="42"/>
      <c r="D210" s="50"/>
      <c r="E210" s="50"/>
      <c r="F210" s="50"/>
      <c r="G210" s="50"/>
      <c r="H210" s="50"/>
      <c r="I210" s="42"/>
      <c r="J210" s="42"/>
      <c r="K210" s="42"/>
      <c r="L210" s="45"/>
      <c r="M210" s="45"/>
      <c r="N210" s="46"/>
      <c r="O210" s="46"/>
      <c r="P210" s="46"/>
      <c r="Q210" s="46"/>
      <c r="R210" s="46"/>
      <c r="S210" s="46"/>
      <c r="T210" s="42"/>
      <c r="U210" s="50"/>
      <c r="V210" s="50"/>
      <c r="W210" s="50"/>
      <c r="X210" s="50"/>
      <c r="Y210" s="50"/>
      <c r="Z210" s="50"/>
      <c r="AA210" s="50"/>
      <c r="AB210" s="50"/>
      <c r="AC210" s="50"/>
    </row>
    <row r="211" spans="1:29" ht="15.75" customHeight="1">
      <c r="A211" s="55"/>
      <c r="B211" s="42"/>
      <c r="C211" s="42"/>
      <c r="D211" s="50"/>
      <c r="E211" s="50"/>
      <c r="F211" s="50"/>
      <c r="G211" s="50"/>
      <c r="H211" s="50"/>
      <c r="I211" s="42"/>
      <c r="J211" s="42"/>
      <c r="K211" s="42"/>
      <c r="L211" s="45"/>
      <c r="M211" s="45"/>
      <c r="N211" s="46"/>
      <c r="O211" s="46"/>
      <c r="P211" s="46"/>
      <c r="Q211" s="46"/>
      <c r="R211" s="46"/>
      <c r="S211" s="46"/>
      <c r="T211" s="42"/>
      <c r="U211" s="50"/>
      <c r="V211" s="50"/>
      <c r="W211" s="50"/>
      <c r="X211" s="50"/>
      <c r="Y211" s="50"/>
      <c r="Z211" s="50"/>
      <c r="AA211" s="50"/>
      <c r="AB211" s="50"/>
      <c r="AC211" s="50"/>
    </row>
    <row r="212" spans="1:29" ht="15.75" customHeight="1">
      <c r="A212" s="55"/>
      <c r="B212" s="42"/>
      <c r="C212" s="42"/>
      <c r="D212" s="50"/>
      <c r="E212" s="50"/>
      <c r="F212" s="50"/>
      <c r="G212" s="50"/>
      <c r="H212" s="50"/>
      <c r="I212" s="42"/>
      <c r="J212" s="42"/>
      <c r="K212" s="42"/>
      <c r="L212" s="45"/>
      <c r="M212" s="45"/>
      <c r="N212" s="46"/>
      <c r="O212" s="46"/>
      <c r="P212" s="46"/>
      <c r="Q212" s="46"/>
      <c r="R212" s="46"/>
      <c r="S212" s="46"/>
      <c r="T212" s="42"/>
      <c r="U212" s="50"/>
      <c r="V212" s="50"/>
      <c r="W212" s="50"/>
      <c r="X212" s="50"/>
      <c r="Y212" s="50"/>
      <c r="Z212" s="50"/>
      <c r="AA212" s="50"/>
      <c r="AB212" s="50"/>
      <c r="AC212" s="50"/>
    </row>
    <row r="213" spans="1:29" ht="15.75" customHeight="1">
      <c r="A213" s="55"/>
      <c r="B213" s="42"/>
      <c r="C213" s="42"/>
      <c r="D213" s="50"/>
      <c r="E213" s="50"/>
      <c r="F213" s="50"/>
      <c r="G213" s="50"/>
      <c r="H213" s="50"/>
      <c r="I213" s="42"/>
      <c r="J213" s="42"/>
      <c r="K213" s="42"/>
      <c r="L213" s="45"/>
      <c r="M213" s="45"/>
      <c r="N213" s="46"/>
      <c r="O213" s="46"/>
      <c r="P213" s="46"/>
      <c r="Q213" s="46"/>
      <c r="R213" s="46"/>
      <c r="S213" s="46"/>
      <c r="T213" s="42"/>
      <c r="U213" s="50"/>
      <c r="V213" s="50"/>
      <c r="W213" s="50"/>
      <c r="X213" s="50"/>
      <c r="Y213" s="50"/>
      <c r="Z213" s="50"/>
      <c r="AA213" s="50"/>
      <c r="AB213" s="50"/>
      <c r="AC213" s="50"/>
    </row>
    <row r="214" spans="1:29" ht="15.75" customHeight="1">
      <c r="A214" s="55"/>
      <c r="B214" s="42"/>
      <c r="C214" s="42"/>
      <c r="D214" s="50"/>
      <c r="E214" s="50"/>
      <c r="F214" s="50"/>
      <c r="G214" s="50"/>
      <c r="H214" s="50"/>
      <c r="I214" s="42"/>
      <c r="J214" s="42"/>
      <c r="K214" s="42"/>
      <c r="L214" s="45"/>
      <c r="M214" s="45"/>
      <c r="N214" s="46"/>
      <c r="O214" s="46"/>
      <c r="P214" s="46"/>
      <c r="Q214" s="46"/>
      <c r="R214" s="46"/>
      <c r="S214" s="46"/>
      <c r="T214" s="42"/>
      <c r="U214" s="50"/>
      <c r="V214" s="50"/>
      <c r="W214" s="50"/>
      <c r="X214" s="50"/>
      <c r="Y214" s="50"/>
      <c r="Z214" s="50"/>
      <c r="AA214" s="50"/>
      <c r="AB214" s="50"/>
      <c r="AC214" s="50"/>
    </row>
    <row r="215" spans="1:29" ht="15.75" customHeight="1">
      <c r="A215" s="55"/>
      <c r="B215" s="42"/>
      <c r="C215" s="42"/>
      <c r="D215" s="50"/>
      <c r="E215" s="50"/>
      <c r="F215" s="50"/>
      <c r="G215" s="50"/>
      <c r="H215" s="50"/>
      <c r="I215" s="42"/>
      <c r="J215" s="42"/>
      <c r="K215" s="42"/>
      <c r="L215" s="45"/>
      <c r="M215" s="45"/>
      <c r="N215" s="46"/>
      <c r="O215" s="46"/>
      <c r="P215" s="46"/>
      <c r="Q215" s="46"/>
      <c r="R215" s="46"/>
      <c r="S215" s="46"/>
      <c r="T215" s="42"/>
      <c r="U215" s="50"/>
      <c r="V215" s="50"/>
      <c r="W215" s="50"/>
      <c r="X215" s="50"/>
      <c r="Y215" s="50"/>
      <c r="Z215" s="50"/>
      <c r="AA215" s="50"/>
      <c r="AB215" s="50"/>
      <c r="AC215" s="50"/>
    </row>
    <row r="216" spans="1:29" ht="15.75" customHeight="1">
      <c r="A216" s="55"/>
      <c r="B216" s="42"/>
      <c r="C216" s="42"/>
      <c r="D216" s="50"/>
      <c r="E216" s="50"/>
      <c r="F216" s="50"/>
      <c r="G216" s="50"/>
      <c r="H216" s="50"/>
      <c r="I216" s="42"/>
      <c r="J216" s="42"/>
      <c r="K216" s="42"/>
      <c r="L216" s="45"/>
      <c r="M216" s="45"/>
      <c r="N216" s="46"/>
      <c r="O216" s="46"/>
      <c r="P216" s="46"/>
      <c r="Q216" s="46"/>
      <c r="R216" s="46"/>
      <c r="S216" s="46"/>
      <c r="T216" s="42"/>
      <c r="U216" s="50"/>
      <c r="V216" s="50"/>
      <c r="W216" s="50"/>
      <c r="X216" s="50"/>
      <c r="Y216" s="50"/>
      <c r="Z216" s="50"/>
      <c r="AA216" s="50"/>
      <c r="AB216" s="50"/>
      <c r="AC216" s="50"/>
    </row>
    <row r="217" spans="1:29" ht="15.75" customHeight="1">
      <c r="A217" s="55"/>
      <c r="B217" s="42"/>
      <c r="C217" s="42"/>
      <c r="D217" s="50"/>
      <c r="E217" s="50"/>
      <c r="F217" s="50"/>
      <c r="G217" s="50"/>
      <c r="H217" s="50"/>
      <c r="I217" s="42"/>
      <c r="J217" s="42"/>
      <c r="K217" s="42"/>
      <c r="L217" s="45"/>
      <c r="M217" s="45"/>
      <c r="N217" s="46"/>
      <c r="O217" s="46"/>
      <c r="P217" s="46"/>
      <c r="Q217" s="46"/>
      <c r="R217" s="46"/>
      <c r="S217" s="46"/>
      <c r="T217" s="42"/>
      <c r="U217" s="50"/>
      <c r="V217" s="50"/>
      <c r="W217" s="50"/>
      <c r="X217" s="50"/>
      <c r="Y217" s="50"/>
      <c r="Z217" s="50"/>
      <c r="AA217" s="50"/>
      <c r="AB217" s="50"/>
      <c r="AC217" s="50"/>
    </row>
    <row r="218" spans="1:29" ht="15.75" customHeight="1">
      <c r="A218" s="55"/>
      <c r="B218" s="42"/>
      <c r="C218" s="42"/>
      <c r="D218" s="50"/>
      <c r="E218" s="50"/>
      <c r="F218" s="50"/>
      <c r="G218" s="50"/>
      <c r="H218" s="50"/>
      <c r="I218" s="42"/>
      <c r="J218" s="42"/>
      <c r="K218" s="42"/>
      <c r="L218" s="45"/>
      <c r="M218" s="45"/>
      <c r="N218" s="46"/>
      <c r="O218" s="46"/>
      <c r="P218" s="46"/>
      <c r="Q218" s="46"/>
      <c r="R218" s="46"/>
      <c r="S218" s="46"/>
      <c r="T218" s="42"/>
      <c r="U218" s="50"/>
      <c r="V218" s="50"/>
      <c r="W218" s="50"/>
      <c r="X218" s="50"/>
      <c r="Y218" s="50"/>
      <c r="Z218" s="50"/>
      <c r="AA218" s="50"/>
      <c r="AB218" s="50"/>
      <c r="AC218" s="50"/>
    </row>
    <row r="219" spans="1:29" ht="15.75" customHeight="1">
      <c r="A219" s="55"/>
      <c r="B219" s="42"/>
      <c r="C219" s="42"/>
      <c r="D219" s="50"/>
      <c r="E219" s="50"/>
      <c r="F219" s="50"/>
      <c r="G219" s="50"/>
      <c r="H219" s="50"/>
      <c r="I219" s="42"/>
      <c r="J219" s="42"/>
      <c r="K219" s="42"/>
      <c r="L219" s="45"/>
      <c r="M219" s="45"/>
      <c r="N219" s="46"/>
      <c r="O219" s="46"/>
      <c r="P219" s="46"/>
      <c r="Q219" s="46"/>
      <c r="R219" s="46"/>
      <c r="S219" s="46"/>
      <c r="T219" s="42"/>
      <c r="U219" s="50"/>
      <c r="V219" s="50"/>
      <c r="W219" s="50"/>
      <c r="X219" s="50"/>
      <c r="Y219" s="50"/>
      <c r="Z219" s="50"/>
      <c r="AA219" s="50"/>
      <c r="AB219" s="50"/>
      <c r="AC219" s="50"/>
    </row>
    <row r="220" spans="1:29" ht="15.75" customHeight="1">
      <c r="A220" s="55"/>
      <c r="B220" s="42"/>
      <c r="C220" s="42"/>
      <c r="D220" s="50"/>
      <c r="E220" s="50"/>
      <c r="F220" s="50"/>
      <c r="G220" s="50"/>
      <c r="H220" s="50"/>
      <c r="I220" s="42"/>
      <c r="J220" s="42"/>
      <c r="K220" s="42"/>
      <c r="L220" s="45"/>
      <c r="M220" s="45"/>
      <c r="N220" s="46"/>
      <c r="O220" s="46"/>
      <c r="P220" s="46"/>
      <c r="Q220" s="46"/>
      <c r="R220" s="46"/>
      <c r="S220" s="46"/>
      <c r="T220" s="42"/>
      <c r="U220" s="50"/>
      <c r="V220" s="50"/>
      <c r="W220" s="50"/>
      <c r="X220" s="50"/>
      <c r="Y220" s="50"/>
      <c r="Z220" s="50"/>
      <c r="AA220" s="50"/>
      <c r="AB220" s="50"/>
      <c r="AC220" s="50"/>
    </row>
    <row r="221" spans="1:29" ht="15.75" customHeight="1">
      <c r="A221" s="55"/>
      <c r="B221" s="42"/>
      <c r="C221" s="42"/>
      <c r="D221" s="50"/>
      <c r="E221" s="50"/>
      <c r="F221" s="50"/>
      <c r="G221" s="50"/>
      <c r="H221" s="50"/>
      <c r="I221" s="42"/>
      <c r="J221" s="42"/>
      <c r="K221" s="42"/>
      <c r="L221" s="45"/>
      <c r="M221" s="45"/>
      <c r="N221" s="46"/>
      <c r="O221" s="46"/>
      <c r="P221" s="46"/>
      <c r="Q221" s="46"/>
      <c r="R221" s="46"/>
      <c r="S221" s="46"/>
      <c r="T221" s="42"/>
      <c r="U221" s="50"/>
      <c r="V221" s="50"/>
      <c r="W221" s="50"/>
      <c r="X221" s="50"/>
      <c r="Y221" s="50"/>
      <c r="Z221" s="50"/>
      <c r="AA221" s="50"/>
      <c r="AB221" s="50"/>
      <c r="AC221" s="50"/>
    </row>
    <row r="222" spans="1:29" ht="15.75" customHeight="1">
      <c r="A222" s="55"/>
      <c r="B222" s="42"/>
      <c r="C222" s="42"/>
      <c r="D222" s="50"/>
      <c r="E222" s="50"/>
      <c r="F222" s="50"/>
      <c r="G222" s="50"/>
      <c r="H222" s="50"/>
      <c r="I222" s="42"/>
      <c r="J222" s="42"/>
      <c r="K222" s="42"/>
      <c r="L222" s="45"/>
      <c r="M222" s="45"/>
      <c r="N222" s="46"/>
      <c r="O222" s="46"/>
      <c r="P222" s="46"/>
      <c r="Q222" s="46"/>
      <c r="R222" s="46"/>
      <c r="S222" s="46"/>
      <c r="T222" s="42"/>
      <c r="U222" s="50"/>
      <c r="V222" s="50"/>
      <c r="W222" s="50"/>
      <c r="X222" s="50"/>
      <c r="Y222" s="50"/>
      <c r="Z222" s="50"/>
      <c r="AA222" s="50"/>
      <c r="AB222" s="50"/>
      <c r="AC222" s="50"/>
    </row>
    <row r="223" spans="1:29" ht="15.75" customHeight="1">
      <c r="A223" s="55"/>
      <c r="B223" s="42"/>
      <c r="C223" s="42"/>
      <c r="D223" s="50"/>
      <c r="E223" s="50"/>
      <c r="F223" s="50"/>
      <c r="G223" s="50"/>
      <c r="H223" s="50"/>
      <c r="I223" s="42"/>
      <c r="J223" s="42"/>
      <c r="K223" s="42"/>
      <c r="L223" s="45"/>
      <c r="M223" s="45"/>
      <c r="N223" s="46"/>
      <c r="O223" s="46"/>
      <c r="P223" s="46"/>
      <c r="Q223" s="46"/>
      <c r="R223" s="46"/>
      <c r="S223" s="46"/>
      <c r="T223" s="42"/>
      <c r="U223" s="50"/>
      <c r="V223" s="50"/>
      <c r="W223" s="50"/>
      <c r="X223" s="50"/>
      <c r="Y223" s="50"/>
      <c r="Z223" s="50"/>
      <c r="AA223" s="50"/>
      <c r="AB223" s="50"/>
      <c r="AC223" s="50"/>
    </row>
    <row r="224" spans="1:29" ht="15.75" customHeight="1">
      <c r="A224" s="55"/>
      <c r="B224" s="42"/>
      <c r="C224" s="42"/>
      <c r="D224" s="50"/>
      <c r="E224" s="50"/>
      <c r="F224" s="50"/>
      <c r="G224" s="50"/>
      <c r="H224" s="50"/>
      <c r="I224" s="42"/>
      <c r="J224" s="42"/>
      <c r="K224" s="42"/>
      <c r="L224" s="45"/>
      <c r="M224" s="45"/>
      <c r="N224" s="46"/>
      <c r="O224" s="46"/>
      <c r="P224" s="46"/>
      <c r="Q224" s="46"/>
      <c r="R224" s="46"/>
      <c r="S224" s="46"/>
      <c r="T224" s="42"/>
      <c r="U224" s="50"/>
      <c r="V224" s="50"/>
      <c r="W224" s="50"/>
      <c r="X224" s="50"/>
      <c r="Y224" s="50"/>
      <c r="Z224" s="50"/>
      <c r="AA224" s="50"/>
      <c r="AB224" s="50"/>
      <c r="AC224" s="50"/>
    </row>
    <row r="225" spans="1:29" ht="15.75" customHeight="1">
      <c r="A225" s="55"/>
      <c r="B225" s="42"/>
      <c r="C225" s="42"/>
      <c r="D225" s="50"/>
      <c r="E225" s="50"/>
      <c r="F225" s="50"/>
      <c r="G225" s="50"/>
      <c r="H225" s="50"/>
      <c r="I225" s="42"/>
      <c r="J225" s="42"/>
      <c r="K225" s="42"/>
      <c r="L225" s="45"/>
      <c r="M225" s="45"/>
      <c r="N225" s="46"/>
      <c r="O225" s="46"/>
      <c r="P225" s="46"/>
      <c r="Q225" s="46"/>
      <c r="R225" s="46"/>
      <c r="S225" s="46"/>
      <c r="T225" s="42"/>
      <c r="U225" s="50"/>
      <c r="V225" s="50"/>
      <c r="W225" s="50"/>
      <c r="X225" s="50"/>
      <c r="Y225" s="50"/>
      <c r="Z225" s="50"/>
      <c r="AA225" s="50"/>
      <c r="AB225" s="50"/>
      <c r="AC225" s="50"/>
    </row>
    <row r="226" spans="1:29" ht="15.75" customHeight="1">
      <c r="A226" s="55"/>
      <c r="B226" s="42"/>
      <c r="C226" s="42"/>
      <c r="D226" s="50"/>
      <c r="E226" s="50"/>
      <c r="F226" s="50"/>
      <c r="G226" s="50"/>
      <c r="H226" s="50"/>
      <c r="I226" s="42"/>
      <c r="J226" s="42"/>
      <c r="K226" s="42"/>
      <c r="L226" s="45"/>
      <c r="M226" s="45"/>
      <c r="N226" s="46"/>
      <c r="O226" s="46"/>
      <c r="P226" s="46"/>
      <c r="Q226" s="46"/>
      <c r="R226" s="46"/>
      <c r="S226" s="46"/>
      <c r="T226" s="42"/>
      <c r="U226" s="50"/>
      <c r="V226" s="50"/>
      <c r="W226" s="50"/>
      <c r="X226" s="50"/>
      <c r="Y226" s="50"/>
      <c r="Z226" s="50"/>
      <c r="AA226" s="50"/>
      <c r="AB226" s="50"/>
      <c r="AC226" s="50"/>
    </row>
    <row r="227" spans="1:29" ht="15.75" customHeight="1">
      <c r="A227" s="55"/>
      <c r="B227" s="42"/>
      <c r="C227" s="42"/>
      <c r="D227" s="50"/>
      <c r="E227" s="50"/>
      <c r="F227" s="50"/>
      <c r="G227" s="50"/>
      <c r="H227" s="50"/>
      <c r="I227" s="42"/>
      <c r="J227" s="42"/>
      <c r="K227" s="42"/>
      <c r="L227" s="45"/>
      <c r="M227" s="45"/>
      <c r="N227" s="46"/>
      <c r="O227" s="46"/>
      <c r="P227" s="46"/>
      <c r="Q227" s="46"/>
      <c r="R227" s="46"/>
      <c r="S227" s="46"/>
      <c r="T227" s="42"/>
      <c r="U227" s="50"/>
      <c r="V227" s="50"/>
      <c r="W227" s="50"/>
      <c r="X227" s="50"/>
      <c r="Y227" s="50"/>
      <c r="Z227" s="50"/>
      <c r="AA227" s="50"/>
      <c r="AB227" s="50"/>
      <c r="AC227" s="50"/>
    </row>
    <row r="228" spans="1:29" ht="15.75" customHeight="1">
      <c r="A228" s="55"/>
      <c r="B228" s="42"/>
      <c r="C228" s="42"/>
      <c r="D228" s="50"/>
      <c r="E228" s="50"/>
      <c r="F228" s="50"/>
      <c r="G228" s="50"/>
      <c r="H228" s="50"/>
      <c r="I228" s="42"/>
      <c r="J228" s="42"/>
      <c r="K228" s="42"/>
      <c r="L228" s="45"/>
      <c r="M228" s="45"/>
      <c r="N228" s="46"/>
      <c r="O228" s="46"/>
      <c r="P228" s="46"/>
      <c r="Q228" s="46"/>
      <c r="R228" s="46"/>
      <c r="S228" s="46"/>
      <c r="T228" s="42"/>
      <c r="U228" s="50"/>
      <c r="V228" s="50"/>
      <c r="W228" s="50"/>
      <c r="X228" s="50"/>
      <c r="Y228" s="50"/>
      <c r="Z228" s="50"/>
      <c r="AA228" s="50"/>
      <c r="AB228" s="50"/>
      <c r="AC228" s="50"/>
    </row>
    <row r="229" spans="1:29" ht="15.75" customHeight="1">
      <c r="A229" s="55"/>
      <c r="B229" s="42"/>
      <c r="C229" s="42"/>
      <c r="D229" s="50"/>
      <c r="E229" s="50"/>
      <c r="F229" s="50"/>
      <c r="G229" s="50"/>
      <c r="H229" s="50"/>
      <c r="I229" s="42"/>
      <c r="J229" s="42"/>
      <c r="K229" s="42"/>
      <c r="L229" s="45"/>
      <c r="M229" s="45"/>
      <c r="N229" s="46"/>
      <c r="O229" s="46"/>
      <c r="P229" s="46"/>
      <c r="Q229" s="46"/>
      <c r="R229" s="46"/>
      <c r="S229" s="46"/>
      <c r="T229" s="42"/>
      <c r="U229" s="50"/>
      <c r="V229" s="50"/>
      <c r="W229" s="50"/>
      <c r="X229" s="50"/>
      <c r="Y229" s="50"/>
      <c r="Z229" s="50"/>
      <c r="AA229" s="50"/>
      <c r="AB229" s="50"/>
      <c r="AC229" s="50"/>
    </row>
    <row r="230" spans="1:29" ht="15.75" customHeight="1">
      <c r="A230" s="55"/>
      <c r="B230" s="42"/>
      <c r="C230" s="42"/>
      <c r="D230" s="50"/>
      <c r="E230" s="50"/>
      <c r="F230" s="50"/>
      <c r="G230" s="50"/>
      <c r="H230" s="50"/>
      <c r="I230" s="42"/>
      <c r="J230" s="42"/>
      <c r="K230" s="42"/>
      <c r="L230" s="45"/>
      <c r="M230" s="45"/>
      <c r="N230" s="46"/>
      <c r="O230" s="46"/>
      <c r="P230" s="46"/>
      <c r="Q230" s="46"/>
      <c r="R230" s="46"/>
      <c r="S230" s="46"/>
      <c r="T230" s="42"/>
      <c r="U230" s="50"/>
      <c r="V230" s="50"/>
      <c r="W230" s="50"/>
      <c r="X230" s="50"/>
      <c r="Y230" s="50"/>
      <c r="Z230" s="50"/>
      <c r="AA230" s="50"/>
      <c r="AB230" s="50"/>
      <c r="AC230" s="50"/>
    </row>
    <row r="231" spans="1:29" ht="15.75" customHeight="1">
      <c r="A231" s="55"/>
      <c r="B231" s="42"/>
      <c r="C231" s="42"/>
      <c r="D231" s="50"/>
      <c r="E231" s="50"/>
      <c r="F231" s="50"/>
      <c r="G231" s="50"/>
      <c r="H231" s="50"/>
      <c r="I231" s="42"/>
      <c r="J231" s="42"/>
      <c r="K231" s="42"/>
      <c r="L231" s="46"/>
      <c r="M231" s="46"/>
      <c r="N231" s="46"/>
      <c r="O231" s="46"/>
      <c r="P231" s="46"/>
      <c r="Q231" s="46"/>
      <c r="R231" s="46"/>
      <c r="S231" s="46"/>
      <c r="T231" s="42"/>
      <c r="U231" s="50"/>
      <c r="V231" s="50"/>
      <c r="W231" s="50"/>
      <c r="X231" s="50"/>
      <c r="Y231" s="50"/>
      <c r="Z231" s="50"/>
      <c r="AA231" s="50"/>
      <c r="AB231" s="50"/>
      <c r="AC231" s="50"/>
    </row>
    <row r="232" spans="1:29" ht="15.75" customHeight="1">
      <c r="A232" s="55"/>
      <c r="B232" s="42"/>
      <c r="C232" s="42"/>
      <c r="D232" s="50"/>
      <c r="E232" s="50"/>
      <c r="F232" s="50"/>
      <c r="G232" s="50"/>
      <c r="H232" s="50"/>
      <c r="I232" s="42"/>
      <c r="J232" s="42"/>
      <c r="K232" s="42"/>
      <c r="L232" s="57"/>
      <c r="M232" s="57"/>
      <c r="N232" s="57"/>
      <c r="O232" s="57"/>
      <c r="P232" s="57"/>
      <c r="Q232" s="57"/>
      <c r="R232" s="57"/>
      <c r="S232" s="46"/>
      <c r="T232" s="42"/>
      <c r="U232" s="50"/>
      <c r="V232" s="50"/>
      <c r="W232" s="50"/>
      <c r="X232" s="50"/>
      <c r="Y232" s="50"/>
      <c r="Z232" s="50"/>
      <c r="AA232" s="50"/>
      <c r="AB232" s="50"/>
      <c r="AC232" s="50"/>
    </row>
    <row r="233" spans="1:29" ht="15.75" customHeight="1"/>
    <row r="234" spans="1:29" ht="15.75" customHeight="1"/>
    <row r="235" spans="1:29" ht="15.75" customHeight="1"/>
    <row r="236" spans="1:29" ht="15.75" customHeight="1"/>
    <row r="237" spans="1:29" ht="15.75" customHeight="1"/>
    <row r="238" spans="1:29" ht="15.75" customHeight="1"/>
    <row r="239" spans="1:29" ht="15.75" customHeight="1"/>
    <row r="240" spans="1:2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W995"/>
  <sheetViews>
    <sheetView topLeftCell="A33" workbookViewId="0">
      <selection activeCell="A9" sqref="A9:XFD52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spans="1:49">
      <c r="A6" s="9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49" ht="186">
      <c r="A7" s="112">
        <v>46029</v>
      </c>
      <c r="B7" s="123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703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704</v>
      </c>
      <c r="T7" s="30" t="s">
        <v>26</v>
      </c>
      <c r="U7" s="29" t="s">
        <v>705</v>
      </c>
      <c r="V7" s="30" t="s">
        <v>26</v>
      </c>
      <c r="W7" s="29" t="s">
        <v>706</v>
      </c>
      <c r="X7" s="30" t="s">
        <v>26</v>
      </c>
      <c r="Y7" s="29" t="s">
        <v>707</v>
      </c>
      <c r="Z7" s="29" t="s">
        <v>708</v>
      </c>
      <c r="AA7" s="29" t="s">
        <v>709</v>
      </c>
      <c r="AB7" s="29" t="s">
        <v>710</v>
      </c>
      <c r="AC7" s="29" t="s">
        <v>711</v>
      </c>
      <c r="AD7" s="29" t="s">
        <v>712</v>
      </c>
      <c r="AE7" s="29" t="s">
        <v>713</v>
      </c>
      <c r="AF7" s="29" t="s">
        <v>714</v>
      </c>
      <c r="AG7" s="29" t="s">
        <v>715</v>
      </c>
      <c r="AH7" s="29" t="s">
        <v>716</v>
      </c>
      <c r="AI7" s="29" t="s">
        <v>717</v>
      </c>
      <c r="AJ7" s="29" t="s">
        <v>718</v>
      </c>
      <c r="AK7" s="29" t="s">
        <v>719</v>
      </c>
    </row>
    <row r="8" spans="1:49" ht="54" customHeight="1">
      <c r="A8" s="112">
        <v>46029</v>
      </c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  <c r="AH8" s="40" t="s">
        <v>56</v>
      </c>
      <c r="AI8" s="40" t="s">
        <v>56</v>
      </c>
      <c r="AJ8" s="40" t="s">
        <v>56</v>
      </c>
      <c r="AK8" s="40" t="s">
        <v>56</v>
      </c>
    </row>
    <row r="9" spans="1:49" ht="25.5" customHeight="1">
      <c r="A9" s="112">
        <v>46029</v>
      </c>
      <c r="B9" s="42" t="s">
        <v>57</v>
      </c>
      <c r="C9" s="42" t="s">
        <v>69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720</v>
      </c>
      <c r="I9" s="43" t="s">
        <v>63</v>
      </c>
      <c r="J9" s="43" t="s">
        <v>721</v>
      </c>
      <c r="K9" s="43" t="s">
        <v>64</v>
      </c>
      <c r="L9" s="45" t="s">
        <v>176</v>
      </c>
      <c r="M9" s="45" t="s">
        <v>390</v>
      </c>
      <c r="N9" s="46">
        <v>47</v>
      </c>
      <c r="O9" s="46" t="s">
        <v>107</v>
      </c>
      <c r="P9" s="46" t="s">
        <v>107</v>
      </c>
      <c r="Q9" s="46" t="s">
        <v>50</v>
      </c>
      <c r="R9" s="46" t="s">
        <v>50</v>
      </c>
      <c r="S9" s="46" t="s">
        <v>343</v>
      </c>
      <c r="T9" s="42"/>
      <c r="U9" s="47"/>
      <c r="V9" s="47"/>
      <c r="W9" s="47"/>
      <c r="X9" s="47"/>
      <c r="Y9" s="47" t="s">
        <v>80</v>
      </c>
      <c r="Z9" s="47" t="s">
        <v>81</v>
      </c>
      <c r="AA9" s="47" t="s">
        <v>82</v>
      </c>
      <c r="AB9" s="47" t="s">
        <v>83</v>
      </c>
      <c r="AC9" s="47">
        <v>99800</v>
      </c>
      <c r="AD9" s="47" t="s">
        <v>84</v>
      </c>
      <c r="AE9" s="47">
        <v>27599</v>
      </c>
      <c r="AF9" s="47"/>
      <c r="AG9" s="47"/>
      <c r="AH9" s="47"/>
      <c r="AI9" s="47"/>
      <c r="AJ9" s="47"/>
    </row>
    <row r="10" spans="1:49" ht="18" customHeight="1">
      <c r="A10" s="112">
        <v>46029</v>
      </c>
      <c r="B10" s="42" t="s">
        <v>57</v>
      </c>
      <c r="C10" s="42" t="s">
        <v>69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720</v>
      </c>
      <c r="I10" s="43" t="s">
        <v>63</v>
      </c>
      <c r="J10" s="43" t="s">
        <v>721</v>
      </c>
      <c r="K10" s="43" t="s">
        <v>64</v>
      </c>
      <c r="L10" s="45" t="s">
        <v>391</v>
      </c>
      <c r="M10" s="45"/>
      <c r="N10" s="46">
        <v>29</v>
      </c>
      <c r="O10" s="46" t="s">
        <v>392</v>
      </c>
      <c r="P10" s="46" t="s">
        <v>76</v>
      </c>
      <c r="Q10" s="46" t="s">
        <v>92</v>
      </c>
      <c r="R10" s="46" t="s">
        <v>50</v>
      </c>
      <c r="S10" s="46" t="s">
        <v>393</v>
      </c>
      <c r="T10" s="42"/>
      <c r="U10" s="49"/>
      <c r="V10" s="49"/>
      <c r="W10" s="49"/>
      <c r="X10" s="49"/>
      <c r="Y10" s="47" t="s">
        <v>80</v>
      </c>
      <c r="Z10" s="47" t="s">
        <v>81</v>
      </c>
      <c r="AA10" s="47" t="s">
        <v>82</v>
      </c>
      <c r="AB10" s="47" t="s">
        <v>83</v>
      </c>
      <c r="AC10" s="47">
        <v>99800</v>
      </c>
      <c r="AD10" s="47" t="s">
        <v>84</v>
      </c>
      <c r="AE10" s="49">
        <v>26989</v>
      </c>
      <c r="AF10" s="49"/>
      <c r="AG10" s="49"/>
      <c r="AH10" s="49"/>
      <c r="AI10" s="49"/>
      <c r="AJ10" s="49"/>
    </row>
    <row r="11" spans="1:49" ht="20.25" customHeight="1">
      <c r="A11" s="112">
        <v>46029</v>
      </c>
      <c r="B11" s="42" t="s">
        <v>57</v>
      </c>
      <c r="C11" s="42" t="s">
        <v>69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720</v>
      </c>
      <c r="I11" s="43" t="s">
        <v>63</v>
      </c>
      <c r="J11" s="43" t="s">
        <v>721</v>
      </c>
      <c r="K11" s="43" t="s">
        <v>64</v>
      </c>
      <c r="L11" s="45" t="s">
        <v>394</v>
      </c>
      <c r="M11" s="45"/>
      <c r="N11" s="46">
        <v>67</v>
      </c>
      <c r="O11" s="46" t="s">
        <v>73</v>
      </c>
      <c r="P11" s="46" t="s">
        <v>76</v>
      </c>
      <c r="Q11" s="46" t="s">
        <v>139</v>
      </c>
      <c r="R11" s="46" t="s">
        <v>50</v>
      </c>
      <c r="S11" s="46" t="s">
        <v>395</v>
      </c>
      <c r="T11" s="42"/>
      <c r="U11" s="15"/>
      <c r="V11" s="15"/>
      <c r="W11" s="15"/>
      <c r="X11" s="15"/>
      <c r="Y11" s="47" t="s">
        <v>80</v>
      </c>
      <c r="Z11" s="47" t="s">
        <v>81</v>
      </c>
      <c r="AA11" s="47" t="s">
        <v>82</v>
      </c>
      <c r="AB11" s="47" t="s">
        <v>83</v>
      </c>
      <c r="AC11" s="47">
        <v>99800</v>
      </c>
      <c r="AD11" s="47" t="s">
        <v>84</v>
      </c>
      <c r="AE11" s="15">
        <v>27599</v>
      </c>
      <c r="AF11" s="15"/>
      <c r="AG11" s="15"/>
      <c r="AH11" s="15"/>
      <c r="AI11" s="15"/>
      <c r="AJ11" s="15"/>
    </row>
    <row r="12" spans="1:49" ht="19.5" customHeight="1">
      <c r="A12" s="112">
        <v>46029</v>
      </c>
      <c r="B12" s="42" t="s">
        <v>57</v>
      </c>
      <c r="C12" s="42" t="s">
        <v>69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720</v>
      </c>
      <c r="I12" s="43" t="s">
        <v>63</v>
      </c>
      <c r="J12" s="43" t="s">
        <v>721</v>
      </c>
      <c r="K12" s="43" t="s">
        <v>64</v>
      </c>
      <c r="L12" s="45" t="s">
        <v>181</v>
      </c>
      <c r="M12" s="45"/>
      <c r="N12" s="46">
        <v>40</v>
      </c>
      <c r="O12" s="46" t="s">
        <v>73</v>
      </c>
      <c r="P12" s="46" t="s">
        <v>58</v>
      </c>
      <c r="Q12" s="46" t="s">
        <v>92</v>
      </c>
      <c r="R12" s="46" t="s">
        <v>50</v>
      </c>
      <c r="S12" s="46" t="s">
        <v>316</v>
      </c>
      <c r="T12" s="42"/>
      <c r="U12" s="50"/>
      <c r="V12" s="50"/>
      <c r="W12" s="50"/>
      <c r="X12" s="50"/>
      <c r="Y12" s="47" t="s">
        <v>80</v>
      </c>
      <c r="Z12" s="47" t="s">
        <v>81</v>
      </c>
      <c r="AA12" s="47" t="s">
        <v>82</v>
      </c>
      <c r="AB12" s="47" t="s">
        <v>83</v>
      </c>
      <c r="AC12" s="47">
        <v>99800</v>
      </c>
      <c r="AD12" s="47" t="s">
        <v>84</v>
      </c>
      <c r="AE12" s="15">
        <v>30999</v>
      </c>
      <c r="AF12" s="15"/>
      <c r="AG12" s="15"/>
      <c r="AH12" s="15"/>
      <c r="AI12" s="15"/>
      <c r="AJ12" s="15"/>
    </row>
    <row r="13" spans="1:49" ht="18" customHeight="1">
      <c r="A13" s="112">
        <v>46029</v>
      </c>
      <c r="B13" s="42" t="s">
        <v>57</v>
      </c>
      <c r="C13" s="42" t="s">
        <v>69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720</v>
      </c>
      <c r="I13" s="43" t="s">
        <v>63</v>
      </c>
      <c r="J13" s="43" t="s">
        <v>721</v>
      </c>
      <c r="K13" s="43" t="s">
        <v>64</v>
      </c>
      <c r="L13" s="45" t="s">
        <v>183</v>
      </c>
      <c r="M13" s="45"/>
      <c r="N13" s="46">
        <v>22</v>
      </c>
      <c r="O13" s="46" t="s">
        <v>73</v>
      </c>
      <c r="P13" s="46" t="s">
        <v>139</v>
      </c>
      <c r="Q13" s="46" t="s">
        <v>92</v>
      </c>
      <c r="R13" s="46" t="s">
        <v>50</v>
      </c>
      <c r="S13" s="46" t="s">
        <v>316</v>
      </c>
      <c r="T13" s="42"/>
      <c r="U13" s="50"/>
      <c r="V13" s="50"/>
      <c r="W13" s="50"/>
      <c r="X13" s="50"/>
      <c r="Y13" s="47" t="s">
        <v>80</v>
      </c>
      <c r="Z13" s="47" t="s">
        <v>81</v>
      </c>
      <c r="AA13" s="47" t="s">
        <v>82</v>
      </c>
      <c r="AB13" s="47" t="s">
        <v>83</v>
      </c>
      <c r="AC13" s="47">
        <v>99800</v>
      </c>
      <c r="AD13" s="47" t="s">
        <v>84</v>
      </c>
      <c r="AE13" s="15">
        <v>30999</v>
      </c>
      <c r="AF13" s="15"/>
      <c r="AG13" s="15"/>
      <c r="AH13" s="15"/>
      <c r="AI13" s="15"/>
      <c r="AJ13" s="15"/>
    </row>
    <row r="14" spans="1:49" ht="19.5" customHeight="1">
      <c r="A14" s="112">
        <v>46029</v>
      </c>
      <c r="B14" s="42" t="s">
        <v>57</v>
      </c>
      <c r="C14" s="42" t="s">
        <v>69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720</v>
      </c>
      <c r="I14" s="43" t="s">
        <v>63</v>
      </c>
      <c r="J14" s="43" t="s">
        <v>721</v>
      </c>
      <c r="K14" s="43" t="s">
        <v>64</v>
      </c>
      <c r="L14" s="45" t="s">
        <v>722</v>
      </c>
      <c r="M14" s="45" t="s">
        <v>723</v>
      </c>
      <c r="N14" s="46">
        <v>61</v>
      </c>
      <c r="O14" s="46" t="s">
        <v>107</v>
      </c>
      <c r="P14" s="46" t="s">
        <v>107</v>
      </c>
      <c r="Q14" s="46" t="s">
        <v>50</v>
      </c>
      <c r="R14" s="46" t="s">
        <v>50</v>
      </c>
      <c r="S14" s="46" t="s">
        <v>333</v>
      </c>
      <c r="T14" s="42"/>
      <c r="U14" s="50"/>
      <c r="V14" s="50"/>
      <c r="W14" s="50"/>
      <c r="X14" s="50"/>
      <c r="Y14" s="47" t="s">
        <v>80</v>
      </c>
      <c r="Z14" s="47" t="s">
        <v>81</v>
      </c>
      <c r="AA14" s="47" t="s">
        <v>82</v>
      </c>
      <c r="AB14" s="47" t="s">
        <v>83</v>
      </c>
      <c r="AC14" s="47">
        <v>99800</v>
      </c>
      <c r="AD14" s="47" t="s">
        <v>84</v>
      </c>
      <c r="AE14" s="15">
        <v>37501</v>
      </c>
      <c r="AF14" s="15"/>
      <c r="AG14" s="15"/>
      <c r="AH14" s="15"/>
      <c r="AI14" s="15"/>
      <c r="AJ14" s="15"/>
    </row>
    <row r="15" spans="1:49" ht="21" customHeight="1">
      <c r="A15" s="112">
        <v>46029</v>
      </c>
      <c r="B15" s="42" t="s">
        <v>57</v>
      </c>
      <c r="C15" s="42" t="s">
        <v>69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720</v>
      </c>
      <c r="I15" s="43" t="s">
        <v>63</v>
      </c>
      <c r="J15" s="43" t="s">
        <v>721</v>
      </c>
      <c r="K15" s="43" t="s">
        <v>64</v>
      </c>
      <c r="L15" s="45" t="s">
        <v>724</v>
      </c>
      <c r="M15" s="45"/>
      <c r="N15" s="46">
        <v>59</v>
      </c>
      <c r="O15" s="46" t="s">
        <v>73</v>
      </c>
      <c r="P15" s="46" t="s">
        <v>58</v>
      </c>
      <c r="Q15" s="46" t="s">
        <v>139</v>
      </c>
      <c r="R15" s="46" t="s">
        <v>50</v>
      </c>
      <c r="S15" s="46" t="s">
        <v>333</v>
      </c>
      <c r="T15" s="42"/>
      <c r="U15" s="50"/>
      <c r="V15" s="50"/>
      <c r="W15" s="50"/>
      <c r="X15" s="50"/>
      <c r="Y15" s="47" t="s">
        <v>80</v>
      </c>
      <c r="Z15" s="47" t="s">
        <v>81</v>
      </c>
      <c r="AA15" s="47" t="s">
        <v>82</v>
      </c>
      <c r="AB15" s="47" t="s">
        <v>83</v>
      </c>
      <c r="AC15" s="47">
        <v>99800</v>
      </c>
      <c r="AD15" s="47" t="s">
        <v>84</v>
      </c>
      <c r="AE15" s="15">
        <v>37501</v>
      </c>
      <c r="AF15" s="15"/>
      <c r="AG15" s="15"/>
      <c r="AH15" s="15"/>
      <c r="AI15" s="15"/>
      <c r="AJ15" s="15"/>
    </row>
    <row r="16" spans="1:49" ht="24.75" customHeight="1">
      <c r="A16" s="112">
        <v>46029</v>
      </c>
      <c r="B16" s="42" t="s">
        <v>57</v>
      </c>
      <c r="C16" s="42" t="s">
        <v>69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720</v>
      </c>
      <c r="I16" s="43" t="s">
        <v>63</v>
      </c>
      <c r="J16" s="43" t="s">
        <v>721</v>
      </c>
      <c r="K16" s="43" t="s">
        <v>64</v>
      </c>
      <c r="L16" s="45" t="s">
        <v>725</v>
      </c>
      <c r="M16" s="45"/>
      <c r="N16" s="46">
        <v>56</v>
      </c>
      <c r="O16" s="46" t="s">
        <v>73</v>
      </c>
      <c r="P16" s="46" t="s">
        <v>58</v>
      </c>
      <c r="Q16" s="46" t="s">
        <v>139</v>
      </c>
      <c r="R16" s="46" t="s">
        <v>50</v>
      </c>
      <c r="S16" s="46" t="s">
        <v>331</v>
      </c>
      <c r="T16" s="42"/>
      <c r="U16" s="50"/>
      <c r="V16" s="50"/>
      <c r="W16" s="50"/>
      <c r="X16" s="50"/>
      <c r="Y16" s="47" t="s">
        <v>80</v>
      </c>
      <c r="Z16" s="47" t="s">
        <v>81</v>
      </c>
      <c r="AA16" s="47" t="s">
        <v>82</v>
      </c>
      <c r="AB16" s="47" t="s">
        <v>83</v>
      </c>
      <c r="AC16" s="47">
        <v>99800</v>
      </c>
      <c r="AD16" s="47" t="s">
        <v>84</v>
      </c>
      <c r="AE16" s="15">
        <v>47999</v>
      </c>
      <c r="AF16" s="15"/>
      <c r="AG16" s="15"/>
      <c r="AH16" s="15"/>
      <c r="AI16" s="15"/>
      <c r="AJ16" s="15"/>
    </row>
    <row r="17" spans="1:36" ht="15" customHeight="1">
      <c r="A17" s="112">
        <v>46029</v>
      </c>
      <c r="B17" s="42" t="s">
        <v>57</v>
      </c>
      <c r="C17" s="42" t="s">
        <v>69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720</v>
      </c>
      <c r="I17" s="43" t="s">
        <v>63</v>
      </c>
      <c r="J17" s="43" t="s">
        <v>721</v>
      </c>
      <c r="K17" s="43" t="s">
        <v>64</v>
      </c>
      <c r="L17" s="45" t="s">
        <v>726</v>
      </c>
      <c r="M17" s="45"/>
      <c r="N17" s="46">
        <v>32</v>
      </c>
      <c r="O17" s="46" t="s">
        <v>73</v>
      </c>
      <c r="P17" s="46" t="s">
        <v>67</v>
      </c>
      <c r="Q17" s="46" t="s">
        <v>92</v>
      </c>
      <c r="R17" s="46" t="s">
        <v>50</v>
      </c>
      <c r="S17" s="46" t="s">
        <v>727</v>
      </c>
      <c r="T17" s="42"/>
      <c r="U17" s="50"/>
      <c r="V17" s="50"/>
      <c r="W17" s="50"/>
      <c r="X17" s="50"/>
      <c r="Y17" s="47" t="s">
        <v>80</v>
      </c>
      <c r="Z17" s="47" t="s">
        <v>81</v>
      </c>
      <c r="AA17" s="47" t="s">
        <v>82</v>
      </c>
      <c r="AB17" s="47" t="s">
        <v>83</v>
      </c>
      <c r="AC17" s="47">
        <v>99800</v>
      </c>
      <c r="AD17" s="47" t="s">
        <v>84</v>
      </c>
      <c r="AE17" s="15">
        <v>43645</v>
      </c>
      <c r="AF17" s="15"/>
      <c r="AG17" s="15"/>
      <c r="AH17" s="15"/>
      <c r="AI17" s="15"/>
      <c r="AJ17" s="15"/>
    </row>
    <row r="18" spans="1:36">
      <c r="A18" s="112">
        <v>46029</v>
      </c>
      <c r="B18" s="42" t="s">
        <v>57</v>
      </c>
      <c r="C18" s="42" t="s">
        <v>69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720</v>
      </c>
      <c r="I18" s="43" t="s">
        <v>63</v>
      </c>
      <c r="J18" s="43" t="s">
        <v>721</v>
      </c>
      <c r="K18" s="43" t="s">
        <v>64</v>
      </c>
      <c r="L18" s="45" t="s">
        <v>728</v>
      </c>
      <c r="M18" s="45"/>
      <c r="N18" s="46">
        <v>50</v>
      </c>
      <c r="O18" s="46" t="s">
        <v>73</v>
      </c>
      <c r="P18" s="46" t="s">
        <v>58</v>
      </c>
      <c r="Q18" s="46" t="s">
        <v>92</v>
      </c>
      <c r="R18" s="46" t="s">
        <v>50</v>
      </c>
      <c r="S18" s="46" t="s">
        <v>331</v>
      </c>
      <c r="T18" s="42"/>
      <c r="U18" s="50"/>
      <c r="V18" s="50"/>
      <c r="W18" s="50"/>
      <c r="X18" s="50"/>
      <c r="Y18" s="124" t="s">
        <v>80</v>
      </c>
      <c r="Z18" s="49" t="s">
        <v>81</v>
      </c>
      <c r="AA18" s="49" t="s">
        <v>82</v>
      </c>
      <c r="AB18" s="49" t="s">
        <v>83</v>
      </c>
      <c r="AC18" s="49">
        <v>99800</v>
      </c>
      <c r="AD18" s="49" t="s">
        <v>84</v>
      </c>
      <c r="AE18" s="15">
        <v>47999</v>
      </c>
      <c r="AF18" s="15"/>
      <c r="AG18" s="15"/>
      <c r="AH18" s="15"/>
      <c r="AI18" s="15"/>
      <c r="AJ18" s="15"/>
    </row>
    <row r="19" spans="1:36">
      <c r="A19" s="112">
        <v>46029</v>
      </c>
      <c r="B19" s="42" t="s">
        <v>57</v>
      </c>
      <c r="C19" s="42" t="s">
        <v>69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720</v>
      </c>
      <c r="I19" s="43" t="s">
        <v>63</v>
      </c>
      <c r="J19" s="43" t="s">
        <v>721</v>
      </c>
      <c r="K19" s="43" t="s">
        <v>64</v>
      </c>
      <c r="L19" s="45" t="s">
        <v>322</v>
      </c>
      <c r="M19" s="45"/>
      <c r="N19" s="46">
        <v>32</v>
      </c>
      <c r="O19" s="46" t="s">
        <v>73</v>
      </c>
      <c r="P19" s="46" t="s">
        <v>76</v>
      </c>
      <c r="Q19" s="46" t="s">
        <v>92</v>
      </c>
      <c r="R19" s="46" t="s">
        <v>50</v>
      </c>
      <c r="S19" s="46" t="s">
        <v>340</v>
      </c>
      <c r="T19" s="42"/>
      <c r="U19" s="50"/>
      <c r="V19" s="50"/>
      <c r="W19" s="50"/>
      <c r="X19" s="50"/>
      <c r="Y19" s="124" t="s">
        <v>80</v>
      </c>
      <c r="Z19" s="49" t="s">
        <v>81</v>
      </c>
      <c r="AA19" s="49" t="s">
        <v>82</v>
      </c>
      <c r="AB19" s="49" t="s">
        <v>83</v>
      </c>
      <c r="AC19" s="49">
        <v>99800</v>
      </c>
      <c r="AD19" s="49" t="s">
        <v>84</v>
      </c>
      <c r="AE19" s="50"/>
      <c r="AF19" s="15"/>
      <c r="AG19" s="15"/>
      <c r="AH19" s="15"/>
      <c r="AI19" s="15"/>
      <c r="AJ19" s="15"/>
    </row>
    <row r="20" spans="1:36">
      <c r="A20" s="112">
        <v>46031</v>
      </c>
      <c r="B20" s="42" t="s">
        <v>57</v>
      </c>
      <c r="C20" s="42" t="s">
        <v>73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720</v>
      </c>
      <c r="I20" s="43" t="s">
        <v>63</v>
      </c>
      <c r="J20" s="43" t="s">
        <v>721</v>
      </c>
      <c r="K20" s="43" t="s">
        <v>64</v>
      </c>
      <c r="L20" s="45" t="s">
        <v>396</v>
      </c>
      <c r="M20" s="45" t="s">
        <v>397</v>
      </c>
      <c r="N20" s="46">
        <v>49</v>
      </c>
      <c r="O20" s="46" t="s">
        <v>107</v>
      </c>
      <c r="P20" s="46" t="s">
        <v>107</v>
      </c>
      <c r="Q20" s="46" t="s">
        <v>50</v>
      </c>
      <c r="R20" s="46" t="s">
        <v>50</v>
      </c>
      <c r="S20" s="46" t="s">
        <v>331</v>
      </c>
      <c r="T20" s="42"/>
      <c r="U20" s="50"/>
      <c r="V20" s="50"/>
      <c r="W20" s="50"/>
      <c r="X20" s="50"/>
      <c r="Y20" s="100">
        <v>99199.24</v>
      </c>
      <c r="Z20" s="99">
        <v>47999</v>
      </c>
      <c r="AA20" s="15"/>
      <c r="AB20" s="15"/>
      <c r="AC20" s="15"/>
      <c r="AD20" s="15"/>
      <c r="AE20" s="50"/>
      <c r="AF20" s="15"/>
      <c r="AG20" s="15"/>
      <c r="AH20" s="15"/>
      <c r="AI20" s="15"/>
      <c r="AJ20" s="15"/>
    </row>
    <row r="21" spans="1:36" ht="17.25" customHeight="1">
      <c r="A21" s="112">
        <v>46031</v>
      </c>
      <c r="B21" s="42" t="s">
        <v>57</v>
      </c>
      <c r="C21" s="42" t="s">
        <v>73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720</v>
      </c>
      <c r="I21" s="43" t="s">
        <v>63</v>
      </c>
      <c r="J21" s="43" t="s">
        <v>721</v>
      </c>
      <c r="K21" s="43" t="s">
        <v>64</v>
      </c>
      <c r="L21" s="45" t="s">
        <v>398</v>
      </c>
      <c r="M21" s="45"/>
      <c r="N21" s="46">
        <v>67</v>
      </c>
      <c r="O21" s="46" t="s">
        <v>73</v>
      </c>
      <c r="P21" s="46" t="s">
        <v>58</v>
      </c>
      <c r="Q21" s="46" t="s">
        <v>139</v>
      </c>
      <c r="R21" s="46" t="s">
        <v>50</v>
      </c>
      <c r="S21" s="46" t="s">
        <v>331</v>
      </c>
      <c r="T21" s="42"/>
      <c r="U21" s="50"/>
      <c r="V21" s="50"/>
      <c r="W21" s="50"/>
      <c r="X21" s="50"/>
      <c r="Y21" s="47">
        <v>99002</v>
      </c>
      <c r="Z21" s="47">
        <v>99199.24</v>
      </c>
      <c r="AA21" s="47">
        <v>94760</v>
      </c>
      <c r="AB21" s="47">
        <v>99206</v>
      </c>
      <c r="AC21" s="47">
        <v>99401.01</v>
      </c>
      <c r="AD21" s="15">
        <v>47999</v>
      </c>
      <c r="AE21" s="50"/>
      <c r="AF21" s="15"/>
      <c r="AG21" s="15"/>
      <c r="AH21" s="15"/>
      <c r="AI21" s="15"/>
      <c r="AJ21" s="15"/>
    </row>
    <row r="22" spans="1:36" ht="15.75" customHeight="1">
      <c r="A22" s="112">
        <v>46032</v>
      </c>
      <c r="B22" s="42" t="s">
        <v>57</v>
      </c>
      <c r="C22" s="42" t="s">
        <v>73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720</v>
      </c>
      <c r="I22" s="43" t="s">
        <v>63</v>
      </c>
      <c r="J22" s="43" t="s">
        <v>721</v>
      </c>
      <c r="K22" s="43" t="s">
        <v>64</v>
      </c>
      <c r="L22" s="46">
        <v>23928859</v>
      </c>
      <c r="M22" s="46"/>
      <c r="N22" s="46">
        <v>29</v>
      </c>
      <c r="O22" s="46" t="s">
        <v>73</v>
      </c>
      <c r="P22" s="46" t="s">
        <v>67</v>
      </c>
      <c r="Q22" s="46" t="s">
        <v>92</v>
      </c>
      <c r="R22" s="46" t="s">
        <v>50</v>
      </c>
      <c r="S22" s="46" t="s">
        <v>729</v>
      </c>
      <c r="T22" s="42"/>
      <c r="U22" s="50"/>
      <c r="V22" s="50"/>
      <c r="W22" s="50"/>
      <c r="X22" s="50"/>
      <c r="Y22" s="15">
        <v>99206</v>
      </c>
      <c r="Z22" s="15">
        <v>9199.24</v>
      </c>
      <c r="AA22" s="15">
        <v>43645</v>
      </c>
      <c r="AB22" s="15"/>
      <c r="AC22" s="50"/>
      <c r="AD22" s="50"/>
      <c r="AE22" s="50"/>
      <c r="AF22" s="15"/>
      <c r="AG22" s="15"/>
      <c r="AH22" s="15"/>
      <c r="AI22" s="15"/>
      <c r="AJ22" s="15"/>
    </row>
    <row r="23" spans="1:36" ht="15.75" customHeight="1">
      <c r="A23" s="112">
        <v>46032</v>
      </c>
      <c r="B23" s="42" t="s">
        <v>57</v>
      </c>
      <c r="C23" s="42" t="s">
        <v>58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720</v>
      </c>
      <c r="I23" s="43" t="s">
        <v>63</v>
      </c>
      <c r="J23" s="43" t="s">
        <v>721</v>
      </c>
      <c r="K23" s="43" t="s">
        <v>64</v>
      </c>
      <c r="L23" s="45" t="s">
        <v>293</v>
      </c>
      <c r="M23" s="45"/>
      <c r="N23" s="46">
        <v>20</v>
      </c>
      <c r="O23" s="46" t="s">
        <v>73</v>
      </c>
      <c r="P23" s="46" t="s">
        <v>61</v>
      </c>
      <c r="Q23" s="46" t="s">
        <v>92</v>
      </c>
      <c r="R23" s="46" t="s">
        <v>50</v>
      </c>
      <c r="S23" s="46" t="s">
        <v>730</v>
      </c>
      <c r="T23" s="42"/>
      <c r="U23" s="50"/>
      <c r="V23" s="50"/>
      <c r="W23" s="50"/>
      <c r="X23" s="50"/>
      <c r="Y23" s="15" t="s">
        <v>550</v>
      </c>
      <c r="Z23" s="15">
        <v>99401</v>
      </c>
      <c r="AA23" s="15">
        <v>99401.24</v>
      </c>
      <c r="AB23" s="15">
        <v>49659</v>
      </c>
      <c r="AC23" s="50"/>
      <c r="AD23" s="50"/>
      <c r="AE23" s="50"/>
      <c r="AF23" s="15"/>
      <c r="AG23" s="15"/>
      <c r="AH23" s="15"/>
      <c r="AI23" s="15"/>
      <c r="AJ23" s="15"/>
    </row>
    <row r="24" spans="1:36" ht="19.5" customHeight="1">
      <c r="A24" s="112">
        <v>46032</v>
      </c>
      <c r="B24" s="42" t="s">
        <v>57</v>
      </c>
      <c r="C24" s="42" t="s">
        <v>58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720</v>
      </c>
      <c r="I24" s="43" t="s">
        <v>63</v>
      </c>
      <c r="J24" s="43" t="s">
        <v>721</v>
      </c>
      <c r="K24" s="43" t="s">
        <v>64</v>
      </c>
      <c r="L24" s="45" t="s">
        <v>330</v>
      </c>
      <c r="M24" s="45"/>
      <c r="N24" s="46">
        <v>71</v>
      </c>
      <c r="O24" s="46" t="s">
        <v>73</v>
      </c>
      <c r="P24" s="46" t="s">
        <v>67</v>
      </c>
      <c r="Q24" s="46" t="s">
        <v>139</v>
      </c>
      <c r="R24" s="46" t="s">
        <v>50</v>
      </c>
      <c r="S24" s="46" t="s">
        <v>331</v>
      </c>
      <c r="T24" s="42"/>
      <c r="U24" s="50"/>
      <c r="V24" s="50"/>
      <c r="W24" s="50"/>
      <c r="X24" s="50"/>
      <c r="Y24" s="15" t="s">
        <v>550</v>
      </c>
      <c r="Z24" s="15">
        <v>99401</v>
      </c>
      <c r="AA24" s="15">
        <v>99401.24</v>
      </c>
      <c r="AB24" s="15">
        <v>47999</v>
      </c>
      <c r="AC24" s="50"/>
      <c r="AD24" s="50"/>
      <c r="AE24" s="50"/>
      <c r="AF24" s="15"/>
      <c r="AG24" s="15"/>
      <c r="AH24" s="15"/>
      <c r="AI24" s="15"/>
      <c r="AJ24" s="15"/>
    </row>
    <row r="25" spans="1:36" ht="20.25" customHeight="1">
      <c r="A25" s="112">
        <v>46032</v>
      </c>
      <c r="B25" s="42" t="s">
        <v>57</v>
      </c>
      <c r="C25" s="42" t="s">
        <v>58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720</v>
      </c>
      <c r="I25" s="43" t="s">
        <v>63</v>
      </c>
      <c r="J25" s="43" t="s">
        <v>721</v>
      </c>
      <c r="K25" s="43" t="s">
        <v>64</v>
      </c>
      <c r="L25" s="45" t="s">
        <v>328</v>
      </c>
      <c r="M25" s="45"/>
      <c r="N25" s="46">
        <v>68</v>
      </c>
      <c r="O25" s="46" t="s">
        <v>73</v>
      </c>
      <c r="P25" s="46" t="s">
        <v>67</v>
      </c>
      <c r="Q25" s="46" t="s">
        <v>139</v>
      </c>
      <c r="R25" s="46" t="s">
        <v>50</v>
      </c>
      <c r="S25" s="46" t="s">
        <v>731</v>
      </c>
      <c r="T25" s="42"/>
      <c r="U25" s="50"/>
      <c r="V25" s="50"/>
      <c r="W25" s="50"/>
      <c r="X25" s="50"/>
      <c r="Y25" s="15" t="s">
        <v>550</v>
      </c>
      <c r="Z25" s="15">
        <v>99401</v>
      </c>
      <c r="AA25" s="15">
        <v>99401.24</v>
      </c>
      <c r="AB25" s="15">
        <v>49999</v>
      </c>
      <c r="AC25" s="50"/>
      <c r="AD25" s="50"/>
      <c r="AE25" s="50"/>
      <c r="AF25" s="15"/>
      <c r="AG25" s="15"/>
      <c r="AH25" s="15"/>
      <c r="AI25" s="15"/>
      <c r="AJ25" s="15"/>
    </row>
    <row r="26" spans="1:36" ht="21.75" customHeight="1">
      <c r="A26" s="112">
        <v>46032</v>
      </c>
      <c r="B26" s="42" t="s">
        <v>57</v>
      </c>
      <c r="C26" s="42" t="s">
        <v>58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720</v>
      </c>
      <c r="I26" s="43" t="s">
        <v>63</v>
      </c>
      <c r="J26" s="43" t="s">
        <v>721</v>
      </c>
      <c r="K26" s="43" t="s">
        <v>64</v>
      </c>
      <c r="L26" s="45" t="s">
        <v>732</v>
      </c>
      <c r="M26" s="45"/>
      <c r="N26" s="46">
        <v>37</v>
      </c>
      <c r="O26" s="46" t="s">
        <v>73</v>
      </c>
      <c r="P26" s="46" t="s">
        <v>76</v>
      </c>
      <c r="Q26" s="46" t="s">
        <v>92</v>
      </c>
      <c r="R26" s="46" t="s">
        <v>50</v>
      </c>
      <c r="S26" s="46" t="s">
        <v>316</v>
      </c>
      <c r="T26" s="42"/>
      <c r="U26" s="50"/>
      <c r="V26" s="50"/>
      <c r="W26" s="50"/>
      <c r="X26" s="50"/>
      <c r="Y26" s="15" t="s">
        <v>550</v>
      </c>
      <c r="Z26" s="15">
        <v>99401</v>
      </c>
      <c r="AA26" s="15">
        <v>99401.24</v>
      </c>
      <c r="AB26" s="47">
        <v>30999</v>
      </c>
      <c r="AC26" s="15"/>
      <c r="AD26" s="50"/>
      <c r="AE26" s="50"/>
      <c r="AF26" s="15"/>
      <c r="AG26" s="15"/>
      <c r="AH26" s="15"/>
      <c r="AI26" s="15"/>
      <c r="AJ26" s="15"/>
    </row>
    <row r="27" spans="1:36" ht="21.75" customHeight="1">
      <c r="A27" s="112">
        <v>46034</v>
      </c>
      <c r="B27" s="42" t="s">
        <v>57</v>
      </c>
      <c r="C27" s="42" t="s">
        <v>50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720</v>
      </c>
      <c r="I27" s="43" t="s">
        <v>63</v>
      </c>
      <c r="J27" s="43" t="s">
        <v>721</v>
      </c>
      <c r="K27" s="43" t="s">
        <v>64</v>
      </c>
      <c r="L27" s="45" t="s">
        <v>733</v>
      </c>
      <c r="M27" s="45"/>
      <c r="N27" s="46">
        <v>66</v>
      </c>
      <c r="O27" s="46" t="s">
        <v>73</v>
      </c>
      <c r="P27" s="46" t="s">
        <v>67</v>
      </c>
      <c r="Q27" s="46" t="s">
        <v>139</v>
      </c>
      <c r="R27" s="46" t="s">
        <v>50</v>
      </c>
      <c r="S27" s="46" t="s">
        <v>734</v>
      </c>
      <c r="T27" s="42"/>
      <c r="U27" s="50"/>
      <c r="V27" s="50"/>
      <c r="W27" s="50"/>
      <c r="X27" s="50"/>
      <c r="Y27" s="117" t="s">
        <v>547</v>
      </c>
      <c r="Z27" s="47">
        <v>90861</v>
      </c>
      <c r="AA27" s="47" t="s">
        <v>548</v>
      </c>
      <c r="AB27" s="47" t="s">
        <v>549</v>
      </c>
      <c r="AC27" s="15">
        <v>99199.01</v>
      </c>
      <c r="AD27" s="15">
        <v>99199.22</v>
      </c>
      <c r="AE27" s="15">
        <v>99199.24</v>
      </c>
      <c r="AF27" s="15" t="s">
        <v>550</v>
      </c>
      <c r="AG27" s="15">
        <v>29799</v>
      </c>
      <c r="AH27" s="15">
        <v>90784</v>
      </c>
      <c r="AI27" s="15">
        <v>53899</v>
      </c>
      <c r="AJ27" s="50"/>
    </row>
    <row r="28" spans="1:36" ht="18.75" customHeight="1">
      <c r="A28" s="112">
        <v>46034</v>
      </c>
      <c r="B28" s="42" t="s">
        <v>57</v>
      </c>
      <c r="C28" s="42" t="s">
        <v>50</v>
      </c>
      <c r="D28" s="125">
        <v>17024</v>
      </c>
      <c r="E28" s="43" t="s">
        <v>59</v>
      </c>
      <c r="F28" s="44" t="s">
        <v>60</v>
      </c>
      <c r="G28" s="43" t="s">
        <v>61</v>
      </c>
      <c r="H28" s="42" t="s">
        <v>720</v>
      </c>
      <c r="I28" s="43" t="s">
        <v>63</v>
      </c>
      <c r="J28" s="43" t="s">
        <v>721</v>
      </c>
      <c r="K28" s="43" t="s">
        <v>64</v>
      </c>
      <c r="L28" s="45" t="s">
        <v>112</v>
      </c>
      <c r="M28" s="45" t="s">
        <v>735</v>
      </c>
      <c r="N28" s="46">
        <v>50</v>
      </c>
      <c r="O28" s="46" t="s">
        <v>107</v>
      </c>
      <c r="P28" s="46" t="s">
        <v>107</v>
      </c>
      <c r="Q28" s="46" t="s">
        <v>50</v>
      </c>
      <c r="R28" s="46" t="s">
        <v>50</v>
      </c>
      <c r="S28" s="46" t="s">
        <v>736</v>
      </c>
      <c r="T28" s="42"/>
      <c r="U28" s="50"/>
      <c r="V28" s="50"/>
      <c r="W28" s="50"/>
      <c r="X28" s="50"/>
      <c r="Y28" s="117" t="s">
        <v>547</v>
      </c>
      <c r="Z28" s="47">
        <v>90861</v>
      </c>
      <c r="AA28" s="47" t="s">
        <v>548</v>
      </c>
      <c r="AB28" s="47" t="s">
        <v>549</v>
      </c>
      <c r="AC28" s="15">
        <v>99199.01</v>
      </c>
      <c r="AD28" s="15">
        <v>99199.22</v>
      </c>
      <c r="AE28" s="15">
        <v>99199.24</v>
      </c>
      <c r="AF28" s="15" t="s">
        <v>550</v>
      </c>
      <c r="AG28" s="15">
        <v>29799</v>
      </c>
      <c r="AH28" s="15">
        <v>90784</v>
      </c>
      <c r="AI28" s="15">
        <v>58999</v>
      </c>
      <c r="AJ28" s="50"/>
    </row>
    <row r="29" spans="1:36" ht="15.75" customHeight="1">
      <c r="A29" s="112">
        <v>46034</v>
      </c>
      <c r="B29" s="42" t="s">
        <v>57</v>
      </c>
      <c r="C29" s="42" t="s">
        <v>50</v>
      </c>
      <c r="D29" s="43" t="s">
        <v>71</v>
      </c>
      <c r="E29" s="43" t="s">
        <v>59</v>
      </c>
      <c r="F29" s="44" t="s">
        <v>60</v>
      </c>
      <c r="G29" s="43" t="s">
        <v>61</v>
      </c>
      <c r="H29" s="42" t="s">
        <v>720</v>
      </c>
      <c r="I29" s="43" t="s">
        <v>63</v>
      </c>
      <c r="J29" s="43" t="s">
        <v>721</v>
      </c>
      <c r="K29" s="43" t="s">
        <v>64</v>
      </c>
      <c r="L29" s="45" t="s">
        <v>737</v>
      </c>
      <c r="M29" s="45"/>
      <c r="N29" s="46">
        <v>22</v>
      </c>
      <c r="O29" s="46" t="s">
        <v>107</v>
      </c>
      <c r="P29" s="46" t="s">
        <v>76</v>
      </c>
      <c r="Q29" s="46" t="s">
        <v>92</v>
      </c>
      <c r="R29" s="46" t="s">
        <v>50</v>
      </c>
      <c r="S29" s="46" t="s">
        <v>331</v>
      </c>
      <c r="T29" s="42"/>
      <c r="U29" s="50"/>
      <c r="V29" s="50"/>
      <c r="W29" s="50"/>
      <c r="X29" s="50"/>
      <c r="Y29" s="117" t="s">
        <v>547</v>
      </c>
      <c r="Z29" s="47">
        <v>90861</v>
      </c>
      <c r="AA29" s="47" t="s">
        <v>548</v>
      </c>
      <c r="AB29" s="47" t="s">
        <v>549</v>
      </c>
      <c r="AC29" s="15">
        <v>99199.01</v>
      </c>
      <c r="AD29" s="15">
        <v>99199.22</v>
      </c>
      <c r="AE29" s="15">
        <v>99199.24</v>
      </c>
      <c r="AF29" s="15" t="s">
        <v>550</v>
      </c>
      <c r="AG29" s="15">
        <v>29799</v>
      </c>
      <c r="AH29" s="15">
        <v>90784</v>
      </c>
      <c r="AI29" s="15">
        <v>47999</v>
      </c>
      <c r="AJ29" s="50"/>
    </row>
    <row r="30" spans="1:36" ht="15.75" customHeight="1">
      <c r="A30" s="112">
        <v>46034</v>
      </c>
      <c r="B30" s="42" t="s">
        <v>57</v>
      </c>
      <c r="C30" s="42" t="s">
        <v>50</v>
      </c>
      <c r="D30" s="43" t="s">
        <v>71</v>
      </c>
      <c r="E30" s="43" t="s">
        <v>59</v>
      </c>
      <c r="F30" s="44" t="s">
        <v>60</v>
      </c>
      <c r="G30" s="43" t="s">
        <v>61</v>
      </c>
      <c r="H30" s="42" t="s">
        <v>720</v>
      </c>
      <c r="I30" s="43" t="s">
        <v>63</v>
      </c>
      <c r="J30" s="43" t="s">
        <v>721</v>
      </c>
      <c r="K30" s="43" t="s">
        <v>64</v>
      </c>
      <c r="L30" s="45" t="s">
        <v>646</v>
      </c>
      <c r="M30" s="45"/>
      <c r="N30" s="46">
        <v>92</v>
      </c>
      <c r="O30" s="46" t="s">
        <v>73</v>
      </c>
      <c r="P30" s="46" t="s">
        <v>58</v>
      </c>
      <c r="Q30" s="46" t="s">
        <v>139</v>
      </c>
      <c r="R30" s="46" t="s">
        <v>50</v>
      </c>
      <c r="S30" s="46" t="s">
        <v>738</v>
      </c>
      <c r="T30" s="42"/>
      <c r="U30" s="50"/>
      <c r="V30" s="50"/>
      <c r="W30" s="50"/>
      <c r="X30" s="50"/>
      <c r="Y30" s="117" t="s">
        <v>547</v>
      </c>
      <c r="Z30" s="47">
        <v>90861</v>
      </c>
      <c r="AA30" s="47" t="s">
        <v>548</v>
      </c>
      <c r="AB30" s="47" t="s">
        <v>549</v>
      </c>
      <c r="AC30" s="15">
        <v>99199.01</v>
      </c>
      <c r="AD30" s="15">
        <v>99199.22</v>
      </c>
      <c r="AE30" s="15">
        <v>99199.24</v>
      </c>
      <c r="AF30" s="15" t="s">
        <v>550</v>
      </c>
      <c r="AG30" s="15">
        <v>29799</v>
      </c>
      <c r="AH30" s="15">
        <v>90784</v>
      </c>
      <c r="AI30" s="15">
        <v>49999</v>
      </c>
      <c r="AJ30" s="50"/>
    </row>
    <row r="31" spans="1:36" ht="14.25" customHeight="1">
      <c r="A31" s="112">
        <v>46035</v>
      </c>
      <c r="B31" s="42" t="s">
        <v>57</v>
      </c>
      <c r="C31" s="42" t="s">
        <v>50</v>
      </c>
      <c r="D31" s="43" t="s">
        <v>71</v>
      </c>
      <c r="E31" s="43" t="s">
        <v>59</v>
      </c>
      <c r="F31" s="44" t="s">
        <v>60</v>
      </c>
      <c r="G31" s="43" t="s">
        <v>61</v>
      </c>
      <c r="H31" s="42" t="s">
        <v>720</v>
      </c>
      <c r="I31" s="43" t="s">
        <v>63</v>
      </c>
      <c r="J31" s="43" t="s">
        <v>721</v>
      </c>
      <c r="K31" s="43" t="s">
        <v>64</v>
      </c>
      <c r="L31" s="45" t="s">
        <v>189</v>
      </c>
      <c r="M31" s="45" t="s">
        <v>739</v>
      </c>
      <c r="N31" s="46">
        <v>97</v>
      </c>
      <c r="O31" s="46" t="s">
        <v>107</v>
      </c>
      <c r="P31" s="46" t="s">
        <v>107</v>
      </c>
      <c r="Q31" s="46" t="s">
        <v>50</v>
      </c>
      <c r="R31" s="46" t="s">
        <v>50</v>
      </c>
      <c r="S31" s="46" t="s">
        <v>740</v>
      </c>
      <c r="T31" s="42"/>
      <c r="U31" s="50"/>
      <c r="V31" s="50"/>
      <c r="W31" s="50"/>
      <c r="X31" s="50"/>
      <c r="Y31" s="117" t="s">
        <v>547</v>
      </c>
      <c r="Z31" s="47">
        <v>90861</v>
      </c>
      <c r="AA31" s="47" t="s">
        <v>548</v>
      </c>
      <c r="AB31" s="47" t="s">
        <v>549</v>
      </c>
      <c r="AC31" s="15">
        <v>99199.01</v>
      </c>
      <c r="AD31" s="15">
        <v>99199.22</v>
      </c>
      <c r="AE31" s="15">
        <v>99199.24</v>
      </c>
      <c r="AF31" s="15" t="s">
        <v>550</v>
      </c>
      <c r="AG31" s="15">
        <v>29799</v>
      </c>
      <c r="AH31" s="15">
        <v>90784</v>
      </c>
      <c r="AI31" s="15">
        <v>22999</v>
      </c>
      <c r="AJ31" s="50"/>
    </row>
    <row r="32" spans="1:36" ht="15.75" customHeight="1">
      <c r="A32" s="112">
        <v>46035</v>
      </c>
      <c r="B32" s="42" t="s">
        <v>57</v>
      </c>
      <c r="C32" s="42" t="s">
        <v>50</v>
      </c>
      <c r="D32" s="43" t="s">
        <v>71</v>
      </c>
      <c r="E32" s="43" t="s">
        <v>59</v>
      </c>
      <c r="F32" s="44" t="s">
        <v>60</v>
      </c>
      <c r="G32" s="43" t="s">
        <v>61</v>
      </c>
      <c r="H32" s="42" t="s">
        <v>720</v>
      </c>
      <c r="I32" s="43" t="s">
        <v>63</v>
      </c>
      <c r="J32" s="43" t="s">
        <v>721</v>
      </c>
      <c r="K32" s="43" t="s">
        <v>64</v>
      </c>
      <c r="L32" s="45" t="s">
        <v>552</v>
      </c>
      <c r="M32" s="45"/>
      <c r="N32" s="46">
        <v>30</v>
      </c>
      <c r="O32" s="46" t="s">
        <v>73</v>
      </c>
      <c r="P32" s="46" t="s">
        <v>76</v>
      </c>
      <c r="Q32" s="46" t="s">
        <v>92</v>
      </c>
      <c r="R32" s="46" t="s">
        <v>50</v>
      </c>
      <c r="S32" s="46" t="s">
        <v>182</v>
      </c>
      <c r="T32" s="42"/>
      <c r="U32" s="50"/>
      <c r="V32" s="50"/>
      <c r="W32" s="50"/>
      <c r="X32" s="50"/>
      <c r="Y32" s="117" t="s">
        <v>547</v>
      </c>
      <c r="Z32" s="47">
        <v>90861</v>
      </c>
      <c r="AA32" s="47" t="s">
        <v>548</v>
      </c>
      <c r="AB32" s="47" t="s">
        <v>549</v>
      </c>
      <c r="AC32" s="15">
        <v>99199.01</v>
      </c>
      <c r="AD32" s="15">
        <v>99199.22</v>
      </c>
      <c r="AE32" s="15">
        <v>99199.24</v>
      </c>
      <c r="AF32" s="15" t="s">
        <v>550</v>
      </c>
      <c r="AG32" s="15">
        <v>29799</v>
      </c>
      <c r="AH32" s="15">
        <v>90784</v>
      </c>
      <c r="AI32" s="15">
        <v>30999</v>
      </c>
      <c r="AJ32" s="50"/>
    </row>
    <row r="33" spans="1:36" ht="15.75" customHeight="1">
      <c r="A33" s="112">
        <v>46035</v>
      </c>
      <c r="B33" s="42" t="s">
        <v>57</v>
      </c>
      <c r="C33" s="42" t="s">
        <v>50</v>
      </c>
      <c r="D33" s="43" t="s">
        <v>71</v>
      </c>
      <c r="E33" s="43" t="s">
        <v>59</v>
      </c>
      <c r="F33" s="44" t="s">
        <v>60</v>
      </c>
      <c r="G33" s="43" t="s">
        <v>61</v>
      </c>
      <c r="H33" s="42" t="s">
        <v>720</v>
      </c>
      <c r="I33" s="43" t="s">
        <v>63</v>
      </c>
      <c r="J33" s="43" t="s">
        <v>721</v>
      </c>
      <c r="K33" s="43" t="s">
        <v>64</v>
      </c>
      <c r="L33" s="45" t="s">
        <v>193</v>
      </c>
      <c r="M33" s="45"/>
      <c r="N33" s="46">
        <v>67</v>
      </c>
      <c r="O33" s="46" t="s">
        <v>73</v>
      </c>
      <c r="P33" s="46" t="s">
        <v>58</v>
      </c>
      <c r="Q33" s="46" t="s">
        <v>139</v>
      </c>
      <c r="R33" s="46" t="s">
        <v>50</v>
      </c>
      <c r="S33" s="46" t="s">
        <v>333</v>
      </c>
      <c r="T33" s="42"/>
      <c r="U33" s="50"/>
      <c r="V33" s="50"/>
      <c r="W33" s="50"/>
      <c r="X33" s="50"/>
      <c r="Y33" s="117" t="s">
        <v>547</v>
      </c>
      <c r="Z33" s="47">
        <v>90861</v>
      </c>
      <c r="AA33" s="47" t="s">
        <v>548</v>
      </c>
      <c r="AB33" s="47" t="s">
        <v>549</v>
      </c>
      <c r="AC33" s="15">
        <v>99199.01</v>
      </c>
      <c r="AD33" s="15">
        <v>99199.22</v>
      </c>
      <c r="AE33" s="15">
        <v>99199.24</v>
      </c>
      <c r="AF33" s="15" t="s">
        <v>550</v>
      </c>
      <c r="AG33" s="15">
        <v>29799</v>
      </c>
      <c r="AH33" s="15">
        <v>90784</v>
      </c>
      <c r="AI33" s="15">
        <v>37501</v>
      </c>
      <c r="AJ33" s="50"/>
    </row>
    <row r="34" spans="1:36" ht="15.75" customHeight="1">
      <c r="A34" s="112">
        <v>46035</v>
      </c>
      <c r="B34" s="42" t="s">
        <v>57</v>
      </c>
      <c r="C34" s="42" t="s">
        <v>50</v>
      </c>
      <c r="D34" s="43" t="s">
        <v>71</v>
      </c>
      <c r="E34" s="43" t="s">
        <v>59</v>
      </c>
      <c r="F34" s="44" t="s">
        <v>60</v>
      </c>
      <c r="G34" s="43" t="s">
        <v>61</v>
      </c>
      <c r="H34" s="42" t="s">
        <v>720</v>
      </c>
      <c r="I34" s="43" t="s">
        <v>63</v>
      </c>
      <c r="J34" s="43" t="s">
        <v>721</v>
      </c>
      <c r="K34" s="43" t="s">
        <v>64</v>
      </c>
      <c r="L34" s="45" t="s">
        <v>196</v>
      </c>
      <c r="M34" s="45"/>
      <c r="N34" s="46">
        <v>20</v>
      </c>
      <c r="O34" s="46" t="s">
        <v>73</v>
      </c>
      <c r="P34" s="46" t="s">
        <v>139</v>
      </c>
      <c r="Q34" s="46" t="s">
        <v>92</v>
      </c>
      <c r="R34" s="46" t="s">
        <v>50</v>
      </c>
      <c r="S34" s="46" t="s">
        <v>741</v>
      </c>
      <c r="T34" s="42"/>
      <c r="U34" s="50"/>
      <c r="V34" s="50"/>
      <c r="W34" s="50"/>
      <c r="X34" s="50"/>
      <c r="Y34" s="117" t="s">
        <v>547</v>
      </c>
      <c r="Z34" s="47">
        <v>90861</v>
      </c>
      <c r="AA34" s="47" t="s">
        <v>548</v>
      </c>
      <c r="AB34" s="47" t="s">
        <v>549</v>
      </c>
      <c r="AC34" s="15">
        <v>99199.01</v>
      </c>
      <c r="AD34" s="15">
        <v>99199.22</v>
      </c>
      <c r="AE34" s="15">
        <v>99199.24</v>
      </c>
      <c r="AF34" s="15" t="s">
        <v>550</v>
      </c>
      <c r="AG34" s="15">
        <v>29799</v>
      </c>
      <c r="AH34" s="15">
        <v>90784</v>
      </c>
      <c r="AI34" s="15">
        <v>24999</v>
      </c>
      <c r="AJ34" s="50"/>
    </row>
    <row r="35" spans="1:36" ht="15.75" customHeight="1">
      <c r="A35" s="112">
        <v>46037</v>
      </c>
      <c r="B35" s="42" t="s">
        <v>57</v>
      </c>
      <c r="C35" s="42" t="s">
        <v>73</v>
      </c>
      <c r="D35" s="43" t="s">
        <v>71</v>
      </c>
      <c r="E35" s="43" t="s">
        <v>59</v>
      </c>
      <c r="F35" s="44" t="s">
        <v>60</v>
      </c>
      <c r="G35" s="43" t="s">
        <v>61</v>
      </c>
      <c r="H35" s="42" t="s">
        <v>720</v>
      </c>
      <c r="I35" s="43" t="s">
        <v>63</v>
      </c>
      <c r="J35" s="43" t="s">
        <v>721</v>
      </c>
      <c r="K35" s="43" t="s">
        <v>64</v>
      </c>
      <c r="L35" s="45" t="s">
        <v>467</v>
      </c>
      <c r="M35" s="45"/>
      <c r="N35" s="46">
        <v>73</v>
      </c>
      <c r="O35" s="46" t="s">
        <v>73</v>
      </c>
      <c r="P35" s="46" t="s">
        <v>67</v>
      </c>
      <c r="Q35" s="46" t="s">
        <v>139</v>
      </c>
      <c r="R35" s="46" t="s">
        <v>50</v>
      </c>
      <c r="S35" s="46" t="s">
        <v>742</v>
      </c>
      <c r="T35" s="42"/>
      <c r="U35" s="50"/>
      <c r="V35" s="50"/>
      <c r="W35" s="50"/>
      <c r="X35" s="50"/>
      <c r="Y35" s="15">
        <v>99206</v>
      </c>
      <c r="Z35" s="15">
        <v>9199.24</v>
      </c>
      <c r="AA35" s="15">
        <v>22849</v>
      </c>
      <c r="AB35" s="15"/>
      <c r="AC35" s="15"/>
      <c r="AD35" s="15"/>
      <c r="AE35" s="15"/>
      <c r="AF35" s="15"/>
      <c r="AG35" s="15"/>
      <c r="AH35" s="15"/>
      <c r="AI35" s="15"/>
      <c r="AJ35" s="50"/>
    </row>
    <row r="36" spans="1:36" ht="15.75" customHeight="1">
      <c r="A36" s="112">
        <v>46037</v>
      </c>
      <c r="B36" s="42" t="s">
        <v>57</v>
      </c>
      <c r="C36" s="42" t="s">
        <v>58</v>
      </c>
      <c r="D36" s="43" t="s">
        <v>71</v>
      </c>
      <c r="E36" s="43" t="s">
        <v>59</v>
      </c>
      <c r="F36" s="44" t="s">
        <v>60</v>
      </c>
      <c r="G36" s="43" t="s">
        <v>61</v>
      </c>
      <c r="H36" s="42" t="s">
        <v>720</v>
      </c>
      <c r="I36" s="43" t="s">
        <v>63</v>
      </c>
      <c r="J36" s="43" t="s">
        <v>721</v>
      </c>
      <c r="K36" s="43" t="s">
        <v>64</v>
      </c>
      <c r="L36" s="46">
        <v>43362876</v>
      </c>
      <c r="M36" s="46"/>
      <c r="N36" s="46">
        <v>40</v>
      </c>
      <c r="O36" s="46" t="s">
        <v>107</v>
      </c>
      <c r="P36" s="46" t="s">
        <v>67</v>
      </c>
      <c r="Q36" s="46" t="s">
        <v>92</v>
      </c>
      <c r="R36" s="46" t="s">
        <v>50</v>
      </c>
      <c r="S36" s="46" t="s">
        <v>260</v>
      </c>
      <c r="T36" s="42"/>
      <c r="U36" s="50"/>
      <c r="V36" s="50"/>
      <c r="W36" s="50"/>
      <c r="X36" s="50"/>
      <c r="Y36" s="15">
        <v>99002</v>
      </c>
      <c r="Z36" s="15">
        <v>99199.24</v>
      </c>
      <c r="AA36" s="15">
        <v>94760</v>
      </c>
      <c r="AB36" s="15">
        <v>99206</v>
      </c>
      <c r="AC36" s="15">
        <v>99401.01</v>
      </c>
      <c r="AD36" s="15">
        <v>58999</v>
      </c>
      <c r="AE36" s="50"/>
      <c r="AF36" s="50"/>
      <c r="AG36" s="50"/>
      <c r="AH36" s="50"/>
      <c r="AI36" s="50"/>
      <c r="AJ36" s="50"/>
    </row>
    <row r="37" spans="1:36" ht="15.75" customHeight="1">
      <c r="A37" s="112">
        <v>46038</v>
      </c>
      <c r="B37" s="42" t="s">
        <v>57</v>
      </c>
      <c r="C37" s="42" t="s">
        <v>50</v>
      </c>
      <c r="D37" s="43" t="s">
        <v>71</v>
      </c>
      <c r="E37" s="43" t="s">
        <v>59</v>
      </c>
      <c r="F37" s="44" t="s">
        <v>60</v>
      </c>
      <c r="G37" s="43" t="s">
        <v>61</v>
      </c>
      <c r="H37" s="42" t="s">
        <v>720</v>
      </c>
      <c r="I37" s="43" t="s">
        <v>63</v>
      </c>
      <c r="J37" s="43" t="s">
        <v>721</v>
      </c>
      <c r="K37" s="43" t="s">
        <v>64</v>
      </c>
      <c r="L37" s="45" t="s">
        <v>743</v>
      </c>
      <c r="M37" s="45" t="s">
        <v>744</v>
      </c>
      <c r="N37" s="46">
        <v>79</v>
      </c>
      <c r="O37" s="46" t="s">
        <v>107</v>
      </c>
      <c r="P37" s="46" t="s">
        <v>107</v>
      </c>
      <c r="Q37" s="46" t="s">
        <v>50</v>
      </c>
      <c r="R37" s="46" t="s">
        <v>50</v>
      </c>
      <c r="S37" s="46" t="s">
        <v>745</v>
      </c>
      <c r="T37" s="42"/>
      <c r="U37" s="50"/>
      <c r="V37" s="50"/>
      <c r="W37" s="50"/>
      <c r="X37" s="50"/>
      <c r="Y37" s="117" t="s">
        <v>547</v>
      </c>
      <c r="Z37" s="47">
        <v>90861</v>
      </c>
      <c r="AA37" s="47" t="s">
        <v>548</v>
      </c>
      <c r="AB37" s="47" t="s">
        <v>549</v>
      </c>
      <c r="AC37" s="15">
        <v>99199.01</v>
      </c>
      <c r="AD37" s="15">
        <v>99199.22</v>
      </c>
      <c r="AE37" s="15">
        <v>99199.24</v>
      </c>
      <c r="AF37" s="15" t="s">
        <v>550</v>
      </c>
      <c r="AG37" s="15">
        <v>29799</v>
      </c>
      <c r="AH37" s="15">
        <v>90784</v>
      </c>
      <c r="AI37" s="50">
        <v>49999</v>
      </c>
      <c r="AJ37" s="50"/>
    </row>
    <row r="38" spans="1:36" ht="15.75" customHeight="1">
      <c r="A38" s="112">
        <v>46041</v>
      </c>
      <c r="B38" s="42" t="s">
        <v>57</v>
      </c>
      <c r="C38" s="42" t="s">
        <v>73</v>
      </c>
      <c r="D38" s="43" t="s">
        <v>71</v>
      </c>
      <c r="E38" s="43" t="s">
        <v>59</v>
      </c>
      <c r="F38" s="44" t="s">
        <v>60</v>
      </c>
      <c r="G38" s="43" t="s">
        <v>61</v>
      </c>
      <c r="H38" s="42" t="s">
        <v>720</v>
      </c>
      <c r="I38" s="43" t="s">
        <v>63</v>
      </c>
      <c r="J38" s="43" t="s">
        <v>721</v>
      </c>
      <c r="K38" s="43" t="s">
        <v>64</v>
      </c>
      <c r="L38" s="45" t="s">
        <v>211</v>
      </c>
      <c r="M38" s="45"/>
      <c r="N38" s="46">
        <v>68</v>
      </c>
      <c r="O38" s="46" t="s">
        <v>73</v>
      </c>
      <c r="P38" s="46" t="s">
        <v>76</v>
      </c>
      <c r="Q38" s="46" t="s">
        <v>139</v>
      </c>
      <c r="R38" s="46" t="s">
        <v>50</v>
      </c>
      <c r="S38" s="46" t="s">
        <v>730</v>
      </c>
      <c r="T38" s="42"/>
      <c r="U38" s="50"/>
      <c r="V38" s="50"/>
      <c r="W38" s="50"/>
      <c r="X38" s="50"/>
      <c r="Y38" s="47">
        <v>99002</v>
      </c>
      <c r="Z38" s="47">
        <v>99199.24</v>
      </c>
      <c r="AA38" s="47">
        <v>94760</v>
      </c>
      <c r="AB38" s="47">
        <v>99206</v>
      </c>
      <c r="AC38" s="47">
        <v>99401.01</v>
      </c>
      <c r="AD38" s="15">
        <v>49659</v>
      </c>
      <c r="AE38" s="50"/>
      <c r="AF38" s="50"/>
      <c r="AG38" s="50"/>
      <c r="AH38" s="50"/>
      <c r="AI38" s="50"/>
      <c r="AJ38" s="50"/>
    </row>
    <row r="39" spans="1:36" ht="15.75" customHeight="1">
      <c r="A39" s="112">
        <v>46041</v>
      </c>
      <c r="B39" s="42" t="s">
        <v>57</v>
      </c>
      <c r="C39" s="42" t="s">
        <v>73</v>
      </c>
      <c r="D39" s="43" t="s">
        <v>71</v>
      </c>
      <c r="E39" s="43" t="s">
        <v>59</v>
      </c>
      <c r="F39" s="44" t="s">
        <v>60</v>
      </c>
      <c r="G39" s="43" t="s">
        <v>61</v>
      </c>
      <c r="H39" s="42" t="s">
        <v>720</v>
      </c>
      <c r="I39" s="43" t="s">
        <v>63</v>
      </c>
      <c r="J39" s="43" t="s">
        <v>721</v>
      </c>
      <c r="K39" s="43" t="s">
        <v>64</v>
      </c>
      <c r="L39" s="45" t="s">
        <v>213</v>
      </c>
      <c r="M39" s="45" t="s">
        <v>746</v>
      </c>
      <c r="N39" s="46">
        <v>59</v>
      </c>
      <c r="O39" s="46" t="s">
        <v>107</v>
      </c>
      <c r="P39" s="46" t="s">
        <v>107</v>
      </c>
      <c r="Q39" s="46" t="s">
        <v>50</v>
      </c>
      <c r="R39" s="46" t="s">
        <v>50</v>
      </c>
      <c r="S39" s="46" t="s">
        <v>331</v>
      </c>
      <c r="T39" s="42"/>
      <c r="U39" s="50"/>
      <c r="V39" s="50"/>
      <c r="W39" s="50"/>
      <c r="X39" s="50"/>
      <c r="Y39" s="47">
        <v>99206</v>
      </c>
      <c r="Z39" s="47">
        <v>99199.24</v>
      </c>
      <c r="AA39" s="15">
        <v>47999</v>
      </c>
      <c r="AB39" s="47"/>
      <c r="AC39" s="47"/>
      <c r="AD39" s="15"/>
      <c r="AE39" s="50"/>
      <c r="AF39" s="50"/>
      <c r="AG39" s="50"/>
      <c r="AH39" s="50"/>
      <c r="AI39" s="50"/>
      <c r="AJ39" s="50"/>
    </row>
    <row r="40" spans="1:36" ht="15.75" customHeight="1">
      <c r="A40" s="112">
        <v>46041</v>
      </c>
      <c r="B40" s="42" t="s">
        <v>57</v>
      </c>
      <c r="C40" s="42" t="s">
        <v>73</v>
      </c>
      <c r="D40" s="43" t="s">
        <v>71</v>
      </c>
      <c r="E40" s="43" t="s">
        <v>59</v>
      </c>
      <c r="F40" s="44" t="s">
        <v>60</v>
      </c>
      <c r="G40" s="43" t="s">
        <v>61</v>
      </c>
      <c r="H40" s="42" t="s">
        <v>720</v>
      </c>
      <c r="I40" s="43" t="s">
        <v>63</v>
      </c>
      <c r="J40" s="43" t="s">
        <v>721</v>
      </c>
      <c r="K40" s="43" t="s">
        <v>64</v>
      </c>
      <c r="L40" s="45" t="s">
        <v>747</v>
      </c>
      <c r="M40" s="45" t="s">
        <v>748</v>
      </c>
      <c r="N40" s="46">
        <v>61</v>
      </c>
      <c r="O40" s="46" t="s">
        <v>107</v>
      </c>
      <c r="P40" s="46" t="s">
        <v>107</v>
      </c>
      <c r="Q40" s="46" t="s">
        <v>50</v>
      </c>
      <c r="R40" s="46" t="s">
        <v>50</v>
      </c>
      <c r="S40" s="46" t="s">
        <v>331</v>
      </c>
      <c r="T40" s="42"/>
      <c r="U40" s="50"/>
      <c r="V40" s="50"/>
      <c r="W40" s="50"/>
      <c r="X40" s="50"/>
      <c r="Y40" s="47">
        <v>99002</v>
      </c>
      <c r="Z40" s="47">
        <v>99199.24</v>
      </c>
      <c r="AA40" s="47">
        <v>94760</v>
      </c>
      <c r="AB40" s="47">
        <v>99206</v>
      </c>
      <c r="AC40" s="47">
        <v>99401.01</v>
      </c>
      <c r="AD40" s="15">
        <v>47999</v>
      </c>
      <c r="AE40" s="50"/>
      <c r="AF40" s="50"/>
      <c r="AG40" s="50"/>
      <c r="AH40" s="50"/>
      <c r="AI40" s="50"/>
      <c r="AJ40" s="50"/>
    </row>
    <row r="41" spans="1:36" ht="15.75" customHeight="1">
      <c r="A41" s="112">
        <v>46045</v>
      </c>
      <c r="B41" s="42" t="s">
        <v>57</v>
      </c>
      <c r="C41" s="42" t="s">
        <v>50</v>
      </c>
      <c r="D41" s="43" t="s">
        <v>71</v>
      </c>
      <c r="E41" s="43" t="s">
        <v>59</v>
      </c>
      <c r="F41" s="44" t="s">
        <v>60</v>
      </c>
      <c r="G41" s="43" t="s">
        <v>61</v>
      </c>
      <c r="H41" s="42" t="s">
        <v>720</v>
      </c>
      <c r="I41" s="43" t="s">
        <v>63</v>
      </c>
      <c r="J41" s="43" t="s">
        <v>721</v>
      </c>
      <c r="K41" s="43" t="s">
        <v>64</v>
      </c>
      <c r="L41" s="45" t="s">
        <v>472</v>
      </c>
      <c r="M41" s="45" t="s">
        <v>749</v>
      </c>
      <c r="N41" s="46">
        <v>29</v>
      </c>
      <c r="O41" s="46" t="s">
        <v>107</v>
      </c>
      <c r="P41" s="46" t="s">
        <v>107</v>
      </c>
      <c r="Q41" s="46" t="s">
        <v>50</v>
      </c>
      <c r="R41" s="46" t="s">
        <v>50</v>
      </c>
      <c r="S41" s="46" t="s">
        <v>750</v>
      </c>
      <c r="T41" s="42"/>
      <c r="U41" s="50"/>
      <c r="V41" s="50"/>
      <c r="W41" s="50"/>
      <c r="X41" s="50"/>
      <c r="Y41" s="47">
        <v>99002</v>
      </c>
      <c r="Z41" s="47">
        <v>99199.24</v>
      </c>
      <c r="AA41" s="47">
        <v>94760</v>
      </c>
      <c r="AB41" s="47">
        <v>99206</v>
      </c>
      <c r="AC41" s="47">
        <v>99401.01</v>
      </c>
      <c r="AD41" s="15">
        <v>58999</v>
      </c>
      <c r="AE41" s="50"/>
      <c r="AF41" s="50"/>
      <c r="AG41" s="50"/>
      <c r="AH41" s="50"/>
      <c r="AI41" s="50"/>
      <c r="AJ41" s="50"/>
    </row>
    <row r="42" spans="1:36" ht="15.75" customHeight="1">
      <c r="A42" s="112">
        <v>46045</v>
      </c>
      <c r="B42" s="42" t="s">
        <v>57</v>
      </c>
      <c r="C42" s="42" t="s">
        <v>50</v>
      </c>
      <c r="D42" s="43" t="s">
        <v>71</v>
      </c>
      <c r="E42" s="43" t="s">
        <v>59</v>
      </c>
      <c r="F42" s="44" t="s">
        <v>60</v>
      </c>
      <c r="G42" s="43" t="s">
        <v>61</v>
      </c>
      <c r="H42" s="42" t="s">
        <v>720</v>
      </c>
      <c r="I42" s="43" t="s">
        <v>63</v>
      </c>
      <c r="J42" s="43" t="s">
        <v>721</v>
      </c>
      <c r="K42" s="43" t="s">
        <v>64</v>
      </c>
      <c r="L42" s="45" t="s">
        <v>654</v>
      </c>
      <c r="M42" s="45"/>
      <c r="N42" s="46">
        <v>19</v>
      </c>
      <c r="O42" s="46" t="s">
        <v>73</v>
      </c>
      <c r="P42" s="46" t="s">
        <v>139</v>
      </c>
      <c r="Q42" s="46" t="s">
        <v>92</v>
      </c>
      <c r="R42" s="46" t="s">
        <v>50</v>
      </c>
      <c r="S42" s="46" t="s">
        <v>370</v>
      </c>
      <c r="T42" s="42"/>
      <c r="U42" s="50"/>
      <c r="V42" s="50"/>
      <c r="W42" s="50"/>
      <c r="X42" s="50"/>
      <c r="Y42" s="47" t="s">
        <v>80</v>
      </c>
      <c r="Z42" s="47" t="s">
        <v>81</v>
      </c>
      <c r="AA42" s="47" t="s">
        <v>82</v>
      </c>
      <c r="AB42" s="47" t="s">
        <v>83</v>
      </c>
      <c r="AC42" s="47">
        <v>99800</v>
      </c>
      <c r="AD42" s="47" t="s">
        <v>84</v>
      </c>
      <c r="AE42" s="15">
        <v>49659</v>
      </c>
      <c r="AF42" s="50"/>
      <c r="AG42" s="50"/>
      <c r="AH42" s="50"/>
      <c r="AI42" s="50"/>
      <c r="AJ42" s="50"/>
    </row>
    <row r="43" spans="1:36" ht="15.75" customHeight="1">
      <c r="A43" s="112">
        <v>46045</v>
      </c>
      <c r="B43" s="42" t="s">
        <v>57</v>
      </c>
      <c r="C43" s="42" t="s">
        <v>50</v>
      </c>
      <c r="D43" s="43" t="s">
        <v>71</v>
      </c>
      <c r="E43" s="43" t="s">
        <v>59</v>
      </c>
      <c r="F43" s="44" t="s">
        <v>60</v>
      </c>
      <c r="G43" s="43" t="s">
        <v>61</v>
      </c>
      <c r="H43" s="42" t="s">
        <v>720</v>
      </c>
      <c r="I43" s="43" t="s">
        <v>63</v>
      </c>
      <c r="J43" s="43" t="s">
        <v>721</v>
      </c>
      <c r="K43" s="43" t="s">
        <v>64</v>
      </c>
      <c r="L43" s="45" t="s">
        <v>655</v>
      </c>
      <c r="M43" s="45"/>
      <c r="N43" s="46">
        <v>48</v>
      </c>
      <c r="O43" s="46" t="s">
        <v>107</v>
      </c>
      <c r="P43" s="46" t="s">
        <v>58</v>
      </c>
      <c r="Q43" s="46" t="s">
        <v>92</v>
      </c>
      <c r="R43" s="46" t="s">
        <v>50</v>
      </c>
      <c r="S43" s="46" t="s">
        <v>349</v>
      </c>
      <c r="T43" s="42"/>
      <c r="U43" s="50"/>
      <c r="V43" s="50"/>
      <c r="W43" s="50"/>
      <c r="X43" s="50"/>
      <c r="Y43" s="47" t="s">
        <v>80</v>
      </c>
      <c r="Z43" s="47" t="s">
        <v>81</v>
      </c>
      <c r="AA43" s="47" t="s">
        <v>82</v>
      </c>
      <c r="AB43" s="47" t="s">
        <v>83</v>
      </c>
      <c r="AC43" s="47">
        <v>99800</v>
      </c>
      <c r="AD43" s="47" t="s">
        <v>84</v>
      </c>
      <c r="AE43" s="15">
        <v>31899</v>
      </c>
      <c r="AF43" s="50"/>
      <c r="AG43" s="50"/>
      <c r="AH43" s="50"/>
      <c r="AI43" s="50"/>
      <c r="AJ43" s="50"/>
    </row>
    <row r="44" spans="1:36" ht="15.75" customHeight="1">
      <c r="A44" s="112">
        <v>46049</v>
      </c>
      <c r="B44" s="42" t="s">
        <v>57</v>
      </c>
      <c r="C44" s="42" t="s">
        <v>73</v>
      </c>
      <c r="D44" s="43" t="s">
        <v>71</v>
      </c>
      <c r="E44" s="43" t="s">
        <v>59</v>
      </c>
      <c r="F44" s="44" t="s">
        <v>60</v>
      </c>
      <c r="G44" s="43" t="s">
        <v>61</v>
      </c>
      <c r="H44" s="42" t="s">
        <v>720</v>
      </c>
      <c r="I44" s="43" t="s">
        <v>63</v>
      </c>
      <c r="J44" s="43" t="s">
        <v>721</v>
      </c>
      <c r="K44" s="43" t="s">
        <v>64</v>
      </c>
      <c r="L44" s="45" t="s">
        <v>215</v>
      </c>
      <c r="M44" s="45" t="s">
        <v>751</v>
      </c>
      <c r="N44" s="46">
        <v>57</v>
      </c>
      <c r="O44" s="46" t="s">
        <v>107</v>
      </c>
      <c r="P44" s="46" t="s">
        <v>107</v>
      </c>
      <c r="Q44" s="46" t="s">
        <v>50</v>
      </c>
      <c r="R44" s="46" t="s">
        <v>50</v>
      </c>
      <c r="S44" s="46" t="s">
        <v>331</v>
      </c>
      <c r="T44" s="42"/>
      <c r="U44" s="50"/>
      <c r="V44" s="50"/>
      <c r="W44" s="50"/>
      <c r="X44" s="50"/>
      <c r="Y44" s="47">
        <v>99002</v>
      </c>
      <c r="Z44" s="47">
        <v>99199.24</v>
      </c>
      <c r="AA44" s="47">
        <v>94760</v>
      </c>
      <c r="AB44" s="47">
        <v>99206</v>
      </c>
      <c r="AC44" s="47">
        <v>99401.01</v>
      </c>
      <c r="AD44" s="15">
        <v>47999</v>
      </c>
      <c r="AE44" s="50"/>
      <c r="AF44" s="50"/>
      <c r="AG44" s="50"/>
      <c r="AH44" s="50"/>
      <c r="AI44" s="50"/>
      <c r="AJ44" s="50"/>
    </row>
    <row r="45" spans="1:36" ht="15.75" customHeight="1">
      <c r="A45" s="112">
        <v>46049</v>
      </c>
      <c r="B45" s="42" t="s">
        <v>57</v>
      </c>
      <c r="C45" s="42" t="s">
        <v>73</v>
      </c>
      <c r="D45" s="43" t="s">
        <v>71</v>
      </c>
      <c r="E45" s="43" t="s">
        <v>59</v>
      </c>
      <c r="F45" s="44" t="s">
        <v>60</v>
      </c>
      <c r="G45" s="43" t="s">
        <v>61</v>
      </c>
      <c r="H45" s="42" t="s">
        <v>720</v>
      </c>
      <c r="I45" s="43" t="s">
        <v>63</v>
      </c>
      <c r="J45" s="43" t="s">
        <v>721</v>
      </c>
      <c r="K45" s="43" t="s">
        <v>64</v>
      </c>
      <c r="L45" s="45" t="s">
        <v>217</v>
      </c>
      <c r="M45" s="45" t="s">
        <v>752</v>
      </c>
      <c r="N45" s="46">
        <v>16</v>
      </c>
      <c r="O45" s="46" t="s">
        <v>107</v>
      </c>
      <c r="P45" s="46" t="s">
        <v>107</v>
      </c>
      <c r="Q45" s="46" t="s">
        <v>50</v>
      </c>
      <c r="R45" s="46" t="s">
        <v>50</v>
      </c>
      <c r="S45" s="46" t="s">
        <v>340</v>
      </c>
      <c r="T45" s="42"/>
      <c r="U45" s="50"/>
      <c r="V45" s="50"/>
      <c r="W45" s="50"/>
      <c r="X45" s="50"/>
      <c r="Y45" s="47" t="s">
        <v>80</v>
      </c>
      <c r="Z45" s="47" t="s">
        <v>81</v>
      </c>
      <c r="AA45" s="47" t="s">
        <v>82</v>
      </c>
      <c r="AB45" s="47" t="s">
        <v>83</v>
      </c>
      <c r="AC45" s="47">
        <v>99800</v>
      </c>
      <c r="AD45" s="47" t="s">
        <v>84</v>
      </c>
      <c r="AE45" s="15">
        <v>44979</v>
      </c>
      <c r="AF45" s="50"/>
      <c r="AG45" s="50"/>
      <c r="AH45" s="50"/>
      <c r="AI45" s="50"/>
      <c r="AJ45" s="50"/>
    </row>
    <row r="46" spans="1:36" ht="15.75" customHeight="1">
      <c r="A46" s="112">
        <v>46049</v>
      </c>
      <c r="B46" s="42" t="s">
        <v>57</v>
      </c>
      <c r="C46" s="42" t="s">
        <v>73</v>
      </c>
      <c r="D46" s="43" t="s">
        <v>71</v>
      </c>
      <c r="E46" s="43" t="s">
        <v>59</v>
      </c>
      <c r="F46" s="44" t="s">
        <v>60</v>
      </c>
      <c r="G46" s="43" t="s">
        <v>61</v>
      </c>
      <c r="H46" s="42" t="s">
        <v>720</v>
      </c>
      <c r="I46" s="43" t="s">
        <v>63</v>
      </c>
      <c r="J46" s="43" t="s">
        <v>721</v>
      </c>
      <c r="K46" s="43" t="s">
        <v>64</v>
      </c>
      <c r="L46" s="46">
        <v>43281473</v>
      </c>
      <c r="M46" s="46"/>
      <c r="N46" s="46">
        <v>45</v>
      </c>
      <c r="O46" s="46" t="s">
        <v>73</v>
      </c>
      <c r="P46" s="46" t="s">
        <v>67</v>
      </c>
      <c r="Q46" s="46" t="s">
        <v>92</v>
      </c>
      <c r="R46" s="46" t="s">
        <v>50</v>
      </c>
      <c r="S46" s="42" t="s">
        <v>689</v>
      </c>
      <c r="T46" s="42"/>
      <c r="U46" s="50"/>
      <c r="V46" s="50"/>
      <c r="W46" s="50"/>
      <c r="X46" s="50"/>
      <c r="Y46" s="47" t="s">
        <v>80</v>
      </c>
      <c r="Z46" s="47" t="s">
        <v>81</v>
      </c>
      <c r="AA46" s="47" t="s">
        <v>82</v>
      </c>
      <c r="AB46" s="47" t="s">
        <v>83</v>
      </c>
      <c r="AC46" s="47">
        <v>99800</v>
      </c>
      <c r="AD46" s="47" t="s">
        <v>84</v>
      </c>
      <c r="AE46" s="15">
        <v>22842</v>
      </c>
      <c r="AF46" s="50"/>
      <c r="AG46" s="50"/>
      <c r="AH46" s="50"/>
      <c r="AI46" s="50"/>
      <c r="AJ46" s="50"/>
    </row>
    <row r="47" spans="1:36" ht="15.75" customHeight="1">
      <c r="A47" s="112">
        <v>46049</v>
      </c>
      <c r="B47" s="42" t="s">
        <v>57</v>
      </c>
      <c r="C47" s="42" t="s">
        <v>73</v>
      </c>
      <c r="D47" s="43" t="s">
        <v>71</v>
      </c>
      <c r="E47" s="43" t="s">
        <v>59</v>
      </c>
      <c r="F47" s="44" t="s">
        <v>60</v>
      </c>
      <c r="G47" s="43" t="s">
        <v>61</v>
      </c>
      <c r="H47" s="42" t="s">
        <v>720</v>
      </c>
      <c r="I47" s="43" t="s">
        <v>63</v>
      </c>
      <c r="J47" s="43" t="s">
        <v>721</v>
      </c>
      <c r="K47" s="43" t="s">
        <v>64</v>
      </c>
      <c r="L47" s="46">
        <v>21786580</v>
      </c>
      <c r="M47" s="46"/>
      <c r="N47" s="46">
        <v>65</v>
      </c>
      <c r="O47" s="46" t="s">
        <v>73</v>
      </c>
      <c r="P47" s="46" t="s">
        <v>58</v>
      </c>
      <c r="Q47" s="46" t="s">
        <v>139</v>
      </c>
      <c r="R47" s="46" t="s">
        <v>50</v>
      </c>
      <c r="S47" s="46" t="s">
        <v>690</v>
      </c>
      <c r="T47" s="42"/>
      <c r="U47" s="50"/>
      <c r="V47" s="50"/>
      <c r="W47" s="50"/>
      <c r="X47" s="50"/>
      <c r="Y47" s="47" t="s">
        <v>80</v>
      </c>
      <c r="Z47" s="47" t="s">
        <v>81</v>
      </c>
      <c r="AA47" s="47" t="s">
        <v>82</v>
      </c>
      <c r="AB47" s="47" t="s">
        <v>83</v>
      </c>
      <c r="AC47" s="47">
        <v>99800</v>
      </c>
      <c r="AD47" s="47" t="s">
        <v>84</v>
      </c>
      <c r="AE47" s="15">
        <v>53899</v>
      </c>
      <c r="AF47" s="50"/>
      <c r="AG47" s="50"/>
      <c r="AH47" s="50"/>
      <c r="AI47" s="50"/>
      <c r="AJ47" s="50"/>
    </row>
    <row r="48" spans="1:36" ht="15.75" customHeight="1">
      <c r="A48" s="112">
        <v>46049</v>
      </c>
      <c r="B48" s="42" t="s">
        <v>57</v>
      </c>
      <c r="C48" s="42" t="s">
        <v>73</v>
      </c>
      <c r="D48" s="43" t="s">
        <v>71</v>
      </c>
      <c r="E48" s="43" t="s">
        <v>59</v>
      </c>
      <c r="F48" s="44" t="s">
        <v>60</v>
      </c>
      <c r="G48" s="43" t="s">
        <v>61</v>
      </c>
      <c r="H48" s="42" t="s">
        <v>720</v>
      </c>
      <c r="I48" s="43" t="s">
        <v>63</v>
      </c>
      <c r="J48" s="43" t="s">
        <v>721</v>
      </c>
      <c r="K48" s="43" t="s">
        <v>64</v>
      </c>
      <c r="L48" s="46">
        <v>46062518</v>
      </c>
      <c r="M48" s="46"/>
      <c r="N48" s="46">
        <v>36</v>
      </c>
      <c r="O48" s="46" t="s">
        <v>107</v>
      </c>
      <c r="P48" s="46" t="s">
        <v>67</v>
      </c>
      <c r="Q48" s="46" t="s">
        <v>92</v>
      </c>
      <c r="R48" s="46" t="s">
        <v>50</v>
      </c>
      <c r="S48" s="42" t="s">
        <v>691</v>
      </c>
      <c r="T48" s="42"/>
      <c r="U48" s="50"/>
      <c r="V48" s="50"/>
      <c r="W48" s="50"/>
      <c r="X48" s="50"/>
      <c r="Y48" s="47" t="s">
        <v>80</v>
      </c>
      <c r="Z48" s="47" t="s">
        <v>81</v>
      </c>
      <c r="AA48" s="47" t="s">
        <v>82</v>
      </c>
      <c r="AB48" s="47" t="s">
        <v>83</v>
      </c>
      <c r="AC48" s="47">
        <v>99800</v>
      </c>
      <c r="AD48" s="47" t="s">
        <v>84</v>
      </c>
      <c r="AE48" s="15">
        <v>58999</v>
      </c>
      <c r="AF48" s="50"/>
      <c r="AG48" s="50"/>
      <c r="AH48" s="50"/>
      <c r="AI48" s="50"/>
      <c r="AJ48" s="50"/>
    </row>
    <row r="49" spans="1:37" ht="15.75" customHeight="1">
      <c r="A49" s="112">
        <v>46049</v>
      </c>
      <c r="B49" s="42" t="s">
        <v>57</v>
      </c>
      <c r="C49" s="42" t="s">
        <v>73</v>
      </c>
      <c r="D49" s="43" t="s">
        <v>71</v>
      </c>
      <c r="E49" s="43" t="s">
        <v>59</v>
      </c>
      <c r="F49" s="44" t="s">
        <v>60</v>
      </c>
      <c r="G49" s="43" t="s">
        <v>61</v>
      </c>
      <c r="H49" s="42" t="s">
        <v>720</v>
      </c>
      <c r="I49" s="43" t="s">
        <v>63</v>
      </c>
      <c r="J49" s="43" t="s">
        <v>721</v>
      </c>
      <c r="K49" s="43" t="s">
        <v>64</v>
      </c>
      <c r="L49" s="46">
        <v>20066423</v>
      </c>
      <c r="M49" s="46"/>
      <c r="N49" s="46">
        <v>50</v>
      </c>
      <c r="O49" s="46" t="s">
        <v>73</v>
      </c>
      <c r="P49" s="46" t="s">
        <v>67</v>
      </c>
      <c r="Q49" s="46" t="s">
        <v>92</v>
      </c>
      <c r="R49" s="46" t="s">
        <v>50</v>
      </c>
      <c r="S49" s="42" t="s">
        <v>692</v>
      </c>
      <c r="T49" s="42"/>
      <c r="U49" s="50"/>
      <c r="V49" s="50"/>
      <c r="W49" s="50"/>
      <c r="X49" s="50"/>
      <c r="Y49" s="47" t="s">
        <v>80</v>
      </c>
      <c r="Z49" s="47" t="s">
        <v>81</v>
      </c>
      <c r="AA49" s="47" t="s">
        <v>82</v>
      </c>
      <c r="AB49" s="47" t="s">
        <v>83</v>
      </c>
      <c r="AC49" s="47">
        <v>99800</v>
      </c>
      <c r="AD49" s="47" t="s">
        <v>84</v>
      </c>
      <c r="AE49" s="15">
        <v>53899</v>
      </c>
      <c r="AF49" s="50"/>
      <c r="AG49" s="50"/>
      <c r="AH49" s="50"/>
      <c r="AI49" s="50"/>
      <c r="AJ49" s="50"/>
    </row>
    <row r="50" spans="1:37" ht="15.75" customHeight="1">
      <c r="A50" s="112">
        <v>46049</v>
      </c>
      <c r="B50" s="42" t="s">
        <v>57</v>
      </c>
      <c r="C50" s="42" t="s">
        <v>58</v>
      </c>
      <c r="D50" s="43" t="s">
        <v>71</v>
      </c>
      <c r="E50" s="43" t="s">
        <v>59</v>
      </c>
      <c r="F50" s="44" t="s">
        <v>60</v>
      </c>
      <c r="G50" s="43" t="s">
        <v>61</v>
      </c>
      <c r="H50" s="42" t="s">
        <v>720</v>
      </c>
      <c r="I50" s="43" t="s">
        <v>63</v>
      </c>
      <c r="J50" s="43" t="s">
        <v>721</v>
      </c>
      <c r="K50" s="43" t="s">
        <v>64</v>
      </c>
      <c r="L50" s="46">
        <v>40868130</v>
      </c>
      <c r="M50" s="54"/>
      <c r="N50" s="46">
        <v>45</v>
      </c>
      <c r="O50" s="46" t="s">
        <v>107</v>
      </c>
      <c r="P50" s="46" t="s">
        <v>58</v>
      </c>
      <c r="Q50" s="46" t="s">
        <v>92</v>
      </c>
      <c r="R50" s="46" t="s">
        <v>50</v>
      </c>
      <c r="S50" s="42" t="s">
        <v>343</v>
      </c>
      <c r="T50" s="42"/>
      <c r="U50" s="50"/>
      <c r="V50" s="50"/>
      <c r="W50" s="50"/>
      <c r="X50" s="50"/>
      <c r="Y50" s="47" t="s">
        <v>80</v>
      </c>
      <c r="Z50" s="47" t="s">
        <v>81</v>
      </c>
      <c r="AA50" s="47" t="s">
        <v>82</v>
      </c>
      <c r="AB50" s="47" t="s">
        <v>83</v>
      </c>
      <c r="AC50" s="47">
        <v>99800</v>
      </c>
      <c r="AD50" s="47" t="s">
        <v>84</v>
      </c>
      <c r="AE50" s="15">
        <v>27599</v>
      </c>
      <c r="AF50" s="50"/>
      <c r="AG50" s="50"/>
      <c r="AH50" s="50"/>
      <c r="AI50" s="50"/>
      <c r="AJ50" s="50"/>
    </row>
    <row r="51" spans="1:37" ht="15.75" customHeight="1">
      <c r="A51" s="112">
        <v>46049</v>
      </c>
      <c r="B51" s="42" t="s">
        <v>57</v>
      </c>
      <c r="C51" s="42" t="s">
        <v>58</v>
      </c>
      <c r="D51" s="43" t="s">
        <v>71</v>
      </c>
      <c r="E51" s="43" t="s">
        <v>59</v>
      </c>
      <c r="F51" s="44" t="s">
        <v>60</v>
      </c>
      <c r="G51" s="43" t="s">
        <v>61</v>
      </c>
      <c r="H51" s="42" t="s">
        <v>720</v>
      </c>
      <c r="I51" s="43" t="s">
        <v>63</v>
      </c>
      <c r="J51" s="43" t="s">
        <v>721</v>
      </c>
      <c r="K51" s="43" t="s">
        <v>64</v>
      </c>
      <c r="L51" s="45" t="s">
        <v>753</v>
      </c>
      <c r="M51" s="45"/>
      <c r="N51" s="46">
        <v>21</v>
      </c>
      <c r="O51" s="46" t="s">
        <v>73</v>
      </c>
      <c r="P51" s="46" t="s">
        <v>61</v>
      </c>
      <c r="Q51" s="46" t="s">
        <v>92</v>
      </c>
      <c r="R51" s="46" t="s">
        <v>50</v>
      </c>
      <c r="S51" s="42" t="s">
        <v>343</v>
      </c>
      <c r="T51" s="42"/>
      <c r="U51" s="50"/>
      <c r="V51" s="50"/>
      <c r="W51" s="50"/>
      <c r="X51" s="50"/>
      <c r="Y51" s="47" t="s">
        <v>80</v>
      </c>
      <c r="Z51" s="47" t="s">
        <v>81</v>
      </c>
      <c r="AA51" s="47" t="s">
        <v>82</v>
      </c>
      <c r="AB51" s="47" t="s">
        <v>83</v>
      </c>
      <c r="AC51" s="47">
        <v>99800</v>
      </c>
      <c r="AD51" s="47" t="s">
        <v>84</v>
      </c>
      <c r="AE51" s="15">
        <v>27599</v>
      </c>
      <c r="AF51" s="50"/>
      <c r="AG51" s="50"/>
      <c r="AH51" s="50"/>
      <c r="AI51" s="50"/>
      <c r="AJ51" s="50"/>
    </row>
    <row r="52" spans="1:37" ht="15.75" customHeight="1">
      <c r="A52" s="53">
        <v>46051</v>
      </c>
      <c r="B52" s="42" t="s">
        <v>57</v>
      </c>
      <c r="C52" s="42" t="s">
        <v>73</v>
      </c>
      <c r="D52" s="43" t="s">
        <v>71</v>
      </c>
      <c r="E52" s="43" t="s">
        <v>59</v>
      </c>
      <c r="F52" s="44" t="s">
        <v>60</v>
      </c>
      <c r="G52" s="43" t="s">
        <v>61</v>
      </c>
      <c r="H52" s="42" t="s">
        <v>720</v>
      </c>
      <c r="I52" s="43" t="s">
        <v>63</v>
      </c>
      <c r="J52" s="43" t="s">
        <v>721</v>
      </c>
      <c r="K52" s="43" t="s">
        <v>64</v>
      </c>
      <c r="L52" s="45" t="s">
        <v>151</v>
      </c>
      <c r="M52" s="45"/>
      <c r="N52" s="46">
        <v>70</v>
      </c>
      <c r="O52" s="46" t="s">
        <v>73</v>
      </c>
      <c r="P52" s="46" t="s">
        <v>67</v>
      </c>
      <c r="Q52" s="46" t="s">
        <v>139</v>
      </c>
      <c r="R52" s="46" t="s">
        <v>50</v>
      </c>
      <c r="S52" s="46" t="s">
        <v>754</v>
      </c>
      <c r="T52" s="42"/>
      <c r="U52" s="50"/>
      <c r="V52" s="50"/>
      <c r="W52" s="50"/>
      <c r="X52" s="50"/>
      <c r="Y52" s="15">
        <v>99002</v>
      </c>
      <c r="Z52" s="15">
        <v>99199.24</v>
      </c>
      <c r="AA52" s="15">
        <v>94760</v>
      </c>
      <c r="AB52" s="15">
        <v>99206</v>
      </c>
      <c r="AC52" s="15">
        <v>99401.01</v>
      </c>
      <c r="AD52" s="47"/>
      <c r="AE52" s="15"/>
      <c r="AF52" s="50"/>
      <c r="AG52" s="50"/>
      <c r="AH52" s="50"/>
      <c r="AI52" s="50"/>
      <c r="AJ52" s="50"/>
    </row>
    <row r="53" spans="1:37" ht="15.75" customHeight="1">
      <c r="A53" s="55"/>
      <c r="B53" s="42"/>
      <c r="C53" s="42"/>
      <c r="D53" s="50"/>
      <c r="E53" s="50"/>
      <c r="F53" s="50"/>
      <c r="G53" s="50"/>
      <c r="H53" s="50"/>
      <c r="I53" s="42"/>
      <c r="J53" s="42"/>
      <c r="K53" s="42"/>
      <c r="L53" s="45"/>
      <c r="M53" s="45"/>
      <c r="N53" s="46"/>
      <c r="O53" s="46"/>
      <c r="P53" s="46"/>
      <c r="Q53" s="46"/>
      <c r="R53" s="46"/>
      <c r="S53" s="46"/>
      <c r="T53" s="42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</row>
    <row r="54" spans="1:37" ht="15.75" customHeight="1">
      <c r="A54" s="55"/>
      <c r="B54" s="42"/>
      <c r="C54" s="42"/>
      <c r="D54" s="50"/>
      <c r="E54" s="50"/>
      <c r="F54" s="50"/>
      <c r="G54" s="50"/>
      <c r="H54" s="50"/>
      <c r="I54" s="42"/>
      <c r="J54" s="42"/>
      <c r="K54" s="42"/>
      <c r="L54" s="45"/>
      <c r="M54" s="45"/>
      <c r="N54" s="46"/>
      <c r="O54" s="46"/>
      <c r="P54" s="46"/>
      <c r="Q54" s="46"/>
      <c r="R54" s="46"/>
      <c r="S54" s="46"/>
      <c r="T54" s="42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</row>
    <row r="55" spans="1:37" ht="15.75" customHeight="1">
      <c r="A55" s="55"/>
      <c r="B55" s="42"/>
      <c r="C55" s="42"/>
      <c r="D55" s="50"/>
      <c r="E55" s="50"/>
      <c r="F55" s="50"/>
      <c r="G55" s="50"/>
      <c r="H55" s="50"/>
      <c r="I55" s="42"/>
      <c r="J55" s="42"/>
      <c r="K55" s="42"/>
      <c r="L55" s="45"/>
      <c r="M55" s="45"/>
      <c r="N55" s="46"/>
      <c r="O55" s="46"/>
      <c r="P55" s="46"/>
      <c r="Q55" s="46"/>
      <c r="R55" s="46"/>
      <c r="S55" s="46"/>
      <c r="T55" s="42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</row>
    <row r="56" spans="1:37" ht="15.75" customHeight="1">
      <c r="A56" s="55"/>
      <c r="B56" s="42"/>
      <c r="C56" s="42"/>
      <c r="D56" s="50"/>
      <c r="E56" s="50"/>
      <c r="F56" s="50"/>
      <c r="G56" s="50"/>
      <c r="H56" s="50"/>
      <c r="I56" s="42"/>
      <c r="J56" s="42"/>
      <c r="K56" s="42"/>
      <c r="L56" s="45"/>
      <c r="M56" s="45"/>
      <c r="N56" s="46"/>
      <c r="O56" s="46"/>
      <c r="P56" s="46"/>
      <c r="Q56" s="46"/>
      <c r="R56" s="46"/>
      <c r="S56" s="46"/>
      <c r="T56" s="42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</row>
    <row r="57" spans="1:37" ht="15.75" customHeight="1">
      <c r="A57" s="55"/>
      <c r="B57" s="42"/>
      <c r="C57" s="42"/>
      <c r="D57" s="50"/>
      <c r="E57" s="50"/>
      <c r="F57" s="50"/>
      <c r="G57" s="50"/>
      <c r="H57" s="50"/>
      <c r="I57" s="42"/>
      <c r="J57" s="42"/>
      <c r="K57" s="42"/>
      <c r="L57" s="45"/>
      <c r="M57" s="45"/>
      <c r="N57" s="46"/>
      <c r="O57" s="46"/>
      <c r="P57" s="46"/>
      <c r="Q57" s="46"/>
      <c r="R57" s="46"/>
      <c r="S57" s="46"/>
      <c r="T57" s="42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</row>
    <row r="58" spans="1:37" ht="15.75" customHeight="1">
      <c r="A58" s="55"/>
      <c r="B58" s="42"/>
      <c r="C58" s="42"/>
      <c r="D58" s="50"/>
      <c r="E58" s="50"/>
      <c r="F58" s="50"/>
      <c r="G58" s="50"/>
      <c r="H58" s="50"/>
      <c r="I58" s="42"/>
      <c r="J58" s="42"/>
      <c r="K58" s="42"/>
      <c r="L58" s="45"/>
      <c r="M58" s="45"/>
      <c r="N58" s="46"/>
      <c r="O58" s="46"/>
      <c r="P58" s="46"/>
      <c r="Q58" s="46"/>
      <c r="R58" s="46"/>
      <c r="S58" s="46"/>
      <c r="T58" s="42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</row>
    <row r="59" spans="1:37" ht="15.75" customHeight="1">
      <c r="A59" s="55"/>
      <c r="B59" s="42"/>
      <c r="C59" s="42"/>
      <c r="D59" s="50"/>
      <c r="E59" s="50"/>
      <c r="F59" s="50"/>
      <c r="G59" s="50"/>
      <c r="H59" s="50"/>
      <c r="I59" s="42"/>
      <c r="J59" s="42"/>
      <c r="K59" s="42"/>
      <c r="L59" s="46"/>
      <c r="M59" s="46"/>
      <c r="N59" s="46"/>
      <c r="O59" s="46"/>
      <c r="P59" s="46"/>
      <c r="Q59" s="46"/>
      <c r="R59" s="46"/>
      <c r="S59" s="46"/>
      <c r="T59" s="42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</row>
    <row r="60" spans="1:37" ht="15.75" customHeight="1">
      <c r="A60" s="55"/>
      <c r="B60" s="42"/>
      <c r="C60" s="42"/>
      <c r="D60" s="50"/>
      <c r="E60" s="50"/>
      <c r="F60" s="50"/>
      <c r="G60" s="50"/>
      <c r="H60" s="50"/>
      <c r="I60" s="42"/>
      <c r="J60" s="42"/>
      <c r="K60" s="42"/>
      <c r="L60" s="45"/>
      <c r="M60" s="45"/>
      <c r="N60" s="46"/>
      <c r="O60" s="46"/>
      <c r="P60" s="46"/>
      <c r="Q60" s="46"/>
      <c r="R60" s="46"/>
      <c r="S60" s="46"/>
      <c r="T60" s="42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</row>
    <row r="61" spans="1:37" ht="15.75" customHeight="1">
      <c r="A61" s="55"/>
      <c r="B61" s="42"/>
      <c r="C61" s="42"/>
      <c r="D61" s="50"/>
      <c r="E61" s="50"/>
      <c r="F61" s="50"/>
      <c r="G61" s="50"/>
      <c r="H61" s="50"/>
      <c r="I61" s="42"/>
      <c r="J61" s="42"/>
      <c r="K61" s="42"/>
      <c r="L61" s="45"/>
      <c r="M61" s="45"/>
      <c r="N61" s="46"/>
      <c r="O61" s="46"/>
      <c r="P61" s="46"/>
      <c r="Q61" s="46"/>
      <c r="R61" s="46"/>
      <c r="S61" s="46"/>
      <c r="T61" s="42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</row>
    <row r="62" spans="1:37" ht="15.75" customHeight="1">
      <c r="A62" s="55"/>
      <c r="B62" s="42"/>
      <c r="C62" s="42"/>
      <c r="D62" s="50"/>
      <c r="E62" s="50"/>
      <c r="F62" s="50"/>
      <c r="G62" s="50"/>
      <c r="H62" s="50"/>
      <c r="I62" s="42"/>
      <c r="J62" s="42"/>
      <c r="K62" s="42"/>
      <c r="L62" s="45"/>
      <c r="M62" s="45"/>
      <c r="N62" s="46"/>
      <c r="O62" s="46"/>
      <c r="P62" s="46"/>
      <c r="Q62" s="46"/>
      <c r="R62" s="46"/>
      <c r="S62" s="46"/>
      <c r="T62" s="42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</row>
    <row r="63" spans="1:37" ht="15.75" customHeight="1">
      <c r="A63" s="55"/>
      <c r="B63" s="42"/>
      <c r="C63" s="42"/>
      <c r="D63" s="50"/>
      <c r="E63" s="50"/>
      <c r="F63" s="50"/>
      <c r="G63" s="50"/>
      <c r="H63" s="50"/>
      <c r="I63" s="42"/>
      <c r="J63" s="42"/>
      <c r="K63" s="42"/>
      <c r="L63" s="45"/>
      <c r="M63" s="45"/>
      <c r="N63" s="46"/>
      <c r="O63" s="46"/>
      <c r="P63" s="46"/>
      <c r="Q63" s="46"/>
      <c r="R63" s="46"/>
      <c r="S63" s="46"/>
      <c r="T63" s="42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</row>
    <row r="64" spans="1:37" ht="15.75" customHeight="1">
      <c r="A64" s="55"/>
      <c r="B64" s="42"/>
      <c r="C64" s="42"/>
      <c r="D64" s="50"/>
      <c r="E64" s="50"/>
      <c r="F64" s="50"/>
      <c r="G64" s="50"/>
      <c r="H64" s="50"/>
      <c r="I64" s="42"/>
      <c r="J64" s="42"/>
      <c r="K64" s="42"/>
      <c r="L64" s="45"/>
      <c r="M64" s="45"/>
      <c r="N64" s="46"/>
      <c r="O64" s="46"/>
      <c r="P64" s="46"/>
      <c r="Q64" s="46"/>
      <c r="R64" s="46"/>
      <c r="S64" s="46"/>
      <c r="T64" s="42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</row>
    <row r="65" spans="1:37" ht="15.75" customHeight="1">
      <c r="A65" s="55"/>
      <c r="B65" s="42"/>
      <c r="C65" s="42"/>
      <c r="D65" s="50"/>
      <c r="E65" s="50"/>
      <c r="F65" s="50"/>
      <c r="G65" s="50"/>
      <c r="H65" s="50"/>
      <c r="I65" s="42"/>
      <c r="J65" s="42"/>
      <c r="K65" s="42"/>
      <c r="L65" s="45"/>
      <c r="M65" s="45"/>
      <c r="N65" s="46"/>
      <c r="O65" s="46"/>
      <c r="P65" s="46"/>
      <c r="Q65" s="46"/>
      <c r="R65" s="46"/>
      <c r="S65" s="46"/>
      <c r="T65" s="42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</row>
    <row r="66" spans="1:37" ht="15.75" customHeight="1">
      <c r="A66" s="55"/>
      <c r="B66" s="42"/>
      <c r="C66" s="42"/>
      <c r="D66" s="50"/>
      <c r="E66" s="50"/>
      <c r="F66" s="50"/>
      <c r="G66" s="50"/>
      <c r="H66" s="50"/>
      <c r="I66" s="42"/>
      <c r="J66" s="42"/>
      <c r="K66" s="42"/>
      <c r="L66" s="46"/>
      <c r="M66" s="46"/>
      <c r="N66" s="46"/>
      <c r="O66" s="46"/>
      <c r="P66" s="46"/>
      <c r="Q66" s="46"/>
      <c r="R66" s="46"/>
      <c r="S66" s="46"/>
      <c r="T66" s="42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</row>
    <row r="67" spans="1:37" ht="15.75" customHeight="1">
      <c r="A67" s="55"/>
      <c r="B67" s="42"/>
      <c r="C67" s="42"/>
      <c r="D67" s="50"/>
      <c r="E67" s="50"/>
      <c r="F67" s="50"/>
      <c r="G67" s="50"/>
      <c r="H67" s="50"/>
      <c r="I67" s="42"/>
      <c r="J67" s="42"/>
      <c r="K67" s="42"/>
      <c r="L67" s="46"/>
      <c r="M67" s="46"/>
      <c r="N67" s="46"/>
      <c r="O67" s="46"/>
      <c r="P67" s="46"/>
      <c r="Q67" s="46"/>
      <c r="R67" s="46"/>
      <c r="S67" s="46"/>
      <c r="T67" s="42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2"/>
    </row>
    <row r="68" spans="1:37" ht="15.75" customHeight="1">
      <c r="A68" s="55"/>
      <c r="B68" s="42"/>
      <c r="C68" s="42"/>
      <c r="D68" s="50"/>
      <c r="E68" s="50"/>
      <c r="F68" s="50"/>
      <c r="G68" s="50"/>
      <c r="H68" s="50"/>
      <c r="I68" s="42"/>
      <c r="J68" s="42"/>
      <c r="K68" s="42"/>
      <c r="L68" s="45"/>
      <c r="M68" s="45"/>
      <c r="N68" s="46"/>
      <c r="O68" s="46"/>
      <c r="P68" s="46"/>
      <c r="Q68" s="46"/>
      <c r="R68" s="46"/>
      <c r="S68" s="46"/>
      <c r="T68" s="42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6"/>
    </row>
    <row r="69" spans="1:37" ht="15.75" customHeight="1">
      <c r="A69" s="55"/>
      <c r="B69" s="42"/>
      <c r="C69" s="42"/>
      <c r="D69" s="50"/>
      <c r="E69" s="50"/>
      <c r="F69" s="50"/>
      <c r="G69" s="50"/>
      <c r="H69" s="50"/>
      <c r="I69" s="42"/>
      <c r="J69" s="42"/>
      <c r="K69" s="42"/>
      <c r="L69" s="45"/>
      <c r="M69" s="45"/>
      <c r="N69" s="46"/>
      <c r="O69" s="46"/>
      <c r="P69" s="46"/>
      <c r="Q69" s="46"/>
      <c r="R69" s="46"/>
      <c r="S69" s="46"/>
      <c r="T69" s="42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9"/>
    </row>
    <row r="70" spans="1:37" ht="15.75" customHeight="1">
      <c r="A70" s="55"/>
      <c r="B70" s="42"/>
      <c r="C70" s="42"/>
      <c r="D70" s="50"/>
      <c r="E70" s="50"/>
      <c r="F70" s="50"/>
      <c r="G70" s="50"/>
      <c r="H70" s="50"/>
      <c r="I70" s="42"/>
      <c r="J70" s="42"/>
      <c r="K70" s="42"/>
      <c r="L70" s="45"/>
      <c r="M70" s="45"/>
      <c r="N70" s="46"/>
      <c r="O70" s="46"/>
      <c r="P70" s="46"/>
      <c r="Q70" s="46"/>
      <c r="R70" s="46"/>
      <c r="S70" s="46"/>
      <c r="T70" s="42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13"/>
    </row>
    <row r="71" spans="1:37" ht="15.75" customHeight="1">
      <c r="A71" s="55"/>
      <c r="B71" s="42"/>
      <c r="C71" s="42"/>
      <c r="D71" s="50"/>
      <c r="E71" s="50"/>
      <c r="F71" s="50"/>
      <c r="G71" s="50"/>
      <c r="H71" s="50"/>
      <c r="I71" s="42"/>
      <c r="J71" s="42"/>
      <c r="K71" s="42"/>
      <c r="L71" s="45"/>
      <c r="M71" s="45"/>
      <c r="N71" s="46"/>
      <c r="O71" s="46"/>
      <c r="P71" s="46"/>
      <c r="Q71" s="46"/>
      <c r="R71" s="46"/>
      <c r="S71" s="46"/>
      <c r="T71" s="42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17"/>
    </row>
    <row r="72" spans="1:37" ht="15.75" customHeight="1">
      <c r="A72" s="55"/>
      <c r="B72" s="42"/>
      <c r="C72" s="42"/>
      <c r="D72" s="50"/>
      <c r="E72" s="50"/>
      <c r="F72" s="50"/>
      <c r="G72" s="50"/>
      <c r="H72" s="50"/>
      <c r="I72" s="42"/>
      <c r="J72" s="42"/>
      <c r="K72" s="42"/>
      <c r="L72" s="45"/>
      <c r="M72" s="45"/>
      <c r="N72" s="46"/>
      <c r="O72" s="46"/>
      <c r="P72" s="46"/>
      <c r="Q72" s="46"/>
      <c r="R72" s="46"/>
      <c r="S72" s="46"/>
      <c r="T72" s="42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1"/>
    </row>
    <row r="73" spans="1:37" ht="15.75" customHeight="1">
      <c r="A73" s="55"/>
      <c r="B73" s="42"/>
      <c r="C73" s="42"/>
      <c r="D73" s="50"/>
      <c r="E73" s="50"/>
      <c r="F73" s="50"/>
      <c r="G73" s="50"/>
      <c r="H73" s="50"/>
      <c r="I73" s="42"/>
      <c r="J73" s="42"/>
      <c r="K73" s="42"/>
      <c r="L73" s="46"/>
      <c r="M73" s="46"/>
      <c r="N73" s="46"/>
      <c r="O73" s="46"/>
      <c r="P73" s="46"/>
      <c r="Q73" s="46"/>
      <c r="R73" s="46"/>
      <c r="S73" s="46"/>
      <c r="T73" s="42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29" t="s">
        <v>755</v>
      </c>
    </row>
    <row r="74" spans="1:37" ht="15.75" customHeight="1">
      <c r="A74" s="55"/>
      <c r="B74" s="42"/>
      <c r="C74" s="42"/>
      <c r="D74" s="50"/>
      <c r="E74" s="50"/>
      <c r="F74" s="50"/>
      <c r="G74" s="50"/>
      <c r="H74" s="50"/>
      <c r="I74" s="42"/>
      <c r="J74" s="42"/>
      <c r="K74" s="42"/>
      <c r="L74" s="45"/>
      <c r="M74" s="45"/>
      <c r="N74" s="46"/>
      <c r="O74" s="46"/>
      <c r="P74" s="46"/>
      <c r="Q74" s="46"/>
      <c r="R74" s="46"/>
      <c r="S74" s="46"/>
      <c r="T74" s="42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40" t="s">
        <v>56</v>
      </c>
    </row>
    <row r="75" spans="1:37" ht="15.75" customHeight="1">
      <c r="A75" s="55"/>
      <c r="B75" s="42"/>
      <c r="C75" s="42"/>
      <c r="D75" s="50"/>
      <c r="E75" s="50"/>
      <c r="F75" s="50"/>
      <c r="G75" s="50"/>
      <c r="H75" s="50"/>
      <c r="I75" s="42"/>
      <c r="J75" s="42"/>
      <c r="K75" s="42"/>
      <c r="L75" s="45"/>
      <c r="M75" s="45"/>
      <c r="N75" s="46"/>
      <c r="O75" s="46"/>
      <c r="P75" s="46"/>
      <c r="Q75" s="46"/>
      <c r="R75" s="46"/>
      <c r="S75" s="46"/>
      <c r="T75" s="42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47"/>
    </row>
    <row r="76" spans="1:37" ht="15.75" customHeight="1">
      <c r="A76" s="55"/>
      <c r="B76" s="42"/>
      <c r="C76" s="42"/>
      <c r="D76" s="50"/>
      <c r="E76" s="50"/>
      <c r="F76" s="50"/>
      <c r="G76" s="50"/>
      <c r="H76" s="50"/>
      <c r="I76" s="42"/>
      <c r="J76" s="42"/>
      <c r="K76" s="42"/>
      <c r="L76" s="45"/>
      <c r="M76" s="45"/>
      <c r="N76" s="46"/>
      <c r="O76" s="46"/>
      <c r="P76" s="46"/>
      <c r="Q76" s="46"/>
      <c r="R76" s="46"/>
      <c r="S76" s="46"/>
      <c r="T76" s="42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49"/>
    </row>
    <row r="77" spans="1:37" ht="15.75" customHeight="1">
      <c r="A77" s="55"/>
      <c r="B77" s="42"/>
      <c r="C77" s="42"/>
      <c r="D77" s="50"/>
      <c r="E77" s="50"/>
      <c r="F77" s="50"/>
      <c r="G77" s="50"/>
      <c r="H77" s="50"/>
      <c r="I77" s="42"/>
      <c r="J77" s="42"/>
      <c r="K77" s="42"/>
      <c r="L77" s="45"/>
      <c r="M77" s="45"/>
      <c r="N77" s="46"/>
      <c r="O77" s="46"/>
      <c r="P77" s="46"/>
      <c r="Q77" s="46"/>
      <c r="R77" s="46"/>
      <c r="S77" s="46"/>
      <c r="T77" s="42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15"/>
    </row>
    <row r="78" spans="1:37" ht="15.75" customHeight="1">
      <c r="A78" s="55"/>
      <c r="B78" s="42"/>
      <c r="C78" s="42"/>
      <c r="D78" s="50"/>
      <c r="E78" s="50"/>
      <c r="F78" s="50"/>
      <c r="G78" s="50"/>
      <c r="H78" s="50"/>
      <c r="I78" s="42"/>
      <c r="J78" s="42"/>
      <c r="K78" s="42"/>
      <c r="L78" s="46"/>
      <c r="M78" s="46"/>
      <c r="N78" s="46"/>
      <c r="O78" s="46"/>
      <c r="P78" s="46"/>
      <c r="Q78" s="46"/>
      <c r="R78" s="46"/>
      <c r="S78" s="46"/>
      <c r="T78" s="42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15"/>
    </row>
    <row r="79" spans="1:37" ht="15.75" customHeight="1">
      <c r="A79" s="55"/>
      <c r="B79" s="42"/>
      <c r="C79" s="42"/>
      <c r="D79" s="50"/>
      <c r="E79" s="50"/>
      <c r="F79" s="50"/>
      <c r="G79" s="50"/>
      <c r="H79" s="50"/>
      <c r="I79" s="42"/>
      <c r="J79" s="42"/>
      <c r="K79" s="42"/>
      <c r="L79" s="45"/>
      <c r="M79" s="45"/>
      <c r="N79" s="46"/>
      <c r="O79" s="46"/>
      <c r="P79" s="46"/>
      <c r="Q79" s="46"/>
      <c r="R79" s="46"/>
      <c r="S79" s="46"/>
      <c r="T79" s="42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15"/>
    </row>
    <row r="80" spans="1:37" ht="15.75" customHeight="1">
      <c r="A80" s="55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5"/>
      <c r="M80" s="45"/>
      <c r="N80" s="46"/>
      <c r="O80" s="46"/>
      <c r="P80" s="46"/>
      <c r="Q80" s="46"/>
      <c r="R80" s="46"/>
      <c r="S80" s="46"/>
      <c r="T80" s="42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15"/>
    </row>
    <row r="81" spans="1:37" ht="15.75" customHeight="1">
      <c r="A81" s="55"/>
      <c r="B81" s="42"/>
      <c r="C81" s="42"/>
      <c r="D81" s="50"/>
      <c r="E81" s="50"/>
      <c r="F81" s="50"/>
      <c r="G81" s="50"/>
      <c r="H81" s="50"/>
      <c r="I81" s="42"/>
      <c r="J81" s="42"/>
      <c r="K81" s="42"/>
      <c r="L81" s="45"/>
      <c r="M81" s="45"/>
      <c r="N81" s="46"/>
      <c r="O81" s="46"/>
      <c r="P81" s="46"/>
      <c r="Q81" s="46"/>
      <c r="R81" s="46"/>
      <c r="S81" s="46"/>
      <c r="T81" s="42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15"/>
    </row>
    <row r="82" spans="1:37" ht="15.75" customHeight="1">
      <c r="A82" s="55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5"/>
      <c r="M82" s="45"/>
      <c r="N82" s="46"/>
      <c r="O82" s="46"/>
      <c r="P82" s="46"/>
      <c r="Q82" s="46"/>
      <c r="R82" s="46"/>
      <c r="S82" s="46"/>
      <c r="T82" s="42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15"/>
    </row>
    <row r="83" spans="1:37" ht="15.75" customHeight="1">
      <c r="A83" s="55"/>
      <c r="B83" s="42"/>
      <c r="C83" s="42"/>
      <c r="D83" s="50"/>
      <c r="E83" s="50"/>
      <c r="F83" s="50"/>
      <c r="G83" s="50"/>
      <c r="H83" s="50"/>
      <c r="I83" s="42"/>
      <c r="J83" s="42"/>
      <c r="K83" s="42"/>
      <c r="L83" s="45"/>
      <c r="M83" s="45"/>
      <c r="N83" s="46"/>
      <c r="O83" s="46"/>
      <c r="P83" s="46"/>
      <c r="Q83" s="46"/>
      <c r="R83" s="46"/>
      <c r="S83" s="46"/>
      <c r="T83" s="42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15"/>
    </row>
    <row r="84" spans="1:37" ht="15.75" customHeight="1">
      <c r="A84" s="55"/>
      <c r="B84" s="42"/>
      <c r="C84" s="42"/>
      <c r="D84" s="50"/>
      <c r="E84" s="50"/>
      <c r="F84" s="50"/>
      <c r="G84" s="50"/>
      <c r="H84" s="50"/>
      <c r="I84" s="42"/>
      <c r="J84" s="42"/>
      <c r="K84" s="42"/>
      <c r="L84" s="46"/>
      <c r="M84" s="46"/>
      <c r="N84" s="46"/>
      <c r="O84" s="46"/>
      <c r="P84" s="46"/>
      <c r="Q84" s="46"/>
      <c r="R84" s="46"/>
      <c r="S84" s="46"/>
      <c r="T84" s="42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15"/>
    </row>
    <row r="85" spans="1:37" ht="15.75" customHeight="1">
      <c r="A85" s="55"/>
      <c r="B85" s="42"/>
      <c r="C85" s="42"/>
      <c r="D85" s="50"/>
      <c r="E85" s="50"/>
      <c r="F85" s="50"/>
      <c r="G85" s="50"/>
      <c r="H85" s="50"/>
      <c r="I85" s="42"/>
      <c r="J85" s="42"/>
      <c r="K85" s="42"/>
      <c r="L85" s="45"/>
      <c r="M85" s="45"/>
      <c r="N85" s="46"/>
      <c r="O85" s="46"/>
      <c r="P85" s="46"/>
      <c r="Q85" s="46"/>
      <c r="R85" s="46"/>
      <c r="S85" s="46"/>
      <c r="T85" s="42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15"/>
    </row>
    <row r="86" spans="1:37" ht="15.75" customHeight="1">
      <c r="A86" s="55"/>
      <c r="B86" s="42"/>
      <c r="C86" s="42"/>
      <c r="D86" s="50"/>
      <c r="E86" s="50"/>
      <c r="F86" s="50"/>
      <c r="G86" s="50"/>
      <c r="H86" s="50"/>
      <c r="I86" s="42"/>
      <c r="J86" s="42"/>
      <c r="K86" s="42"/>
      <c r="L86" s="45"/>
      <c r="M86" s="45"/>
      <c r="N86" s="46"/>
      <c r="O86" s="46"/>
      <c r="P86" s="46"/>
      <c r="Q86" s="46"/>
      <c r="R86" s="46"/>
      <c r="S86" s="46"/>
      <c r="T86" s="42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15"/>
    </row>
    <row r="87" spans="1:37" ht="15.75" customHeight="1">
      <c r="A87" s="55"/>
      <c r="B87" s="42"/>
      <c r="C87" s="42"/>
      <c r="D87" s="50"/>
      <c r="E87" s="50"/>
      <c r="F87" s="50"/>
      <c r="G87" s="50"/>
      <c r="H87" s="50"/>
      <c r="I87" s="42"/>
      <c r="J87" s="42"/>
      <c r="K87" s="42"/>
      <c r="L87" s="45"/>
      <c r="M87" s="45"/>
      <c r="N87" s="46"/>
      <c r="O87" s="46"/>
      <c r="P87" s="46"/>
      <c r="Q87" s="46"/>
      <c r="R87" s="46"/>
      <c r="S87" s="46"/>
      <c r="T87" s="42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15"/>
    </row>
    <row r="88" spans="1:37" ht="15.75" customHeight="1">
      <c r="A88" s="55"/>
      <c r="B88" s="42"/>
      <c r="C88" s="42"/>
      <c r="D88" s="50"/>
      <c r="E88" s="50"/>
      <c r="F88" s="50"/>
      <c r="G88" s="50"/>
      <c r="H88" s="50"/>
      <c r="I88" s="42"/>
      <c r="J88" s="42"/>
      <c r="K88" s="42"/>
      <c r="L88" s="45"/>
      <c r="M88" s="45"/>
      <c r="N88" s="46"/>
      <c r="O88" s="46"/>
      <c r="P88" s="46"/>
      <c r="Q88" s="46"/>
      <c r="R88" s="46"/>
      <c r="S88" s="46"/>
      <c r="T88" s="42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15"/>
    </row>
    <row r="89" spans="1:37" ht="15.75" customHeight="1">
      <c r="A89" s="55"/>
      <c r="B89" s="42"/>
      <c r="C89" s="42"/>
      <c r="D89" s="50"/>
      <c r="E89" s="50"/>
      <c r="F89" s="50"/>
      <c r="G89" s="50"/>
      <c r="H89" s="50"/>
      <c r="I89" s="42"/>
      <c r="J89" s="42"/>
      <c r="K89" s="42"/>
      <c r="L89" s="45"/>
      <c r="M89" s="45"/>
      <c r="N89" s="46"/>
      <c r="O89" s="46"/>
      <c r="P89" s="46"/>
      <c r="Q89" s="46"/>
      <c r="R89" s="46"/>
      <c r="S89" s="46"/>
      <c r="T89" s="42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15"/>
    </row>
    <row r="90" spans="1:37" ht="15.75" customHeight="1">
      <c r="A90" s="55"/>
      <c r="B90" s="42"/>
      <c r="C90" s="42"/>
      <c r="D90" s="50"/>
      <c r="E90" s="50"/>
      <c r="F90" s="50"/>
      <c r="G90" s="50"/>
      <c r="H90" s="50"/>
      <c r="I90" s="42"/>
      <c r="J90" s="42"/>
      <c r="K90" s="42"/>
      <c r="L90" s="45"/>
      <c r="M90" s="45"/>
      <c r="N90" s="46"/>
      <c r="O90" s="46"/>
      <c r="P90" s="46"/>
      <c r="Q90" s="46"/>
      <c r="R90" s="46"/>
      <c r="S90" s="46"/>
      <c r="T90" s="42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15"/>
    </row>
    <row r="91" spans="1:37" ht="15.75" customHeight="1">
      <c r="A91" s="55"/>
      <c r="B91" s="42"/>
      <c r="C91" s="42"/>
      <c r="D91" s="50"/>
      <c r="E91" s="50"/>
      <c r="F91" s="50"/>
      <c r="G91" s="50"/>
      <c r="H91" s="50"/>
      <c r="I91" s="42"/>
      <c r="J91" s="42"/>
      <c r="K91" s="42"/>
      <c r="L91" s="45"/>
      <c r="M91" s="45"/>
      <c r="N91" s="46"/>
      <c r="O91" s="46"/>
      <c r="P91" s="46"/>
      <c r="Q91" s="46"/>
      <c r="R91" s="46"/>
      <c r="S91" s="46"/>
      <c r="T91" s="42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15"/>
    </row>
    <row r="92" spans="1:37" ht="15.75" customHeight="1">
      <c r="A92" s="55"/>
      <c r="B92" s="42"/>
      <c r="C92" s="42"/>
      <c r="D92" s="50"/>
      <c r="E92" s="50"/>
      <c r="F92" s="50"/>
      <c r="G92" s="50"/>
      <c r="H92" s="50"/>
      <c r="I92" s="42"/>
      <c r="J92" s="42"/>
      <c r="K92" s="42"/>
      <c r="L92" s="45"/>
      <c r="M92" s="45"/>
      <c r="N92" s="46"/>
      <c r="O92" s="46"/>
      <c r="P92" s="46"/>
      <c r="Q92" s="46"/>
      <c r="R92" s="46"/>
      <c r="S92" s="46"/>
      <c r="T92" s="42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15"/>
    </row>
    <row r="93" spans="1:37" ht="15.75" customHeight="1">
      <c r="A93" s="55"/>
      <c r="B93" s="42"/>
      <c r="C93" s="42"/>
      <c r="D93" s="50"/>
      <c r="E93" s="50"/>
      <c r="F93" s="50"/>
      <c r="G93" s="50"/>
      <c r="H93" s="50"/>
      <c r="I93" s="42"/>
      <c r="J93" s="42"/>
      <c r="K93" s="42"/>
      <c r="L93" s="46"/>
      <c r="M93" s="46"/>
      <c r="N93" s="46"/>
      <c r="O93" s="46"/>
      <c r="P93" s="46"/>
      <c r="Q93" s="46"/>
      <c r="R93" s="46"/>
      <c r="S93" s="46"/>
      <c r="T93" s="42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>
        <v>53899</v>
      </c>
    </row>
    <row r="94" spans="1:37" ht="15.75" customHeight="1">
      <c r="A94" s="55"/>
      <c r="B94" s="42"/>
      <c r="C94" s="42"/>
      <c r="D94" s="50"/>
      <c r="E94" s="50"/>
      <c r="F94" s="50"/>
      <c r="G94" s="50"/>
      <c r="H94" s="50"/>
      <c r="I94" s="42"/>
      <c r="J94" s="42"/>
      <c r="K94" s="42"/>
      <c r="L94" s="45"/>
      <c r="M94" s="45"/>
      <c r="N94" s="46"/>
      <c r="O94" s="46"/>
      <c r="P94" s="46"/>
      <c r="Q94" s="46"/>
      <c r="R94" s="46"/>
      <c r="S94" s="46"/>
      <c r="T94" s="42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>
        <v>58999</v>
      </c>
    </row>
    <row r="95" spans="1:37" ht="15.75" customHeight="1">
      <c r="A95" s="55"/>
      <c r="B95" s="42"/>
      <c r="C95" s="42"/>
      <c r="D95" s="50"/>
      <c r="E95" s="50"/>
      <c r="F95" s="50"/>
      <c r="G95" s="50"/>
      <c r="H95" s="50"/>
      <c r="I95" s="42"/>
      <c r="J95" s="42"/>
      <c r="K95" s="42"/>
      <c r="L95" s="45"/>
      <c r="M95" s="45"/>
      <c r="N95" s="46"/>
      <c r="O95" s="46"/>
      <c r="P95" s="46"/>
      <c r="Q95" s="46"/>
      <c r="R95" s="46"/>
      <c r="S95" s="46"/>
      <c r="T95" s="42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>
        <v>47999</v>
      </c>
    </row>
    <row r="96" spans="1:37" ht="15.75" customHeight="1">
      <c r="A96" s="55"/>
      <c r="B96" s="42"/>
      <c r="C96" s="42"/>
      <c r="D96" s="50"/>
      <c r="E96" s="50"/>
      <c r="F96" s="50"/>
      <c r="G96" s="50"/>
      <c r="H96" s="50"/>
      <c r="I96" s="42"/>
      <c r="J96" s="42"/>
      <c r="K96" s="42"/>
      <c r="L96" s="45"/>
      <c r="M96" s="45"/>
      <c r="N96" s="46"/>
      <c r="O96" s="46"/>
      <c r="P96" s="46"/>
      <c r="Q96" s="46"/>
      <c r="R96" s="46"/>
      <c r="S96" s="46"/>
      <c r="T96" s="42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>
        <v>49999</v>
      </c>
    </row>
    <row r="97" spans="1:37" ht="15.75" customHeight="1">
      <c r="A97" s="55"/>
      <c r="B97" s="42"/>
      <c r="C97" s="42"/>
      <c r="D97" s="50"/>
      <c r="E97" s="50"/>
      <c r="F97" s="50"/>
      <c r="G97" s="50"/>
      <c r="H97" s="50"/>
      <c r="I97" s="42"/>
      <c r="J97" s="42"/>
      <c r="K97" s="42"/>
      <c r="L97" s="45"/>
      <c r="M97" s="45"/>
      <c r="N97" s="46"/>
      <c r="O97" s="46"/>
      <c r="P97" s="46"/>
      <c r="Q97" s="46"/>
      <c r="R97" s="46"/>
      <c r="S97" s="46"/>
      <c r="T97" s="42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>
        <v>22999</v>
      </c>
    </row>
    <row r="98" spans="1:37" ht="15.75" customHeight="1">
      <c r="A98" s="55"/>
      <c r="B98" s="42"/>
      <c r="C98" s="42"/>
      <c r="D98" s="50"/>
      <c r="E98" s="50"/>
      <c r="F98" s="50"/>
      <c r="G98" s="50"/>
      <c r="H98" s="50"/>
      <c r="I98" s="42"/>
      <c r="J98" s="42"/>
      <c r="K98" s="42"/>
      <c r="L98" s="45"/>
      <c r="M98" s="45"/>
      <c r="N98" s="46"/>
      <c r="O98" s="46"/>
      <c r="P98" s="46"/>
      <c r="Q98" s="46"/>
      <c r="R98" s="46"/>
      <c r="S98" s="46"/>
      <c r="T98" s="42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>
        <v>30999</v>
      </c>
    </row>
    <row r="99" spans="1:37" ht="15.75" customHeight="1">
      <c r="A99" s="55"/>
      <c r="B99" s="42"/>
      <c r="C99" s="42"/>
      <c r="D99" s="50"/>
      <c r="E99" s="50"/>
      <c r="F99" s="50"/>
      <c r="G99" s="50"/>
      <c r="H99" s="50"/>
      <c r="I99" s="42"/>
      <c r="J99" s="42"/>
      <c r="K99" s="42"/>
      <c r="L99" s="45"/>
      <c r="M99" s="45"/>
      <c r="N99" s="46"/>
      <c r="O99" s="46"/>
      <c r="P99" s="46"/>
      <c r="Q99" s="46"/>
      <c r="R99" s="46"/>
      <c r="S99" s="46"/>
      <c r="T99" s="42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>
        <v>37501</v>
      </c>
    </row>
    <row r="100" spans="1:37" ht="15.75" customHeight="1">
      <c r="A100" s="55"/>
      <c r="B100" s="42"/>
      <c r="C100" s="42"/>
      <c r="D100" s="50"/>
      <c r="E100" s="50"/>
      <c r="F100" s="50"/>
      <c r="G100" s="50"/>
      <c r="H100" s="50"/>
      <c r="I100" s="42"/>
      <c r="J100" s="42"/>
      <c r="K100" s="42"/>
      <c r="L100" s="45"/>
      <c r="M100" s="45"/>
      <c r="N100" s="46"/>
      <c r="O100" s="46"/>
      <c r="P100" s="46"/>
      <c r="Q100" s="46"/>
      <c r="R100" s="46"/>
      <c r="S100" s="46"/>
      <c r="T100" s="42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>
        <v>24999</v>
      </c>
    </row>
    <row r="101" spans="1:37" ht="15.75" customHeight="1">
      <c r="A101" s="55"/>
      <c r="B101" s="42"/>
      <c r="C101" s="42"/>
      <c r="D101" s="50"/>
      <c r="E101" s="50"/>
      <c r="F101" s="50"/>
      <c r="G101" s="50"/>
      <c r="H101" s="50"/>
      <c r="I101" s="42"/>
      <c r="J101" s="42"/>
      <c r="K101" s="42"/>
      <c r="L101" s="45"/>
      <c r="M101" s="45"/>
      <c r="N101" s="46"/>
      <c r="O101" s="46"/>
      <c r="P101" s="46"/>
      <c r="Q101" s="46"/>
      <c r="R101" s="46"/>
      <c r="S101" s="46"/>
      <c r="T101" s="42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</row>
    <row r="102" spans="1:37" ht="15.75" customHeight="1">
      <c r="A102" s="55"/>
      <c r="B102" s="42"/>
      <c r="C102" s="42"/>
      <c r="D102" s="50"/>
      <c r="E102" s="50"/>
      <c r="F102" s="50"/>
      <c r="G102" s="50"/>
      <c r="H102" s="50"/>
      <c r="I102" s="42"/>
      <c r="J102" s="42"/>
      <c r="K102" s="42"/>
      <c r="L102" s="45"/>
      <c r="M102" s="45"/>
      <c r="N102" s="46"/>
      <c r="O102" s="46"/>
      <c r="P102" s="46"/>
      <c r="Q102" s="46"/>
      <c r="R102" s="46"/>
      <c r="S102" s="56"/>
      <c r="T102" s="42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</row>
    <row r="103" spans="1:37" ht="15.75" customHeight="1">
      <c r="A103" s="55"/>
      <c r="B103" s="42"/>
      <c r="C103" s="42"/>
      <c r="D103" s="50"/>
      <c r="E103" s="50"/>
      <c r="F103" s="50"/>
      <c r="G103" s="50"/>
      <c r="H103" s="50"/>
      <c r="I103" s="42"/>
      <c r="J103" s="42"/>
      <c r="K103" s="42"/>
      <c r="L103" s="45"/>
      <c r="M103" s="45"/>
      <c r="N103" s="46"/>
      <c r="O103" s="46"/>
      <c r="P103" s="46"/>
      <c r="Q103" s="46"/>
      <c r="R103" s="46"/>
      <c r="S103" s="46"/>
      <c r="T103" s="42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</row>
    <row r="104" spans="1:37" ht="15.75" customHeight="1">
      <c r="A104" s="55"/>
      <c r="B104" s="42"/>
      <c r="C104" s="42"/>
      <c r="D104" s="50"/>
      <c r="E104" s="50"/>
      <c r="F104" s="50"/>
      <c r="G104" s="50"/>
      <c r="H104" s="50"/>
      <c r="I104" s="42"/>
      <c r="J104" s="42"/>
      <c r="K104" s="42"/>
      <c r="L104" s="45"/>
      <c r="M104" s="45"/>
      <c r="N104" s="46"/>
      <c r="O104" s="46"/>
      <c r="P104" s="46"/>
      <c r="Q104" s="46"/>
      <c r="R104" s="46"/>
      <c r="S104" s="46"/>
      <c r="T104" s="42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</row>
    <row r="105" spans="1:37" ht="15.75" customHeight="1">
      <c r="A105" s="55"/>
      <c r="B105" s="42"/>
      <c r="C105" s="42"/>
      <c r="D105" s="50"/>
      <c r="E105" s="50"/>
      <c r="F105" s="50"/>
      <c r="G105" s="50"/>
      <c r="H105" s="50"/>
      <c r="I105" s="42"/>
      <c r="J105" s="42"/>
      <c r="K105" s="42"/>
      <c r="L105" s="45"/>
      <c r="M105" s="45"/>
      <c r="N105" s="46"/>
      <c r="O105" s="46"/>
      <c r="P105" s="46"/>
      <c r="Q105" s="46"/>
      <c r="R105" s="46"/>
      <c r="S105" s="46"/>
      <c r="T105" s="42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</row>
    <row r="106" spans="1:37" ht="15.75" customHeight="1">
      <c r="A106" s="55"/>
      <c r="B106" s="42"/>
      <c r="C106" s="42"/>
      <c r="D106" s="50"/>
      <c r="E106" s="50"/>
      <c r="F106" s="50"/>
      <c r="G106" s="50"/>
      <c r="H106" s="50"/>
      <c r="I106" s="42"/>
      <c r="J106" s="42"/>
      <c r="K106" s="42"/>
      <c r="L106" s="45"/>
      <c r="M106" s="45"/>
      <c r="N106" s="46"/>
      <c r="O106" s="46"/>
      <c r="P106" s="46"/>
      <c r="Q106" s="46"/>
      <c r="R106" s="46"/>
      <c r="S106" s="46"/>
      <c r="T106" s="42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</row>
    <row r="107" spans="1:37" ht="15.75" customHeight="1">
      <c r="A107" s="55"/>
      <c r="B107" s="42"/>
      <c r="C107" s="42"/>
      <c r="D107" s="50"/>
      <c r="E107" s="50"/>
      <c r="F107" s="50"/>
      <c r="G107" s="50"/>
      <c r="H107" s="50"/>
      <c r="I107" s="42"/>
      <c r="J107" s="42"/>
      <c r="K107" s="42"/>
      <c r="L107" s="45"/>
      <c r="M107" s="45"/>
      <c r="N107" s="46"/>
      <c r="O107" s="46"/>
      <c r="P107" s="46"/>
      <c r="Q107" s="46"/>
      <c r="R107" s="46"/>
      <c r="S107" s="46"/>
      <c r="T107" s="42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</row>
    <row r="108" spans="1:37" ht="15.75" customHeight="1">
      <c r="A108" s="55"/>
      <c r="B108" s="42"/>
      <c r="C108" s="42"/>
      <c r="D108" s="50"/>
      <c r="E108" s="50"/>
      <c r="F108" s="50"/>
      <c r="G108" s="50"/>
      <c r="H108" s="50"/>
      <c r="I108" s="42"/>
      <c r="J108" s="42"/>
      <c r="K108" s="42"/>
      <c r="L108" s="45"/>
      <c r="M108" s="45"/>
      <c r="N108" s="46"/>
      <c r="O108" s="46"/>
      <c r="P108" s="46"/>
      <c r="Q108" s="46"/>
      <c r="R108" s="46"/>
      <c r="S108" s="46"/>
      <c r="T108" s="42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</row>
    <row r="109" spans="1:37" ht="15.75" customHeight="1">
      <c r="A109" s="55"/>
      <c r="B109" s="42"/>
      <c r="C109" s="42"/>
      <c r="D109" s="50"/>
      <c r="E109" s="50"/>
      <c r="F109" s="50"/>
      <c r="G109" s="50"/>
      <c r="H109" s="50"/>
      <c r="I109" s="42"/>
      <c r="J109" s="42"/>
      <c r="K109" s="42"/>
      <c r="L109" s="45"/>
      <c r="M109" s="45"/>
      <c r="N109" s="46"/>
      <c r="O109" s="46"/>
      <c r="P109" s="46"/>
      <c r="Q109" s="46"/>
      <c r="R109" s="46"/>
      <c r="S109" s="46"/>
      <c r="T109" s="42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</row>
    <row r="110" spans="1:37" ht="15.75" customHeight="1">
      <c r="A110" s="55"/>
      <c r="B110" s="42"/>
      <c r="C110" s="42"/>
      <c r="D110" s="50"/>
      <c r="E110" s="50"/>
      <c r="F110" s="50"/>
      <c r="G110" s="50"/>
      <c r="H110" s="50"/>
      <c r="I110" s="42"/>
      <c r="J110" s="42"/>
      <c r="K110" s="42"/>
      <c r="L110" s="45"/>
      <c r="M110" s="45"/>
      <c r="N110" s="46"/>
      <c r="O110" s="46"/>
      <c r="P110" s="46"/>
      <c r="Q110" s="46"/>
      <c r="R110" s="46"/>
      <c r="S110" s="46"/>
      <c r="T110" s="42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</row>
    <row r="111" spans="1:37" ht="15.75" customHeight="1">
      <c r="A111" s="55"/>
      <c r="B111" s="42"/>
      <c r="C111" s="42"/>
      <c r="D111" s="50"/>
      <c r="E111" s="50"/>
      <c r="F111" s="50"/>
      <c r="G111" s="50"/>
      <c r="H111" s="50"/>
      <c r="I111" s="42"/>
      <c r="J111" s="42"/>
      <c r="K111" s="42"/>
      <c r="L111" s="45"/>
      <c r="M111" s="45"/>
      <c r="N111" s="46"/>
      <c r="O111" s="46"/>
      <c r="P111" s="46"/>
      <c r="Q111" s="46"/>
      <c r="R111" s="46"/>
      <c r="S111" s="46"/>
      <c r="T111" s="42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</row>
    <row r="112" spans="1:37" ht="15.75" customHeight="1">
      <c r="A112" s="55"/>
      <c r="B112" s="42"/>
      <c r="C112" s="42"/>
      <c r="D112" s="50"/>
      <c r="E112" s="50"/>
      <c r="F112" s="50"/>
      <c r="G112" s="50"/>
      <c r="H112" s="50"/>
      <c r="I112" s="42"/>
      <c r="J112" s="42"/>
      <c r="K112" s="42"/>
      <c r="L112" s="45"/>
      <c r="M112" s="45"/>
      <c r="N112" s="46"/>
      <c r="O112" s="46"/>
      <c r="P112" s="46"/>
      <c r="Q112" s="46"/>
      <c r="R112" s="46"/>
      <c r="S112" s="46"/>
      <c r="T112" s="42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</row>
    <row r="113" spans="1:37" ht="15.75" customHeight="1">
      <c r="A113" s="55"/>
      <c r="B113" s="42"/>
      <c r="C113" s="42"/>
      <c r="D113" s="50"/>
      <c r="E113" s="50"/>
      <c r="F113" s="50"/>
      <c r="G113" s="50"/>
      <c r="H113" s="50"/>
      <c r="I113" s="42"/>
      <c r="J113" s="42"/>
      <c r="K113" s="42"/>
      <c r="L113" s="45"/>
      <c r="M113" s="45"/>
      <c r="N113" s="46"/>
      <c r="O113" s="46"/>
      <c r="P113" s="46"/>
      <c r="Q113" s="46"/>
      <c r="R113" s="46"/>
      <c r="S113" s="46"/>
      <c r="T113" s="42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</row>
    <row r="114" spans="1:37" ht="15.75" customHeight="1">
      <c r="A114" s="55"/>
      <c r="B114" s="42"/>
      <c r="C114" s="42"/>
      <c r="D114" s="50"/>
      <c r="E114" s="50"/>
      <c r="F114" s="50"/>
      <c r="G114" s="50"/>
      <c r="H114" s="50"/>
      <c r="I114" s="42"/>
      <c r="J114" s="42"/>
      <c r="K114" s="42"/>
      <c r="L114" s="46"/>
      <c r="M114" s="46"/>
      <c r="N114" s="46"/>
      <c r="O114" s="46"/>
      <c r="P114" s="46"/>
      <c r="Q114" s="46"/>
      <c r="R114" s="46"/>
      <c r="S114" s="46"/>
      <c r="T114" s="42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</row>
    <row r="115" spans="1:37" ht="15.75" customHeight="1">
      <c r="A115" s="55"/>
      <c r="B115" s="42"/>
      <c r="C115" s="42"/>
      <c r="D115" s="50"/>
      <c r="E115" s="50"/>
      <c r="F115" s="50"/>
      <c r="G115" s="50"/>
      <c r="H115" s="50"/>
      <c r="I115" s="42"/>
      <c r="J115" s="42"/>
      <c r="K115" s="42"/>
      <c r="L115" s="46"/>
      <c r="M115" s="46"/>
      <c r="N115" s="46"/>
      <c r="O115" s="46"/>
      <c r="P115" s="46"/>
      <c r="Q115" s="46"/>
      <c r="R115" s="46"/>
      <c r="S115" s="46"/>
      <c r="T115" s="42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</row>
    <row r="116" spans="1:37" ht="15.75" customHeight="1">
      <c r="A116" s="55"/>
      <c r="B116" s="42"/>
      <c r="C116" s="42"/>
      <c r="D116" s="50"/>
      <c r="E116" s="50"/>
      <c r="F116" s="50"/>
      <c r="G116" s="50"/>
      <c r="H116" s="50"/>
      <c r="I116" s="42"/>
      <c r="J116" s="42"/>
      <c r="K116" s="42"/>
      <c r="L116" s="45"/>
      <c r="M116" s="45"/>
      <c r="N116" s="46"/>
      <c r="O116" s="46"/>
      <c r="P116" s="46"/>
      <c r="Q116" s="46"/>
      <c r="R116" s="46"/>
      <c r="S116" s="46"/>
      <c r="T116" s="42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</row>
    <row r="117" spans="1:37" ht="15.75" customHeight="1">
      <c r="A117" s="55"/>
      <c r="B117" s="42"/>
      <c r="C117" s="42"/>
      <c r="D117" s="50"/>
      <c r="E117" s="50"/>
      <c r="F117" s="50"/>
      <c r="G117" s="50"/>
      <c r="H117" s="50"/>
      <c r="I117" s="42"/>
      <c r="J117" s="42"/>
      <c r="K117" s="42"/>
      <c r="L117" s="45"/>
      <c r="M117" s="45"/>
      <c r="N117" s="46"/>
      <c r="O117" s="46"/>
      <c r="P117" s="46"/>
      <c r="Q117" s="46"/>
      <c r="R117" s="46"/>
      <c r="S117" s="46"/>
      <c r="T117" s="42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</row>
    <row r="118" spans="1:37" ht="15.75" customHeight="1">
      <c r="A118" s="55"/>
      <c r="B118" s="42"/>
      <c r="C118" s="42"/>
      <c r="D118" s="50"/>
      <c r="E118" s="50"/>
      <c r="F118" s="50"/>
      <c r="G118" s="50"/>
      <c r="H118" s="50"/>
      <c r="I118" s="42"/>
      <c r="J118" s="42"/>
      <c r="K118" s="42"/>
      <c r="L118" s="45"/>
      <c r="M118" s="45"/>
      <c r="N118" s="46"/>
      <c r="O118" s="46"/>
      <c r="P118" s="46"/>
      <c r="Q118" s="46"/>
      <c r="R118" s="46"/>
      <c r="S118" s="46"/>
      <c r="T118" s="42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</row>
    <row r="119" spans="1:37" ht="15.75" customHeight="1">
      <c r="A119" s="55"/>
      <c r="B119" s="42"/>
      <c r="C119" s="42"/>
      <c r="D119" s="50"/>
      <c r="E119" s="50"/>
      <c r="F119" s="50"/>
      <c r="G119" s="50"/>
      <c r="H119" s="50"/>
      <c r="I119" s="42"/>
      <c r="J119" s="42"/>
      <c r="K119" s="42"/>
      <c r="L119" s="45"/>
      <c r="M119" s="45"/>
      <c r="N119" s="46"/>
      <c r="O119" s="46"/>
      <c r="P119" s="46"/>
      <c r="Q119" s="46"/>
      <c r="R119" s="46"/>
      <c r="S119" s="46"/>
      <c r="T119" s="42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</row>
    <row r="120" spans="1:37" ht="15.75" customHeight="1">
      <c r="A120" s="55"/>
      <c r="B120" s="42"/>
      <c r="C120" s="42"/>
      <c r="D120" s="50"/>
      <c r="E120" s="50"/>
      <c r="F120" s="50"/>
      <c r="G120" s="50"/>
      <c r="H120" s="50"/>
      <c r="I120" s="42"/>
      <c r="J120" s="42"/>
      <c r="K120" s="42"/>
      <c r="L120" s="45"/>
      <c r="M120" s="45"/>
      <c r="N120" s="46"/>
      <c r="O120" s="46"/>
      <c r="P120" s="46"/>
      <c r="Q120" s="46"/>
      <c r="R120" s="46"/>
      <c r="S120" s="46"/>
      <c r="T120" s="42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</row>
    <row r="121" spans="1:37" ht="15.75" customHeight="1">
      <c r="A121" s="55"/>
      <c r="B121" s="42"/>
      <c r="C121" s="42"/>
      <c r="D121" s="50"/>
      <c r="E121" s="50"/>
      <c r="F121" s="50"/>
      <c r="G121" s="50"/>
      <c r="H121" s="50"/>
      <c r="I121" s="42"/>
      <c r="J121" s="42"/>
      <c r="K121" s="42"/>
      <c r="L121" s="45"/>
      <c r="M121" s="45"/>
      <c r="N121" s="46"/>
      <c r="O121" s="46"/>
      <c r="P121" s="46"/>
      <c r="Q121" s="46"/>
      <c r="R121" s="46"/>
      <c r="S121" s="46"/>
      <c r="T121" s="42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</row>
    <row r="122" spans="1:37" ht="15.75" customHeight="1">
      <c r="A122" s="55"/>
      <c r="B122" s="42"/>
      <c r="C122" s="42"/>
      <c r="D122" s="50"/>
      <c r="E122" s="50"/>
      <c r="F122" s="50"/>
      <c r="G122" s="50"/>
      <c r="H122" s="50"/>
      <c r="I122" s="42"/>
      <c r="J122" s="42"/>
      <c r="K122" s="42"/>
      <c r="L122" s="45"/>
      <c r="M122" s="45"/>
      <c r="N122" s="46"/>
      <c r="O122" s="46"/>
      <c r="P122" s="46"/>
      <c r="Q122" s="46"/>
      <c r="R122" s="46"/>
      <c r="S122" s="46"/>
      <c r="T122" s="42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</row>
    <row r="123" spans="1:37" ht="15.75" customHeight="1">
      <c r="A123" s="55"/>
      <c r="B123" s="42"/>
      <c r="C123" s="42"/>
      <c r="D123" s="50"/>
      <c r="E123" s="50"/>
      <c r="F123" s="50"/>
      <c r="G123" s="50"/>
      <c r="H123" s="50"/>
      <c r="I123" s="42"/>
      <c r="J123" s="42"/>
      <c r="K123" s="42"/>
      <c r="L123" s="45"/>
      <c r="M123" s="45"/>
      <c r="N123" s="46"/>
      <c r="O123" s="46"/>
      <c r="P123" s="46"/>
      <c r="Q123" s="46"/>
      <c r="R123" s="46"/>
      <c r="S123" s="46"/>
      <c r="T123" s="42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</row>
    <row r="124" spans="1:37" ht="15.75" customHeight="1">
      <c r="A124" s="55"/>
      <c r="B124" s="42"/>
      <c r="C124" s="42"/>
      <c r="D124" s="50"/>
      <c r="E124" s="50"/>
      <c r="F124" s="50"/>
      <c r="G124" s="50"/>
      <c r="H124" s="50"/>
      <c r="I124" s="42"/>
      <c r="J124" s="42"/>
      <c r="K124" s="42"/>
      <c r="L124" s="45"/>
      <c r="M124" s="45"/>
      <c r="N124" s="46"/>
      <c r="O124" s="46"/>
      <c r="P124" s="46"/>
      <c r="Q124" s="46"/>
      <c r="R124" s="46"/>
      <c r="S124" s="46"/>
      <c r="T124" s="42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</row>
    <row r="125" spans="1:37" ht="15.75" customHeight="1">
      <c r="A125" s="55"/>
      <c r="B125" s="42"/>
      <c r="C125" s="42"/>
      <c r="D125" s="50"/>
      <c r="E125" s="50"/>
      <c r="F125" s="50"/>
      <c r="G125" s="50"/>
      <c r="H125" s="50"/>
      <c r="I125" s="42"/>
      <c r="J125" s="42"/>
      <c r="K125" s="42"/>
      <c r="L125" s="45"/>
      <c r="M125" s="45"/>
      <c r="N125" s="46"/>
      <c r="O125" s="46"/>
      <c r="P125" s="46"/>
      <c r="Q125" s="46"/>
      <c r="R125" s="46"/>
      <c r="S125" s="46"/>
      <c r="T125" s="42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</row>
    <row r="126" spans="1:37" ht="15.75" customHeight="1">
      <c r="A126" s="55"/>
      <c r="B126" s="42"/>
      <c r="C126" s="42"/>
      <c r="D126" s="50"/>
      <c r="E126" s="50"/>
      <c r="F126" s="50"/>
      <c r="G126" s="50"/>
      <c r="H126" s="50"/>
      <c r="I126" s="42"/>
      <c r="J126" s="42"/>
      <c r="K126" s="42"/>
      <c r="L126" s="45"/>
      <c r="M126" s="45"/>
      <c r="N126" s="46"/>
      <c r="O126" s="46"/>
      <c r="P126" s="46"/>
      <c r="Q126" s="46"/>
      <c r="R126" s="46"/>
      <c r="S126" s="46"/>
      <c r="T126" s="42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</row>
    <row r="127" spans="1:37" ht="15.75" customHeight="1">
      <c r="A127" s="55"/>
      <c r="B127" s="42"/>
      <c r="C127" s="42"/>
      <c r="D127" s="50"/>
      <c r="E127" s="50"/>
      <c r="F127" s="50"/>
      <c r="G127" s="50"/>
      <c r="H127" s="50"/>
      <c r="I127" s="42"/>
      <c r="J127" s="42"/>
      <c r="K127" s="42"/>
      <c r="L127" s="45"/>
      <c r="M127" s="45"/>
      <c r="N127" s="46"/>
      <c r="O127" s="46"/>
      <c r="P127" s="46"/>
      <c r="Q127" s="46"/>
      <c r="R127" s="46"/>
      <c r="S127" s="46"/>
      <c r="T127" s="42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</row>
    <row r="128" spans="1:37" ht="15.75" customHeight="1">
      <c r="A128" s="55"/>
      <c r="B128" s="42"/>
      <c r="C128" s="42"/>
      <c r="D128" s="50"/>
      <c r="E128" s="50"/>
      <c r="F128" s="50"/>
      <c r="G128" s="50"/>
      <c r="H128" s="50"/>
      <c r="I128" s="42"/>
      <c r="J128" s="42"/>
      <c r="K128" s="42"/>
      <c r="L128" s="45"/>
      <c r="M128" s="45"/>
      <c r="N128" s="46"/>
      <c r="O128" s="46"/>
      <c r="P128" s="46"/>
      <c r="Q128" s="46"/>
      <c r="R128" s="46"/>
      <c r="S128" s="46"/>
      <c r="T128" s="42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</row>
    <row r="129" spans="1:37" ht="15.75" customHeight="1">
      <c r="A129" s="55"/>
      <c r="B129" s="42"/>
      <c r="C129" s="42"/>
      <c r="D129" s="50"/>
      <c r="E129" s="50"/>
      <c r="F129" s="50"/>
      <c r="G129" s="50"/>
      <c r="H129" s="50"/>
      <c r="I129" s="42"/>
      <c r="J129" s="42"/>
      <c r="K129" s="42"/>
      <c r="L129" s="45"/>
      <c r="M129" s="45"/>
      <c r="N129" s="46"/>
      <c r="O129" s="46"/>
      <c r="P129" s="46"/>
      <c r="Q129" s="46"/>
      <c r="R129" s="46"/>
      <c r="S129" s="46"/>
      <c r="T129" s="42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</row>
    <row r="130" spans="1:37" ht="15.75" customHeight="1">
      <c r="A130" s="55"/>
      <c r="B130" s="42"/>
      <c r="C130" s="42"/>
      <c r="D130" s="50"/>
      <c r="E130" s="50"/>
      <c r="F130" s="50"/>
      <c r="G130" s="50"/>
      <c r="H130" s="50"/>
      <c r="I130" s="42"/>
      <c r="J130" s="42"/>
      <c r="K130" s="42"/>
      <c r="L130" s="45"/>
      <c r="M130" s="45"/>
      <c r="N130" s="46"/>
      <c r="O130" s="46"/>
      <c r="P130" s="46"/>
      <c r="Q130" s="46"/>
      <c r="R130" s="46"/>
      <c r="S130" s="46"/>
      <c r="T130" s="42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</row>
    <row r="131" spans="1:37" ht="15.75" customHeight="1">
      <c r="A131" s="55"/>
      <c r="B131" s="42"/>
      <c r="C131" s="42"/>
      <c r="D131" s="50"/>
      <c r="E131" s="50"/>
      <c r="F131" s="50"/>
      <c r="G131" s="50"/>
      <c r="H131" s="50"/>
      <c r="I131" s="42"/>
      <c r="J131" s="42"/>
      <c r="K131" s="42"/>
      <c r="L131" s="45"/>
      <c r="M131" s="45"/>
      <c r="N131" s="46"/>
      <c r="O131" s="46"/>
      <c r="P131" s="46"/>
      <c r="Q131" s="46"/>
      <c r="R131" s="46"/>
      <c r="S131" s="46"/>
      <c r="T131" s="42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</row>
    <row r="132" spans="1:37" ht="15.75" customHeight="1">
      <c r="A132" s="55"/>
      <c r="B132" s="42"/>
      <c r="C132" s="42"/>
      <c r="D132" s="50"/>
      <c r="E132" s="50"/>
      <c r="F132" s="50"/>
      <c r="G132" s="50"/>
      <c r="H132" s="50"/>
      <c r="I132" s="42"/>
      <c r="J132" s="42"/>
      <c r="K132" s="42"/>
      <c r="L132" s="45"/>
      <c r="M132" s="45"/>
      <c r="N132" s="46"/>
      <c r="O132" s="46"/>
      <c r="P132" s="46"/>
      <c r="Q132" s="46"/>
      <c r="R132" s="46"/>
      <c r="S132" s="46"/>
      <c r="T132" s="42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</row>
    <row r="133" spans="1:37" ht="15.75" customHeight="1">
      <c r="A133" s="55"/>
      <c r="B133" s="42"/>
      <c r="C133" s="42"/>
      <c r="D133" s="50"/>
      <c r="E133" s="50"/>
      <c r="F133" s="50"/>
      <c r="G133" s="50"/>
      <c r="H133" s="50"/>
      <c r="I133" s="42"/>
      <c r="J133" s="42"/>
      <c r="K133" s="42"/>
      <c r="L133" s="45"/>
      <c r="M133" s="45"/>
      <c r="N133" s="46"/>
      <c r="O133" s="46"/>
      <c r="P133" s="46"/>
      <c r="Q133" s="46"/>
      <c r="R133" s="46"/>
      <c r="S133" s="46"/>
      <c r="T133" s="42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</row>
    <row r="134" spans="1:37" ht="15.75" customHeight="1">
      <c r="A134" s="55"/>
      <c r="B134" s="42"/>
      <c r="C134" s="42"/>
      <c r="D134" s="50"/>
      <c r="E134" s="50"/>
      <c r="F134" s="50"/>
      <c r="G134" s="50"/>
      <c r="H134" s="50"/>
      <c r="I134" s="42"/>
      <c r="J134" s="42"/>
      <c r="K134" s="42"/>
      <c r="L134" s="45"/>
      <c r="M134" s="45"/>
      <c r="N134" s="46"/>
      <c r="O134" s="46"/>
      <c r="P134" s="46"/>
      <c r="Q134" s="46"/>
      <c r="R134" s="46"/>
      <c r="S134" s="46"/>
      <c r="T134" s="42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</row>
    <row r="135" spans="1:37" ht="15.75" customHeight="1">
      <c r="A135" s="55"/>
      <c r="B135" s="42"/>
      <c r="C135" s="42"/>
      <c r="D135" s="50"/>
      <c r="E135" s="50"/>
      <c r="F135" s="50"/>
      <c r="G135" s="50"/>
      <c r="H135" s="50"/>
      <c r="I135" s="42"/>
      <c r="J135" s="42"/>
      <c r="K135" s="42"/>
      <c r="L135" s="45"/>
      <c r="M135" s="45"/>
      <c r="N135" s="46"/>
      <c r="O135" s="46"/>
      <c r="P135" s="46"/>
      <c r="Q135" s="46"/>
      <c r="R135" s="46"/>
      <c r="S135" s="46"/>
      <c r="T135" s="42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</row>
    <row r="136" spans="1:37" ht="15.75" customHeight="1">
      <c r="A136" s="55"/>
      <c r="B136" s="42"/>
      <c r="C136" s="42"/>
      <c r="D136" s="50"/>
      <c r="E136" s="50"/>
      <c r="F136" s="50"/>
      <c r="G136" s="50"/>
      <c r="H136" s="50"/>
      <c r="I136" s="42"/>
      <c r="J136" s="42"/>
      <c r="K136" s="42"/>
      <c r="L136" s="46"/>
      <c r="M136" s="46"/>
      <c r="N136" s="46"/>
      <c r="O136" s="46"/>
      <c r="P136" s="46"/>
      <c r="Q136" s="46"/>
      <c r="R136" s="46"/>
      <c r="S136" s="46"/>
      <c r="T136" s="42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</row>
    <row r="137" spans="1:37" ht="15.75" customHeight="1">
      <c r="A137" s="55"/>
      <c r="B137" s="42"/>
      <c r="C137" s="42"/>
      <c r="D137" s="50"/>
      <c r="E137" s="50"/>
      <c r="F137" s="50"/>
      <c r="G137" s="50"/>
      <c r="H137" s="50"/>
      <c r="I137" s="42"/>
      <c r="J137" s="42"/>
      <c r="K137" s="42"/>
      <c r="L137" s="46"/>
      <c r="M137" s="46"/>
      <c r="N137" s="46"/>
      <c r="O137" s="46"/>
      <c r="P137" s="46"/>
      <c r="Q137" s="46"/>
      <c r="R137" s="46"/>
      <c r="S137" s="46"/>
      <c r="T137" s="42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</row>
    <row r="138" spans="1:37" ht="15.75" customHeight="1">
      <c r="A138" s="55"/>
      <c r="B138" s="42"/>
      <c r="C138" s="42"/>
      <c r="D138" s="50"/>
      <c r="E138" s="50"/>
      <c r="F138" s="50"/>
      <c r="G138" s="50"/>
      <c r="H138" s="50"/>
      <c r="I138" s="42"/>
      <c r="J138" s="42"/>
      <c r="K138" s="42"/>
      <c r="L138" s="45"/>
      <c r="M138" s="45"/>
      <c r="N138" s="46"/>
      <c r="O138" s="46"/>
      <c r="P138" s="46"/>
      <c r="Q138" s="46"/>
      <c r="R138" s="46"/>
      <c r="S138" s="46"/>
      <c r="T138" s="42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2"/>
    </row>
    <row r="139" spans="1:37" ht="15.75" customHeight="1">
      <c r="A139" s="55"/>
      <c r="B139" s="42"/>
      <c r="C139" s="42"/>
      <c r="D139" s="50"/>
      <c r="E139" s="50"/>
      <c r="F139" s="50"/>
      <c r="G139" s="50"/>
      <c r="H139" s="50"/>
      <c r="I139" s="42"/>
      <c r="J139" s="42"/>
      <c r="K139" s="42"/>
      <c r="L139" s="45"/>
      <c r="M139" s="45"/>
      <c r="N139" s="46"/>
      <c r="O139" s="46"/>
      <c r="P139" s="46"/>
      <c r="Q139" s="46"/>
      <c r="R139" s="46"/>
      <c r="S139" s="46"/>
      <c r="T139" s="42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6"/>
    </row>
    <row r="140" spans="1:37" ht="15.75" customHeight="1">
      <c r="A140" s="55"/>
      <c r="B140" s="42"/>
      <c r="C140" s="42"/>
      <c r="D140" s="50"/>
      <c r="E140" s="50"/>
      <c r="F140" s="50"/>
      <c r="G140" s="50"/>
      <c r="H140" s="50"/>
      <c r="I140" s="42"/>
      <c r="J140" s="42"/>
      <c r="K140" s="42"/>
      <c r="L140" s="45"/>
      <c r="M140" s="45"/>
      <c r="N140" s="46"/>
      <c r="O140" s="46"/>
      <c r="P140" s="46"/>
      <c r="Q140" s="46"/>
      <c r="R140" s="46"/>
      <c r="S140" s="46"/>
      <c r="T140" s="42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9"/>
    </row>
    <row r="141" spans="1:37" ht="15.75" customHeight="1">
      <c r="A141" s="55"/>
      <c r="B141" s="42"/>
      <c r="C141" s="42"/>
      <c r="D141" s="50"/>
      <c r="E141" s="50"/>
      <c r="F141" s="50"/>
      <c r="G141" s="50"/>
      <c r="H141" s="50"/>
      <c r="I141" s="42"/>
      <c r="J141" s="42"/>
      <c r="K141" s="42"/>
      <c r="L141" s="45"/>
      <c r="M141" s="45"/>
      <c r="N141" s="46"/>
      <c r="O141" s="46"/>
      <c r="P141" s="46"/>
      <c r="Q141" s="46"/>
      <c r="R141" s="46"/>
      <c r="S141" s="46"/>
      <c r="T141" s="42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13"/>
    </row>
    <row r="142" spans="1:37" ht="15.75" customHeight="1">
      <c r="A142" s="55"/>
      <c r="B142" s="42"/>
      <c r="C142" s="42"/>
      <c r="D142" s="50"/>
      <c r="E142" s="50"/>
      <c r="F142" s="50"/>
      <c r="G142" s="50"/>
      <c r="H142" s="50"/>
      <c r="I142" s="42"/>
      <c r="J142" s="42"/>
      <c r="K142" s="42"/>
      <c r="L142" s="45"/>
      <c r="M142" s="45"/>
      <c r="N142" s="46"/>
      <c r="O142" s="46"/>
      <c r="P142" s="46"/>
      <c r="Q142" s="46"/>
      <c r="R142" s="46"/>
      <c r="S142" s="46"/>
      <c r="T142" s="42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17"/>
    </row>
    <row r="143" spans="1:37" ht="15.75" customHeight="1">
      <c r="A143" s="55"/>
      <c r="B143" s="42"/>
      <c r="C143" s="42"/>
      <c r="D143" s="50"/>
      <c r="E143" s="50"/>
      <c r="F143" s="50"/>
      <c r="G143" s="50"/>
      <c r="H143" s="50"/>
      <c r="I143" s="42"/>
      <c r="J143" s="42"/>
      <c r="K143" s="42"/>
      <c r="L143" s="45"/>
      <c r="M143" s="45"/>
      <c r="N143" s="46"/>
      <c r="O143" s="46"/>
      <c r="P143" s="46"/>
      <c r="Q143" s="46"/>
      <c r="R143" s="46"/>
      <c r="S143" s="46"/>
      <c r="T143" s="42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1"/>
    </row>
    <row r="144" spans="1:37" ht="15.75" customHeight="1">
      <c r="A144" s="55"/>
      <c r="B144" s="42"/>
      <c r="C144" s="42"/>
      <c r="D144" s="50"/>
      <c r="E144" s="50"/>
      <c r="F144" s="50"/>
      <c r="G144" s="50"/>
      <c r="H144" s="50"/>
      <c r="I144" s="42"/>
      <c r="J144" s="42"/>
      <c r="K144" s="42"/>
      <c r="L144" s="45"/>
      <c r="M144" s="45"/>
      <c r="N144" s="46"/>
      <c r="O144" s="46"/>
      <c r="P144" s="46"/>
      <c r="Q144" s="46"/>
      <c r="R144" s="46"/>
      <c r="S144" s="46"/>
      <c r="T144" s="42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29" t="s">
        <v>756</v>
      </c>
    </row>
    <row r="145" spans="1:37" ht="15.75" customHeight="1">
      <c r="A145" s="55"/>
      <c r="B145" s="42"/>
      <c r="C145" s="42"/>
      <c r="D145" s="50"/>
      <c r="E145" s="50"/>
      <c r="F145" s="50"/>
      <c r="G145" s="50"/>
      <c r="H145" s="50"/>
      <c r="I145" s="42"/>
      <c r="J145" s="42"/>
      <c r="K145" s="42"/>
      <c r="L145" s="45"/>
      <c r="M145" s="45"/>
      <c r="N145" s="46"/>
      <c r="O145" s="46"/>
      <c r="P145" s="46"/>
      <c r="Q145" s="46"/>
      <c r="R145" s="46"/>
      <c r="S145" s="46"/>
      <c r="T145" s="42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40" t="s">
        <v>56</v>
      </c>
    </row>
    <row r="146" spans="1:37" ht="15.75" customHeight="1">
      <c r="A146" s="55"/>
      <c r="B146" s="42"/>
      <c r="C146" s="42"/>
      <c r="D146" s="50"/>
      <c r="E146" s="50"/>
      <c r="F146" s="50"/>
      <c r="G146" s="50"/>
      <c r="H146" s="50"/>
      <c r="I146" s="42"/>
      <c r="J146" s="42"/>
      <c r="K146" s="42"/>
      <c r="L146" s="45"/>
      <c r="M146" s="45"/>
      <c r="N146" s="46"/>
      <c r="O146" s="46"/>
      <c r="P146" s="46"/>
      <c r="Q146" s="46"/>
      <c r="R146" s="46"/>
      <c r="S146" s="46"/>
      <c r="T146" s="42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47"/>
    </row>
    <row r="147" spans="1:37" ht="15.75" customHeight="1">
      <c r="A147" s="55"/>
      <c r="B147" s="42"/>
      <c r="C147" s="42"/>
      <c r="D147" s="50"/>
      <c r="E147" s="50"/>
      <c r="F147" s="50"/>
      <c r="G147" s="50"/>
      <c r="H147" s="50"/>
      <c r="I147" s="42"/>
      <c r="J147" s="42"/>
      <c r="K147" s="42"/>
      <c r="L147" s="45"/>
      <c r="M147" s="45"/>
      <c r="N147" s="46"/>
      <c r="O147" s="46"/>
      <c r="P147" s="46"/>
      <c r="Q147" s="46"/>
      <c r="R147" s="46"/>
      <c r="S147" s="46"/>
      <c r="T147" s="42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49"/>
    </row>
    <row r="148" spans="1:37" ht="15.75" customHeight="1">
      <c r="A148" s="55"/>
      <c r="B148" s="42"/>
      <c r="C148" s="42"/>
      <c r="D148" s="50"/>
      <c r="E148" s="50"/>
      <c r="F148" s="50"/>
      <c r="G148" s="50"/>
      <c r="H148" s="50"/>
      <c r="I148" s="42"/>
      <c r="J148" s="42"/>
      <c r="K148" s="42"/>
      <c r="L148" s="45"/>
      <c r="M148" s="45"/>
      <c r="N148" s="46"/>
      <c r="O148" s="46"/>
      <c r="P148" s="46"/>
      <c r="Q148" s="46"/>
      <c r="R148" s="46"/>
      <c r="S148" s="46"/>
      <c r="T148" s="42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15"/>
    </row>
    <row r="149" spans="1:37" ht="15.75" customHeight="1">
      <c r="A149" s="55"/>
      <c r="B149" s="42"/>
      <c r="C149" s="42"/>
      <c r="D149" s="50"/>
      <c r="E149" s="50"/>
      <c r="F149" s="50"/>
      <c r="G149" s="50"/>
      <c r="H149" s="50"/>
      <c r="I149" s="42"/>
      <c r="J149" s="42"/>
      <c r="K149" s="42"/>
      <c r="L149" s="45"/>
      <c r="M149" s="45"/>
      <c r="N149" s="46"/>
      <c r="O149" s="46"/>
      <c r="P149" s="46"/>
      <c r="Q149" s="46"/>
      <c r="R149" s="46"/>
      <c r="S149" s="46"/>
      <c r="T149" s="42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15"/>
    </row>
    <row r="150" spans="1:37" ht="15.75" customHeight="1">
      <c r="A150" s="55"/>
      <c r="B150" s="42"/>
      <c r="C150" s="42"/>
      <c r="D150" s="50"/>
      <c r="E150" s="50"/>
      <c r="F150" s="50"/>
      <c r="G150" s="50"/>
      <c r="H150" s="50"/>
      <c r="I150" s="42"/>
      <c r="J150" s="42"/>
      <c r="K150" s="42"/>
      <c r="L150" s="45"/>
      <c r="M150" s="45"/>
      <c r="N150" s="46"/>
      <c r="O150" s="46"/>
      <c r="P150" s="46"/>
      <c r="Q150" s="46"/>
      <c r="R150" s="46"/>
      <c r="S150" s="46"/>
      <c r="T150" s="42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15"/>
    </row>
    <row r="151" spans="1:37" ht="15.75" customHeight="1">
      <c r="A151" s="55"/>
      <c r="B151" s="42"/>
      <c r="C151" s="42"/>
      <c r="D151" s="50"/>
      <c r="E151" s="50"/>
      <c r="F151" s="50"/>
      <c r="G151" s="50"/>
      <c r="H151" s="50"/>
      <c r="I151" s="42"/>
      <c r="J151" s="42"/>
      <c r="K151" s="42"/>
      <c r="L151" s="45"/>
      <c r="M151" s="45"/>
      <c r="N151" s="46"/>
      <c r="O151" s="46"/>
      <c r="P151" s="46"/>
      <c r="Q151" s="46"/>
      <c r="R151" s="46"/>
      <c r="S151" s="46"/>
      <c r="T151" s="42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15"/>
    </row>
    <row r="152" spans="1:37" ht="15.75" customHeight="1">
      <c r="A152" s="55"/>
      <c r="B152" s="42"/>
      <c r="C152" s="42"/>
      <c r="D152" s="50"/>
      <c r="E152" s="50"/>
      <c r="F152" s="50"/>
      <c r="G152" s="50"/>
      <c r="H152" s="50"/>
      <c r="I152" s="42"/>
      <c r="J152" s="42"/>
      <c r="K152" s="42"/>
      <c r="L152" s="45"/>
      <c r="M152" s="45"/>
      <c r="N152" s="46"/>
      <c r="O152" s="46"/>
      <c r="P152" s="46"/>
      <c r="Q152" s="46"/>
      <c r="R152" s="46"/>
      <c r="S152" s="46"/>
      <c r="T152" s="42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15"/>
    </row>
    <row r="153" spans="1:37" ht="15.75" customHeight="1">
      <c r="A153" s="55"/>
      <c r="B153" s="42"/>
      <c r="C153" s="42"/>
      <c r="D153" s="50"/>
      <c r="E153" s="50"/>
      <c r="F153" s="50"/>
      <c r="G153" s="50"/>
      <c r="H153" s="50"/>
      <c r="I153" s="42"/>
      <c r="J153" s="42"/>
      <c r="K153" s="42"/>
      <c r="L153" s="45"/>
      <c r="M153" s="45"/>
      <c r="N153" s="46"/>
      <c r="O153" s="46"/>
      <c r="P153" s="46"/>
      <c r="Q153" s="46"/>
      <c r="R153" s="46"/>
      <c r="S153" s="46"/>
      <c r="T153" s="42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15"/>
    </row>
    <row r="154" spans="1:37" ht="15.75" customHeight="1">
      <c r="A154" s="55"/>
      <c r="B154" s="42"/>
      <c r="C154" s="42"/>
      <c r="D154" s="50"/>
      <c r="E154" s="50"/>
      <c r="F154" s="50"/>
      <c r="G154" s="50"/>
      <c r="H154" s="50"/>
      <c r="I154" s="42"/>
      <c r="J154" s="42"/>
      <c r="K154" s="42"/>
      <c r="L154" s="45"/>
      <c r="M154" s="45"/>
      <c r="N154" s="46"/>
      <c r="O154" s="46"/>
      <c r="P154" s="46"/>
      <c r="Q154" s="46"/>
      <c r="R154" s="46"/>
      <c r="S154" s="46"/>
      <c r="T154" s="42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15"/>
    </row>
    <row r="155" spans="1:37" ht="15.75" customHeight="1">
      <c r="A155" s="55"/>
      <c r="B155" s="42"/>
      <c r="C155" s="42"/>
      <c r="D155" s="50"/>
      <c r="E155" s="50"/>
      <c r="F155" s="50"/>
      <c r="G155" s="50"/>
      <c r="H155" s="50"/>
      <c r="I155" s="42"/>
      <c r="J155" s="42"/>
      <c r="K155" s="42"/>
      <c r="L155" s="46"/>
      <c r="M155" s="46"/>
      <c r="N155" s="46"/>
      <c r="O155" s="46"/>
      <c r="P155" s="46"/>
      <c r="Q155" s="46"/>
      <c r="R155" s="46"/>
      <c r="S155" s="46"/>
      <c r="T155" s="42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15"/>
    </row>
    <row r="156" spans="1:37" ht="15.75" customHeight="1">
      <c r="A156" s="55"/>
      <c r="B156" s="42"/>
      <c r="C156" s="42"/>
      <c r="D156" s="50"/>
      <c r="E156" s="50"/>
      <c r="F156" s="50"/>
      <c r="G156" s="50"/>
      <c r="H156" s="50"/>
      <c r="I156" s="42"/>
      <c r="J156" s="42"/>
      <c r="K156" s="42"/>
      <c r="L156" s="45"/>
      <c r="M156" s="45"/>
      <c r="N156" s="46"/>
      <c r="O156" s="46"/>
      <c r="P156" s="46"/>
      <c r="Q156" s="46"/>
      <c r="R156" s="46"/>
      <c r="S156" s="46"/>
      <c r="T156" s="42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15"/>
    </row>
    <row r="157" spans="1:37" ht="15.75" customHeight="1">
      <c r="A157" s="55"/>
      <c r="B157" s="42"/>
      <c r="C157" s="42"/>
      <c r="D157" s="50"/>
      <c r="E157" s="50"/>
      <c r="F157" s="50"/>
      <c r="G157" s="50"/>
      <c r="H157" s="50"/>
      <c r="I157" s="42"/>
      <c r="J157" s="42"/>
      <c r="K157" s="42"/>
      <c r="L157" s="45"/>
      <c r="M157" s="45"/>
      <c r="N157" s="46"/>
      <c r="O157" s="46"/>
      <c r="P157" s="46"/>
      <c r="Q157" s="46"/>
      <c r="R157" s="46"/>
      <c r="S157" s="46"/>
      <c r="T157" s="42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15"/>
    </row>
    <row r="158" spans="1:37" ht="15.75" customHeight="1">
      <c r="A158" s="55"/>
      <c r="B158" s="42"/>
      <c r="C158" s="42"/>
      <c r="D158" s="50"/>
      <c r="E158" s="50"/>
      <c r="F158" s="50"/>
      <c r="G158" s="50"/>
      <c r="H158" s="50"/>
      <c r="I158" s="42"/>
      <c r="J158" s="42"/>
      <c r="K158" s="42"/>
      <c r="L158" s="45"/>
      <c r="M158" s="45"/>
      <c r="N158" s="46"/>
      <c r="O158" s="46"/>
      <c r="P158" s="46"/>
      <c r="Q158" s="46"/>
      <c r="R158" s="46"/>
      <c r="S158" s="46"/>
      <c r="T158" s="42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15"/>
    </row>
    <row r="159" spans="1:37" ht="15.75" customHeight="1">
      <c r="A159" s="55"/>
      <c r="B159" s="42"/>
      <c r="C159" s="42"/>
      <c r="D159" s="50"/>
      <c r="E159" s="50"/>
      <c r="F159" s="50"/>
      <c r="G159" s="50"/>
      <c r="H159" s="50"/>
      <c r="I159" s="42"/>
      <c r="J159" s="42"/>
      <c r="K159" s="42"/>
      <c r="L159" s="45"/>
      <c r="M159" s="45"/>
      <c r="N159" s="46"/>
      <c r="O159" s="46"/>
      <c r="P159" s="46"/>
      <c r="Q159" s="46"/>
      <c r="R159" s="46"/>
      <c r="S159" s="46"/>
      <c r="T159" s="42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15"/>
    </row>
    <row r="160" spans="1:37" ht="15.75" customHeight="1">
      <c r="A160" s="55"/>
      <c r="B160" s="42"/>
      <c r="C160" s="42"/>
      <c r="D160" s="50"/>
      <c r="E160" s="50"/>
      <c r="F160" s="50"/>
      <c r="G160" s="50"/>
      <c r="H160" s="50"/>
      <c r="I160" s="42"/>
      <c r="J160" s="42"/>
      <c r="K160" s="42"/>
      <c r="L160" s="45"/>
      <c r="M160" s="45"/>
      <c r="N160" s="46"/>
      <c r="O160" s="46"/>
      <c r="P160" s="46"/>
      <c r="Q160" s="46"/>
      <c r="R160" s="46"/>
      <c r="S160" s="46"/>
      <c r="T160" s="42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15"/>
    </row>
    <row r="161" spans="1:37" ht="15.75" customHeight="1">
      <c r="A161" s="55"/>
      <c r="B161" s="42"/>
      <c r="C161" s="42"/>
      <c r="D161" s="50"/>
      <c r="E161" s="50"/>
      <c r="F161" s="50"/>
      <c r="G161" s="50"/>
      <c r="H161" s="50"/>
      <c r="I161" s="42"/>
      <c r="J161" s="42"/>
      <c r="K161" s="42"/>
      <c r="L161" s="45"/>
      <c r="M161" s="45"/>
      <c r="N161" s="46"/>
      <c r="O161" s="46"/>
      <c r="P161" s="46"/>
      <c r="Q161" s="46"/>
      <c r="R161" s="46"/>
      <c r="S161" s="46"/>
      <c r="T161" s="42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15"/>
    </row>
    <row r="162" spans="1:37" ht="15.75" customHeight="1">
      <c r="A162" s="55"/>
      <c r="B162" s="42"/>
      <c r="C162" s="42"/>
      <c r="D162" s="50"/>
      <c r="E162" s="50"/>
      <c r="F162" s="50"/>
      <c r="G162" s="50"/>
      <c r="H162" s="50"/>
      <c r="I162" s="42"/>
      <c r="J162" s="42"/>
      <c r="K162" s="42"/>
      <c r="L162" s="46"/>
      <c r="M162" s="46"/>
      <c r="N162" s="46"/>
      <c r="O162" s="46"/>
      <c r="P162" s="46"/>
      <c r="Q162" s="46"/>
      <c r="R162" s="46"/>
      <c r="S162" s="46"/>
      <c r="T162" s="42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15"/>
    </row>
    <row r="163" spans="1:37" ht="15.75" customHeight="1">
      <c r="A163" s="55"/>
      <c r="B163" s="42"/>
      <c r="C163" s="42"/>
      <c r="D163" s="50"/>
      <c r="E163" s="50"/>
      <c r="F163" s="50"/>
      <c r="G163" s="50"/>
      <c r="H163" s="50"/>
      <c r="I163" s="42"/>
      <c r="J163" s="42"/>
      <c r="K163" s="42"/>
      <c r="L163" s="45"/>
      <c r="M163" s="45"/>
      <c r="N163" s="46"/>
      <c r="O163" s="46"/>
      <c r="P163" s="46"/>
      <c r="Q163" s="46"/>
      <c r="R163" s="46"/>
      <c r="S163" s="46"/>
      <c r="T163" s="42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15"/>
    </row>
    <row r="164" spans="1:37" ht="15.75" customHeight="1">
      <c r="A164" s="55"/>
      <c r="B164" s="42"/>
      <c r="C164" s="42"/>
      <c r="D164" s="50"/>
      <c r="E164" s="50"/>
      <c r="F164" s="50"/>
      <c r="G164" s="50"/>
      <c r="H164" s="50"/>
      <c r="I164" s="42"/>
      <c r="J164" s="42"/>
      <c r="K164" s="42"/>
      <c r="L164" s="45"/>
      <c r="M164" s="45"/>
      <c r="N164" s="46"/>
      <c r="O164" s="46"/>
      <c r="P164" s="46"/>
      <c r="Q164" s="46"/>
      <c r="R164" s="46"/>
      <c r="S164" s="46"/>
      <c r="T164" s="42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>
        <v>53899</v>
      </c>
    </row>
    <row r="165" spans="1:37" ht="15.75" customHeight="1">
      <c r="A165" s="55"/>
      <c r="B165" s="42"/>
      <c r="C165" s="42"/>
      <c r="D165" s="50"/>
      <c r="E165" s="50"/>
      <c r="F165" s="50"/>
      <c r="G165" s="50"/>
      <c r="H165" s="50"/>
      <c r="I165" s="42"/>
      <c r="J165" s="42"/>
      <c r="K165" s="42"/>
      <c r="L165" s="45"/>
      <c r="M165" s="45"/>
      <c r="N165" s="46"/>
      <c r="O165" s="46"/>
      <c r="P165" s="46"/>
      <c r="Q165" s="46"/>
      <c r="R165" s="46"/>
      <c r="S165" s="46"/>
      <c r="T165" s="42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>
        <v>58999</v>
      </c>
    </row>
    <row r="166" spans="1:37" ht="15.75" customHeight="1">
      <c r="A166" s="55"/>
      <c r="B166" s="42"/>
      <c r="C166" s="42"/>
      <c r="D166" s="50"/>
      <c r="E166" s="50"/>
      <c r="F166" s="50"/>
      <c r="G166" s="50"/>
      <c r="H166" s="50"/>
      <c r="I166" s="42"/>
      <c r="J166" s="42"/>
      <c r="K166" s="42"/>
      <c r="L166" s="45"/>
      <c r="M166" s="45"/>
      <c r="N166" s="46"/>
      <c r="O166" s="46"/>
      <c r="P166" s="46"/>
      <c r="Q166" s="46"/>
      <c r="R166" s="46"/>
      <c r="S166" s="46"/>
      <c r="T166" s="42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>
        <v>47999</v>
      </c>
    </row>
    <row r="167" spans="1:37" ht="15.75" customHeight="1">
      <c r="A167" s="55"/>
      <c r="B167" s="42"/>
      <c r="C167" s="42"/>
      <c r="D167" s="50"/>
      <c r="E167" s="50"/>
      <c r="F167" s="50"/>
      <c r="G167" s="50"/>
      <c r="H167" s="50"/>
      <c r="I167" s="42"/>
      <c r="J167" s="42"/>
      <c r="K167" s="42"/>
      <c r="L167" s="45"/>
      <c r="M167" s="45"/>
      <c r="N167" s="46"/>
      <c r="O167" s="46"/>
      <c r="P167" s="46"/>
      <c r="Q167" s="46"/>
      <c r="R167" s="46"/>
      <c r="S167" s="46"/>
      <c r="T167" s="42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>
        <v>49999</v>
      </c>
    </row>
    <row r="168" spans="1:37" ht="15.75" customHeight="1">
      <c r="A168" s="55"/>
      <c r="B168" s="42"/>
      <c r="C168" s="42"/>
      <c r="D168" s="50"/>
      <c r="E168" s="50"/>
      <c r="F168" s="50"/>
      <c r="G168" s="50"/>
      <c r="H168" s="50"/>
      <c r="I168" s="42"/>
      <c r="J168" s="42"/>
      <c r="K168" s="42"/>
      <c r="L168" s="45"/>
      <c r="M168" s="45"/>
      <c r="N168" s="46"/>
      <c r="O168" s="46"/>
      <c r="P168" s="46"/>
      <c r="Q168" s="46"/>
      <c r="R168" s="46"/>
      <c r="S168" s="46"/>
      <c r="T168" s="42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>
        <v>22999</v>
      </c>
    </row>
    <row r="169" spans="1:37" ht="15.75" customHeight="1">
      <c r="A169" s="55"/>
      <c r="B169" s="42"/>
      <c r="C169" s="42"/>
      <c r="D169" s="50"/>
      <c r="E169" s="50"/>
      <c r="F169" s="50"/>
      <c r="G169" s="50"/>
      <c r="H169" s="50"/>
      <c r="I169" s="42"/>
      <c r="J169" s="42"/>
      <c r="K169" s="42"/>
      <c r="L169" s="45"/>
      <c r="M169" s="45"/>
      <c r="N169" s="46"/>
      <c r="O169" s="46"/>
      <c r="P169" s="46"/>
      <c r="Q169" s="46"/>
      <c r="R169" s="46"/>
      <c r="S169" s="46"/>
      <c r="T169" s="42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>
        <v>30999</v>
      </c>
    </row>
    <row r="170" spans="1:37" ht="15.75" customHeight="1">
      <c r="A170" s="55"/>
      <c r="B170" s="42"/>
      <c r="C170" s="42"/>
      <c r="D170" s="50"/>
      <c r="E170" s="50"/>
      <c r="F170" s="50"/>
      <c r="G170" s="50"/>
      <c r="H170" s="50"/>
      <c r="I170" s="42"/>
      <c r="J170" s="42"/>
      <c r="K170" s="42"/>
      <c r="L170" s="45"/>
      <c r="M170" s="45"/>
      <c r="N170" s="46"/>
      <c r="O170" s="46"/>
      <c r="P170" s="46"/>
      <c r="Q170" s="46"/>
      <c r="R170" s="46"/>
      <c r="S170" s="46"/>
      <c r="T170" s="42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>
        <v>37501</v>
      </c>
    </row>
    <row r="171" spans="1:37" ht="15.75" customHeight="1">
      <c r="A171" s="55"/>
      <c r="B171" s="42"/>
      <c r="C171" s="42"/>
      <c r="D171" s="50"/>
      <c r="E171" s="50"/>
      <c r="F171" s="50"/>
      <c r="G171" s="50"/>
      <c r="H171" s="50"/>
      <c r="I171" s="42"/>
      <c r="J171" s="42"/>
      <c r="K171" s="42"/>
      <c r="L171" s="45"/>
      <c r="M171" s="45"/>
      <c r="N171" s="46"/>
      <c r="O171" s="46"/>
      <c r="P171" s="46"/>
      <c r="Q171" s="46"/>
      <c r="R171" s="46"/>
      <c r="S171" s="46"/>
      <c r="T171" s="42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>
        <v>24999</v>
      </c>
    </row>
    <row r="172" spans="1:37" ht="15.75" customHeight="1">
      <c r="A172" s="55"/>
      <c r="B172" s="42"/>
      <c r="C172" s="42"/>
      <c r="D172" s="50"/>
      <c r="E172" s="50"/>
      <c r="F172" s="50"/>
      <c r="G172" s="50"/>
      <c r="H172" s="50"/>
      <c r="I172" s="42"/>
      <c r="J172" s="42"/>
      <c r="K172" s="42"/>
      <c r="L172" s="45"/>
      <c r="M172" s="45"/>
      <c r="N172" s="46"/>
      <c r="O172" s="46"/>
      <c r="P172" s="46"/>
      <c r="Q172" s="46"/>
      <c r="R172" s="46"/>
      <c r="S172" s="46"/>
      <c r="T172" s="42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</row>
    <row r="173" spans="1:37" ht="15.75" customHeight="1">
      <c r="A173" s="55"/>
      <c r="B173" s="42"/>
      <c r="C173" s="42"/>
      <c r="D173" s="50"/>
      <c r="E173" s="50"/>
      <c r="F173" s="50"/>
      <c r="G173" s="50"/>
      <c r="H173" s="50"/>
      <c r="I173" s="42"/>
      <c r="J173" s="42"/>
      <c r="K173" s="42"/>
      <c r="L173" s="45"/>
      <c r="M173" s="45"/>
      <c r="N173" s="46"/>
      <c r="O173" s="46"/>
      <c r="P173" s="46"/>
      <c r="Q173" s="46"/>
      <c r="R173" s="46"/>
      <c r="S173" s="46"/>
      <c r="T173" s="42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</row>
    <row r="174" spans="1:37" ht="15.75" customHeight="1">
      <c r="A174" s="55"/>
      <c r="B174" s="42"/>
      <c r="C174" s="42"/>
      <c r="D174" s="50"/>
      <c r="E174" s="50"/>
      <c r="F174" s="50"/>
      <c r="G174" s="50"/>
      <c r="H174" s="50"/>
      <c r="I174" s="42"/>
      <c r="J174" s="42"/>
      <c r="K174" s="42"/>
      <c r="L174" s="45"/>
      <c r="M174" s="45"/>
      <c r="N174" s="46"/>
      <c r="O174" s="46"/>
      <c r="P174" s="46"/>
      <c r="Q174" s="46"/>
      <c r="R174" s="46"/>
      <c r="S174" s="46"/>
      <c r="T174" s="42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</row>
    <row r="175" spans="1:37" ht="15.75" customHeight="1">
      <c r="A175" s="55"/>
      <c r="B175" s="42"/>
      <c r="C175" s="42"/>
      <c r="D175" s="50"/>
      <c r="E175" s="50"/>
      <c r="F175" s="50"/>
      <c r="G175" s="50"/>
      <c r="H175" s="50"/>
      <c r="I175" s="42"/>
      <c r="J175" s="42"/>
      <c r="K175" s="42"/>
      <c r="L175" s="45"/>
      <c r="M175" s="45"/>
      <c r="N175" s="46"/>
      <c r="O175" s="46"/>
      <c r="P175" s="46"/>
      <c r="Q175" s="46"/>
      <c r="R175" s="46"/>
      <c r="S175" s="46"/>
      <c r="T175" s="42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</row>
    <row r="176" spans="1:37" ht="15.75" customHeight="1">
      <c r="A176" s="55"/>
      <c r="B176" s="42"/>
      <c r="C176" s="42"/>
      <c r="D176" s="50"/>
      <c r="E176" s="50"/>
      <c r="F176" s="50"/>
      <c r="G176" s="50"/>
      <c r="H176" s="50"/>
      <c r="I176" s="42"/>
      <c r="J176" s="42"/>
      <c r="K176" s="42"/>
      <c r="L176" s="45"/>
      <c r="M176" s="45"/>
      <c r="N176" s="46"/>
      <c r="O176" s="46"/>
      <c r="P176" s="46"/>
      <c r="Q176" s="46"/>
      <c r="R176" s="46"/>
      <c r="S176" s="46"/>
      <c r="T176" s="42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</row>
    <row r="177" spans="1:37" ht="15.75" customHeight="1">
      <c r="A177" s="55"/>
      <c r="B177" s="42"/>
      <c r="C177" s="42"/>
      <c r="D177" s="50"/>
      <c r="E177" s="50"/>
      <c r="F177" s="50"/>
      <c r="G177" s="50"/>
      <c r="H177" s="50"/>
      <c r="I177" s="42"/>
      <c r="J177" s="42"/>
      <c r="K177" s="42"/>
      <c r="L177" s="45"/>
      <c r="M177" s="45"/>
      <c r="N177" s="46"/>
      <c r="O177" s="46"/>
      <c r="P177" s="46"/>
      <c r="Q177" s="46"/>
      <c r="R177" s="46"/>
      <c r="S177" s="46"/>
      <c r="T177" s="42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</row>
    <row r="178" spans="1:37" ht="15.75" customHeight="1">
      <c r="A178" s="55"/>
      <c r="B178" s="42"/>
      <c r="C178" s="42"/>
      <c r="D178" s="50"/>
      <c r="E178" s="50"/>
      <c r="F178" s="50"/>
      <c r="G178" s="50"/>
      <c r="H178" s="50"/>
      <c r="I178" s="42"/>
      <c r="J178" s="42"/>
      <c r="K178" s="42"/>
      <c r="L178" s="45"/>
      <c r="M178" s="45"/>
      <c r="N178" s="46"/>
      <c r="O178" s="46"/>
      <c r="P178" s="46"/>
      <c r="Q178" s="46"/>
      <c r="R178" s="46"/>
      <c r="S178" s="46"/>
      <c r="T178" s="42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</row>
    <row r="179" spans="1:37" ht="15.75" customHeight="1">
      <c r="A179" s="55"/>
      <c r="B179" s="42"/>
      <c r="C179" s="42"/>
      <c r="D179" s="50"/>
      <c r="E179" s="50"/>
      <c r="F179" s="50"/>
      <c r="G179" s="50"/>
      <c r="H179" s="50"/>
      <c r="I179" s="42"/>
      <c r="J179" s="42"/>
      <c r="K179" s="42"/>
      <c r="L179" s="45"/>
      <c r="M179" s="45"/>
      <c r="N179" s="46"/>
      <c r="O179" s="46"/>
      <c r="P179" s="46"/>
      <c r="Q179" s="46"/>
      <c r="R179" s="46"/>
      <c r="S179" s="46"/>
      <c r="T179" s="42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</row>
    <row r="180" spans="1:37" ht="15.75" customHeight="1">
      <c r="A180" s="55"/>
      <c r="B180" s="42"/>
      <c r="C180" s="42"/>
      <c r="D180" s="50"/>
      <c r="E180" s="50"/>
      <c r="F180" s="50"/>
      <c r="G180" s="50"/>
      <c r="H180" s="50"/>
      <c r="I180" s="42"/>
      <c r="J180" s="42"/>
      <c r="K180" s="42"/>
      <c r="L180" s="45"/>
      <c r="M180" s="45"/>
      <c r="N180" s="46"/>
      <c r="O180" s="46"/>
      <c r="P180" s="46"/>
      <c r="Q180" s="46"/>
      <c r="R180" s="46"/>
      <c r="S180" s="46"/>
      <c r="T180" s="42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</row>
    <row r="181" spans="1:37" ht="15.75" customHeight="1">
      <c r="A181" s="55"/>
      <c r="B181" s="42"/>
      <c r="C181" s="42"/>
      <c r="D181" s="50"/>
      <c r="E181" s="50"/>
      <c r="F181" s="50"/>
      <c r="G181" s="50"/>
      <c r="H181" s="50"/>
      <c r="I181" s="42"/>
      <c r="J181" s="42"/>
      <c r="K181" s="42"/>
      <c r="L181" s="46"/>
      <c r="M181" s="46"/>
      <c r="N181" s="46"/>
      <c r="O181" s="46"/>
      <c r="P181" s="46"/>
      <c r="Q181" s="46"/>
      <c r="R181" s="46"/>
      <c r="S181" s="46"/>
      <c r="T181" s="42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</row>
    <row r="182" spans="1:37" ht="15.75" customHeight="1">
      <c r="A182" s="55"/>
      <c r="B182" s="42"/>
      <c r="C182" s="42"/>
      <c r="D182" s="50"/>
      <c r="E182" s="50"/>
      <c r="F182" s="50"/>
      <c r="G182" s="50"/>
      <c r="H182" s="50"/>
      <c r="I182" s="42"/>
      <c r="J182" s="42"/>
      <c r="K182" s="42"/>
      <c r="L182" s="45"/>
      <c r="M182" s="45"/>
      <c r="N182" s="46"/>
      <c r="O182" s="46"/>
      <c r="P182" s="46"/>
      <c r="Q182" s="46"/>
      <c r="R182" s="46"/>
      <c r="S182" s="46"/>
      <c r="T182" s="42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</row>
    <row r="183" spans="1:37" ht="15.75" customHeight="1">
      <c r="A183" s="55"/>
      <c r="B183" s="42"/>
      <c r="C183" s="42"/>
      <c r="D183" s="50"/>
      <c r="E183" s="50"/>
      <c r="F183" s="50"/>
      <c r="G183" s="50"/>
      <c r="H183" s="50"/>
      <c r="I183" s="42"/>
      <c r="J183" s="42"/>
      <c r="K183" s="42"/>
      <c r="L183" s="45"/>
      <c r="M183" s="45"/>
      <c r="N183" s="46"/>
      <c r="O183" s="46"/>
      <c r="P183" s="46"/>
      <c r="Q183" s="46"/>
      <c r="R183" s="46"/>
      <c r="S183" s="46"/>
      <c r="T183" s="42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</row>
    <row r="184" spans="1:37" ht="15.75" customHeight="1">
      <c r="A184" s="55"/>
      <c r="B184" s="42"/>
      <c r="C184" s="42"/>
      <c r="D184" s="50"/>
      <c r="E184" s="50"/>
      <c r="F184" s="50"/>
      <c r="G184" s="50"/>
      <c r="H184" s="50"/>
      <c r="I184" s="42"/>
      <c r="J184" s="42"/>
      <c r="K184" s="42"/>
      <c r="L184" s="45"/>
      <c r="M184" s="45"/>
      <c r="N184" s="46"/>
      <c r="O184" s="46"/>
      <c r="P184" s="46"/>
      <c r="Q184" s="46"/>
      <c r="R184" s="46"/>
      <c r="S184" s="46"/>
      <c r="T184" s="42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</row>
    <row r="185" spans="1:37" ht="15.75" customHeight="1">
      <c r="A185" s="55"/>
      <c r="B185" s="42"/>
      <c r="C185" s="42"/>
      <c r="D185" s="50"/>
      <c r="E185" s="50"/>
      <c r="F185" s="50"/>
      <c r="G185" s="50"/>
      <c r="H185" s="50"/>
      <c r="I185" s="42"/>
      <c r="J185" s="42"/>
      <c r="K185" s="42"/>
      <c r="L185" s="45"/>
      <c r="M185" s="45"/>
      <c r="N185" s="46"/>
      <c r="O185" s="46"/>
      <c r="P185" s="46"/>
      <c r="Q185" s="46"/>
      <c r="R185" s="46"/>
      <c r="S185" s="46"/>
      <c r="T185" s="42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</row>
    <row r="186" spans="1:37" ht="15.75" customHeight="1">
      <c r="A186" s="55"/>
      <c r="B186" s="42"/>
      <c r="C186" s="42"/>
      <c r="D186" s="50"/>
      <c r="E186" s="50"/>
      <c r="F186" s="50"/>
      <c r="G186" s="50"/>
      <c r="H186" s="50"/>
      <c r="I186" s="42"/>
      <c r="J186" s="42"/>
      <c r="K186" s="42"/>
      <c r="L186" s="45"/>
      <c r="M186" s="45"/>
      <c r="N186" s="46"/>
      <c r="O186" s="46"/>
      <c r="P186" s="46"/>
      <c r="Q186" s="46"/>
      <c r="R186" s="46"/>
      <c r="S186" s="46"/>
      <c r="T186" s="42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</row>
    <row r="187" spans="1:37" ht="15.75" customHeight="1">
      <c r="A187" s="55"/>
      <c r="B187" s="42"/>
      <c r="C187" s="42"/>
      <c r="D187" s="50"/>
      <c r="E187" s="50"/>
      <c r="F187" s="50"/>
      <c r="G187" s="50"/>
      <c r="H187" s="50"/>
      <c r="I187" s="42"/>
      <c r="J187" s="42"/>
      <c r="K187" s="42"/>
      <c r="L187" s="45"/>
      <c r="M187" s="45"/>
      <c r="N187" s="46"/>
      <c r="O187" s="46"/>
      <c r="P187" s="46"/>
      <c r="Q187" s="46"/>
      <c r="R187" s="46"/>
      <c r="S187" s="46"/>
      <c r="T187" s="42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</row>
    <row r="188" spans="1:37" ht="15.75" customHeight="1">
      <c r="A188" s="55"/>
      <c r="B188" s="42"/>
      <c r="C188" s="42"/>
      <c r="D188" s="50"/>
      <c r="E188" s="50"/>
      <c r="F188" s="50"/>
      <c r="G188" s="50"/>
      <c r="H188" s="50"/>
      <c r="I188" s="42"/>
      <c r="J188" s="42"/>
      <c r="K188" s="42"/>
      <c r="L188" s="45"/>
      <c r="M188" s="45"/>
      <c r="N188" s="46"/>
      <c r="O188" s="46"/>
      <c r="P188" s="46"/>
      <c r="Q188" s="46"/>
      <c r="R188" s="46"/>
      <c r="S188" s="46"/>
      <c r="T188" s="42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</row>
    <row r="189" spans="1:37" ht="15.75" customHeight="1">
      <c r="A189" s="55"/>
      <c r="B189" s="42"/>
      <c r="C189" s="42"/>
      <c r="D189" s="50"/>
      <c r="E189" s="50"/>
      <c r="F189" s="50"/>
      <c r="G189" s="50"/>
      <c r="H189" s="50"/>
      <c r="I189" s="42"/>
      <c r="J189" s="42"/>
      <c r="K189" s="42"/>
      <c r="L189" s="45"/>
      <c r="M189" s="45"/>
      <c r="N189" s="46"/>
      <c r="O189" s="46"/>
      <c r="P189" s="46"/>
      <c r="Q189" s="46"/>
      <c r="R189" s="46"/>
      <c r="S189" s="46"/>
      <c r="T189" s="42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</row>
    <row r="190" spans="1:37" ht="15.75" customHeight="1">
      <c r="A190" s="55"/>
      <c r="B190" s="42"/>
      <c r="C190" s="42"/>
      <c r="D190" s="50"/>
      <c r="E190" s="50"/>
      <c r="F190" s="50"/>
      <c r="G190" s="50"/>
      <c r="H190" s="50"/>
      <c r="I190" s="42"/>
      <c r="J190" s="42"/>
      <c r="K190" s="42"/>
      <c r="L190" s="45"/>
      <c r="M190" s="45"/>
      <c r="N190" s="46"/>
      <c r="O190" s="46"/>
      <c r="P190" s="46"/>
      <c r="Q190" s="46"/>
      <c r="R190" s="46"/>
      <c r="S190" s="46"/>
      <c r="T190" s="42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</row>
    <row r="191" spans="1:37" ht="15.75" customHeight="1">
      <c r="A191" s="55"/>
      <c r="B191" s="42"/>
      <c r="C191" s="42"/>
      <c r="D191" s="50"/>
      <c r="E191" s="50"/>
      <c r="F191" s="50"/>
      <c r="G191" s="50"/>
      <c r="H191" s="50"/>
      <c r="I191" s="42"/>
      <c r="J191" s="42"/>
      <c r="K191" s="42"/>
      <c r="L191" s="45"/>
      <c r="M191" s="45"/>
      <c r="N191" s="46"/>
      <c r="O191" s="46"/>
      <c r="P191" s="46"/>
      <c r="Q191" s="46"/>
      <c r="R191" s="46"/>
      <c r="S191" s="46"/>
      <c r="T191" s="42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</row>
    <row r="192" spans="1:37" ht="15.75" customHeight="1">
      <c r="A192" s="55"/>
      <c r="B192" s="42"/>
      <c r="C192" s="42"/>
      <c r="D192" s="50"/>
      <c r="E192" s="50"/>
      <c r="F192" s="50"/>
      <c r="G192" s="50"/>
      <c r="H192" s="50"/>
      <c r="I192" s="42"/>
      <c r="J192" s="42"/>
      <c r="K192" s="42"/>
      <c r="L192" s="45"/>
      <c r="M192" s="45"/>
      <c r="N192" s="46"/>
      <c r="O192" s="46"/>
      <c r="P192" s="46"/>
      <c r="Q192" s="46"/>
      <c r="R192" s="46"/>
      <c r="S192" s="46"/>
      <c r="T192" s="42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</row>
    <row r="193" spans="1:37" ht="15.75" customHeight="1">
      <c r="A193" s="55"/>
      <c r="B193" s="42"/>
      <c r="C193" s="42"/>
      <c r="D193" s="50"/>
      <c r="E193" s="50"/>
      <c r="F193" s="50"/>
      <c r="G193" s="50"/>
      <c r="H193" s="50"/>
      <c r="I193" s="42"/>
      <c r="J193" s="42"/>
      <c r="K193" s="42"/>
      <c r="L193" s="45"/>
      <c r="M193" s="45"/>
      <c r="N193" s="46"/>
      <c r="O193" s="46"/>
      <c r="P193" s="46"/>
      <c r="Q193" s="46"/>
      <c r="R193" s="46"/>
      <c r="S193" s="46"/>
      <c r="T193" s="42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</row>
    <row r="194" spans="1:37" ht="15.75" customHeight="1">
      <c r="A194" s="55"/>
      <c r="B194" s="42"/>
      <c r="C194" s="42"/>
      <c r="D194" s="50"/>
      <c r="E194" s="50"/>
      <c r="F194" s="50"/>
      <c r="G194" s="50"/>
      <c r="H194" s="50"/>
      <c r="I194" s="42"/>
      <c r="J194" s="42"/>
      <c r="K194" s="42"/>
      <c r="L194" s="45"/>
      <c r="M194" s="45"/>
      <c r="N194" s="46"/>
      <c r="O194" s="46"/>
      <c r="P194" s="46"/>
      <c r="Q194" s="46"/>
      <c r="R194" s="46"/>
      <c r="S194" s="46"/>
      <c r="T194" s="42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</row>
    <row r="195" spans="1:37" ht="15.75" customHeight="1">
      <c r="A195" s="55"/>
      <c r="B195" s="42"/>
      <c r="C195" s="42"/>
      <c r="D195" s="50"/>
      <c r="E195" s="50"/>
      <c r="F195" s="50"/>
      <c r="G195" s="50"/>
      <c r="H195" s="50"/>
      <c r="I195" s="42"/>
      <c r="J195" s="42"/>
      <c r="K195" s="42"/>
      <c r="L195" s="45"/>
      <c r="M195" s="45"/>
      <c r="N195" s="46"/>
      <c r="O195" s="46"/>
      <c r="P195" s="46"/>
      <c r="Q195" s="46"/>
      <c r="R195" s="46"/>
      <c r="S195" s="46"/>
      <c r="T195" s="42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</row>
    <row r="196" spans="1:37" ht="15.75" customHeight="1">
      <c r="A196" s="55"/>
      <c r="B196" s="42"/>
      <c r="C196" s="42"/>
      <c r="D196" s="50"/>
      <c r="E196" s="50"/>
      <c r="F196" s="50"/>
      <c r="G196" s="50"/>
      <c r="H196" s="50"/>
      <c r="I196" s="42"/>
      <c r="J196" s="42"/>
      <c r="K196" s="42"/>
      <c r="L196" s="45"/>
      <c r="M196" s="45"/>
      <c r="N196" s="46"/>
      <c r="O196" s="46"/>
      <c r="P196" s="46"/>
      <c r="Q196" s="46"/>
      <c r="R196" s="46"/>
      <c r="S196" s="46"/>
      <c r="T196" s="42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</row>
    <row r="197" spans="1:37" ht="15.75" customHeight="1">
      <c r="A197" s="55"/>
      <c r="B197" s="42"/>
      <c r="C197" s="42"/>
      <c r="D197" s="50"/>
      <c r="E197" s="50"/>
      <c r="F197" s="50"/>
      <c r="G197" s="50"/>
      <c r="H197" s="50"/>
      <c r="I197" s="42"/>
      <c r="J197" s="42"/>
      <c r="K197" s="42"/>
      <c r="L197" s="45"/>
      <c r="M197" s="45"/>
      <c r="N197" s="46"/>
      <c r="O197" s="46"/>
      <c r="P197" s="46"/>
      <c r="Q197" s="46"/>
      <c r="R197" s="46"/>
      <c r="S197" s="46"/>
      <c r="T197" s="42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</row>
    <row r="198" spans="1:37" ht="15.75" customHeight="1">
      <c r="A198" s="55"/>
      <c r="B198" s="42"/>
      <c r="C198" s="42"/>
      <c r="D198" s="50"/>
      <c r="E198" s="50"/>
      <c r="F198" s="50"/>
      <c r="G198" s="50"/>
      <c r="H198" s="50"/>
      <c r="I198" s="42"/>
      <c r="J198" s="42"/>
      <c r="K198" s="42"/>
      <c r="L198" s="45"/>
      <c r="M198" s="45"/>
      <c r="N198" s="46"/>
      <c r="O198" s="46"/>
      <c r="P198" s="46"/>
      <c r="Q198" s="46"/>
      <c r="R198" s="46"/>
      <c r="S198" s="46"/>
      <c r="T198" s="42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</row>
    <row r="199" spans="1:37" ht="15.75" customHeight="1">
      <c r="A199" s="55"/>
      <c r="B199" s="42"/>
      <c r="C199" s="42"/>
      <c r="D199" s="50"/>
      <c r="E199" s="50"/>
      <c r="F199" s="50"/>
      <c r="G199" s="50"/>
      <c r="H199" s="50"/>
      <c r="I199" s="42"/>
      <c r="J199" s="42"/>
      <c r="K199" s="42"/>
      <c r="L199" s="45"/>
      <c r="M199" s="45"/>
      <c r="N199" s="46"/>
      <c r="O199" s="46"/>
      <c r="P199" s="46"/>
      <c r="Q199" s="46"/>
      <c r="R199" s="46"/>
      <c r="S199" s="46"/>
      <c r="T199" s="42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</row>
    <row r="200" spans="1:37" ht="15.75" customHeight="1">
      <c r="A200" s="55"/>
      <c r="B200" s="42"/>
      <c r="C200" s="42"/>
      <c r="D200" s="50"/>
      <c r="E200" s="50"/>
      <c r="F200" s="50"/>
      <c r="G200" s="50"/>
      <c r="H200" s="50"/>
      <c r="I200" s="42"/>
      <c r="J200" s="42"/>
      <c r="K200" s="42"/>
      <c r="L200" s="45"/>
      <c r="M200" s="45"/>
      <c r="N200" s="46"/>
      <c r="O200" s="46"/>
      <c r="P200" s="46"/>
      <c r="Q200" s="46"/>
      <c r="R200" s="46"/>
      <c r="S200" s="46"/>
      <c r="T200" s="42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</row>
    <row r="201" spans="1:37" ht="15.75" customHeight="1">
      <c r="A201" s="55"/>
      <c r="B201" s="42"/>
      <c r="C201" s="42"/>
      <c r="D201" s="50"/>
      <c r="E201" s="50"/>
      <c r="F201" s="50"/>
      <c r="G201" s="50"/>
      <c r="H201" s="50"/>
      <c r="I201" s="42"/>
      <c r="J201" s="42"/>
      <c r="K201" s="42"/>
      <c r="L201" s="45"/>
      <c r="M201" s="45"/>
      <c r="N201" s="46"/>
      <c r="O201" s="46"/>
      <c r="P201" s="46"/>
      <c r="Q201" s="46"/>
      <c r="R201" s="46"/>
      <c r="S201" s="46"/>
      <c r="T201" s="42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</row>
    <row r="202" spans="1:37" ht="15.75" customHeight="1">
      <c r="A202" s="55"/>
      <c r="B202" s="42"/>
      <c r="C202" s="42"/>
      <c r="D202" s="50"/>
      <c r="E202" s="50"/>
      <c r="F202" s="50"/>
      <c r="G202" s="50"/>
      <c r="H202" s="50"/>
      <c r="I202" s="42"/>
      <c r="J202" s="42"/>
      <c r="K202" s="42"/>
      <c r="L202" s="46"/>
      <c r="M202" s="46"/>
      <c r="N202" s="46"/>
      <c r="O202" s="46"/>
      <c r="P202" s="46"/>
      <c r="Q202" s="46"/>
      <c r="R202" s="46"/>
      <c r="S202" s="46"/>
      <c r="T202" s="42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</row>
    <row r="203" spans="1:37" ht="15.75" customHeight="1">
      <c r="A203" s="55"/>
      <c r="B203" s="42"/>
      <c r="C203" s="42"/>
      <c r="D203" s="50"/>
      <c r="E203" s="50"/>
      <c r="F203" s="50"/>
      <c r="G203" s="50"/>
      <c r="H203" s="50"/>
      <c r="I203" s="42"/>
      <c r="J203" s="42"/>
      <c r="K203" s="42"/>
      <c r="L203" s="45"/>
      <c r="M203" s="45"/>
      <c r="N203" s="46"/>
      <c r="O203" s="46"/>
      <c r="P203" s="46"/>
      <c r="Q203" s="46"/>
      <c r="R203" s="46"/>
      <c r="S203" s="46"/>
      <c r="T203" s="42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</row>
    <row r="204" spans="1:37" ht="15.75" customHeight="1">
      <c r="A204" s="55"/>
      <c r="B204" s="42"/>
      <c r="C204" s="42"/>
      <c r="D204" s="50"/>
      <c r="E204" s="50"/>
      <c r="F204" s="50"/>
      <c r="G204" s="50"/>
      <c r="H204" s="50"/>
      <c r="I204" s="42"/>
      <c r="J204" s="42"/>
      <c r="K204" s="42"/>
      <c r="L204" s="45"/>
      <c r="M204" s="45"/>
      <c r="N204" s="46"/>
      <c r="O204" s="46"/>
      <c r="P204" s="46"/>
      <c r="Q204" s="46"/>
      <c r="R204" s="46"/>
      <c r="S204" s="46"/>
      <c r="T204" s="42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</row>
    <row r="205" spans="1:37" ht="15.75" customHeight="1">
      <c r="A205" s="55"/>
      <c r="B205" s="42"/>
      <c r="C205" s="42"/>
      <c r="D205" s="50"/>
      <c r="E205" s="50"/>
      <c r="F205" s="50"/>
      <c r="G205" s="50"/>
      <c r="H205" s="50"/>
      <c r="I205" s="42"/>
      <c r="J205" s="42"/>
      <c r="K205" s="42"/>
      <c r="L205" s="45"/>
      <c r="M205" s="45"/>
      <c r="N205" s="46"/>
      <c r="O205" s="46"/>
      <c r="P205" s="46"/>
      <c r="Q205" s="46"/>
      <c r="R205" s="46"/>
      <c r="S205" s="46"/>
      <c r="T205" s="42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</row>
    <row r="206" spans="1:37" ht="15.75" customHeight="1">
      <c r="A206" s="55"/>
      <c r="B206" s="42"/>
      <c r="C206" s="42"/>
      <c r="D206" s="50"/>
      <c r="E206" s="50"/>
      <c r="F206" s="50"/>
      <c r="G206" s="50"/>
      <c r="H206" s="50"/>
      <c r="I206" s="42"/>
      <c r="J206" s="42"/>
      <c r="K206" s="42"/>
      <c r="L206" s="45"/>
      <c r="M206" s="45"/>
      <c r="N206" s="46"/>
      <c r="O206" s="46"/>
      <c r="P206" s="46"/>
      <c r="Q206" s="46"/>
      <c r="R206" s="46"/>
      <c r="S206" s="46"/>
      <c r="T206" s="42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</row>
    <row r="207" spans="1:37" ht="15.75" customHeight="1">
      <c r="A207" s="55"/>
      <c r="B207" s="42"/>
      <c r="C207" s="42"/>
      <c r="D207" s="50"/>
      <c r="E207" s="50"/>
      <c r="F207" s="50"/>
      <c r="G207" s="50"/>
      <c r="H207" s="50"/>
      <c r="I207" s="42"/>
      <c r="J207" s="42"/>
      <c r="K207" s="42"/>
      <c r="L207" s="45"/>
      <c r="M207" s="45"/>
      <c r="N207" s="46"/>
      <c r="O207" s="46"/>
      <c r="P207" s="46"/>
      <c r="Q207" s="46"/>
      <c r="R207" s="46"/>
      <c r="S207" s="46"/>
      <c r="T207" s="42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</row>
    <row r="208" spans="1:37" ht="15.75" customHeight="1">
      <c r="A208" s="55"/>
      <c r="B208" s="42"/>
      <c r="C208" s="42"/>
      <c r="D208" s="50"/>
      <c r="E208" s="50"/>
      <c r="F208" s="50"/>
      <c r="G208" s="50"/>
      <c r="H208" s="50"/>
      <c r="I208" s="42"/>
      <c r="J208" s="42"/>
      <c r="K208" s="42"/>
      <c r="L208" s="45"/>
      <c r="M208" s="45"/>
      <c r="N208" s="46"/>
      <c r="O208" s="46"/>
      <c r="P208" s="46"/>
      <c r="Q208" s="46"/>
      <c r="R208" s="46"/>
      <c r="S208" s="46"/>
      <c r="T208" s="42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</row>
    <row r="209" spans="1:37" ht="15.75" customHeight="1">
      <c r="A209" s="55"/>
      <c r="B209" s="42"/>
      <c r="C209" s="42"/>
      <c r="D209" s="50"/>
      <c r="E209" s="50"/>
      <c r="F209" s="50"/>
      <c r="G209" s="50"/>
      <c r="H209" s="50"/>
      <c r="I209" s="42"/>
      <c r="J209" s="42"/>
      <c r="K209" s="42"/>
      <c r="L209" s="45"/>
      <c r="M209" s="45"/>
      <c r="N209" s="46"/>
      <c r="O209" s="46"/>
      <c r="P209" s="46"/>
      <c r="Q209" s="46"/>
      <c r="R209" s="46"/>
      <c r="S209" s="46"/>
      <c r="T209" s="42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2"/>
    </row>
    <row r="210" spans="1:37" ht="15.75" customHeight="1">
      <c r="A210" s="55"/>
      <c r="B210" s="42"/>
      <c r="C210" s="42"/>
      <c r="D210" s="50"/>
      <c r="E210" s="50"/>
      <c r="F210" s="50"/>
      <c r="G210" s="50"/>
      <c r="H210" s="50"/>
      <c r="I210" s="42"/>
      <c r="J210" s="42"/>
      <c r="K210" s="42"/>
      <c r="L210" s="45"/>
      <c r="M210" s="45"/>
      <c r="N210" s="46"/>
      <c r="O210" s="46"/>
      <c r="P210" s="46"/>
      <c r="Q210" s="46"/>
      <c r="R210" s="46"/>
      <c r="S210" s="46"/>
      <c r="T210" s="42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6"/>
    </row>
    <row r="211" spans="1:37" ht="15.75" customHeight="1">
      <c r="A211" s="55"/>
      <c r="B211" s="42"/>
      <c r="C211" s="42"/>
      <c r="D211" s="50"/>
      <c r="E211" s="50"/>
      <c r="F211" s="50"/>
      <c r="G211" s="50"/>
      <c r="H211" s="50"/>
      <c r="I211" s="42"/>
      <c r="J211" s="42"/>
      <c r="K211" s="42"/>
      <c r="L211" s="45"/>
      <c r="M211" s="45"/>
      <c r="N211" s="46"/>
      <c r="O211" s="46"/>
      <c r="P211" s="46"/>
      <c r="Q211" s="46"/>
      <c r="R211" s="46"/>
      <c r="S211" s="46"/>
      <c r="T211" s="42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9"/>
    </row>
    <row r="212" spans="1:37" ht="15.75" customHeight="1">
      <c r="A212" s="55"/>
      <c r="B212" s="42"/>
      <c r="C212" s="42"/>
      <c r="D212" s="50"/>
      <c r="E212" s="50"/>
      <c r="F212" s="50"/>
      <c r="G212" s="50"/>
      <c r="H212" s="50"/>
      <c r="I212" s="42"/>
      <c r="J212" s="42"/>
      <c r="K212" s="42"/>
      <c r="L212" s="45"/>
      <c r="M212" s="45"/>
      <c r="N212" s="46"/>
      <c r="O212" s="46"/>
      <c r="P212" s="46"/>
      <c r="Q212" s="46"/>
      <c r="R212" s="46"/>
      <c r="S212" s="46"/>
      <c r="T212" s="42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13"/>
    </row>
    <row r="213" spans="1:37" ht="15.75" customHeight="1">
      <c r="A213" s="55"/>
      <c r="B213" s="42"/>
      <c r="C213" s="42"/>
      <c r="D213" s="50"/>
      <c r="E213" s="50"/>
      <c r="F213" s="50"/>
      <c r="G213" s="50"/>
      <c r="H213" s="50"/>
      <c r="I213" s="42"/>
      <c r="J213" s="42"/>
      <c r="K213" s="42"/>
      <c r="L213" s="45"/>
      <c r="M213" s="45"/>
      <c r="N213" s="46"/>
      <c r="O213" s="46"/>
      <c r="P213" s="46"/>
      <c r="Q213" s="46"/>
      <c r="R213" s="46"/>
      <c r="S213" s="46"/>
      <c r="T213" s="42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17"/>
    </row>
    <row r="214" spans="1:37" ht="15.75" customHeight="1">
      <c r="A214" s="55"/>
      <c r="B214" s="42"/>
      <c r="C214" s="42"/>
      <c r="D214" s="50"/>
      <c r="E214" s="50"/>
      <c r="F214" s="50"/>
      <c r="G214" s="50"/>
      <c r="H214" s="50"/>
      <c r="I214" s="42"/>
      <c r="J214" s="42"/>
      <c r="K214" s="42"/>
      <c r="L214" s="45"/>
      <c r="M214" s="45"/>
      <c r="N214" s="46"/>
      <c r="O214" s="46"/>
      <c r="P214" s="46"/>
      <c r="Q214" s="46"/>
      <c r="R214" s="46"/>
      <c r="S214" s="46"/>
      <c r="T214" s="42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1"/>
    </row>
    <row r="215" spans="1:37" ht="15.75" customHeight="1">
      <c r="A215" s="55"/>
      <c r="B215" s="42"/>
      <c r="C215" s="42"/>
      <c r="D215" s="50"/>
      <c r="E215" s="50"/>
      <c r="F215" s="50"/>
      <c r="G215" s="50"/>
      <c r="H215" s="50"/>
      <c r="I215" s="42"/>
      <c r="J215" s="42"/>
      <c r="K215" s="42"/>
      <c r="L215" s="45"/>
      <c r="M215" s="45"/>
      <c r="N215" s="46"/>
      <c r="O215" s="46"/>
      <c r="P215" s="46"/>
      <c r="Q215" s="46"/>
      <c r="R215" s="46"/>
      <c r="S215" s="46"/>
      <c r="T215" s="42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29" t="s">
        <v>757</v>
      </c>
    </row>
    <row r="216" spans="1:37" ht="15.75" customHeight="1">
      <c r="A216" s="55"/>
      <c r="B216" s="42"/>
      <c r="C216" s="42"/>
      <c r="D216" s="50"/>
      <c r="E216" s="50"/>
      <c r="F216" s="50"/>
      <c r="G216" s="50"/>
      <c r="H216" s="50"/>
      <c r="I216" s="42"/>
      <c r="J216" s="42"/>
      <c r="K216" s="42"/>
      <c r="L216" s="45"/>
      <c r="M216" s="45"/>
      <c r="N216" s="46"/>
      <c r="O216" s="46"/>
      <c r="P216" s="46"/>
      <c r="Q216" s="46"/>
      <c r="R216" s="46"/>
      <c r="S216" s="46"/>
      <c r="T216" s="42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40" t="s">
        <v>56</v>
      </c>
    </row>
    <row r="217" spans="1:37" ht="15.75" customHeight="1">
      <c r="A217" s="55"/>
      <c r="B217" s="42"/>
      <c r="C217" s="42"/>
      <c r="D217" s="50"/>
      <c r="E217" s="50"/>
      <c r="F217" s="50"/>
      <c r="G217" s="50"/>
      <c r="H217" s="50"/>
      <c r="I217" s="42"/>
      <c r="J217" s="42"/>
      <c r="K217" s="42"/>
      <c r="L217" s="45"/>
      <c r="M217" s="45"/>
      <c r="N217" s="46"/>
      <c r="O217" s="46"/>
      <c r="P217" s="46"/>
      <c r="Q217" s="46"/>
      <c r="R217" s="46"/>
      <c r="S217" s="46"/>
      <c r="T217" s="42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47"/>
    </row>
    <row r="218" spans="1:37" ht="15.75" customHeight="1">
      <c r="A218" s="55"/>
      <c r="B218" s="42"/>
      <c r="C218" s="42"/>
      <c r="D218" s="50"/>
      <c r="E218" s="50"/>
      <c r="F218" s="50"/>
      <c r="G218" s="50"/>
      <c r="H218" s="50"/>
      <c r="I218" s="42"/>
      <c r="J218" s="42"/>
      <c r="K218" s="42"/>
      <c r="L218" s="45"/>
      <c r="M218" s="45"/>
      <c r="N218" s="46"/>
      <c r="O218" s="46"/>
      <c r="P218" s="46"/>
      <c r="Q218" s="46"/>
      <c r="R218" s="46"/>
      <c r="S218" s="46"/>
      <c r="T218" s="42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49"/>
    </row>
    <row r="219" spans="1:37" ht="15.75" customHeight="1">
      <c r="A219" s="55"/>
      <c r="B219" s="42"/>
      <c r="C219" s="42"/>
      <c r="D219" s="50"/>
      <c r="E219" s="50"/>
      <c r="F219" s="50"/>
      <c r="G219" s="50"/>
      <c r="H219" s="50"/>
      <c r="I219" s="42"/>
      <c r="J219" s="42"/>
      <c r="K219" s="42"/>
      <c r="L219" s="45"/>
      <c r="M219" s="45"/>
      <c r="N219" s="46"/>
      <c r="O219" s="46"/>
      <c r="P219" s="46"/>
      <c r="Q219" s="46"/>
      <c r="R219" s="46"/>
      <c r="S219" s="46"/>
      <c r="T219" s="42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15"/>
    </row>
    <row r="220" spans="1:37" ht="15.75" customHeight="1">
      <c r="A220" s="55"/>
      <c r="B220" s="42"/>
      <c r="C220" s="42"/>
      <c r="D220" s="50"/>
      <c r="E220" s="50"/>
      <c r="F220" s="50"/>
      <c r="G220" s="50"/>
      <c r="H220" s="50"/>
      <c r="I220" s="42"/>
      <c r="J220" s="42"/>
      <c r="K220" s="42"/>
      <c r="L220" s="45"/>
      <c r="M220" s="45"/>
      <c r="N220" s="46"/>
      <c r="O220" s="46"/>
      <c r="P220" s="46"/>
      <c r="Q220" s="46"/>
      <c r="R220" s="46"/>
      <c r="S220" s="46"/>
      <c r="T220" s="42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15"/>
    </row>
    <row r="221" spans="1:37" ht="15.75" customHeight="1">
      <c r="A221" s="55"/>
      <c r="B221" s="42"/>
      <c r="C221" s="42"/>
      <c r="D221" s="50"/>
      <c r="E221" s="50"/>
      <c r="F221" s="50"/>
      <c r="G221" s="50"/>
      <c r="H221" s="50"/>
      <c r="I221" s="42"/>
      <c r="J221" s="42"/>
      <c r="K221" s="42"/>
      <c r="L221" s="45"/>
      <c r="M221" s="45"/>
      <c r="N221" s="46"/>
      <c r="O221" s="46"/>
      <c r="P221" s="46"/>
      <c r="Q221" s="46"/>
      <c r="R221" s="46"/>
      <c r="S221" s="46"/>
      <c r="T221" s="42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15"/>
    </row>
    <row r="222" spans="1:37" ht="15.75" customHeight="1">
      <c r="A222" s="55"/>
      <c r="B222" s="42"/>
      <c r="C222" s="42"/>
      <c r="D222" s="50"/>
      <c r="E222" s="50"/>
      <c r="F222" s="50"/>
      <c r="G222" s="50"/>
      <c r="H222" s="50"/>
      <c r="I222" s="42"/>
      <c r="J222" s="42"/>
      <c r="K222" s="42"/>
      <c r="L222" s="45"/>
      <c r="M222" s="45"/>
      <c r="N222" s="46"/>
      <c r="O222" s="46"/>
      <c r="P222" s="46"/>
      <c r="Q222" s="46"/>
      <c r="R222" s="46"/>
      <c r="S222" s="46"/>
      <c r="T222" s="42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15"/>
    </row>
    <row r="223" spans="1:37" ht="15.75" customHeight="1">
      <c r="A223" s="55"/>
      <c r="B223" s="42"/>
      <c r="C223" s="42"/>
      <c r="D223" s="50"/>
      <c r="E223" s="50"/>
      <c r="F223" s="50"/>
      <c r="G223" s="50"/>
      <c r="H223" s="50"/>
      <c r="I223" s="42"/>
      <c r="J223" s="42"/>
      <c r="K223" s="42"/>
      <c r="L223" s="45"/>
      <c r="M223" s="45"/>
      <c r="N223" s="46"/>
      <c r="O223" s="46"/>
      <c r="P223" s="46"/>
      <c r="Q223" s="46"/>
      <c r="R223" s="46"/>
      <c r="S223" s="46"/>
      <c r="T223" s="42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15"/>
    </row>
    <row r="224" spans="1:37" ht="15.75" customHeight="1">
      <c r="A224" s="55"/>
      <c r="B224" s="42"/>
      <c r="C224" s="42"/>
      <c r="D224" s="50"/>
      <c r="E224" s="50"/>
      <c r="F224" s="50"/>
      <c r="G224" s="50"/>
      <c r="H224" s="50"/>
      <c r="I224" s="42"/>
      <c r="J224" s="42"/>
      <c r="K224" s="42"/>
      <c r="L224" s="45"/>
      <c r="M224" s="45"/>
      <c r="N224" s="46"/>
      <c r="O224" s="46"/>
      <c r="P224" s="46"/>
      <c r="Q224" s="46"/>
      <c r="R224" s="46"/>
      <c r="S224" s="46"/>
      <c r="T224" s="42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15"/>
    </row>
    <row r="225" spans="1:37" ht="15.75" customHeight="1">
      <c r="A225" s="55"/>
      <c r="B225" s="42"/>
      <c r="C225" s="42"/>
      <c r="D225" s="50"/>
      <c r="E225" s="50"/>
      <c r="F225" s="50"/>
      <c r="G225" s="50"/>
      <c r="H225" s="50"/>
      <c r="I225" s="42"/>
      <c r="J225" s="42"/>
      <c r="K225" s="42"/>
      <c r="L225" s="45"/>
      <c r="M225" s="45"/>
      <c r="N225" s="46"/>
      <c r="O225" s="46"/>
      <c r="P225" s="46"/>
      <c r="Q225" s="46"/>
      <c r="R225" s="46"/>
      <c r="S225" s="46"/>
      <c r="T225" s="42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15"/>
    </row>
    <row r="226" spans="1:37" ht="15.75" customHeight="1">
      <c r="A226" s="55"/>
      <c r="B226" s="42"/>
      <c r="C226" s="42"/>
      <c r="D226" s="50"/>
      <c r="E226" s="50"/>
      <c r="F226" s="50"/>
      <c r="G226" s="50"/>
      <c r="H226" s="50"/>
      <c r="I226" s="42"/>
      <c r="J226" s="42"/>
      <c r="K226" s="42"/>
      <c r="L226" s="45"/>
      <c r="M226" s="45"/>
      <c r="N226" s="46"/>
      <c r="O226" s="46"/>
      <c r="P226" s="46"/>
      <c r="Q226" s="46"/>
      <c r="R226" s="46"/>
      <c r="S226" s="46"/>
      <c r="T226" s="42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15"/>
    </row>
    <row r="227" spans="1:37" ht="15.75" customHeight="1">
      <c r="A227" s="55"/>
      <c r="B227" s="42"/>
      <c r="C227" s="42"/>
      <c r="D227" s="50"/>
      <c r="E227" s="50"/>
      <c r="F227" s="50"/>
      <c r="G227" s="50"/>
      <c r="H227" s="50"/>
      <c r="I227" s="42"/>
      <c r="J227" s="42"/>
      <c r="K227" s="42"/>
      <c r="L227" s="46"/>
      <c r="M227" s="46"/>
      <c r="N227" s="46"/>
      <c r="O227" s="46"/>
      <c r="P227" s="46"/>
      <c r="Q227" s="46"/>
      <c r="R227" s="46"/>
      <c r="S227" s="46"/>
      <c r="T227" s="42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15"/>
    </row>
    <row r="228" spans="1:37" ht="15.75" customHeight="1">
      <c r="A228" s="55"/>
      <c r="B228" s="42"/>
      <c r="C228" s="42"/>
      <c r="D228" s="50"/>
      <c r="E228" s="50"/>
      <c r="F228" s="50"/>
      <c r="G228" s="50"/>
      <c r="H228" s="50"/>
      <c r="I228" s="42"/>
      <c r="J228" s="42"/>
      <c r="K228" s="42"/>
      <c r="L228" s="57"/>
      <c r="M228" s="57"/>
      <c r="N228" s="57"/>
      <c r="O228" s="57"/>
      <c r="P228" s="57"/>
      <c r="Q228" s="57"/>
      <c r="R228" s="57"/>
      <c r="S228" s="46"/>
      <c r="T228" s="42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15"/>
    </row>
    <row r="229" spans="1:37" ht="15.75" customHeight="1">
      <c r="AH229" s="50"/>
      <c r="AI229" s="50"/>
      <c r="AJ229" s="2"/>
      <c r="AK229" s="15"/>
    </row>
    <row r="230" spans="1:37" ht="15.75" customHeight="1">
      <c r="AH230" s="50"/>
      <c r="AI230" s="50"/>
      <c r="AJ230" s="6"/>
      <c r="AK230" s="15"/>
    </row>
    <row r="231" spans="1:37" ht="15.75" customHeight="1">
      <c r="AH231" s="50"/>
      <c r="AI231" s="50"/>
      <c r="AJ231" s="9"/>
      <c r="AK231" s="15"/>
    </row>
    <row r="232" spans="1:37" ht="15.75" customHeight="1">
      <c r="AH232" s="50"/>
      <c r="AI232" s="50"/>
      <c r="AJ232" s="13"/>
      <c r="AK232" s="15"/>
    </row>
    <row r="233" spans="1:37" ht="15.75" customHeight="1">
      <c r="AH233" s="50"/>
      <c r="AI233" s="50"/>
      <c r="AJ233" s="17"/>
      <c r="AK233" s="15"/>
    </row>
    <row r="234" spans="1:37" ht="15.75" customHeight="1">
      <c r="AH234" s="50"/>
      <c r="AI234" s="50"/>
      <c r="AJ234" s="1"/>
      <c r="AK234" s="15"/>
    </row>
    <row r="235" spans="1:37" ht="15.75" customHeight="1">
      <c r="AH235" s="50"/>
      <c r="AI235" s="50"/>
      <c r="AJ235" s="29" t="s">
        <v>758</v>
      </c>
      <c r="AK235" s="50">
        <v>53899</v>
      </c>
    </row>
    <row r="236" spans="1:37" ht="15.75" customHeight="1">
      <c r="AH236" s="50"/>
      <c r="AI236" s="50"/>
      <c r="AJ236" s="40" t="s">
        <v>56</v>
      </c>
      <c r="AK236" s="50">
        <v>58999</v>
      </c>
    </row>
    <row r="237" spans="1:37" ht="15.75" customHeight="1">
      <c r="AH237" s="50"/>
      <c r="AI237" s="50"/>
      <c r="AJ237" s="47"/>
      <c r="AK237" s="50">
        <v>47999</v>
      </c>
    </row>
    <row r="238" spans="1:37" ht="15.75" customHeight="1">
      <c r="AH238" s="50"/>
      <c r="AI238" s="50"/>
      <c r="AJ238" s="49"/>
      <c r="AK238" s="50">
        <v>49999</v>
      </c>
    </row>
    <row r="239" spans="1:37" ht="15.75" customHeight="1">
      <c r="AH239" s="50"/>
      <c r="AI239" s="50"/>
      <c r="AJ239" s="15"/>
      <c r="AK239" s="50">
        <v>22999</v>
      </c>
    </row>
    <row r="240" spans="1:37" ht="15.75" customHeight="1">
      <c r="AH240" s="50"/>
      <c r="AI240" s="50"/>
      <c r="AJ240" s="50"/>
      <c r="AK240" s="50">
        <v>30999</v>
      </c>
    </row>
    <row r="241" spans="34:37" ht="15.75" customHeight="1">
      <c r="AH241" s="50"/>
      <c r="AI241" s="50"/>
      <c r="AJ241" s="50"/>
      <c r="AK241" s="50">
        <v>37501</v>
      </c>
    </row>
    <row r="242" spans="34:37" ht="15.75" customHeight="1">
      <c r="AH242" s="50"/>
      <c r="AI242" s="50"/>
      <c r="AJ242" s="50"/>
      <c r="AK242" s="50">
        <v>24999</v>
      </c>
    </row>
    <row r="243" spans="34:37" ht="15.75" customHeight="1">
      <c r="AH243" s="50"/>
      <c r="AI243" s="50"/>
      <c r="AJ243" s="50"/>
      <c r="AK243" s="50"/>
    </row>
    <row r="244" spans="34:37" ht="15.75" customHeight="1">
      <c r="AH244" s="50"/>
      <c r="AI244" s="50"/>
      <c r="AJ244" s="50"/>
      <c r="AK244" s="50"/>
    </row>
    <row r="245" spans="34:37" ht="15.75" customHeight="1">
      <c r="AH245" s="50"/>
      <c r="AI245" s="50"/>
      <c r="AJ245" s="50"/>
      <c r="AK245" s="50"/>
    </row>
    <row r="246" spans="34:37" ht="15.75" customHeight="1">
      <c r="AH246" s="50"/>
      <c r="AI246" s="50"/>
      <c r="AJ246" s="50"/>
      <c r="AK246" s="50"/>
    </row>
    <row r="247" spans="34:37" ht="15.75" customHeight="1">
      <c r="AH247" s="50"/>
      <c r="AI247" s="50"/>
      <c r="AJ247" s="50"/>
      <c r="AK247" s="50"/>
    </row>
    <row r="248" spans="34:37" ht="15.75" customHeight="1">
      <c r="AH248" s="50"/>
      <c r="AI248" s="50"/>
      <c r="AJ248" s="50"/>
      <c r="AK248" s="50"/>
    </row>
    <row r="249" spans="34:37" ht="15.75" customHeight="1">
      <c r="AH249" s="50"/>
      <c r="AI249" s="50"/>
      <c r="AJ249" s="50"/>
      <c r="AK249" s="50"/>
    </row>
    <row r="250" spans="34:37" ht="15.75" customHeight="1">
      <c r="AH250" s="50"/>
      <c r="AI250" s="50"/>
      <c r="AJ250" s="50"/>
      <c r="AK250" s="50"/>
    </row>
    <row r="251" spans="34:37" ht="15.75" customHeight="1">
      <c r="AH251" s="50"/>
      <c r="AI251" s="50"/>
      <c r="AJ251" s="50"/>
      <c r="AK251" s="50"/>
    </row>
    <row r="252" spans="34:37" ht="15.75" customHeight="1">
      <c r="AH252" s="50"/>
      <c r="AI252" s="50"/>
      <c r="AJ252" s="50"/>
      <c r="AK252" s="50"/>
    </row>
    <row r="253" spans="34:37" ht="15.75" customHeight="1">
      <c r="AH253" s="50"/>
      <c r="AI253" s="50"/>
      <c r="AJ253" s="50"/>
      <c r="AK253" s="50"/>
    </row>
    <row r="254" spans="34:37" ht="15.75" customHeight="1">
      <c r="AH254" s="50"/>
      <c r="AI254" s="50"/>
      <c r="AJ254" s="50"/>
      <c r="AK254" s="50"/>
    </row>
    <row r="255" spans="34:37" ht="15.75" customHeight="1">
      <c r="AH255" s="50"/>
      <c r="AI255" s="50"/>
      <c r="AJ255" s="50"/>
      <c r="AK255" s="50"/>
    </row>
    <row r="256" spans="34:37" ht="15.75" customHeight="1">
      <c r="AH256" s="50"/>
      <c r="AI256" s="50"/>
      <c r="AJ256" s="50"/>
      <c r="AK256" s="50"/>
    </row>
    <row r="257" spans="34:37" ht="15.75" customHeight="1">
      <c r="AH257" s="50"/>
      <c r="AI257" s="50"/>
      <c r="AJ257" s="50"/>
      <c r="AK257" s="50"/>
    </row>
    <row r="258" spans="34:37" ht="15.75" customHeight="1">
      <c r="AH258" s="50"/>
      <c r="AI258" s="50"/>
      <c r="AJ258" s="50"/>
      <c r="AK258" s="50"/>
    </row>
    <row r="259" spans="34:37" ht="15.75" customHeight="1">
      <c r="AH259" s="50"/>
      <c r="AI259" s="50"/>
      <c r="AJ259" s="50"/>
      <c r="AK259" s="50"/>
    </row>
    <row r="260" spans="34:37" ht="15.75" customHeight="1">
      <c r="AH260" s="50"/>
      <c r="AI260" s="50"/>
      <c r="AJ260" s="50"/>
      <c r="AK260" s="50"/>
    </row>
    <row r="261" spans="34:37" ht="15.75" customHeight="1">
      <c r="AH261" s="50"/>
      <c r="AI261" s="50"/>
      <c r="AJ261" s="50"/>
      <c r="AK261" s="50"/>
    </row>
    <row r="262" spans="34:37" ht="15.75" customHeight="1">
      <c r="AH262" s="50"/>
      <c r="AI262" s="50"/>
      <c r="AJ262" s="50"/>
      <c r="AK262" s="50"/>
    </row>
    <row r="263" spans="34:37" ht="15.75" customHeight="1">
      <c r="AH263" s="50"/>
      <c r="AI263" s="50"/>
      <c r="AJ263" s="50"/>
      <c r="AK263" s="50"/>
    </row>
    <row r="264" spans="34:37" ht="15.75" customHeight="1">
      <c r="AH264" s="50"/>
      <c r="AI264" s="50"/>
      <c r="AJ264" s="50"/>
      <c r="AK264" s="50"/>
    </row>
    <row r="265" spans="34:37" ht="15.75" customHeight="1">
      <c r="AH265" s="50"/>
      <c r="AI265" s="50"/>
      <c r="AJ265" s="50"/>
      <c r="AK265" s="50"/>
    </row>
    <row r="266" spans="34:37" ht="15.75" customHeight="1">
      <c r="AH266" s="50"/>
      <c r="AI266" s="50"/>
      <c r="AJ266" s="50"/>
      <c r="AK266" s="50"/>
    </row>
    <row r="267" spans="34:37" ht="15.75" customHeight="1">
      <c r="AH267" s="50"/>
      <c r="AI267" s="50"/>
      <c r="AJ267" s="50"/>
      <c r="AK267" s="50"/>
    </row>
    <row r="268" spans="34:37" ht="15.75" customHeight="1">
      <c r="AH268" s="50"/>
      <c r="AI268" s="50"/>
      <c r="AJ268" s="50"/>
      <c r="AK268" s="50"/>
    </row>
    <row r="269" spans="34:37" ht="15.75" customHeight="1">
      <c r="AH269" s="50"/>
      <c r="AI269" s="50"/>
      <c r="AJ269" s="50"/>
      <c r="AK269" s="50"/>
    </row>
    <row r="270" spans="34:37" ht="15.75" customHeight="1">
      <c r="AH270" s="50"/>
      <c r="AI270" s="50"/>
      <c r="AJ270" s="50"/>
      <c r="AK270" s="50"/>
    </row>
    <row r="271" spans="34:37" ht="15.75" customHeight="1">
      <c r="AH271" s="50"/>
      <c r="AI271" s="50"/>
      <c r="AJ271" s="50"/>
      <c r="AK271" s="50"/>
    </row>
    <row r="272" spans="34:37" ht="15.75" customHeight="1">
      <c r="AH272" s="50"/>
      <c r="AI272" s="50"/>
      <c r="AJ272" s="50"/>
      <c r="AK272" s="50"/>
    </row>
    <row r="273" spans="34:37" ht="15.75" customHeight="1">
      <c r="AH273" s="50"/>
      <c r="AI273" s="50"/>
      <c r="AJ273" s="50"/>
      <c r="AK273" s="50"/>
    </row>
    <row r="274" spans="34:37" ht="15.75" customHeight="1">
      <c r="AH274" s="50"/>
      <c r="AI274" s="50"/>
      <c r="AJ274" s="50"/>
      <c r="AK274" s="50"/>
    </row>
    <row r="275" spans="34:37" ht="15.75" customHeight="1">
      <c r="AH275" s="50"/>
      <c r="AI275" s="50"/>
      <c r="AJ275" s="50"/>
      <c r="AK275" s="50"/>
    </row>
    <row r="276" spans="34:37" ht="15.75" customHeight="1">
      <c r="AH276" s="50"/>
      <c r="AI276" s="50"/>
      <c r="AJ276" s="50"/>
      <c r="AK276" s="50"/>
    </row>
    <row r="277" spans="34:37" ht="15.75" customHeight="1">
      <c r="AH277" s="50"/>
      <c r="AI277" s="50"/>
      <c r="AJ277" s="50"/>
      <c r="AK277" s="50"/>
    </row>
    <row r="278" spans="34:37" ht="15.75" customHeight="1">
      <c r="AH278" s="50"/>
      <c r="AI278" s="50"/>
      <c r="AJ278" s="50"/>
      <c r="AK278" s="50"/>
    </row>
    <row r="279" spans="34:37" ht="15.75" customHeight="1">
      <c r="AH279" s="50"/>
      <c r="AI279" s="50"/>
      <c r="AJ279" s="50"/>
      <c r="AK279" s="50"/>
    </row>
    <row r="280" spans="34:37" ht="15.75" customHeight="1">
      <c r="AH280" s="50"/>
      <c r="AI280" s="50"/>
      <c r="AJ280" s="50"/>
      <c r="AK280" s="2"/>
    </row>
    <row r="281" spans="34:37" ht="15.75" customHeight="1">
      <c r="AH281" s="50"/>
      <c r="AI281" s="50"/>
      <c r="AJ281" s="50"/>
      <c r="AK281" s="6"/>
    </row>
    <row r="282" spans="34:37" ht="15.75" customHeight="1">
      <c r="AH282" s="50"/>
      <c r="AI282" s="50"/>
      <c r="AJ282" s="50"/>
      <c r="AK282" s="9"/>
    </row>
    <row r="283" spans="34:37" ht="15.75" customHeight="1">
      <c r="AH283" s="50"/>
      <c r="AI283" s="50"/>
      <c r="AJ283" s="50"/>
      <c r="AK283" s="13"/>
    </row>
    <row r="284" spans="34:37" ht="15.75" customHeight="1">
      <c r="AH284" s="50"/>
      <c r="AI284" s="50"/>
      <c r="AJ284" s="50"/>
      <c r="AK284" s="17"/>
    </row>
    <row r="285" spans="34:37" ht="15.75" customHeight="1">
      <c r="AH285" s="50"/>
      <c r="AI285" s="50"/>
      <c r="AJ285" s="50"/>
      <c r="AK285" s="1"/>
    </row>
    <row r="286" spans="34:37" ht="15.75" customHeight="1">
      <c r="AH286" s="50"/>
      <c r="AI286" s="50"/>
      <c r="AJ286" s="50"/>
      <c r="AK286" s="29" t="s">
        <v>759</v>
      </c>
    </row>
    <row r="287" spans="34:37" ht="15.75" customHeight="1">
      <c r="AH287" s="50"/>
      <c r="AI287" s="50"/>
      <c r="AJ287" s="50"/>
      <c r="AK287" s="40" t="s">
        <v>56</v>
      </c>
    </row>
    <row r="288" spans="34:37" ht="15.75" customHeight="1">
      <c r="AH288" s="50"/>
      <c r="AI288" s="50"/>
      <c r="AJ288" s="50"/>
      <c r="AK288" s="47"/>
    </row>
    <row r="289" spans="34:37" ht="15.75" customHeight="1">
      <c r="AH289" s="50"/>
      <c r="AI289" s="50"/>
      <c r="AJ289" s="50"/>
      <c r="AK289" s="49"/>
    </row>
    <row r="290" spans="34:37" ht="15.75" customHeight="1">
      <c r="AH290" s="50"/>
      <c r="AI290" s="50"/>
      <c r="AJ290" s="50"/>
      <c r="AK290" s="15"/>
    </row>
    <row r="291" spans="34:37" ht="15.75" customHeight="1">
      <c r="AH291" s="50"/>
      <c r="AI291" s="50"/>
      <c r="AJ291" s="50"/>
      <c r="AK291" s="15"/>
    </row>
    <row r="292" spans="34:37" ht="15.75" customHeight="1">
      <c r="AH292" s="50"/>
      <c r="AI292" s="50"/>
      <c r="AJ292" s="50"/>
      <c r="AK292" s="15"/>
    </row>
    <row r="293" spans="34:37" ht="15.75" customHeight="1">
      <c r="AH293" s="50"/>
      <c r="AI293" s="50"/>
      <c r="AJ293" s="50"/>
      <c r="AK293" s="15"/>
    </row>
    <row r="294" spans="34:37" ht="15.75" customHeight="1">
      <c r="AH294" s="50"/>
      <c r="AI294" s="50"/>
      <c r="AJ294" s="50"/>
      <c r="AK294" s="15"/>
    </row>
    <row r="295" spans="34:37" ht="15.75" customHeight="1">
      <c r="AH295" s="2"/>
      <c r="AI295" s="2"/>
      <c r="AJ295" s="50"/>
      <c r="AK295" s="15"/>
    </row>
    <row r="296" spans="34:37" ht="15.75" customHeight="1">
      <c r="AH296" s="6"/>
      <c r="AI296" s="6"/>
      <c r="AJ296" s="50"/>
      <c r="AK296" s="15"/>
    </row>
    <row r="297" spans="34:37" ht="15.75" customHeight="1">
      <c r="AH297" s="9"/>
      <c r="AI297" s="9"/>
      <c r="AJ297" s="50"/>
      <c r="AK297" s="15"/>
    </row>
    <row r="298" spans="34:37" ht="15.75" customHeight="1">
      <c r="AH298" s="13"/>
      <c r="AI298" s="13"/>
      <c r="AJ298" s="50"/>
      <c r="AK298" s="15"/>
    </row>
    <row r="299" spans="34:37" ht="15.75" customHeight="1">
      <c r="AH299" s="17"/>
      <c r="AI299" s="17"/>
      <c r="AJ299" s="50"/>
      <c r="AK299" s="15"/>
    </row>
    <row r="300" spans="34:37" ht="15.75" customHeight="1">
      <c r="AH300" s="1"/>
      <c r="AI300" s="1"/>
      <c r="AJ300" s="50"/>
      <c r="AK300" s="15"/>
    </row>
    <row r="301" spans="34:37" ht="15.75" customHeight="1">
      <c r="AH301" s="29" t="s">
        <v>760</v>
      </c>
      <c r="AI301" s="29" t="s">
        <v>761</v>
      </c>
      <c r="AJ301" s="50"/>
      <c r="AK301" s="15"/>
    </row>
    <row r="302" spans="34:37" ht="15.75" customHeight="1">
      <c r="AH302" s="40" t="s">
        <v>56</v>
      </c>
      <c r="AI302" s="40" t="s">
        <v>56</v>
      </c>
      <c r="AJ302" s="50"/>
      <c r="AK302" s="15"/>
    </row>
    <row r="303" spans="34:37" ht="15.75" customHeight="1">
      <c r="AH303" s="47"/>
      <c r="AI303" s="47"/>
      <c r="AJ303" s="50"/>
      <c r="AK303" s="15"/>
    </row>
    <row r="304" spans="34:37" ht="15.75" customHeight="1">
      <c r="AH304" s="49"/>
      <c r="AI304" s="49"/>
      <c r="AJ304" s="50"/>
      <c r="AK304" s="15"/>
    </row>
    <row r="305" spans="34:37" ht="15.75" customHeight="1">
      <c r="AH305" s="15"/>
      <c r="AI305" s="15"/>
      <c r="AJ305" s="50"/>
      <c r="AK305" s="15"/>
    </row>
    <row r="306" spans="34:37" ht="15.75" customHeight="1">
      <c r="AH306" s="50"/>
      <c r="AI306" s="50"/>
      <c r="AJ306" s="50"/>
      <c r="AK306" s="50">
        <v>53899</v>
      </c>
    </row>
    <row r="307" spans="34:37" ht="15.75" customHeight="1">
      <c r="AH307" s="50"/>
      <c r="AI307" s="50"/>
      <c r="AJ307" s="50"/>
      <c r="AK307" s="50">
        <v>58999</v>
      </c>
    </row>
    <row r="308" spans="34:37" ht="15.75" customHeight="1">
      <c r="AH308" s="2"/>
      <c r="AI308" s="2"/>
      <c r="AJ308" s="50"/>
      <c r="AK308" s="50">
        <v>47999</v>
      </c>
    </row>
    <row r="309" spans="34:37" ht="15.75" customHeight="1">
      <c r="AH309" s="6"/>
      <c r="AI309" s="6"/>
      <c r="AJ309" s="50"/>
      <c r="AK309" s="50">
        <v>49999</v>
      </c>
    </row>
    <row r="310" spans="34:37" ht="15.75" customHeight="1">
      <c r="AH310" s="9"/>
      <c r="AI310" s="9"/>
      <c r="AJ310" s="50"/>
      <c r="AK310" s="50">
        <v>22999</v>
      </c>
    </row>
    <row r="311" spans="34:37" ht="15.75" customHeight="1">
      <c r="AH311" s="13"/>
      <c r="AI311" s="13"/>
      <c r="AJ311" s="50"/>
      <c r="AK311" s="50">
        <v>30999</v>
      </c>
    </row>
    <row r="312" spans="34:37" ht="15.75" customHeight="1">
      <c r="AH312" s="17"/>
      <c r="AI312" s="17"/>
      <c r="AJ312" s="50"/>
      <c r="AK312" s="50">
        <v>37501</v>
      </c>
    </row>
    <row r="313" spans="34:37" ht="15.75" customHeight="1">
      <c r="AH313" s="1"/>
      <c r="AI313" s="1"/>
      <c r="AJ313" s="50"/>
      <c r="AK313" s="50">
        <v>24999</v>
      </c>
    </row>
    <row r="314" spans="34:37" ht="15.75" customHeight="1">
      <c r="AH314" s="29" t="s">
        <v>762</v>
      </c>
      <c r="AI314" s="29" t="s">
        <v>763</v>
      </c>
      <c r="AJ314" s="50"/>
      <c r="AK314" s="50"/>
    </row>
    <row r="315" spans="34:37" ht="15.75" customHeight="1">
      <c r="AH315" s="40" t="s">
        <v>56</v>
      </c>
      <c r="AI315" s="40" t="s">
        <v>56</v>
      </c>
      <c r="AJ315" s="50"/>
      <c r="AK315" s="50"/>
    </row>
    <row r="316" spans="34:37" ht="15.75" customHeight="1">
      <c r="AH316" s="47"/>
      <c r="AI316" s="47"/>
      <c r="AJ316" s="50"/>
      <c r="AK316" s="50"/>
    </row>
    <row r="317" spans="34:37" ht="15.75" customHeight="1">
      <c r="AH317" s="49"/>
      <c r="AI317" s="49"/>
      <c r="AJ317" s="50"/>
      <c r="AK317" s="50"/>
    </row>
    <row r="318" spans="34:37" ht="15.75" customHeight="1">
      <c r="AH318" s="15"/>
      <c r="AI318" s="15"/>
      <c r="AJ318" s="50"/>
      <c r="AK318" s="50"/>
    </row>
    <row r="319" spans="34:37" ht="15.75" customHeight="1">
      <c r="AH319" s="50"/>
      <c r="AI319" s="50"/>
      <c r="AJ319" s="50"/>
      <c r="AK319" s="50"/>
    </row>
    <row r="320" spans="34:37" ht="15.75" customHeight="1">
      <c r="AH320" s="50"/>
      <c r="AI320" s="50"/>
      <c r="AJ320" s="50"/>
      <c r="AK320" s="50"/>
    </row>
    <row r="321" spans="34:37" ht="15.75" customHeight="1">
      <c r="AH321" s="2"/>
      <c r="AI321" s="2"/>
      <c r="AJ321" s="50"/>
      <c r="AK321" s="50"/>
    </row>
    <row r="322" spans="34:37" ht="15.75" customHeight="1">
      <c r="AH322" s="6"/>
      <c r="AI322" s="6"/>
      <c r="AJ322" s="50"/>
      <c r="AK322" s="50"/>
    </row>
    <row r="323" spans="34:37" ht="15.75" customHeight="1">
      <c r="AH323" s="9"/>
      <c r="AI323" s="9"/>
      <c r="AJ323" s="50"/>
      <c r="AK323" s="50"/>
    </row>
    <row r="324" spans="34:37" ht="15.75" customHeight="1">
      <c r="AH324" s="13"/>
      <c r="AI324" s="13"/>
      <c r="AJ324" s="50"/>
      <c r="AK324" s="50"/>
    </row>
    <row r="325" spans="34:37" ht="15.75" customHeight="1">
      <c r="AH325" s="17"/>
      <c r="AI325" s="17"/>
      <c r="AJ325" s="50"/>
      <c r="AK325" s="50"/>
    </row>
    <row r="326" spans="34:37" ht="15.75" customHeight="1">
      <c r="AH326" s="1"/>
      <c r="AI326" s="1"/>
      <c r="AJ326" s="50"/>
      <c r="AK326" s="50"/>
    </row>
    <row r="327" spans="34:37" ht="15.75" customHeight="1">
      <c r="AH327" s="29" t="s">
        <v>764</v>
      </c>
      <c r="AI327" s="29" t="s">
        <v>765</v>
      </c>
      <c r="AJ327" s="50"/>
      <c r="AK327" s="50"/>
    </row>
    <row r="328" spans="34:37" ht="15.75" customHeight="1">
      <c r="AH328" s="40" t="s">
        <v>56</v>
      </c>
      <c r="AI328" s="40" t="s">
        <v>56</v>
      </c>
      <c r="AJ328" s="50"/>
      <c r="AK328" s="50"/>
    </row>
    <row r="329" spans="34:37" ht="15.75" customHeight="1">
      <c r="AH329" s="47"/>
      <c r="AI329" s="47"/>
      <c r="AJ329" s="50"/>
      <c r="AK329" s="50"/>
    </row>
    <row r="330" spans="34:37" ht="15.75" customHeight="1">
      <c r="AH330" s="49"/>
      <c r="AI330" s="49"/>
      <c r="AJ330" s="50"/>
      <c r="AK330" s="50"/>
    </row>
    <row r="331" spans="34:37" ht="15.75" customHeight="1">
      <c r="AH331" s="15"/>
      <c r="AI331" s="15"/>
      <c r="AJ331" s="50"/>
      <c r="AK331" s="50"/>
    </row>
    <row r="332" spans="34:37" ht="15.75" customHeight="1">
      <c r="AH332" s="50"/>
      <c r="AI332" s="50"/>
      <c r="AJ332" s="50"/>
      <c r="AK332" s="50"/>
    </row>
    <row r="333" spans="34:37" ht="15.75" customHeight="1">
      <c r="AH333" s="50"/>
      <c r="AI333" s="50"/>
      <c r="AJ333" s="50"/>
      <c r="AK333" s="50"/>
    </row>
    <row r="334" spans="34:37" ht="15.75" customHeight="1">
      <c r="AH334" s="2"/>
      <c r="AI334" s="2"/>
      <c r="AJ334" s="50"/>
      <c r="AK334" s="50"/>
    </row>
    <row r="335" spans="34:37" ht="15.75" customHeight="1">
      <c r="AH335" s="6"/>
      <c r="AI335" s="6"/>
      <c r="AJ335" s="50"/>
      <c r="AK335" s="50"/>
    </row>
    <row r="336" spans="34:37" ht="15.75" customHeight="1">
      <c r="AH336" s="9"/>
      <c r="AI336" s="9"/>
      <c r="AJ336" s="50"/>
      <c r="AK336" s="50"/>
    </row>
    <row r="337" spans="34:37" ht="15.75" customHeight="1">
      <c r="AH337" s="13"/>
      <c r="AI337" s="13"/>
      <c r="AJ337" s="50"/>
      <c r="AK337" s="50"/>
    </row>
    <row r="338" spans="34:37" ht="15.75" customHeight="1">
      <c r="AH338" s="17"/>
      <c r="AI338" s="17"/>
      <c r="AJ338" s="50"/>
      <c r="AK338" s="50"/>
    </row>
    <row r="339" spans="34:37" ht="15.75" customHeight="1">
      <c r="AH339" s="1"/>
      <c r="AI339" s="1"/>
      <c r="AJ339" s="50"/>
      <c r="AK339" s="50"/>
    </row>
    <row r="340" spans="34:37" ht="15.75" customHeight="1">
      <c r="AH340" s="29" t="s">
        <v>766</v>
      </c>
      <c r="AI340" s="29" t="s">
        <v>767</v>
      </c>
      <c r="AJ340" s="50"/>
      <c r="AK340" s="50"/>
    </row>
    <row r="341" spans="34:37" ht="15.75" customHeight="1">
      <c r="AH341" s="40" t="s">
        <v>56</v>
      </c>
      <c r="AI341" s="40" t="s">
        <v>56</v>
      </c>
      <c r="AJ341" s="50"/>
      <c r="AK341" s="50"/>
    </row>
    <row r="342" spans="34:37" ht="15.75" customHeight="1">
      <c r="AH342" s="47"/>
      <c r="AI342" s="47"/>
      <c r="AJ342" s="50"/>
      <c r="AK342" s="50"/>
    </row>
    <row r="343" spans="34:37" ht="15.75" customHeight="1">
      <c r="AH343" s="49"/>
      <c r="AI343" s="49"/>
      <c r="AJ343" s="50"/>
      <c r="AK343" s="50"/>
    </row>
    <row r="344" spans="34:37" ht="15.75" customHeight="1">
      <c r="AH344" s="15"/>
      <c r="AI344" s="15"/>
      <c r="AJ344" s="50"/>
      <c r="AK344" s="50"/>
    </row>
    <row r="345" spans="34:37" ht="15.75" customHeight="1">
      <c r="AH345" s="50"/>
      <c r="AI345" s="50"/>
      <c r="AJ345" s="50"/>
      <c r="AK345" s="50"/>
    </row>
    <row r="346" spans="34:37" ht="15.75" customHeight="1">
      <c r="AH346" s="50"/>
      <c r="AI346" s="50"/>
      <c r="AJ346" s="50"/>
      <c r="AK346" s="50"/>
    </row>
    <row r="347" spans="34:37" ht="15.75" customHeight="1">
      <c r="AH347" s="2"/>
      <c r="AI347" s="2"/>
      <c r="AJ347" s="50"/>
      <c r="AK347" s="50"/>
    </row>
    <row r="348" spans="34:37" ht="15.75" customHeight="1">
      <c r="AH348" s="6"/>
      <c r="AI348" s="6"/>
      <c r="AJ348" s="50"/>
      <c r="AK348" s="50"/>
    </row>
    <row r="349" spans="34:37" ht="15.75" customHeight="1">
      <c r="AH349" s="9"/>
      <c r="AI349" s="9"/>
      <c r="AJ349" s="50"/>
      <c r="AK349" s="50"/>
    </row>
    <row r="350" spans="34:37" ht="15.75" customHeight="1">
      <c r="AH350" s="13"/>
      <c r="AI350" s="13"/>
      <c r="AJ350" s="50"/>
      <c r="AK350" s="50"/>
    </row>
    <row r="351" spans="34:37" ht="15.75" customHeight="1">
      <c r="AH351" s="17"/>
      <c r="AI351" s="17"/>
      <c r="AJ351" s="50"/>
      <c r="AK351" s="2"/>
    </row>
    <row r="352" spans="34:37" ht="15.75" customHeight="1">
      <c r="AH352" s="1"/>
      <c r="AI352" s="1"/>
      <c r="AJ352" s="50"/>
      <c r="AK352" s="6"/>
    </row>
    <row r="353" spans="34:37" ht="15.75" customHeight="1">
      <c r="AH353" s="29" t="s">
        <v>768</v>
      </c>
      <c r="AI353" s="29" t="s">
        <v>769</v>
      </c>
      <c r="AJ353" s="50"/>
      <c r="AK353" s="9"/>
    </row>
    <row r="354" spans="34:37" ht="15.75" customHeight="1">
      <c r="AH354" s="40" t="s">
        <v>56</v>
      </c>
      <c r="AI354" s="40" t="s">
        <v>56</v>
      </c>
      <c r="AJ354" s="50"/>
      <c r="AK354" s="13"/>
    </row>
    <row r="355" spans="34:37" ht="15.75" customHeight="1">
      <c r="AH355" s="47"/>
      <c r="AI355" s="47"/>
      <c r="AJ355" s="50"/>
      <c r="AK355" s="17"/>
    </row>
    <row r="356" spans="34:37" ht="15.75" customHeight="1">
      <c r="AH356" s="49"/>
      <c r="AI356" s="49"/>
      <c r="AJ356" s="50"/>
      <c r="AK356" s="1"/>
    </row>
    <row r="357" spans="34:37" ht="15.75" customHeight="1">
      <c r="AH357" s="15"/>
      <c r="AI357" s="15"/>
      <c r="AJ357" s="50"/>
      <c r="AK357" s="29" t="s">
        <v>770</v>
      </c>
    </row>
    <row r="358" spans="34:37" ht="15.75" customHeight="1">
      <c r="AH358" s="50"/>
      <c r="AI358" s="50"/>
      <c r="AJ358" s="50"/>
      <c r="AK358" s="40" t="s">
        <v>56</v>
      </c>
    </row>
    <row r="359" spans="34:37" ht="15.75" customHeight="1">
      <c r="AH359" s="50"/>
      <c r="AI359" s="50"/>
      <c r="AJ359" s="50"/>
      <c r="AK359" s="47"/>
    </row>
    <row r="360" spans="34:37" ht="15.75" customHeight="1">
      <c r="AH360" s="2"/>
      <c r="AI360" s="2"/>
      <c r="AJ360" s="50"/>
      <c r="AK360" s="49"/>
    </row>
    <row r="361" spans="34:37" ht="15.75" customHeight="1">
      <c r="AH361" s="6"/>
      <c r="AI361" s="6"/>
      <c r="AJ361" s="50"/>
      <c r="AK361" s="15"/>
    </row>
    <row r="362" spans="34:37" ht="15.75" customHeight="1">
      <c r="AH362" s="9"/>
      <c r="AI362" s="9"/>
      <c r="AJ362" s="50"/>
      <c r="AK362" s="15"/>
    </row>
    <row r="363" spans="34:37" ht="15.75" customHeight="1">
      <c r="AH363" s="13"/>
      <c r="AI363" s="13"/>
      <c r="AJ363" s="50"/>
      <c r="AK363" s="15"/>
    </row>
    <row r="364" spans="34:37" ht="15.75" customHeight="1">
      <c r="AH364" s="17"/>
      <c r="AI364" s="17"/>
      <c r="AJ364" s="50"/>
      <c r="AK364" s="15"/>
    </row>
    <row r="365" spans="34:37" ht="15.75" customHeight="1">
      <c r="AH365" s="1"/>
      <c r="AI365" s="1"/>
      <c r="AJ365" s="50"/>
      <c r="AK365" s="15"/>
    </row>
    <row r="366" spans="34:37" ht="15.75" customHeight="1">
      <c r="AH366" s="29" t="s">
        <v>771</v>
      </c>
      <c r="AI366" s="29" t="s">
        <v>772</v>
      </c>
      <c r="AJ366" s="50"/>
      <c r="AK366" s="15"/>
    </row>
    <row r="367" spans="34:37" ht="15.75" customHeight="1">
      <c r="AH367" s="40" t="s">
        <v>56</v>
      </c>
      <c r="AI367" s="40" t="s">
        <v>56</v>
      </c>
      <c r="AJ367" s="50"/>
      <c r="AK367" s="15"/>
    </row>
    <row r="368" spans="34:37" ht="15.75" customHeight="1">
      <c r="AH368" s="47"/>
      <c r="AI368" s="47"/>
      <c r="AJ368" s="50"/>
      <c r="AK368" s="15"/>
    </row>
    <row r="369" spans="34:37" ht="15.75" customHeight="1">
      <c r="AH369" s="49"/>
      <c r="AI369" s="49"/>
      <c r="AJ369" s="50"/>
      <c r="AK369" s="15"/>
    </row>
    <row r="370" spans="34:37" ht="15.75" customHeight="1">
      <c r="AH370" s="15"/>
      <c r="AI370" s="15"/>
      <c r="AJ370" s="50"/>
      <c r="AK370" s="15"/>
    </row>
    <row r="371" spans="34:37" ht="15.75" customHeight="1">
      <c r="AH371" s="50"/>
      <c r="AI371" s="50"/>
      <c r="AJ371" s="50"/>
      <c r="AK371" s="15"/>
    </row>
    <row r="372" spans="34:37" ht="15.75" customHeight="1">
      <c r="AH372" s="50"/>
      <c r="AI372" s="50"/>
      <c r="AJ372" s="50"/>
      <c r="AK372" s="15"/>
    </row>
    <row r="373" spans="34:37" ht="15.75" customHeight="1">
      <c r="AH373" s="2"/>
      <c r="AI373" s="2"/>
      <c r="AJ373" s="50"/>
      <c r="AK373" s="15"/>
    </row>
    <row r="374" spans="34:37" ht="15.75" customHeight="1">
      <c r="AH374" s="6"/>
      <c r="AI374" s="6"/>
      <c r="AJ374" s="50"/>
      <c r="AK374" s="15"/>
    </row>
    <row r="375" spans="34:37" ht="15.75" customHeight="1">
      <c r="AH375" s="9"/>
      <c r="AI375" s="9"/>
      <c r="AJ375" s="50"/>
      <c r="AK375" s="15"/>
    </row>
    <row r="376" spans="34:37" ht="15.75" customHeight="1">
      <c r="AH376" s="13"/>
      <c r="AI376" s="13"/>
      <c r="AJ376" s="50"/>
      <c r="AK376" s="15"/>
    </row>
    <row r="377" spans="34:37" ht="15.75" customHeight="1">
      <c r="AH377" s="17"/>
      <c r="AI377" s="17"/>
      <c r="AJ377" s="50"/>
      <c r="AK377" s="50">
        <v>53899</v>
      </c>
    </row>
    <row r="378" spans="34:37" ht="15.75" customHeight="1">
      <c r="AH378" s="1"/>
      <c r="AI378" s="1"/>
      <c r="AJ378" s="50"/>
      <c r="AK378" s="50">
        <v>58999</v>
      </c>
    </row>
    <row r="379" spans="34:37" ht="15.75" customHeight="1">
      <c r="AH379" s="29" t="s">
        <v>773</v>
      </c>
      <c r="AI379" s="29" t="s">
        <v>774</v>
      </c>
      <c r="AJ379" s="50"/>
      <c r="AK379" s="50">
        <v>47999</v>
      </c>
    </row>
    <row r="380" spans="34:37" ht="15.75" customHeight="1">
      <c r="AH380" s="40" t="s">
        <v>56</v>
      </c>
      <c r="AI380" s="40" t="s">
        <v>56</v>
      </c>
      <c r="AJ380" s="50"/>
      <c r="AK380" s="50">
        <v>49999</v>
      </c>
    </row>
    <row r="381" spans="34:37" ht="15.75" customHeight="1">
      <c r="AH381" s="47"/>
      <c r="AI381" s="47"/>
      <c r="AJ381" s="50"/>
      <c r="AK381" s="50">
        <v>22999</v>
      </c>
    </row>
    <row r="382" spans="34:37" ht="15.75" customHeight="1">
      <c r="AH382" s="49"/>
      <c r="AI382" s="49"/>
      <c r="AJ382" s="50"/>
      <c r="AK382" s="50">
        <v>30999</v>
      </c>
    </row>
    <row r="383" spans="34:37" ht="15.75" customHeight="1">
      <c r="AH383" s="15"/>
      <c r="AI383" s="15"/>
      <c r="AJ383" s="50"/>
      <c r="AK383" s="50">
        <v>37501</v>
      </c>
    </row>
    <row r="384" spans="34:37" ht="15.75" customHeight="1">
      <c r="AH384" s="50"/>
      <c r="AI384" s="50"/>
      <c r="AJ384" s="50"/>
      <c r="AK384" s="50">
        <v>24999</v>
      </c>
    </row>
    <row r="385" spans="34:37" ht="15.75" customHeight="1">
      <c r="AH385" s="50"/>
      <c r="AI385" s="50"/>
      <c r="AJ385" s="50"/>
      <c r="AK385" s="50"/>
    </row>
    <row r="386" spans="34:37" ht="15.75" customHeight="1">
      <c r="AH386" s="2"/>
      <c r="AI386" s="2"/>
      <c r="AJ386" s="50"/>
      <c r="AK386" s="50"/>
    </row>
    <row r="387" spans="34:37" ht="15.75" customHeight="1">
      <c r="AH387" s="6"/>
      <c r="AI387" s="6"/>
      <c r="AJ387" s="50"/>
      <c r="AK387" s="50"/>
    </row>
    <row r="388" spans="34:37" ht="15.75" customHeight="1">
      <c r="AH388" s="9"/>
      <c r="AI388" s="9"/>
      <c r="AJ388" s="50"/>
      <c r="AK388" s="50"/>
    </row>
    <row r="389" spans="34:37" ht="15.75" customHeight="1">
      <c r="AH389" s="13"/>
      <c r="AI389" s="13"/>
      <c r="AJ389" s="50"/>
      <c r="AK389" s="50"/>
    </row>
    <row r="390" spans="34:37" ht="15.75" customHeight="1">
      <c r="AH390" s="17"/>
      <c r="AI390" s="17"/>
      <c r="AJ390" s="50"/>
      <c r="AK390" s="50"/>
    </row>
    <row r="391" spans="34:37" ht="15.75" customHeight="1">
      <c r="AH391" s="1"/>
      <c r="AI391" s="1"/>
      <c r="AJ391" s="50"/>
      <c r="AK391" s="50"/>
    </row>
    <row r="392" spans="34:37" ht="15.75" customHeight="1">
      <c r="AH392" s="29" t="s">
        <v>775</v>
      </c>
      <c r="AI392" s="29" t="s">
        <v>776</v>
      </c>
      <c r="AJ392" s="50"/>
      <c r="AK392" s="50"/>
    </row>
    <row r="393" spans="34:37" ht="15.75" customHeight="1">
      <c r="AH393" s="40" t="s">
        <v>56</v>
      </c>
      <c r="AI393" s="40" t="s">
        <v>56</v>
      </c>
      <c r="AJ393" s="50"/>
      <c r="AK393" s="50"/>
    </row>
    <row r="394" spans="34:37" ht="15.75" customHeight="1">
      <c r="AH394" s="47"/>
      <c r="AI394" s="47"/>
      <c r="AJ394" s="50"/>
      <c r="AK394" s="50"/>
    </row>
    <row r="395" spans="34:37" ht="15.75" customHeight="1">
      <c r="AH395" s="49"/>
      <c r="AI395" s="49"/>
      <c r="AJ395" s="50"/>
      <c r="AK395" s="50"/>
    </row>
    <row r="396" spans="34:37" ht="15.75" customHeight="1">
      <c r="AH396" s="15"/>
      <c r="AI396" s="15"/>
      <c r="AJ396" s="50"/>
      <c r="AK396" s="50"/>
    </row>
    <row r="397" spans="34:37" ht="15.75" customHeight="1">
      <c r="AH397" s="50"/>
      <c r="AI397" s="50"/>
      <c r="AJ397" s="50"/>
      <c r="AK397" s="50"/>
    </row>
    <row r="398" spans="34:37" ht="15.75" customHeight="1">
      <c r="AH398" s="50"/>
      <c r="AI398" s="50"/>
      <c r="AJ398" s="50"/>
      <c r="AK398" s="50"/>
    </row>
    <row r="399" spans="34:37" ht="15.75" customHeight="1">
      <c r="AH399" s="2"/>
      <c r="AI399" s="2"/>
      <c r="AJ399" s="50"/>
      <c r="AK399" s="50"/>
    </row>
    <row r="400" spans="34:37" ht="15.75" customHeight="1">
      <c r="AH400" s="6"/>
      <c r="AI400" s="6"/>
      <c r="AJ400" s="50"/>
      <c r="AK400" s="50"/>
    </row>
    <row r="401" spans="34:37" ht="15.75" customHeight="1">
      <c r="AH401" s="9"/>
      <c r="AI401" s="9"/>
      <c r="AJ401" s="50"/>
      <c r="AK401" s="50"/>
    </row>
    <row r="402" spans="34:37" ht="15.75" customHeight="1">
      <c r="AH402" s="13"/>
      <c r="AI402" s="13"/>
      <c r="AJ402" s="50"/>
      <c r="AK402" s="50"/>
    </row>
    <row r="403" spans="34:37" ht="15.75" customHeight="1">
      <c r="AH403" s="17"/>
      <c r="AI403" s="17"/>
      <c r="AJ403" s="50"/>
      <c r="AK403" s="50"/>
    </row>
    <row r="404" spans="34:37" ht="15.75" customHeight="1">
      <c r="AH404" s="1"/>
      <c r="AI404" s="1"/>
      <c r="AJ404" s="50"/>
      <c r="AK404" s="50"/>
    </row>
    <row r="405" spans="34:37" ht="15.75" customHeight="1">
      <c r="AH405" s="29" t="s">
        <v>777</v>
      </c>
      <c r="AI405" s="29" t="s">
        <v>778</v>
      </c>
      <c r="AJ405" s="50"/>
      <c r="AK405" s="50"/>
    </row>
    <row r="406" spans="34:37" ht="15.75" customHeight="1">
      <c r="AH406" s="40" t="s">
        <v>56</v>
      </c>
      <c r="AI406" s="40" t="s">
        <v>56</v>
      </c>
      <c r="AJ406" s="50"/>
      <c r="AK406" s="50"/>
    </row>
    <row r="407" spans="34:37" ht="15.75" customHeight="1">
      <c r="AH407" s="47"/>
      <c r="AI407" s="47"/>
      <c r="AJ407" s="50"/>
      <c r="AK407" s="50"/>
    </row>
    <row r="408" spans="34:37" ht="15.75" customHeight="1">
      <c r="AH408" s="49"/>
      <c r="AI408" s="49"/>
      <c r="AJ408" s="50"/>
      <c r="AK408" s="50"/>
    </row>
    <row r="409" spans="34:37" ht="15.75" customHeight="1">
      <c r="AH409" s="15"/>
      <c r="AI409" s="15"/>
      <c r="AJ409" s="50"/>
      <c r="AK409" s="50"/>
    </row>
    <row r="410" spans="34:37" ht="15.75" customHeight="1">
      <c r="AH410" s="50"/>
      <c r="AI410" s="50"/>
      <c r="AJ410" s="50"/>
      <c r="AK410" s="50"/>
    </row>
    <row r="411" spans="34:37" ht="15.75" customHeight="1">
      <c r="AH411" s="50"/>
      <c r="AI411" s="50"/>
      <c r="AJ411" s="50"/>
      <c r="AK411" s="50"/>
    </row>
    <row r="412" spans="34:37" ht="15.75" customHeight="1">
      <c r="AH412" s="2"/>
      <c r="AI412" s="2"/>
      <c r="AJ412" s="50"/>
      <c r="AK412" s="50"/>
    </row>
    <row r="413" spans="34:37" ht="15.75" customHeight="1">
      <c r="AH413" s="6"/>
      <c r="AI413" s="6"/>
      <c r="AJ413" s="50"/>
      <c r="AK413" s="50"/>
    </row>
    <row r="414" spans="34:37" ht="15.75" customHeight="1">
      <c r="AH414" s="9"/>
      <c r="AI414" s="9"/>
      <c r="AJ414" s="50"/>
      <c r="AK414" s="50"/>
    </row>
    <row r="415" spans="34:37" ht="15.75" customHeight="1">
      <c r="AH415" s="13"/>
      <c r="AI415" s="13"/>
      <c r="AJ415" s="50"/>
      <c r="AK415" s="50"/>
    </row>
    <row r="416" spans="34:37" ht="15.75" customHeight="1">
      <c r="AH416" s="17"/>
      <c r="AI416" s="17"/>
      <c r="AJ416" s="50"/>
      <c r="AK416" s="50"/>
    </row>
    <row r="417" spans="34:37" ht="15.75" customHeight="1">
      <c r="AH417" s="1"/>
      <c r="AI417" s="1"/>
      <c r="AJ417" s="50"/>
      <c r="AK417" s="50"/>
    </row>
    <row r="418" spans="34:37" ht="15.75" customHeight="1">
      <c r="AH418" s="29" t="s">
        <v>779</v>
      </c>
      <c r="AI418" s="29" t="s">
        <v>780</v>
      </c>
      <c r="AJ418" s="50"/>
      <c r="AK418" s="50"/>
    </row>
    <row r="419" spans="34:37" ht="15.75" customHeight="1">
      <c r="AH419" s="40" t="s">
        <v>56</v>
      </c>
      <c r="AI419" s="40" t="s">
        <v>56</v>
      </c>
      <c r="AJ419" s="50"/>
      <c r="AK419" s="50"/>
    </row>
    <row r="420" spans="34:37" ht="15.75" customHeight="1">
      <c r="AH420" s="47"/>
      <c r="AI420" s="47"/>
      <c r="AJ420" s="50"/>
      <c r="AK420" s="50"/>
    </row>
    <row r="421" spans="34:37" ht="15.75" customHeight="1">
      <c r="AH421" s="49"/>
      <c r="AI421" s="49"/>
      <c r="AJ421" s="50"/>
      <c r="AK421" s="50"/>
    </row>
    <row r="422" spans="34:37" ht="15.75" customHeight="1">
      <c r="AH422" s="15"/>
      <c r="AI422" s="15"/>
      <c r="AJ422" s="50"/>
      <c r="AK422" s="2"/>
    </row>
    <row r="423" spans="34:37" ht="15.75" customHeight="1">
      <c r="AH423" s="50"/>
      <c r="AI423" s="50"/>
      <c r="AJ423" s="50"/>
      <c r="AK423" s="6"/>
    </row>
    <row r="424" spans="34:37" ht="15.75" customHeight="1">
      <c r="AH424" s="50"/>
      <c r="AI424" s="50"/>
      <c r="AJ424" s="50"/>
      <c r="AK424" s="9"/>
    </row>
    <row r="425" spans="34:37" ht="15.75" customHeight="1">
      <c r="AH425" s="2"/>
      <c r="AI425" s="2"/>
      <c r="AJ425" s="50"/>
      <c r="AK425" s="13"/>
    </row>
    <row r="426" spans="34:37" ht="15.75" customHeight="1">
      <c r="AH426" s="6"/>
      <c r="AI426" s="6"/>
      <c r="AJ426" s="50"/>
      <c r="AK426" s="17"/>
    </row>
    <row r="427" spans="34:37" ht="15.75" customHeight="1">
      <c r="AH427" s="9"/>
      <c r="AI427" s="9"/>
      <c r="AJ427" s="50"/>
      <c r="AK427" s="1"/>
    </row>
    <row r="428" spans="34:37" ht="15.75" customHeight="1">
      <c r="AH428" s="13"/>
      <c r="AI428" s="13"/>
      <c r="AJ428" s="50"/>
      <c r="AK428" s="29" t="s">
        <v>781</v>
      </c>
    </row>
    <row r="429" spans="34:37" ht="15.75" customHeight="1">
      <c r="AH429" s="17"/>
      <c r="AI429" s="17"/>
      <c r="AJ429" s="50"/>
      <c r="AK429" s="40" t="s">
        <v>56</v>
      </c>
    </row>
    <row r="430" spans="34:37" ht="15.75" customHeight="1">
      <c r="AH430" s="1"/>
      <c r="AI430" s="1"/>
      <c r="AJ430" s="50"/>
      <c r="AK430" s="47"/>
    </row>
    <row r="431" spans="34:37" ht="15.75" customHeight="1">
      <c r="AH431" s="29" t="s">
        <v>782</v>
      </c>
      <c r="AI431" s="29" t="s">
        <v>783</v>
      </c>
      <c r="AJ431" s="50"/>
      <c r="AK431" s="49"/>
    </row>
    <row r="432" spans="34:37" ht="15.75" customHeight="1">
      <c r="AH432" s="40" t="s">
        <v>56</v>
      </c>
      <c r="AI432" s="40" t="s">
        <v>56</v>
      </c>
      <c r="AJ432" s="50"/>
      <c r="AK432" s="15"/>
    </row>
    <row r="433" spans="34:37" ht="15.75" customHeight="1">
      <c r="AH433" s="47"/>
      <c r="AI433" s="47"/>
      <c r="AJ433" s="50"/>
      <c r="AK433" s="15"/>
    </row>
    <row r="434" spans="34:37" ht="15.75" customHeight="1">
      <c r="AH434" s="49"/>
      <c r="AI434" s="49"/>
      <c r="AJ434" s="50"/>
      <c r="AK434" s="15"/>
    </row>
    <row r="435" spans="34:37" ht="15.75" customHeight="1">
      <c r="AH435" s="15"/>
      <c r="AI435" s="15"/>
      <c r="AJ435" s="50"/>
      <c r="AK435" s="15"/>
    </row>
    <row r="436" spans="34:37" ht="15.75" customHeight="1">
      <c r="AH436" s="50"/>
      <c r="AI436" s="50"/>
      <c r="AJ436" s="50"/>
      <c r="AK436" s="15"/>
    </row>
    <row r="437" spans="34:37" ht="15.75" customHeight="1">
      <c r="AH437" s="50"/>
      <c r="AI437" s="50"/>
      <c r="AJ437" s="50"/>
      <c r="AK437" s="15"/>
    </row>
    <row r="438" spans="34:37" ht="15.75" customHeight="1">
      <c r="AH438" s="2"/>
      <c r="AI438" s="2"/>
      <c r="AJ438" s="50"/>
      <c r="AK438" s="15"/>
    </row>
    <row r="439" spans="34:37" ht="15.75" customHeight="1">
      <c r="AH439" s="6"/>
      <c r="AI439" s="6"/>
      <c r="AJ439" s="50"/>
      <c r="AK439" s="15"/>
    </row>
    <row r="440" spans="34:37" ht="15.75" customHeight="1">
      <c r="AH440" s="9"/>
      <c r="AI440" s="9"/>
      <c r="AJ440" s="50"/>
      <c r="AK440" s="15"/>
    </row>
    <row r="441" spans="34:37" ht="15.75" customHeight="1">
      <c r="AH441" s="13"/>
      <c r="AI441" s="13"/>
      <c r="AJ441" s="50"/>
      <c r="AK441" s="15"/>
    </row>
    <row r="442" spans="34:37" ht="15.75" customHeight="1">
      <c r="AH442" s="17"/>
      <c r="AI442" s="17"/>
      <c r="AJ442" s="50"/>
      <c r="AK442" s="15"/>
    </row>
    <row r="443" spans="34:37" ht="15.75" customHeight="1">
      <c r="AH443" s="1"/>
      <c r="AI443" s="1"/>
      <c r="AJ443" s="50"/>
      <c r="AK443" s="15"/>
    </row>
    <row r="444" spans="34:37" ht="15.75" customHeight="1">
      <c r="AH444" s="29" t="s">
        <v>784</v>
      </c>
      <c r="AI444" s="29" t="s">
        <v>785</v>
      </c>
      <c r="AJ444" s="50"/>
      <c r="AK444" s="15"/>
    </row>
    <row r="445" spans="34:37" ht="15.75" customHeight="1">
      <c r="AH445" s="40" t="s">
        <v>56</v>
      </c>
      <c r="AI445" s="40" t="s">
        <v>56</v>
      </c>
      <c r="AJ445" s="50"/>
      <c r="AK445" s="15"/>
    </row>
    <row r="446" spans="34:37" ht="15.75" customHeight="1">
      <c r="AH446" s="47"/>
      <c r="AI446" s="47"/>
      <c r="AJ446" s="50"/>
      <c r="AK446" s="15"/>
    </row>
    <row r="447" spans="34:37" ht="15.75" customHeight="1">
      <c r="AH447" s="49"/>
      <c r="AI447" s="49"/>
      <c r="AJ447" s="50"/>
      <c r="AK447" s="15"/>
    </row>
    <row r="448" spans="34:37" ht="15.75" customHeight="1">
      <c r="AH448" s="15"/>
      <c r="AI448" s="15"/>
      <c r="AJ448" s="50"/>
      <c r="AK448" s="50">
        <v>53899</v>
      </c>
    </row>
    <row r="449" spans="34:37" ht="15.75" customHeight="1">
      <c r="AH449" s="50"/>
      <c r="AI449" s="50"/>
      <c r="AJ449" s="50"/>
      <c r="AK449" s="50">
        <v>58999</v>
      </c>
    </row>
    <row r="450" spans="34:37" ht="15.75" customHeight="1">
      <c r="AH450" s="50"/>
      <c r="AI450" s="50"/>
      <c r="AJ450" s="50"/>
      <c r="AK450" s="50">
        <v>47999</v>
      </c>
    </row>
    <row r="451" spans="34:37" ht="15.75" customHeight="1">
      <c r="AH451" s="2"/>
      <c r="AI451" s="2"/>
      <c r="AJ451" s="50"/>
      <c r="AK451" s="50">
        <v>49999</v>
      </c>
    </row>
    <row r="452" spans="34:37" ht="15.75" customHeight="1">
      <c r="AH452" s="6"/>
      <c r="AI452" s="6"/>
      <c r="AJ452" s="50"/>
      <c r="AK452" s="50">
        <v>22999</v>
      </c>
    </row>
    <row r="453" spans="34:37" ht="15.75" customHeight="1">
      <c r="AH453" s="9"/>
      <c r="AI453" s="9"/>
      <c r="AJ453" s="50"/>
      <c r="AK453" s="50">
        <v>30999</v>
      </c>
    </row>
    <row r="454" spans="34:37" ht="15.75" customHeight="1">
      <c r="AH454" s="13"/>
      <c r="AI454" s="13"/>
      <c r="AJ454" s="50"/>
      <c r="AK454" s="50">
        <v>37501</v>
      </c>
    </row>
    <row r="455" spans="34:37" ht="15.75" customHeight="1">
      <c r="AH455" s="17"/>
      <c r="AI455" s="17"/>
      <c r="AJ455" s="50"/>
      <c r="AK455" s="50">
        <v>24999</v>
      </c>
    </row>
    <row r="456" spans="34:37" ht="15.75" customHeight="1">
      <c r="AH456" s="1"/>
      <c r="AI456" s="1"/>
      <c r="AJ456" s="50"/>
      <c r="AK456" s="50"/>
    </row>
    <row r="457" spans="34:37" ht="15.75" customHeight="1">
      <c r="AH457" s="29" t="s">
        <v>786</v>
      </c>
      <c r="AI457" s="29" t="s">
        <v>787</v>
      </c>
      <c r="AJ457" s="50"/>
      <c r="AK457" s="50"/>
    </row>
    <row r="458" spans="34:37" ht="15.75" customHeight="1">
      <c r="AH458" s="40" t="s">
        <v>56</v>
      </c>
      <c r="AI458" s="40" t="s">
        <v>56</v>
      </c>
      <c r="AJ458" s="50"/>
      <c r="AK458" s="50"/>
    </row>
    <row r="459" spans="34:37" ht="15.75" customHeight="1">
      <c r="AH459" s="47"/>
      <c r="AI459" s="47"/>
      <c r="AJ459" s="50"/>
      <c r="AK459" s="50"/>
    </row>
    <row r="460" spans="34:37" ht="15.75" customHeight="1">
      <c r="AH460" s="49"/>
      <c r="AI460" s="49"/>
      <c r="AJ460" s="50"/>
      <c r="AK460" s="50"/>
    </row>
    <row r="461" spans="34:37" ht="15.75" customHeight="1">
      <c r="AH461" s="15"/>
      <c r="AI461" s="15"/>
      <c r="AJ461" s="50"/>
      <c r="AK461" s="50"/>
    </row>
    <row r="462" spans="34:37" ht="15.75" customHeight="1">
      <c r="AH462" s="50"/>
      <c r="AI462" s="50"/>
      <c r="AJ462" s="2"/>
      <c r="AK462" s="50"/>
    </row>
    <row r="463" spans="34:37" ht="15.75" customHeight="1">
      <c r="AH463" s="50"/>
      <c r="AI463" s="50"/>
      <c r="AJ463" s="6"/>
      <c r="AK463" s="50"/>
    </row>
    <row r="464" spans="34:37" ht="15.75" customHeight="1">
      <c r="AH464" s="2"/>
      <c r="AI464" s="2"/>
      <c r="AJ464" s="9"/>
      <c r="AK464" s="50"/>
    </row>
    <row r="465" spans="34:37" ht="15.75" customHeight="1">
      <c r="AH465" s="6"/>
      <c r="AI465" s="6"/>
      <c r="AJ465" s="13"/>
      <c r="AK465" s="50"/>
    </row>
    <row r="466" spans="34:37" ht="15.75" customHeight="1">
      <c r="AH466" s="9"/>
      <c r="AI466" s="9"/>
      <c r="AJ466" s="17"/>
      <c r="AK466" s="50"/>
    </row>
    <row r="467" spans="34:37" ht="15.75" customHeight="1">
      <c r="AH467" s="13"/>
      <c r="AI467" s="13"/>
      <c r="AJ467" s="1"/>
      <c r="AK467" s="50"/>
    </row>
    <row r="468" spans="34:37" ht="15.75" customHeight="1">
      <c r="AH468" s="17"/>
      <c r="AI468" s="17"/>
      <c r="AJ468" s="29" t="s">
        <v>788</v>
      </c>
      <c r="AK468" s="50"/>
    </row>
    <row r="469" spans="34:37" ht="15.75" customHeight="1">
      <c r="AH469" s="1"/>
      <c r="AI469" s="1"/>
      <c r="AJ469" s="40" t="s">
        <v>56</v>
      </c>
      <c r="AK469" s="50"/>
    </row>
    <row r="470" spans="34:37" ht="15.75" customHeight="1">
      <c r="AH470" s="29" t="s">
        <v>789</v>
      </c>
      <c r="AI470" s="29" t="s">
        <v>790</v>
      </c>
      <c r="AJ470" s="47"/>
      <c r="AK470" s="50"/>
    </row>
    <row r="471" spans="34:37" ht="15.75" customHeight="1">
      <c r="AH471" s="40" t="s">
        <v>56</v>
      </c>
      <c r="AI471" s="40" t="s">
        <v>56</v>
      </c>
      <c r="AJ471" s="49"/>
      <c r="AK471" s="50"/>
    </row>
    <row r="472" spans="34:37" ht="15.75" customHeight="1">
      <c r="AH472" s="47"/>
      <c r="AI472" s="47"/>
      <c r="AJ472" s="15"/>
      <c r="AK472" s="50"/>
    </row>
    <row r="473" spans="34:37" ht="15.75" customHeight="1">
      <c r="AH473" s="49"/>
      <c r="AI473" s="49"/>
      <c r="AJ473" s="50"/>
      <c r="AK473" s="50"/>
    </row>
    <row r="474" spans="34:37" ht="15.75" customHeight="1">
      <c r="AH474" s="15"/>
      <c r="AI474" s="15"/>
      <c r="AJ474" s="50"/>
      <c r="AK474" s="50"/>
    </row>
    <row r="475" spans="34:37" ht="15.75" customHeight="1">
      <c r="AH475" s="50"/>
      <c r="AI475" s="50"/>
      <c r="AJ475" s="50"/>
      <c r="AK475" s="50"/>
    </row>
    <row r="476" spans="34:37" ht="15.75" customHeight="1">
      <c r="AH476" s="50"/>
      <c r="AI476" s="50"/>
      <c r="AJ476" s="50"/>
      <c r="AK476" s="50"/>
    </row>
    <row r="477" spans="34:37" ht="15.75" customHeight="1">
      <c r="AH477" s="2"/>
      <c r="AI477" s="2"/>
      <c r="AJ477" s="50"/>
      <c r="AK477" s="50"/>
    </row>
    <row r="478" spans="34:37" ht="15.75" customHeight="1">
      <c r="AH478" s="6"/>
      <c r="AI478" s="6"/>
      <c r="AJ478" s="50"/>
      <c r="AK478" s="50"/>
    </row>
    <row r="479" spans="34:37" ht="15.75" customHeight="1">
      <c r="AH479" s="9"/>
      <c r="AI479" s="9"/>
      <c r="AJ479" s="50"/>
      <c r="AK479" s="50"/>
    </row>
    <row r="480" spans="34:37" ht="15.75" customHeight="1">
      <c r="AH480" s="13"/>
      <c r="AI480" s="13"/>
      <c r="AJ480" s="50"/>
      <c r="AK480" s="50"/>
    </row>
    <row r="481" spans="34:37" ht="15.75" customHeight="1">
      <c r="AH481" s="17"/>
      <c r="AI481" s="17"/>
      <c r="AJ481" s="50"/>
      <c r="AK481" s="50"/>
    </row>
    <row r="482" spans="34:37" ht="15.75" customHeight="1">
      <c r="AH482" s="1"/>
      <c r="AI482" s="1"/>
      <c r="AJ482" s="50"/>
      <c r="AK482" s="50"/>
    </row>
    <row r="483" spans="34:37" ht="15.75" customHeight="1">
      <c r="AH483" s="29" t="s">
        <v>791</v>
      </c>
      <c r="AI483" s="29" t="s">
        <v>792</v>
      </c>
      <c r="AJ483" s="50"/>
      <c r="AK483" s="50"/>
    </row>
    <row r="484" spans="34:37" ht="15.75" customHeight="1">
      <c r="AH484" s="40" t="s">
        <v>56</v>
      </c>
      <c r="AI484" s="40" t="s">
        <v>56</v>
      </c>
      <c r="AJ484" s="50"/>
      <c r="AK484" s="50"/>
    </row>
    <row r="485" spans="34:37" ht="15.75" customHeight="1">
      <c r="AH485" s="47"/>
      <c r="AI485" s="47"/>
      <c r="AJ485" s="50"/>
      <c r="AK485" s="50"/>
    </row>
    <row r="486" spans="34:37" ht="15.75" customHeight="1">
      <c r="AH486" s="49"/>
      <c r="AI486" s="49"/>
      <c r="AJ486" s="50"/>
      <c r="AK486" s="50"/>
    </row>
    <row r="487" spans="34:37" ht="15.75" customHeight="1">
      <c r="AH487" s="15"/>
      <c r="AI487" s="15"/>
      <c r="AJ487" s="50"/>
      <c r="AK487" s="50"/>
    </row>
    <row r="488" spans="34:37" ht="15.75" customHeight="1">
      <c r="AH488" s="50"/>
      <c r="AI488" s="50"/>
      <c r="AJ488" s="50"/>
      <c r="AK488" s="50"/>
    </row>
    <row r="489" spans="34:37" ht="15.75" customHeight="1">
      <c r="AH489" s="50"/>
      <c r="AI489" s="50"/>
      <c r="AJ489" s="50"/>
      <c r="AK489" s="50"/>
    </row>
    <row r="490" spans="34:37" ht="15.75" customHeight="1">
      <c r="AH490" s="2"/>
      <c r="AI490" s="2"/>
      <c r="AJ490" s="50"/>
      <c r="AK490" s="50"/>
    </row>
    <row r="491" spans="34:37" ht="15.75" customHeight="1">
      <c r="AH491" s="6"/>
      <c r="AI491" s="6"/>
      <c r="AJ491" s="50"/>
      <c r="AK491" s="50"/>
    </row>
    <row r="492" spans="34:37" ht="15.75" customHeight="1">
      <c r="AH492" s="9"/>
      <c r="AI492" s="9"/>
      <c r="AJ492" s="50"/>
      <c r="AK492" s="50"/>
    </row>
    <row r="493" spans="34:37" ht="15.75" customHeight="1">
      <c r="AH493" s="13"/>
      <c r="AI493" s="13"/>
      <c r="AJ493" s="50"/>
      <c r="AK493" s="2"/>
    </row>
    <row r="494" spans="34:37" ht="15.75" customHeight="1">
      <c r="AH494" s="17"/>
      <c r="AI494" s="17"/>
      <c r="AJ494" s="50"/>
      <c r="AK494" s="6"/>
    </row>
    <row r="495" spans="34:37" ht="15.75" customHeight="1">
      <c r="AH495" s="1"/>
      <c r="AI495" s="1"/>
      <c r="AJ495" s="50"/>
      <c r="AK495" s="9"/>
    </row>
    <row r="496" spans="34:37" ht="15.75" customHeight="1">
      <c r="AH496" s="29" t="s">
        <v>793</v>
      </c>
      <c r="AI496" s="29" t="s">
        <v>794</v>
      </c>
      <c r="AJ496" s="50"/>
      <c r="AK496" s="13"/>
    </row>
    <row r="497" spans="34:37" ht="15.75" customHeight="1">
      <c r="AH497" s="40" t="s">
        <v>56</v>
      </c>
      <c r="AI497" s="40" t="s">
        <v>56</v>
      </c>
      <c r="AJ497" s="50"/>
      <c r="AK497" s="17"/>
    </row>
    <row r="498" spans="34:37" ht="15.75" customHeight="1">
      <c r="AH498" s="47"/>
      <c r="AI498" s="47"/>
      <c r="AJ498" s="50"/>
      <c r="AK498" s="1"/>
    </row>
    <row r="499" spans="34:37" ht="15.75" customHeight="1">
      <c r="AH499" s="49"/>
      <c r="AI499" s="49"/>
      <c r="AJ499" s="50"/>
      <c r="AK499" s="29" t="s">
        <v>795</v>
      </c>
    </row>
    <row r="500" spans="34:37" ht="15.75" customHeight="1">
      <c r="AH500" s="15"/>
      <c r="AI500" s="15"/>
      <c r="AJ500" s="50"/>
      <c r="AK500" s="40" t="s">
        <v>56</v>
      </c>
    </row>
    <row r="501" spans="34:37" ht="15.75" customHeight="1">
      <c r="AH501" s="50"/>
      <c r="AI501" s="50"/>
      <c r="AJ501" s="50"/>
      <c r="AK501" s="47"/>
    </row>
    <row r="502" spans="34:37" ht="15.75" customHeight="1">
      <c r="AH502" s="50"/>
      <c r="AI502" s="50"/>
      <c r="AJ502" s="50"/>
      <c r="AK502" s="49"/>
    </row>
    <row r="503" spans="34:37" ht="15.75" customHeight="1">
      <c r="AH503" s="2"/>
      <c r="AI503" s="2"/>
      <c r="AJ503" s="50"/>
      <c r="AK503" s="15"/>
    </row>
    <row r="504" spans="34:37" ht="15.75" customHeight="1">
      <c r="AH504" s="6"/>
      <c r="AI504" s="6"/>
      <c r="AJ504" s="50"/>
      <c r="AK504" s="15"/>
    </row>
    <row r="505" spans="34:37" ht="15.75" customHeight="1">
      <c r="AH505" s="9"/>
      <c r="AI505" s="9"/>
      <c r="AJ505" s="50"/>
      <c r="AK505" s="15"/>
    </row>
    <row r="506" spans="34:37" ht="15.75" customHeight="1">
      <c r="AH506" s="13"/>
      <c r="AI506" s="13"/>
      <c r="AJ506" s="50"/>
      <c r="AK506" s="15"/>
    </row>
    <row r="507" spans="34:37" ht="15.75" customHeight="1">
      <c r="AH507" s="17"/>
      <c r="AI507" s="17"/>
      <c r="AJ507" s="50"/>
      <c r="AK507" s="15"/>
    </row>
    <row r="508" spans="34:37" ht="15.75" customHeight="1">
      <c r="AH508" s="1"/>
      <c r="AI508" s="1"/>
      <c r="AJ508" s="50"/>
      <c r="AK508" s="15"/>
    </row>
    <row r="509" spans="34:37" ht="15.75" customHeight="1">
      <c r="AH509" s="29" t="s">
        <v>796</v>
      </c>
      <c r="AI509" s="29" t="s">
        <v>797</v>
      </c>
      <c r="AJ509" s="50"/>
      <c r="AK509" s="15"/>
    </row>
    <row r="510" spans="34:37" ht="15.75" customHeight="1">
      <c r="AH510" s="40" t="s">
        <v>56</v>
      </c>
      <c r="AI510" s="40" t="s">
        <v>56</v>
      </c>
      <c r="AJ510" s="50"/>
      <c r="AK510" s="15"/>
    </row>
    <row r="511" spans="34:37" ht="15.75" customHeight="1">
      <c r="AH511" s="47"/>
      <c r="AI511" s="47"/>
      <c r="AJ511" s="50"/>
      <c r="AK511" s="15"/>
    </row>
    <row r="512" spans="34:37" ht="15.75" customHeight="1">
      <c r="AH512" s="49"/>
      <c r="AI512" s="49"/>
      <c r="AJ512" s="50"/>
      <c r="AK512" s="15"/>
    </row>
    <row r="513" spans="34:37" ht="15.75" customHeight="1">
      <c r="AH513" s="15"/>
      <c r="AI513" s="15"/>
      <c r="AJ513" s="50"/>
      <c r="AK513" s="15"/>
    </row>
    <row r="514" spans="34:37" ht="15.75" customHeight="1">
      <c r="AH514" s="50"/>
      <c r="AI514" s="50"/>
      <c r="AJ514" s="50"/>
      <c r="AK514" s="15"/>
    </row>
    <row r="515" spans="34:37" ht="15.75" customHeight="1">
      <c r="AH515" s="50"/>
      <c r="AI515" s="50"/>
      <c r="AJ515" s="50"/>
      <c r="AK515" s="15"/>
    </row>
    <row r="516" spans="34:37" ht="15.75" customHeight="1">
      <c r="AH516" s="2"/>
      <c r="AI516" s="2"/>
      <c r="AJ516" s="50"/>
      <c r="AK516" s="15"/>
    </row>
    <row r="517" spans="34:37" ht="15.75" customHeight="1">
      <c r="AH517" s="6"/>
      <c r="AI517" s="6"/>
      <c r="AJ517" s="50"/>
      <c r="AK517" s="15"/>
    </row>
    <row r="518" spans="34:37" ht="15.75" customHeight="1">
      <c r="AH518" s="9"/>
      <c r="AI518" s="9"/>
      <c r="AJ518" s="50"/>
      <c r="AK518" s="15"/>
    </row>
    <row r="519" spans="34:37" ht="15.75" customHeight="1">
      <c r="AH519" s="13"/>
      <c r="AI519" s="13"/>
      <c r="AJ519" s="50"/>
      <c r="AK519" s="50">
        <v>53899</v>
      </c>
    </row>
    <row r="520" spans="34:37" ht="15.75" customHeight="1">
      <c r="AH520" s="17"/>
      <c r="AI520" s="17"/>
      <c r="AJ520" s="50"/>
      <c r="AK520" s="50">
        <v>58999</v>
      </c>
    </row>
    <row r="521" spans="34:37" ht="15.75" customHeight="1">
      <c r="AH521" s="1"/>
      <c r="AI521" s="1"/>
      <c r="AJ521" s="50"/>
      <c r="AK521" s="50">
        <v>47999</v>
      </c>
    </row>
    <row r="522" spans="34:37" ht="15.75" customHeight="1">
      <c r="AH522" s="29" t="s">
        <v>798</v>
      </c>
      <c r="AI522" s="29" t="s">
        <v>799</v>
      </c>
      <c r="AJ522" s="50"/>
      <c r="AK522" s="50">
        <v>49999</v>
      </c>
    </row>
    <row r="523" spans="34:37" ht="15.75" customHeight="1">
      <c r="AH523" s="40" t="s">
        <v>56</v>
      </c>
      <c r="AI523" s="40" t="s">
        <v>56</v>
      </c>
      <c r="AJ523" s="50"/>
      <c r="AK523" s="50">
        <v>22999</v>
      </c>
    </row>
    <row r="524" spans="34:37" ht="15.75" customHeight="1">
      <c r="AH524" s="47"/>
      <c r="AI524" s="47"/>
      <c r="AJ524" s="50"/>
      <c r="AK524" s="50">
        <v>30999</v>
      </c>
    </row>
    <row r="525" spans="34:37" ht="15.75" customHeight="1">
      <c r="AH525" s="49"/>
      <c r="AI525" s="49"/>
      <c r="AJ525" s="50"/>
      <c r="AK525" s="50">
        <v>37501</v>
      </c>
    </row>
    <row r="526" spans="34:37" ht="15.75" customHeight="1">
      <c r="AH526" s="15"/>
      <c r="AI526" s="15"/>
      <c r="AJ526" s="50"/>
      <c r="AK526" s="50">
        <v>24999</v>
      </c>
    </row>
    <row r="527" spans="34:37" ht="15.75" customHeight="1">
      <c r="AH527" s="50"/>
      <c r="AI527" s="50"/>
      <c r="AJ527" s="50"/>
      <c r="AK527" s="50"/>
    </row>
    <row r="528" spans="34:37" ht="15.75" customHeight="1">
      <c r="AH528" s="50"/>
      <c r="AI528" s="50"/>
      <c r="AJ528" s="50"/>
      <c r="AK528" s="50"/>
    </row>
    <row r="529" spans="34:37" ht="15.75" customHeight="1">
      <c r="AH529" s="2"/>
      <c r="AI529" s="2"/>
      <c r="AJ529" s="50"/>
      <c r="AK529" s="50"/>
    </row>
    <row r="530" spans="34:37" ht="15.75" customHeight="1">
      <c r="AH530" s="6"/>
      <c r="AI530" s="6"/>
      <c r="AJ530" s="50"/>
      <c r="AK530" s="50"/>
    </row>
    <row r="531" spans="34:37" ht="15.75" customHeight="1">
      <c r="AH531" s="9"/>
      <c r="AI531" s="9"/>
      <c r="AJ531" s="50"/>
      <c r="AK531" s="50"/>
    </row>
    <row r="532" spans="34:37" ht="15.75" customHeight="1">
      <c r="AH532" s="13"/>
      <c r="AI532" s="13"/>
      <c r="AJ532" s="50"/>
      <c r="AK532" s="50"/>
    </row>
    <row r="533" spans="34:37" ht="15.75" customHeight="1">
      <c r="AH533" s="17"/>
      <c r="AI533" s="17"/>
      <c r="AJ533" s="50"/>
      <c r="AK533" s="50"/>
    </row>
    <row r="534" spans="34:37" ht="15.75" customHeight="1">
      <c r="AH534" s="1"/>
      <c r="AI534" s="1"/>
      <c r="AJ534" s="50"/>
      <c r="AK534" s="50"/>
    </row>
    <row r="535" spans="34:37" ht="15.75" customHeight="1">
      <c r="AH535" s="29" t="s">
        <v>800</v>
      </c>
      <c r="AI535" s="29" t="s">
        <v>801</v>
      </c>
      <c r="AJ535" s="50"/>
      <c r="AK535" s="50"/>
    </row>
    <row r="536" spans="34:37" ht="15.75" customHeight="1">
      <c r="AH536" s="40" t="s">
        <v>56</v>
      </c>
      <c r="AI536" s="40" t="s">
        <v>56</v>
      </c>
      <c r="AJ536" s="50"/>
      <c r="AK536" s="50"/>
    </row>
    <row r="537" spans="34:37" ht="15.75" customHeight="1">
      <c r="AH537" s="47"/>
      <c r="AI537" s="47"/>
      <c r="AJ537" s="50"/>
      <c r="AK537" s="50"/>
    </row>
    <row r="538" spans="34:37" ht="15.75" customHeight="1">
      <c r="AH538" s="49"/>
      <c r="AI538" s="49"/>
      <c r="AJ538" s="50"/>
      <c r="AK538" s="50"/>
    </row>
    <row r="539" spans="34:37" ht="15.75" customHeight="1">
      <c r="AH539" s="15"/>
      <c r="AI539" s="15"/>
      <c r="AJ539" s="50"/>
      <c r="AK539" s="50"/>
    </row>
    <row r="540" spans="34:37" ht="15.75" customHeight="1">
      <c r="AH540" s="50"/>
      <c r="AI540" s="50"/>
      <c r="AJ540" s="50"/>
      <c r="AK540" s="50"/>
    </row>
    <row r="541" spans="34:37" ht="15.75" customHeight="1">
      <c r="AH541" s="50"/>
      <c r="AI541" s="50"/>
      <c r="AJ541" s="50"/>
      <c r="AK541" s="50"/>
    </row>
    <row r="542" spans="34:37" ht="15.75" customHeight="1">
      <c r="AH542" s="2"/>
      <c r="AI542" s="2"/>
      <c r="AJ542" s="50"/>
      <c r="AK542" s="50"/>
    </row>
    <row r="543" spans="34:37" ht="15.75" customHeight="1">
      <c r="AH543" s="6"/>
      <c r="AI543" s="6"/>
      <c r="AJ543" s="50"/>
      <c r="AK543" s="50"/>
    </row>
    <row r="544" spans="34:37" ht="15.75" customHeight="1">
      <c r="AH544" s="9"/>
      <c r="AI544" s="9"/>
      <c r="AJ544" s="50"/>
      <c r="AK544" s="50"/>
    </row>
    <row r="545" spans="34:37" ht="15.75" customHeight="1">
      <c r="AH545" s="13"/>
      <c r="AI545" s="13"/>
      <c r="AJ545" s="50"/>
      <c r="AK545" s="50"/>
    </row>
    <row r="546" spans="34:37" ht="15.75" customHeight="1">
      <c r="AH546" s="17"/>
      <c r="AI546" s="17"/>
      <c r="AJ546" s="50"/>
      <c r="AK546" s="50"/>
    </row>
    <row r="547" spans="34:37" ht="15.75" customHeight="1">
      <c r="AH547" s="1"/>
      <c r="AI547" s="1"/>
      <c r="AJ547" s="50"/>
      <c r="AK547" s="50"/>
    </row>
    <row r="548" spans="34:37" ht="15.75" customHeight="1">
      <c r="AH548" s="29" t="s">
        <v>802</v>
      </c>
      <c r="AI548" s="29" t="s">
        <v>803</v>
      </c>
      <c r="AJ548" s="50"/>
      <c r="AK548" s="50"/>
    </row>
    <row r="549" spans="34:37" ht="15.75" customHeight="1">
      <c r="AH549" s="40" t="s">
        <v>56</v>
      </c>
      <c r="AI549" s="40" t="s">
        <v>56</v>
      </c>
      <c r="AJ549" s="50"/>
      <c r="AK549" s="50"/>
    </row>
    <row r="550" spans="34:37" ht="15.75" customHeight="1">
      <c r="AH550" s="47"/>
      <c r="AI550" s="47"/>
      <c r="AJ550" s="50"/>
      <c r="AK550" s="50"/>
    </row>
    <row r="551" spans="34:37" ht="15.75" customHeight="1">
      <c r="AH551" s="49"/>
      <c r="AI551" s="49"/>
      <c r="AJ551" s="50"/>
      <c r="AK551" s="50"/>
    </row>
    <row r="552" spans="34:37" ht="15.75" customHeight="1">
      <c r="AH552" s="15"/>
      <c r="AI552" s="15"/>
      <c r="AJ552" s="50"/>
      <c r="AK552" s="50"/>
    </row>
    <row r="553" spans="34:37" ht="15.75" customHeight="1">
      <c r="AH553" s="50"/>
      <c r="AI553" s="50"/>
      <c r="AJ553" s="50"/>
      <c r="AK553" s="50"/>
    </row>
    <row r="554" spans="34:37" ht="15.75" customHeight="1">
      <c r="AH554" s="50"/>
      <c r="AI554" s="50"/>
      <c r="AJ554" s="50"/>
      <c r="AK554" s="50"/>
    </row>
    <row r="555" spans="34:37" ht="15.75" customHeight="1">
      <c r="AH555" s="2"/>
      <c r="AI555" s="2"/>
      <c r="AJ555" s="50"/>
      <c r="AK555" s="50"/>
    </row>
    <row r="556" spans="34:37" ht="15.75" customHeight="1">
      <c r="AH556" s="6"/>
      <c r="AI556" s="6"/>
      <c r="AJ556" s="50"/>
      <c r="AK556" s="50"/>
    </row>
    <row r="557" spans="34:37" ht="15.75" customHeight="1">
      <c r="AH557" s="9"/>
      <c r="AI557" s="9"/>
      <c r="AJ557" s="50"/>
      <c r="AK557" s="50"/>
    </row>
    <row r="558" spans="34:37" ht="15.75" customHeight="1">
      <c r="AH558" s="13"/>
      <c r="AI558" s="13"/>
      <c r="AJ558" s="50"/>
      <c r="AK558" s="50"/>
    </row>
    <row r="559" spans="34:37" ht="15.75" customHeight="1">
      <c r="AH559" s="17"/>
      <c r="AI559" s="17"/>
      <c r="AJ559" s="50"/>
      <c r="AK559" s="50"/>
    </row>
    <row r="560" spans="34:37" ht="15.75" customHeight="1">
      <c r="AH560" s="1"/>
      <c r="AI560" s="1"/>
      <c r="AJ560" s="50"/>
      <c r="AK560" s="50"/>
    </row>
    <row r="561" spans="34:37" ht="15.75" customHeight="1">
      <c r="AH561" s="29" t="s">
        <v>804</v>
      </c>
      <c r="AI561" s="29" t="s">
        <v>805</v>
      </c>
      <c r="AJ561" s="50"/>
      <c r="AK561" s="50"/>
    </row>
    <row r="562" spans="34:37" ht="15.75" customHeight="1">
      <c r="AH562" s="40" t="s">
        <v>56</v>
      </c>
      <c r="AI562" s="40" t="s">
        <v>56</v>
      </c>
      <c r="AJ562" s="50"/>
      <c r="AK562" s="50"/>
    </row>
    <row r="563" spans="34:37" ht="15.75" customHeight="1">
      <c r="AH563" s="47"/>
      <c r="AI563" s="47"/>
      <c r="AJ563" s="50"/>
      <c r="AK563" s="50"/>
    </row>
    <row r="564" spans="34:37" ht="15.75" customHeight="1">
      <c r="AH564" s="49"/>
      <c r="AI564" s="49"/>
      <c r="AJ564" s="50"/>
      <c r="AK564" s="2"/>
    </row>
    <row r="565" spans="34:37" ht="15.75" customHeight="1">
      <c r="AH565" s="15"/>
      <c r="AI565" s="15"/>
      <c r="AJ565" s="50"/>
      <c r="AK565" s="6"/>
    </row>
    <row r="566" spans="34:37" ht="15.75" customHeight="1">
      <c r="AH566" s="50"/>
      <c r="AI566" s="50"/>
      <c r="AJ566" s="50"/>
      <c r="AK566" s="9"/>
    </row>
    <row r="567" spans="34:37" ht="15.75" customHeight="1">
      <c r="AH567" s="50"/>
      <c r="AI567" s="50"/>
      <c r="AJ567" s="50"/>
      <c r="AK567" s="13"/>
    </row>
    <row r="568" spans="34:37" ht="15.75" customHeight="1">
      <c r="AH568" s="2"/>
      <c r="AI568" s="2"/>
      <c r="AJ568" s="50"/>
      <c r="AK568" s="17"/>
    </row>
    <row r="569" spans="34:37" ht="15.75" customHeight="1">
      <c r="AH569" s="6"/>
      <c r="AI569" s="6"/>
      <c r="AJ569" s="50"/>
      <c r="AK569" s="1"/>
    </row>
    <row r="570" spans="34:37" ht="15.75" customHeight="1">
      <c r="AH570" s="9"/>
      <c r="AI570" s="9"/>
      <c r="AJ570" s="50"/>
      <c r="AK570" s="29" t="s">
        <v>806</v>
      </c>
    </row>
    <row r="571" spans="34:37" ht="15.75" customHeight="1">
      <c r="AH571" s="13"/>
      <c r="AI571" s="13"/>
      <c r="AJ571" s="50"/>
      <c r="AK571" s="40" t="s">
        <v>56</v>
      </c>
    </row>
    <row r="572" spans="34:37" ht="15.75" customHeight="1">
      <c r="AH572" s="17"/>
      <c r="AI572" s="17"/>
      <c r="AJ572" s="50"/>
      <c r="AK572" s="47"/>
    </row>
    <row r="573" spans="34:37" ht="15.75" customHeight="1">
      <c r="AH573" s="1"/>
      <c r="AI573" s="1"/>
      <c r="AJ573" s="50"/>
      <c r="AK573" s="49"/>
    </row>
    <row r="574" spans="34:37" ht="15.75" customHeight="1">
      <c r="AH574" s="29" t="s">
        <v>807</v>
      </c>
      <c r="AI574" s="29" t="s">
        <v>808</v>
      </c>
      <c r="AJ574" s="50"/>
      <c r="AK574" s="15"/>
    </row>
    <row r="575" spans="34:37" ht="15.75" customHeight="1">
      <c r="AH575" s="40" t="s">
        <v>56</v>
      </c>
      <c r="AI575" s="40" t="s">
        <v>56</v>
      </c>
      <c r="AJ575" s="50"/>
      <c r="AK575" s="15"/>
    </row>
    <row r="576" spans="34:37" ht="15.75" customHeight="1">
      <c r="AH576" s="47"/>
      <c r="AI576" s="47"/>
      <c r="AJ576" s="50"/>
      <c r="AK576" s="15"/>
    </row>
    <row r="577" spans="34:37" ht="15.75" customHeight="1">
      <c r="AH577" s="49"/>
      <c r="AI577" s="49"/>
      <c r="AJ577" s="50"/>
      <c r="AK577" s="15"/>
    </row>
    <row r="578" spans="34:37" ht="15.75" customHeight="1">
      <c r="AH578" s="15"/>
      <c r="AI578" s="15"/>
      <c r="AJ578" s="50"/>
      <c r="AK578" s="15"/>
    </row>
    <row r="579" spans="34:37" ht="15.75" customHeight="1">
      <c r="AH579" s="50"/>
      <c r="AI579" s="50"/>
      <c r="AJ579" s="50"/>
      <c r="AK579" s="15"/>
    </row>
    <row r="580" spans="34:37" ht="15.75" customHeight="1">
      <c r="AH580" s="50"/>
      <c r="AI580" s="50"/>
      <c r="AJ580" s="50"/>
      <c r="AK580" s="15"/>
    </row>
    <row r="581" spans="34:37" ht="15.75" customHeight="1">
      <c r="AH581" s="2"/>
      <c r="AI581" s="2"/>
      <c r="AJ581" s="50"/>
      <c r="AK581" s="15"/>
    </row>
    <row r="582" spans="34:37" ht="15.75" customHeight="1">
      <c r="AH582" s="6"/>
      <c r="AI582" s="6"/>
      <c r="AJ582" s="50"/>
      <c r="AK582" s="15"/>
    </row>
    <row r="583" spans="34:37" ht="15.75" customHeight="1">
      <c r="AH583" s="9"/>
      <c r="AI583" s="9"/>
      <c r="AJ583" s="50"/>
      <c r="AK583" s="15"/>
    </row>
    <row r="584" spans="34:37" ht="15.75" customHeight="1">
      <c r="AH584" s="13"/>
      <c r="AI584" s="13"/>
      <c r="AJ584" s="50"/>
      <c r="AK584" s="15"/>
    </row>
    <row r="585" spans="34:37" ht="15.75" customHeight="1">
      <c r="AH585" s="17"/>
      <c r="AI585" s="17"/>
      <c r="AJ585" s="50"/>
      <c r="AK585" s="15"/>
    </row>
    <row r="586" spans="34:37" ht="15.75" customHeight="1">
      <c r="AH586" s="1"/>
      <c r="AI586" s="1"/>
      <c r="AJ586" s="50"/>
      <c r="AK586" s="15"/>
    </row>
    <row r="587" spans="34:37" ht="15.75" customHeight="1">
      <c r="AH587" s="29" t="s">
        <v>809</v>
      </c>
      <c r="AI587" s="29" t="s">
        <v>810</v>
      </c>
      <c r="AJ587" s="50"/>
      <c r="AK587" s="15"/>
    </row>
    <row r="588" spans="34:37" ht="15.75" customHeight="1">
      <c r="AH588" s="40" t="s">
        <v>56</v>
      </c>
      <c r="AI588" s="40" t="s">
        <v>56</v>
      </c>
      <c r="AJ588" s="50"/>
      <c r="AK588" s="15"/>
    </row>
    <row r="589" spans="34:37" ht="15.75" customHeight="1">
      <c r="AH589" s="47"/>
      <c r="AI589" s="47"/>
      <c r="AJ589" s="50"/>
      <c r="AK589" s="15"/>
    </row>
    <row r="590" spans="34:37" ht="15.75" customHeight="1">
      <c r="AH590" s="49"/>
      <c r="AI590" s="49"/>
      <c r="AJ590" s="50"/>
      <c r="AK590" s="50">
        <v>53899</v>
      </c>
    </row>
    <row r="591" spans="34:37" ht="15.75" customHeight="1">
      <c r="AH591" s="15"/>
      <c r="AI591" s="15"/>
      <c r="AJ591" s="50"/>
      <c r="AK591" s="50">
        <v>58999</v>
      </c>
    </row>
    <row r="592" spans="34:37" ht="15.75" customHeight="1">
      <c r="AH592" s="50"/>
      <c r="AI592" s="50"/>
      <c r="AJ592" s="50"/>
      <c r="AK592" s="50">
        <v>47999</v>
      </c>
    </row>
    <row r="593" spans="34:37" ht="15.75" customHeight="1">
      <c r="AH593" s="50"/>
      <c r="AI593" s="50"/>
      <c r="AJ593" s="50"/>
      <c r="AK593" s="50">
        <v>49999</v>
      </c>
    </row>
    <row r="594" spans="34:37" ht="15.75" customHeight="1">
      <c r="AH594" s="2"/>
      <c r="AI594" s="2"/>
      <c r="AJ594" s="50"/>
      <c r="AK594" s="50">
        <v>22999</v>
      </c>
    </row>
    <row r="595" spans="34:37" ht="15.75" customHeight="1">
      <c r="AH595" s="6"/>
      <c r="AI595" s="6"/>
      <c r="AJ595" s="50"/>
      <c r="AK595" s="50">
        <v>30999</v>
      </c>
    </row>
    <row r="596" spans="34:37" ht="15.75" customHeight="1">
      <c r="AH596" s="9"/>
      <c r="AI596" s="9"/>
      <c r="AJ596" s="50"/>
      <c r="AK596" s="50">
        <v>37501</v>
      </c>
    </row>
    <row r="597" spans="34:37" ht="15.75" customHeight="1">
      <c r="AH597" s="13"/>
      <c r="AI597" s="13"/>
      <c r="AJ597" s="50"/>
      <c r="AK597" s="50">
        <v>24999</v>
      </c>
    </row>
    <row r="598" spans="34:37" ht="15.75" customHeight="1">
      <c r="AH598" s="17"/>
      <c r="AI598" s="17"/>
      <c r="AJ598" s="50"/>
      <c r="AK598" s="50"/>
    </row>
    <row r="599" spans="34:37" ht="15.75" customHeight="1">
      <c r="AH599" s="1"/>
      <c r="AI599" s="1"/>
      <c r="AJ599" s="50"/>
      <c r="AK599" s="50"/>
    </row>
    <row r="600" spans="34:37" ht="15.75" customHeight="1">
      <c r="AH600" s="29" t="s">
        <v>811</v>
      </c>
      <c r="AI600" s="29" t="s">
        <v>812</v>
      </c>
      <c r="AJ600" s="50"/>
      <c r="AK600" s="50"/>
    </row>
    <row r="601" spans="34:37" ht="15.75" customHeight="1">
      <c r="AH601" s="40" t="s">
        <v>56</v>
      </c>
      <c r="AI601" s="40" t="s">
        <v>56</v>
      </c>
      <c r="AJ601" s="50"/>
      <c r="AK601" s="50"/>
    </row>
    <row r="602" spans="34:37" ht="15.75" customHeight="1">
      <c r="AH602" s="47"/>
      <c r="AI602" s="47"/>
      <c r="AJ602" s="50"/>
      <c r="AK602" s="50"/>
    </row>
    <row r="603" spans="34:37" ht="15.75" customHeight="1">
      <c r="AH603" s="49"/>
      <c r="AI603" s="49"/>
      <c r="AJ603" s="50"/>
      <c r="AK603" s="50"/>
    </row>
    <row r="604" spans="34:37" ht="15.75" customHeight="1">
      <c r="AH604" s="15"/>
      <c r="AI604" s="15"/>
      <c r="AJ604" s="50"/>
      <c r="AK604" s="50"/>
    </row>
    <row r="605" spans="34:37" ht="15.75" customHeight="1">
      <c r="AH605" s="50"/>
      <c r="AI605" s="50"/>
      <c r="AJ605" s="50"/>
      <c r="AK605" s="50"/>
    </row>
    <row r="606" spans="34:37" ht="15.75" customHeight="1">
      <c r="AH606" s="50"/>
      <c r="AI606" s="50"/>
      <c r="AJ606" s="50"/>
      <c r="AK606" s="50"/>
    </row>
    <row r="607" spans="34:37" ht="15.75" customHeight="1">
      <c r="AH607" s="2"/>
      <c r="AI607" s="2"/>
      <c r="AJ607" s="50"/>
      <c r="AK607" s="50"/>
    </row>
    <row r="608" spans="34:37" ht="15.75" customHeight="1">
      <c r="AH608" s="6"/>
      <c r="AI608" s="6"/>
      <c r="AJ608" s="50"/>
      <c r="AK608" s="50"/>
    </row>
    <row r="609" spans="34:37" ht="15.75" customHeight="1">
      <c r="AH609" s="9"/>
      <c r="AI609" s="9"/>
      <c r="AJ609" s="50"/>
      <c r="AK609" s="50"/>
    </row>
    <row r="610" spans="34:37" ht="15.75" customHeight="1">
      <c r="AH610" s="13"/>
      <c r="AI610" s="13"/>
      <c r="AJ610" s="50"/>
      <c r="AK610" s="50"/>
    </row>
    <row r="611" spans="34:37" ht="15.75" customHeight="1">
      <c r="AH611" s="17"/>
      <c r="AI611" s="17"/>
      <c r="AJ611" s="50"/>
      <c r="AK611" s="50"/>
    </row>
    <row r="612" spans="34:37" ht="15.75" customHeight="1">
      <c r="AH612" s="1"/>
      <c r="AI612" s="1"/>
      <c r="AJ612" s="50"/>
      <c r="AK612" s="50"/>
    </row>
    <row r="613" spans="34:37" ht="15.75" customHeight="1">
      <c r="AH613" s="29" t="s">
        <v>813</v>
      </c>
      <c r="AI613" s="29" t="s">
        <v>814</v>
      </c>
      <c r="AJ613" s="50"/>
      <c r="AK613" s="50"/>
    </row>
    <row r="614" spans="34:37" ht="15.75" customHeight="1">
      <c r="AH614" s="40" t="s">
        <v>56</v>
      </c>
      <c r="AI614" s="40" t="s">
        <v>56</v>
      </c>
      <c r="AJ614" s="50"/>
      <c r="AK614" s="50"/>
    </row>
    <row r="615" spans="34:37" ht="15.75" customHeight="1">
      <c r="AH615" s="47"/>
      <c r="AI615" s="47"/>
      <c r="AJ615" s="50"/>
      <c r="AK615" s="50"/>
    </row>
    <row r="616" spans="34:37" ht="15.75" customHeight="1">
      <c r="AH616" s="49"/>
      <c r="AI616" s="49"/>
      <c r="AJ616" s="50"/>
      <c r="AK616" s="50"/>
    </row>
    <row r="617" spans="34:37" ht="15.75" customHeight="1">
      <c r="AH617" s="15"/>
      <c r="AI617" s="15"/>
      <c r="AJ617" s="50"/>
      <c r="AK617" s="50"/>
    </row>
    <row r="618" spans="34:37" ht="15.75" customHeight="1">
      <c r="AH618" s="50"/>
      <c r="AI618" s="50"/>
      <c r="AJ618" s="50"/>
      <c r="AK618" s="50"/>
    </row>
    <row r="619" spans="34:37" ht="15.75" customHeight="1">
      <c r="AH619" s="50"/>
      <c r="AI619" s="50"/>
      <c r="AJ619" s="50"/>
      <c r="AK619" s="50"/>
    </row>
    <row r="620" spans="34:37" ht="15.75" customHeight="1">
      <c r="AH620" s="2"/>
      <c r="AI620" s="2"/>
      <c r="AJ620" s="50"/>
      <c r="AK620" s="50"/>
    </row>
    <row r="621" spans="34:37" ht="15.75" customHeight="1">
      <c r="AH621" s="6"/>
      <c r="AI621" s="6"/>
      <c r="AJ621" s="50"/>
      <c r="AK621" s="50"/>
    </row>
    <row r="622" spans="34:37" ht="15.75" customHeight="1">
      <c r="AH622" s="9"/>
      <c r="AI622" s="9"/>
      <c r="AJ622" s="50"/>
      <c r="AK622" s="50"/>
    </row>
    <row r="623" spans="34:37" ht="15.75" customHeight="1">
      <c r="AH623" s="13"/>
      <c r="AI623" s="13"/>
      <c r="AJ623" s="50"/>
      <c r="AK623" s="50"/>
    </row>
    <row r="624" spans="34:37" ht="15.75" customHeight="1">
      <c r="AH624" s="17"/>
      <c r="AI624" s="17"/>
      <c r="AJ624" s="50"/>
      <c r="AK624" s="50"/>
    </row>
    <row r="625" spans="34:37" ht="15.75" customHeight="1">
      <c r="AH625" s="1"/>
      <c r="AI625" s="1"/>
      <c r="AJ625" s="50"/>
      <c r="AK625" s="50"/>
    </row>
    <row r="626" spans="34:37" ht="15.75" customHeight="1">
      <c r="AH626" s="29" t="s">
        <v>815</v>
      </c>
      <c r="AI626" s="29" t="s">
        <v>816</v>
      </c>
      <c r="AJ626" s="50"/>
      <c r="AK626" s="50"/>
    </row>
    <row r="627" spans="34:37" ht="15.75" customHeight="1">
      <c r="AH627" s="40" t="s">
        <v>56</v>
      </c>
      <c r="AI627" s="40" t="s">
        <v>56</v>
      </c>
      <c r="AJ627" s="50"/>
      <c r="AK627" s="50"/>
    </row>
    <row r="628" spans="34:37" ht="15.75" customHeight="1">
      <c r="AH628" s="47"/>
      <c r="AI628" s="47"/>
      <c r="AJ628" s="50"/>
      <c r="AK628" s="50"/>
    </row>
    <row r="629" spans="34:37" ht="15.75" customHeight="1">
      <c r="AH629" s="49"/>
      <c r="AI629" s="49"/>
      <c r="AJ629" s="50"/>
      <c r="AK629" s="50"/>
    </row>
    <row r="630" spans="34:37" ht="15.75" customHeight="1">
      <c r="AH630" s="15"/>
      <c r="AI630" s="15"/>
      <c r="AJ630" s="50"/>
      <c r="AK630" s="50"/>
    </row>
    <row r="631" spans="34:37" ht="15.75" customHeight="1">
      <c r="AH631" s="50"/>
      <c r="AI631" s="50"/>
      <c r="AJ631" s="50"/>
      <c r="AK631" s="50"/>
    </row>
    <row r="632" spans="34:37" ht="15.75" customHeight="1">
      <c r="AH632" s="50"/>
      <c r="AI632" s="50"/>
      <c r="AJ632" s="50"/>
      <c r="AK632" s="50"/>
    </row>
    <row r="633" spans="34:37" ht="15.75" customHeight="1">
      <c r="AH633" s="2"/>
      <c r="AI633" s="2"/>
      <c r="AJ633" s="50"/>
      <c r="AK633" s="50"/>
    </row>
    <row r="634" spans="34:37" ht="15.75" customHeight="1">
      <c r="AH634" s="6"/>
      <c r="AI634" s="6"/>
      <c r="AJ634" s="50"/>
      <c r="AK634" s="50"/>
    </row>
    <row r="635" spans="34:37" ht="15.75" customHeight="1">
      <c r="AH635" s="9"/>
      <c r="AI635" s="9"/>
      <c r="AJ635" s="50"/>
      <c r="AK635" s="2"/>
    </row>
    <row r="636" spans="34:37" ht="15.75" customHeight="1">
      <c r="AH636" s="13"/>
      <c r="AI636" s="13"/>
      <c r="AJ636" s="50"/>
      <c r="AK636" s="6"/>
    </row>
    <row r="637" spans="34:37" ht="15.75" customHeight="1">
      <c r="AH637" s="17"/>
      <c r="AI637" s="17"/>
      <c r="AJ637" s="50"/>
      <c r="AK637" s="9"/>
    </row>
    <row r="638" spans="34:37" ht="15.75" customHeight="1">
      <c r="AH638" s="1"/>
      <c r="AI638" s="1"/>
      <c r="AJ638" s="50"/>
      <c r="AK638" s="13"/>
    </row>
    <row r="639" spans="34:37" ht="15.75" customHeight="1">
      <c r="AH639" s="29" t="s">
        <v>817</v>
      </c>
      <c r="AI639" s="29" t="s">
        <v>818</v>
      </c>
      <c r="AJ639" s="50"/>
      <c r="AK639" s="17"/>
    </row>
    <row r="640" spans="34:37" ht="15.75" customHeight="1">
      <c r="AH640" s="40" t="s">
        <v>56</v>
      </c>
      <c r="AI640" s="40" t="s">
        <v>56</v>
      </c>
      <c r="AJ640" s="50"/>
      <c r="AK640" s="1"/>
    </row>
    <row r="641" spans="34:37" ht="15.75" customHeight="1">
      <c r="AH641" s="47"/>
      <c r="AI641" s="47"/>
      <c r="AJ641" s="50"/>
      <c r="AK641" s="29" t="s">
        <v>819</v>
      </c>
    </row>
    <row r="642" spans="34:37" ht="15.75" customHeight="1">
      <c r="AH642" s="49"/>
      <c r="AI642" s="49"/>
      <c r="AJ642" s="50"/>
      <c r="AK642" s="40" t="s">
        <v>56</v>
      </c>
    </row>
    <row r="643" spans="34:37" ht="15.75" customHeight="1">
      <c r="AH643" s="15"/>
      <c r="AI643" s="15"/>
      <c r="AJ643" s="50"/>
      <c r="AK643" s="47"/>
    </row>
    <row r="644" spans="34:37" ht="15.75" customHeight="1">
      <c r="AH644" s="50"/>
      <c r="AI644" s="50"/>
      <c r="AJ644" s="50"/>
      <c r="AK644" s="49"/>
    </row>
    <row r="645" spans="34:37" ht="15.75" customHeight="1">
      <c r="AH645" s="50"/>
      <c r="AI645" s="50"/>
      <c r="AJ645" s="50"/>
      <c r="AK645" s="15"/>
    </row>
    <row r="646" spans="34:37" ht="15.75" customHeight="1">
      <c r="AH646" s="2"/>
      <c r="AI646" s="2"/>
      <c r="AJ646" s="50"/>
      <c r="AK646" s="15"/>
    </row>
    <row r="647" spans="34:37" ht="15.75" customHeight="1">
      <c r="AH647" s="6"/>
      <c r="AI647" s="6"/>
      <c r="AJ647" s="50"/>
      <c r="AK647" s="15"/>
    </row>
    <row r="648" spans="34:37" ht="15.75" customHeight="1">
      <c r="AH648" s="9"/>
      <c r="AI648" s="9"/>
      <c r="AJ648" s="50"/>
      <c r="AK648" s="15"/>
    </row>
    <row r="649" spans="34:37" ht="15.75" customHeight="1">
      <c r="AH649" s="13"/>
      <c r="AI649" s="13"/>
      <c r="AJ649" s="50"/>
      <c r="AK649" s="15"/>
    </row>
    <row r="650" spans="34:37" ht="15.75" customHeight="1">
      <c r="AH650" s="17"/>
      <c r="AI650" s="17"/>
      <c r="AJ650" s="50"/>
      <c r="AK650" s="15"/>
    </row>
    <row r="651" spans="34:37" ht="15.75" customHeight="1">
      <c r="AH651" s="1"/>
      <c r="AI651" s="1"/>
      <c r="AJ651" s="50"/>
      <c r="AK651" s="15"/>
    </row>
    <row r="652" spans="34:37" ht="15.75" customHeight="1">
      <c r="AH652" s="29" t="s">
        <v>820</v>
      </c>
      <c r="AI652" s="29" t="s">
        <v>821</v>
      </c>
      <c r="AJ652" s="50"/>
      <c r="AK652" s="15"/>
    </row>
    <row r="653" spans="34:37" ht="15.75" customHeight="1">
      <c r="AH653" s="40" t="s">
        <v>56</v>
      </c>
      <c r="AI653" s="40" t="s">
        <v>56</v>
      </c>
      <c r="AJ653" s="50"/>
      <c r="AK653" s="15"/>
    </row>
    <row r="654" spans="34:37" ht="15.75" customHeight="1">
      <c r="AH654" s="47"/>
      <c r="AI654" s="47"/>
      <c r="AJ654" s="50"/>
      <c r="AK654" s="15"/>
    </row>
    <row r="655" spans="34:37" ht="15.75" customHeight="1">
      <c r="AH655" s="49"/>
      <c r="AI655" s="49"/>
      <c r="AJ655" s="50"/>
      <c r="AK655" s="15"/>
    </row>
    <row r="656" spans="34:37" ht="15.75" customHeight="1">
      <c r="AH656" s="15"/>
      <c r="AI656" s="15"/>
      <c r="AJ656" s="50"/>
      <c r="AK656" s="15"/>
    </row>
    <row r="657" spans="34:37" ht="15.75" customHeight="1">
      <c r="AH657" s="50"/>
      <c r="AI657" s="50"/>
      <c r="AJ657" s="50"/>
      <c r="AK657" s="15"/>
    </row>
    <row r="658" spans="34:37" ht="15.75" customHeight="1">
      <c r="AH658" s="50"/>
      <c r="AI658" s="50"/>
      <c r="AJ658" s="50"/>
      <c r="AK658" s="15"/>
    </row>
    <row r="659" spans="34:37" ht="15.75" customHeight="1">
      <c r="AH659" s="2"/>
      <c r="AI659" s="2"/>
      <c r="AJ659" s="50"/>
      <c r="AK659" s="15"/>
    </row>
    <row r="660" spans="34:37" ht="15.75" customHeight="1">
      <c r="AH660" s="6"/>
      <c r="AI660" s="6"/>
      <c r="AJ660" s="50"/>
      <c r="AK660" s="15"/>
    </row>
    <row r="661" spans="34:37" ht="15.75" customHeight="1">
      <c r="AH661" s="9"/>
      <c r="AI661" s="9"/>
      <c r="AJ661" s="50"/>
      <c r="AK661" s="50">
        <v>53899</v>
      </c>
    </row>
    <row r="662" spans="34:37" ht="15.75" customHeight="1">
      <c r="AH662" s="13"/>
      <c r="AI662" s="13"/>
      <c r="AJ662" s="50"/>
      <c r="AK662" s="50">
        <v>58999</v>
      </c>
    </row>
    <row r="663" spans="34:37" ht="15.75" customHeight="1">
      <c r="AH663" s="17"/>
      <c r="AI663" s="17"/>
      <c r="AJ663" s="50"/>
      <c r="AK663" s="50">
        <v>47999</v>
      </c>
    </row>
    <row r="664" spans="34:37" ht="15.75" customHeight="1">
      <c r="AH664" s="1"/>
      <c r="AI664" s="1"/>
      <c r="AJ664" s="50"/>
      <c r="AK664" s="50">
        <v>49999</v>
      </c>
    </row>
    <row r="665" spans="34:37" ht="15.75" customHeight="1">
      <c r="AH665" s="29" t="s">
        <v>822</v>
      </c>
      <c r="AI665" s="29" t="s">
        <v>823</v>
      </c>
      <c r="AJ665" s="50"/>
      <c r="AK665" s="50">
        <v>22999</v>
      </c>
    </row>
    <row r="666" spans="34:37" ht="15.75" customHeight="1">
      <c r="AH666" s="40" t="s">
        <v>56</v>
      </c>
      <c r="AI666" s="40" t="s">
        <v>56</v>
      </c>
      <c r="AJ666" s="50"/>
      <c r="AK666" s="50">
        <v>30999</v>
      </c>
    </row>
    <row r="667" spans="34:37" ht="15.75" customHeight="1">
      <c r="AH667" s="47"/>
      <c r="AI667" s="47"/>
      <c r="AJ667" s="50"/>
      <c r="AK667" s="50">
        <v>37501</v>
      </c>
    </row>
    <row r="668" spans="34:37" ht="15.75" customHeight="1">
      <c r="AH668" s="49"/>
      <c r="AI668" s="49"/>
      <c r="AJ668" s="50"/>
      <c r="AK668" s="50">
        <v>24999</v>
      </c>
    </row>
    <row r="669" spans="34:37" ht="15.75" customHeight="1">
      <c r="AH669" s="15"/>
      <c r="AI669" s="15"/>
      <c r="AJ669" s="50"/>
      <c r="AK669" s="50"/>
    </row>
    <row r="670" spans="34:37" ht="15.75" customHeight="1">
      <c r="AH670" s="50"/>
      <c r="AI670" s="50"/>
      <c r="AJ670" s="50"/>
      <c r="AK670" s="50"/>
    </row>
    <row r="671" spans="34:37" ht="15.75" customHeight="1">
      <c r="AH671" s="50"/>
      <c r="AI671" s="50"/>
      <c r="AJ671" s="50"/>
      <c r="AK671" s="50"/>
    </row>
    <row r="672" spans="34:37" ht="15.75" customHeight="1">
      <c r="AH672" s="2"/>
      <c r="AI672" s="2"/>
      <c r="AJ672" s="50"/>
      <c r="AK672" s="50"/>
    </row>
    <row r="673" spans="34:37" ht="15.75" customHeight="1">
      <c r="AH673" s="6"/>
      <c r="AI673" s="6"/>
      <c r="AJ673" s="50"/>
      <c r="AK673" s="50"/>
    </row>
    <row r="674" spans="34:37" ht="15.75" customHeight="1">
      <c r="AH674" s="9"/>
      <c r="AI674" s="9"/>
      <c r="AJ674" s="50"/>
      <c r="AK674" s="50"/>
    </row>
    <row r="675" spans="34:37" ht="15.75" customHeight="1">
      <c r="AH675" s="13"/>
      <c r="AI675" s="13"/>
      <c r="AJ675" s="50"/>
      <c r="AK675" s="50"/>
    </row>
    <row r="676" spans="34:37" ht="15.75" customHeight="1">
      <c r="AH676" s="17"/>
      <c r="AI676" s="17"/>
      <c r="AJ676" s="50"/>
      <c r="AK676" s="50"/>
    </row>
    <row r="677" spans="34:37" ht="15.75" customHeight="1">
      <c r="AH677" s="1"/>
      <c r="AI677" s="1"/>
      <c r="AJ677" s="50"/>
      <c r="AK677" s="50"/>
    </row>
    <row r="678" spans="34:37" ht="15.75" customHeight="1">
      <c r="AH678" s="29" t="s">
        <v>824</v>
      </c>
      <c r="AI678" s="29" t="s">
        <v>825</v>
      </c>
      <c r="AJ678" s="50"/>
      <c r="AK678" s="50"/>
    </row>
    <row r="679" spans="34:37" ht="15.75" customHeight="1">
      <c r="AH679" s="40" t="s">
        <v>56</v>
      </c>
      <c r="AI679" s="40" t="s">
        <v>56</v>
      </c>
      <c r="AJ679" s="50"/>
      <c r="AK679" s="50"/>
    </row>
    <row r="680" spans="34:37" ht="15.75" customHeight="1">
      <c r="AH680" s="47"/>
      <c r="AI680" s="47"/>
      <c r="AJ680" s="50"/>
      <c r="AK680" s="50"/>
    </row>
    <row r="681" spans="34:37" ht="15.75" customHeight="1">
      <c r="AH681" s="49"/>
      <c r="AI681" s="49"/>
      <c r="AJ681" s="50"/>
      <c r="AK681" s="50"/>
    </row>
    <row r="682" spans="34:37" ht="15.75" customHeight="1">
      <c r="AH682" s="15"/>
      <c r="AI682" s="15"/>
      <c r="AJ682" s="50"/>
      <c r="AK682" s="50"/>
    </row>
    <row r="683" spans="34:37" ht="15.75" customHeight="1">
      <c r="AH683" s="50"/>
      <c r="AI683" s="50"/>
      <c r="AJ683" s="50"/>
      <c r="AK683" s="50"/>
    </row>
    <row r="684" spans="34:37" ht="15.75" customHeight="1">
      <c r="AH684" s="50"/>
      <c r="AI684" s="50"/>
      <c r="AJ684" s="50"/>
      <c r="AK684" s="50"/>
    </row>
    <row r="685" spans="34:37" ht="15.75" customHeight="1">
      <c r="AH685" s="2"/>
      <c r="AI685" s="2"/>
      <c r="AJ685" s="50"/>
      <c r="AK685" s="50"/>
    </row>
    <row r="686" spans="34:37" ht="15.75" customHeight="1">
      <c r="AH686" s="6"/>
      <c r="AI686" s="6"/>
      <c r="AJ686" s="50"/>
      <c r="AK686" s="50"/>
    </row>
    <row r="687" spans="34:37" ht="15.75" customHeight="1">
      <c r="AH687" s="9"/>
      <c r="AI687" s="9"/>
      <c r="AJ687" s="50"/>
      <c r="AK687" s="50"/>
    </row>
    <row r="688" spans="34:37" ht="15.75" customHeight="1">
      <c r="AH688" s="13"/>
      <c r="AI688" s="13"/>
      <c r="AJ688" s="50"/>
      <c r="AK688" s="50"/>
    </row>
    <row r="689" spans="34:37" ht="15.75" customHeight="1">
      <c r="AH689" s="17"/>
      <c r="AI689" s="17"/>
      <c r="AJ689" s="50"/>
      <c r="AK689" s="50"/>
    </row>
    <row r="690" spans="34:37" ht="15.75" customHeight="1">
      <c r="AH690" s="1"/>
      <c r="AI690" s="1"/>
      <c r="AJ690" s="50"/>
      <c r="AK690" s="50"/>
    </row>
    <row r="691" spans="34:37" ht="15.75" customHeight="1">
      <c r="AH691" s="29" t="s">
        <v>826</v>
      </c>
      <c r="AI691" s="29" t="s">
        <v>827</v>
      </c>
      <c r="AJ691" s="50"/>
      <c r="AK691" s="50"/>
    </row>
    <row r="692" spans="34:37" ht="15.75" customHeight="1">
      <c r="AH692" s="40" t="s">
        <v>56</v>
      </c>
      <c r="AI692" s="40" t="s">
        <v>56</v>
      </c>
      <c r="AJ692" s="50"/>
      <c r="AK692" s="50"/>
    </row>
    <row r="693" spans="34:37" ht="15.75" customHeight="1">
      <c r="AH693" s="47"/>
      <c r="AI693" s="47"/>
      <c r="AJ693" s="50"/>
      <c r="AK693" s="50"/>
    </row>
    <row r="694" spans="34:37" ht="15.75" customHeight="1">
      <c r="AH694" s="49"/>
      <c r="AI694" s="49"/>
      <c r="AJ694" s="50"/>
      <c r="AK694" s="50"/>
    </row>
    <row r="695" spans="34:37" ht="15.75" customHeight="1">
      <c r="AH695" s="15"/>
      <c r="AI695" s="15"/>
      <c r="AJ695" s="2"/>
      <c r="AK695" s="50"/>
    </row>
    <row r="696" spans="34:37" ht="15.75" customHeight="1">
      <c r="AH696" s="50"/>
      <c r="AI696" s="50"/>
      <c r="AJ696" s="6"/>
      <c r="AK696" s="50"/>
    </row>
    <row r="697" spans="34:37" ht="15.75" customHeight="1">
      <c r="AH697" s="50"/>
      <c r="AI697" s="50"/>
      <c r="AJ697" s="9"/>
      <c r="AK697" s="50"/>
    </row>
    <row r="698" spans="34:37" ht="15.75" customHeight="1">
      <c r="AH698" s="2"/>
      <c r="AI698" s="2"/>
      <c r="AJ698" s="13"/>
      <c r="AK698" s="50"/>
    </row>
    <row r="699" spans="34:37" ht="15.75" customHeight="1">
      <c r="AH699" s="6"/>
      <c r="AI699" s="6"/>
      <c r="AJ699" s="17"/>
      <c r="AK699" s="50"/>
    </row>
    <row r="700" spans="34:37" ht="15.75" customHeight="1">
      <c r="AH700" s="9"/>
      <c r="AI700" s="9"/>
      <c r="AJ700" s="1"/>
      <c r="AK700" s="50"/>
    </row>
    <row r="701" spans="34:37" ht="15.75" customHeight="1">
      <c r="AH701" s="13"/>
      <c r="AI701" s="13"/>
      <c r="AJ701" s="29" t="s">
        <v>828</v>
      </c>
      <c r="AK701" s="50"/>
    </row>
    <row r="702" spans="34:37" ht="15.75" customHeight="1">
      <c r="AH702" s="17"/>
      <c r="AI702" s="17"/>
      <c r="AJ702" s="40" t="s">
        <v>56</v>
      </c>
      <c r="AK702" s="50"/>
    </row>
    <row r="703" spans="34:37" ht="15.75" customHeight="1">
      <c r="AH703" s="1"/>
      <c r="AI703" s="1"/>
      <c r="AJ703" s="47"/>
      <c r="AK703" s="50"/>
    </row>
    <row r="704" spans="34:37" ht="15.75" customHeight="1">
      <c r="AH704" s="29" t="s">
        <v>829</v>
      </c>
      <c r="AI704" s="29" t="s">
        <v>830</v>
      </c>
      <c r="AJ704" s="49"/>
      <c r="AK704" s="50"/>
    </row>
    <row r="705" spans="34:37" ht="15.75" customHeight="1">
      <c r="AH705" s="40" t="s">
        <v>56</v>
      </c>
      <c r="AI705" s="40" t="s">
        <v>56</v>
      </c>
      <c r="AJ705" s="15"/>
      <c r="AK705" s="50"/>
    </row>
    <row r="706" spans="34:37" ht="15.75" customHeight="1">
      <c r="AH706" s="47"/>
      <c r="AI706" s="47"/>
      <c r="AJ706" s="50"/>
      <c r="AK706" s="2"/>
    </row>
    <row r="707" spans="34:37" ht="15.75" customHeight="1">
      <c r="AH707" s="49"/>
      <c r="AI707" s="49"/>
      <c r="AJ707" s="50"/>
      <c r="AK707" s="6"/>
    </row>
    <row r="708" spans="34:37" ht="15.75" customHeight="1">
      <c r="AH708" s="15"/>
      <c r="AI708" s="15"/>
      <c r="AJ708" s="50"/>
      <c r="AK708" s="9"/>
    </row>
    <row r="709" spans="34:37" ht="15.75" customHeight="1">
      <c r="AH709" s="50"/>
      <c r="AI709" s="50"/>
      <c r="AJ709" s="50"/>
      <c r="AK709" s="13"/>
    </row>
    <row r="710" spans="34:37" ht="15.75" customHeight="1">
      <c r="AH710" s="50"/>
      <c r="AI710" s="50"/>
      <c r="AJ710" s="50"/>
      <c r="AK710" s="17"/>
    </row>
    <row r="711" spans="34:37" ht="15.75" customHeight="1">
      <c r="AH711" s="2"/>
      <c r="AI711" s="2"/>
      <c r="AJ711" s="50"/>
      <c r="AK711" s="1"/>
    </row>
    <row r="712" spans="34:37" ht="15.75" customHeight="1">
      <c r="AH712" s="6"/>
      <c r="AI712" s="6"/>
      <c r="AJ712" s="50"/>
      <c r="AK712" s="29" t="s">
        <v>831</v>
      </c>
    </row>
    <row r="713" spans="34:37" ht="15.75" customHeight="1">
      <c r="AH713" s="9"/>
      <c r="AI713" s="9"/>
      <c r="AJ713" s="50"/>
      <c r="AK713" s="40" t="s">
        <v>56</v>
      </c>
    </row>
    <row r="714" spans="34:37" ht="15.75" customHeight="1">
      <c r="AH714" s="13"/>
      <c r="AI714" s="13"/>
      <c r="AJ714" s="50"/>
      <c r="AK714" s="47"/>
    </row>
    <row r="715" spans="34:37" ht="15.75" customHeight="1">
      <c r="AH715" s="17"/>
      <c r="AI715" s="17"/>
      <c r="AJ715" s="50"/>
      <c r="AK715" s="49"/>
    </row>
    <row r="716" spans="34:37" ht="15.75" customHeight="1">
      <c r="AH716" s="1"/>
      <c r="AI716" s="1"/>
      <c r="AJ716" s="50"/>
      <c r="AK716" s="15"/>
    </row>
    <row r="717" spans="34:37" ht="15.75" customHeight="1">
      <c r="AH717" s="29" t="s">
        <v>832</v>
      </c>
      <c r="AI717" s="29" t="s">
        <v>833</v>
      </c>
      <c r="AJ717" s="50"/>
      <c r="AK717" s="15"/>
    </row>
    <row r="718" spans="34:37" ht="15.75" customHeight="1">
      <c r="AH718" s="40" t="s">
        <v>56</v>
      </c>
      <c r="AI718" s="40" t="s">
        <v>56</v>
      </c>
      <c r="AJ718" s="50"/>
      <c r="AK718" s="15"/>
    </row>
    <row r="719" spans="34:37" ht="15.75" customHeight="1">
      <c r="AH719" s="47"/>
      <c r="AI719" s="47"/>
      <c r="AJ719" s="50"/>
      <c r="AK719" s="15"/>
    </row>
    <row r="720" spans="34:37" ht="15.75" customHeight="1">
      <c r="AH720" s="49"/>
      <c r="AI720" s="49"/>
      <c r="AJ720" s="50"/>
      <c r="AK720" s="15"/>
    </row>
    <row r="721" spans="34:37" ht="15.75" customHeight="1">
      <c r="AH721" s="15"/>
      <c r="AI721" s="15"/>
      <c r="AJ721" s="50"/>
      <c r="AK721" s="15"/>
    </row>
    <row r="722" spans="34:37" ht="15.75" customHeight="1">
      <c r="AH722" s="50"/>
      <c r="AI722" s="50"/>
      <c r="AJ722" s="50"/>
      <c r="AK722" s="15"/>
    </row>
    <row r="723" spans="34:37" ht="15.75" customHeight="1">
      <c r="AH723" s="50"/>
      <c r="AI723" s="50"/>
      <c r="AJ723" s="50"/>
      <c r="AK723" s="15"/>
    </row>
    <row r="724" spans="34:37" ht="15.75" customHeight="1">
      <c r="AH724" s="2"/>
      <c r="AI724" s="2"/>
      <c r="AJ724" s="50"/>
      <c r="AK724" s="15"/>
    </row>
    <row r="725" spans="34:37" ht="15.75" customHeight="1">
      <c r="AH725" s="6"/>
      <c r="AI725" s="6"/>
      <c r="AJ725" s="50"/>
      <c r="AK725" s="15"/>
    </row>
    <row r="726" spans="34:37" ht="15.75" customHeight="1">
      <c r="AH726" s="9"/>
      <c r="AI726" s="9"/>
      <c r="AJ726" s="50"/>
      <c r="AK726" s="15"/>
    </row>
    <row r="727" spans="34:37" ht="15.75" customHeight="1">
      <c r="AH727" s="13"/>
      <c r="AI727" s="13"/>
      <c r="AJ727" s="50"/>
      <c r="AK727" s="15"/>
    </row>
    <row r="728" spans="34:37" ht="15.75" customHeight="1">
      <c r="AH728" s="17"/>
      <c r="AI728" s="17"/>
      <c r="AJ728" s="50"/>
      <c r="AK728" s="15"/>
    </row>
    <row r="729" spans="34:37" ht="15.75" customHeight="1">
      <c r="AH729" s="1"/>
      <c r="AI729" s="1"/>
      <c r="AJ729" s="50"/>
      <c r="AK729" s="15"/>
    </row>
    <row r="730" spans="34:37" ht="15.75" customHeight="1">
      <c r="AH730" s="29" t="s">
        <v>834</v>
      </c>
      <c r="AI730" s="29" t="s">
        <v>835</v>
      </c>
      <c r="AJ730" s="50"/>
      <c r="AK730" s="15"/>
    </row>
    <row r="731" spans="34:37" ht="15.75" customHeight="1">
      <c r="AH731" s="40" t="s">
        <v>56</v>
      </c>
      <c r="AI731" s="40" t="s">
        <v>56</v>
      </c>
      <c r="AJ731" s="50"/>
      <c r="AK731" s="15"/>
    </row>
    <row r="732" spans="34:37" ht="15.75" customHeight="1">
      <c r="AH732" s="47"/>
      <c r="AI732" s="47"/>
      <c r="AJ732" s="50"/>
      <c r="AK732" s="50">
        <v>53899</v>
      </c>
    </row>
    <row r="733" spans="34:37" ht="15.75" customHeight="1">
      <c r="AH733" s="49"/>
      <c r="AI733" s="49"/>
      <c r="AJ733" s="50"/>
      <c r="AK733" s="50">
        <v>58999</v>
      </c>
    </row>
    <row r="734" spans="34:37" ht="15.75" customHeight="1">
      <c r="AH734" s="15"/>
      <c r="AI734" s="15"/>
      <c r="AJ734" s="50"/>
      <c r="AK734" s="50">
        <v>47999</v>
      </c>
    </row>
    <row r="735" spans="34:37" ht="15.75" customHeight="1">
      <c r="AH735" s="50"/>
      <c r="AI735" s="50"/>
      <c r="AJ735" s="50"/>
      <c r="AK735" s="50">
        <v>49999</v>
      </c>
    </row>
    <row r="736" spans="34:37" ht="15.75" customHeight="1">
      <c r="AH736" s="50"/>
      <c r="AI736" s="50"/>
      <c r="AJ736" s="50"/>
      <c r="AK736" s="50">
        <v>22999</v>
      </c>
    </row>
    <row r="737" spans="34:37" ht="15.75" customHeight="1">
      <c r="AH737" s="2"/>
      <c r="AI737" s="2"/>
      <c r="AJ737" s="50"/>
      <c r="AK737" s="50">
        <v>30999</v>
      </c>
    </row>
    <row r="738" spans="34:37" ht="15.75" customHeight="1">
      <c r="AH738" s="6"/>
      <c r="AI738" s="6"/>
      <c r="AJ738" s="50"/>
      <c r="AK738" s="50">
        <v>37501</v>
      </c>
    </row>
    <row r="739" spans="34:37" ht="15.75" customHeight="1">
      <c r="AH739" s="9"/>
      <c r="AI739" s="9"/>
      <c r="AJ739" s="50"/>
      <c r="AK739" s="50">
        <v>24999</v>
      </c>
    </row>
    <row r="740" spans="34:37" ht="15.75" customHeight="1">
      <c r="AH740" s="13"/>
      <c r="AI740" s="13"/>
      <c r="AJ740" s="50"/>
      <c r="AK740" s="50"/>
    </row>
    <row r="741" spans="34:37" ht="15.75" customHeight="1">
      <c r="AH741" s="17"/>
      <c r="AI741" s="17"/>
      <c r="AJ741" s="50"/>
      <c r="AK741" s="50"/>
    </row>
    <row r="742" spans="34:37" ht="15.75" customHeight="1">
      <c r="AH742" s="1"/>
      <c r="AI742" s="1"/>
      <c r="AJ742" s="50"/>
      <c r="AK742" s="50"/>
    </row>
    <row r="743" spans="34:37" ht="15.75" customHeight="1">
      <c r="AH743" s="29" t="s">
        <v>836</v>
      </c>
      <c r="AI743" s="29" t="s">
        <v>837</v>
      </c>
      <c r="AJ743" s="50"/>
      <c r="AK743" s="50"/>
    </row>
    <row r="744" spans="34:37" ht="15.75" customHeight="1">
      <c r="AH744" s="40" t="s">
        <v>56</v>
      </c>
      <c r="AI744" s="40" t="s">
        <v>56</v>
      </c>
      <c r="AJ744" s="50"/>
      <c r="AK744" s="50"/>
    </row>
    <row r="745" spans="34:37" ht="15.75" customHeight="1">
      <c r="AH745" s="47"/>
      <c r="AI745" s="47"/>
      <c r="AJ745" s="50"/>
      <c r="AK745" s="50"/>
    </row>
    <row r="746" spans="34:37" ht="15.75" customHeight="1">
      <c r="AH746" s="49"/>
      <c r="AI746" s="49"/>
      <c r="AJ746" s="50"/>
      <c r="AK746" s="50"/>
    </row>
    <row r="747" spans="34:37" ht="15.75" customHeight="1">
      <c r="AH747" s="15"/>
      <c r="AI747" s="15"/>
      <c r="AJ747" s="50"/>
      <c r="AK747" s="50"/>
    </row>
    <row r="748" spans="34:37" ht="15.75" customHeight="1">
      <c r="AH748" s="50"/>
      <c r="AI748" s="50"/>
      <c r="AJ748" s="50"/>
      <c r="AK748" s="50"/>
    </row>
    <row r="749" spans="34:37" ht="15.75" customHeight="1">
      <c r="AH749" s="50"/>
      <c r="AI749" s="50"/>
      <c r="AJ749" s="50"/>
      <c r="AK749" s="50"/>
    </row>
    <row r="750" spans="34:37" ht="15.75" customHeight="1">
      <c r="AH750" s="2"/>
      <c r="AI750" s="2"/>
      <c r="AJ750" s="50"/>
      <c r="AK750" s="50"/>
    </row>
    <row r="751" spans="34:37" ht="15.75" customHeight="1">
      <c r="AH751" s="6"/>
      <c r="AI751" s="6"/>
      <c r="AJ751" s="50"/>
      <c r="AK751" s="50"/>
    </row>
    <row r="752" spans="34:37" ht="15.75" customHeight="1">
      <c r="AH752" s="9"/>
      <c r="AI752" s="9"/>
      <c r="AJ752" s="50"/>
      <c r="AK752" s="50"/>
    </row>
    <row r="753" spans="34:37" ht="15.75" customHeight="1">
      <c r="AH753" s="13"/>
      <c r="AI753" s="13"/>
      <c r="AJ753" s="50"/>
      <c r="AK753" s="50"/>
    </row>
    <row r="754" spans="34:37" ht="15.75" customHeight="1">
      <c r="AH754" s="17"/>
      <c r="AI754" s="17"/>
      <c r="AJ754" s="50"/>
      <c r="AK754" s="50"/>
    </row>
    <row r="755" spans="34:37" ht="15.75" customHeight="1">
      <c r="AH755" s="1"/>
      <c r="AI755" s="1"/>
      <c r="AJ755" s="50"/>
      <c r="AK755" s="50"/>
    </row>
    <row r="756" spans="34:37" ht="15.75" customHeight="1">
      <c r="AH756" s="29" t="s">
        <v>838</v>
      </c>
      <c r="AI756" s="29" t="s">
        <v>839</v>
      </c>
      <c r="AJ756" s="50"/>
      <c r="AK756" s="50"/>
    </row>
    <row r="757" spans="34:37" ht="15.75" customHeight="1">
      <c r="AH757" s="40" t="s">
        <v>56</v>
      </c>
      <c r="AI757" s="40" t="s">
        <v>56</v>
      </c>
      <c r="AJ757" s="50"/>
      <c r="AK757" s="50"/>
    </row>
    <row r="758" spans="34:37" ht="15.75" customHeight="1">
      <c r="AH758" s="47"/>
      <c r="AI758" s="47"/>
      <c r="AJ758" s="50"/>
      <c r="AK758" s="50"/>
    </row>
    <row r="759" spans="34:37" ht="15.75" customHeight="1">
      <c r="AH759" s="49"/>
      <c r="AI759" s="49"/>
      <c r="AJ759" s="50"/>
      <c r="AK759" s="50"/>
    </row>
    <row r="760" spans="34:37" ht="15.75" customHeight="1">
      <c r="AH760" s="15"/>
      <c r="AI760" s="15"/>
      <c r="AJ760" s="50"/>
      <c r="AK760" s="50"/>
    </row>
    <row r="761" spans="34:37" ht="15.75" customHeight="1">
      <c r="AH761" s="50"/>
      <c r="AI761" s="50"/>
      <c r="AJ761" s="50"/>
      <c r="AK761" s="50"/>
    </row>
    <row r="762" spans="34:37" ht="15.75" customHeight="1">
      <c r="AH762" s="50"/>
      <c r="AI762" s="50"/>
      <c r="AJ762" s="50"/>
      <c r="AK762" s="50"/>
    </row>
    <row r="763" spans="34:37" ht="15.75" customHeight="1">
      <c r="AH763" s="2"/>
      <c r="AI763" s="2"/>
      <c r="AJ763" s="50"/>
      <c r="AK763" s="50"/>
    </row>
    <row r="764" spans="34:37" ht="15.75" customHeight="1">
      <c r="AH764" s="6"/>
      <c r="AI764" s="6"/>
      <c r="AJ764" s="50"/>
      <c r="AK764" s="50"/>
    </row>
    <row r="765" spans="34:37" ht="15.75" customHeight="1">
      <c r="AH765" s="9"/>
      <c r="AI765" s="9"/>
      <c r="AJ765" s="50"/>
      <c r="AK765" s="50"/>
    </row>
    <row r="766" spans="34:37" ht="15.75" customHeight="1">
      <c r="AH766" s="13"/>
      <c r="AI766" s="13"/>
      <c r="AJ766" s="50"/>
      <c r="AK766" s="50"/>
    </row>
    <row r="767" spans="34:37" ht="15.75" customHeight="1">
      <c r="AH767" s="17"/>
      <c r="AI767" s="17"/>
      <c r="AJ767" s="50"/>
      <c r="AK767" s="50"/>
    </row>
    <row r="768" spans="34:37" ht="15.75" customHeight="1">
      <c r="AH768" s="1"/>
      <c r="AI768" s="1"/>
      <c r="AJ768" s="50"/>
      <c r="AK768" s="50"/>
    </row>
    <row r="769" spans="34:37" ht="15.75" customHeight="1">
      <c r="AH769" s="29" t="s">
        <v>840</v>
      </c>
      <c r="AI769" s="29" t="s">
        <v>841</v>
      </c>
      <c r="AJ769" s="50"/>
      <c r="AK769" s="50"/>
    </row>
    <row r="770" spans="34:37" ht="15.75" customHeight="1">
      <c r="AH770" s="40" t="s">
        <v>56</v>
      </c>
      <c r="AI770" s="40" t="s">
        <v>56</v>
      </c>
      <c r="AJ770" s="50"/>
      <c r="AK770" s="50"/>
    </row>
    <row r="771" spans="34:37" ht="15.75" customHeight="1">
      <c r="AH771" s="47"/>
      <c r="AI771" s="47"/>
      <c r="AJ771" s="50"/>
      <c r="AK771" s="50"/>
    </row>
    <row r="772" spans="34:37" ht="15.75" customHeight="1">
      <c r="AH772" s="49"/>
      <c r="AI772" s="49"/>
      <c r="AJ772" s="50"/>
      <c r="AK772" s="50"/>
    </row>
    <row r="773" spans="34:37" ht="15.75" customHeight="1">
      <c r="AH773" s="15"/>
      <c r="AI773" s="15"/>
      <c r="AJ773" s="50"/>
      <c r="AK773" s="50"/>
    </row>
    <row r="774" spans="34:37" ht="15.75" customHeight="1">
      <c r="AH774" s="50"/>
      <c r="AI774" s="50"/>
      <c r="AJ774" s="50"/>
      <c r="AK774" s="50"/>
    </row>
    <row r="775" spans="34:37" ht="15.75" customHeight="1">
      <c r="AH775" s="50"/>
      <c r="AI775" s="50"/>
      <c r="AJ775" s="50"/>
      <c r="AK775" s="50"/>
    </row>
    <row r="776" spans="34:37" ht="15.75" customHeight="1">
      <c r="AH776" s="2"/>
      <c r="AI776" s="2"/>
      <c r="AJ776" s="50"/>
      <c r="AK776" s="50"/>
    </row>
    <row r="777" spans="34:37" ht="15.75" customHeight="1">
      <c r="AH777" s="6"/>
      <c r="AI777" s="6"/>
      <c r="AJ777" s="50"/>
      <c r="AK777" s="2"/>
    </row>
    <row r="778" spans="34:37" ht="15.75" customHeight="1">
      <c r="AH778" s="9"/>
      <c r="AI778" s="9"/>
      <c r="AJ778" s="50"/>
      <c r="AK778" s="6"/>
    </row>
    <row r="779" spans="34:37" ht="15.75" customHeight="1">
      <c r="AH779" s="13"/>
      <c r="AI779" s="13"/>
      <c r="AJ779" s="50"/>
      <c r="AK779" s="9"/>
    </row>
    <row r="780" spans="34:37" ht="15.75" customHeight="1">
      <c r="AH780" s="17"/>
      <c r="AI780" s="17"/>
      <c r="AJ780" s="50"/>
      <c r="AK780" s="13"/>
    </row>
    <row r="781" spans="34:37" ht="15.75" customHeight="1">
      <c r="AH781" s="1"/>
      <c r="AI781" s="1"/>
      <c r="AJ781" s="50"/>
      <c r="AK781" s="17"/>
    </row>
    <row r="782" spans="34:37" ht="15.75" customHeight="1">
      <c r="AH782" s="29" t="s">
        <v>842</v>
      </c>
      <c r="AI782" s="29" t="s">
        <v>843</v>
      </c>
      <c r="AJ782" s="50"/>
      <c r="AK782" s="1"/>
    </row>
    <row r="783" spans="34:37" ht="15.75" customHeight="1">
      <c r="AH783" s="40" t="s">
        <v>56</v>
      </c>
      <c r="AI783" s="40" t="s">
        <v>56</v>
      </c>
      <c r="AJ783" s="50"/>
      <c r="AK783" s="29" t="s">
        <v>844</v>
      </c>
    </row>
    <row r="784" spans="34:37" ht="15.75" customHeight="1">
      <c r="AH784" s="47"/>
      <c r="AI784" s="47"/>
      <c r="AJ784" s="50"/>
      <c r="AK784" s="40" t="s">
        <v>56</v>
      </c>
    </row>
    <row r="785" spans="34:37" ht="15.75" customHeight="1">
      <c r="AH785" s="49"/>
      <c r="AI785" s="49"/>
      <c r="AJ785" s="50"/>
      <c r="AK785" s="47"/>
    </row>
    <row r="786" spans="34:37" ht="15.75" customHeight="1">
      <c r="AH786" s="15"/>
      <c r="AI786" s="15"/>
      <c r="AJ786" s="50"/>
      <c r="AK786" s="49"/>
    </row>
    <row r="787" spans="34:37" ht="15.75" customHeight="1">
      <c r="AH787" s="50"/>
      <c r="AI787" s="50"/>
      <c r="AJ787" s="50"/>
      <c r="AK787" s="15"/>
    </row>
    <row r="788" spans="34:37" ht="15.75" customHeight="1">
      <c r="AH788" s="50"/>
      <c r="AI788" s="50"/>
      <c r="AJ788" s="50"/>
      <c r="AK788" s="15"/>
    </row>
    <row r="789" spans="34:37" ht="15.75" customHeight="1">
      <c r="AH789" s="2"/>
      <c r="AI789" s="2"/>
      <c r="AJ789" s="50"/>
      <c r="AK789" s="15"/>
    </row>
    <row r="790" spans="34:37" ht="15.75" customHeight="1">
      <c r="AH790" s="6"/>
      <c r="AI790" s="6"/>
      <c r="AJ790" s="50"/>
      <c r="AK790" s="15"/>
    </row>
    <row r="791" spans="34:37" ht="15.75" customHeight="1">
      <c r="AH791" s="9"/>
      <c r="AI791" s="9"/>
      <c r="AJ791" s="50"/>
      <c r="AK791" s="15"/>
    </row>
    <row r="792" spans="34:37" ht="15.75" customHeight="1">
      <c r="AH792" s="13"/>
      <c r="AI792" s="13"/>
      <c r="AJ792" s="50"/>
      <c r="AK792" s="15"/>
    </row>
    <row r="793" spans="34:37" ht="15.75" customHeight="1">
      <c r="AH793" s="17"/>
      <c r="AI793" s="17"/>
      <c r="AJ793" s="50"/>
      <c r="AK793" s="15"/>
    </row>
    <row r="794" spans="34:37" ht="15.75" customHeight="1">
      <c r="AH794" s="1"/>
      <c r="AI794" s="1"/>
      <c r="AJ794" s="50"/>
      <c r="AK794" s="15"/>
    </row>
    <row r="795" spans="34:37" ht="15.75" customHeight="1">
      <c r="AH795" s="29" t="s">
        <v>845</v>
      </c>
      <c r="AI795" s="29" t="s">
        <v>846</v>
      </c>
      <c r="AJ795" s="50"/>
      <c r="AK795" s="15"/>
    </row>
    <row r="796" spans="34:37" ht="15.75" customHeight="1">
      <c r="AH796" s="40" t="s">
        <v>56</v>
      </c>
      <c r="AI796" s="40" t="s">
        <v>56</v>
      </c>
      <c r="AJ796" s="50"/>
      <c r="AK796" s="15"/>
    </row>
    <row r="797" spans="34:37" ht="15.75" customHeight="1">
      <c r="AH797" s="47"/>
      <c r="AI797" s="47"/>
      <c r="AJ797" s="50"/>
      <c r="AK797" s="15"/>
    </row>
    <row r="798" spans="34:37" ht="15.75" customHeight="1">
      <c r="AH798" s="49"/>
      <c r="AI798" s="49"/>
      <c r="AJ798" s="50"/>
      <c r="AK798" s="15"/>
    </row>
    <row r="799" spans="34:37" ht="15.75" customHeight="1">
      <c r="AH799" s="15"/>
      <c r="AI799" s="15"/>
      <c r="AJ799" s="50"/>
      <c r="AK799" s="15"/>
    </row>
    <row r="800" spans="34:37" ht="15.75" customHeight="1">
      <c r="AH800" s="50"/>
      <c r="AI800" s="50"/>
      <c r="AJ800" s="50"/>
      <c r="AK800" s="15"/>
    </row>
    <row r="801" spans="34:37" ht="15.75" customHeight="1">
      <c r="AH801" s="50"/>
      <c r="AI801" s="50"/>
      <c r="AJ801" s="50"/>
      <c r="AK801" s="15"/>
    </row>
    <row r="802" spans="34:37" ht="15.75" customHeight="1">
      <c r="AH802" s="2"/>
      <c r="AI802" s="2"/>
      <c r="AJ802" s="50"/>
      <c r="AK802" s="15"/>
    </row>
    <row r="803" spans="34:37" ht="15.75" customHeight="1">
      <c r="AH803" s="6"/>
      <c r="AI803" s="6"/>
      <c r="AJ803" s="50"/>
      <c r="AK803" s="50">
        <v>53899</v>
      </c>
    </row>
    <row r="804" spans="34:37" ht="15.75" customHeight="1">
      <c r="AH804" s="9"/>
      <c r="AI804" s="9"/>
      <c r="AJ804" s="50"/>
      <c r="AK804" s="50">
        <v>58999</v>
      </c>
    </row>
    <row r="805" spans="34:37" ht="15.75" customHeight="1">
      <c r="AH805" s="13"/>
      <c r="AI805" s="13"/>
      <c r="AJ805" s="50"/>
      <c r="AK805" s="50">
        <v>47999</v>
      </c>
    </row>
    <row r="806" spans="34:37" ht="15.75" customHeight="1">
      <c r="AH806" s="17"/>
      <c r="AI806" s="17"/>
      <c r="AJ806" s="50"/>
      <c r="AK806" s="50">
        <v>49999</v>
      </c>
    </row>
    <row r="807" spans="34:37" ht="15.75" customHeight="1">
      <c r="AH807" s="1"/>
      <c r="AI807" s="1"/>
      <c r="AJ807" s="50"/>
      <c r="AK807" s="50">
        <v>22999</v>
      </c>
    </row>
    <row r="808" spans="34:37" ht="15.75" customHeight="1">
      <c r="AH808" s="29" t="s">
        <v>847</v>
      </c>
      <c r="AI808" s="29" t="s">
        <v>848</v>
      </c>
      <c r="AJ808" s="50"/>
      <c r="AK808" s="50">
        <v>30999</v>
      </c>
    </row>
    <row r="809" spans="34:37" ht="15.75" customHeight="1">
      <c r="AH809" s="40" t="s">
        <v>56</v>
      </c>
      <c r="AI809" s="40" t="s">
        <v>56</v>
      </c>
      <c r="AJ809" s="50"/>
      <c r="AK809" s="50">
        <v>37501</v>
      </c>
    </row>
    <row r="810" spans="34:37" ht="15.75" customHeight="1">
      <c r="AH810" s="47"/>
      <c r="AI810" s="47"/>
      <c r="AJ810" s="50"/>
      <c r="AK810" s="50">
        <v>24999</v>
      </c>
    </row>
    <row r="811" spans="34:37" ht="15.75" customHeight="1">
      <c r="AH811" s="49"/>
      <c r="AI811" s="49"/>
      <c r="AJ811" s="50"/>
      <c r="AK811" s="50"/>
    </row>
    <row r="812" spans="34:37" ht="15.75" customHeight="1">
      <c r="AH812" s="15"/>
      <c r="AI812" s="15"/>
      <c r="AJ812" s="50"/>
      <c r="AK812" s="50"/>
    </row>
    <row r="813" spans="34:37" ht="15.75" customHeight="1">
      <c r="AH813" s="50"/>
      <c r="AI813" s="50"/>
      <c r="AJ813" s="50"/>
      <c r="AK813" s="50"/>
    </row>
    <row r="814" spans="34:37" ht="15.75" customHeight="1">
      <c r="AH814" s="50"/>
      <c r="AI814" s="50"/>
      <c r="AJ814" s="50"/>
      <c r="AK814" s="50"/>
    </row>
    <row r="815" spans="34:37" ht="15.75" customHeight="1">
      <c r="AH815" s="2"/>
      <c r="AI815" s="2"/>
      <c r="AJ815" s="50"/>
      <c r="AK815" s="50"/>
    </row>
    <row r="816" spans="34:37" ht="15.75" customHeight="1">
      <c r="AH816" s="6"/>
      <c r="AI816" s="6"/>
      <c r="AJ816" s="50"/>
      <c r="AK816" s="50"/>
    </row>
    <row r="817" spans="34:37" ht="15.75" customHeight="1">
      <c r="AH817" s="9"/>
      <c r="AI817" s="9"/>
      <c r="AJ817" s="50"/>
      <c r="AK817" s="50"/>
    </row>
    <row r="818" spans="34:37" ht="15.75" customHeight="1">
      <c r="AH818" s="13"/>
      <c r="AI818" s="13"/>
      <c r="AJ818" s="50"/>
      <c r="AK818" s="50"/>
    </row>
    <row r="819" spans="34:37" ht="15.75" customHeight="1">
      <c r="AH819" s="17"/>
      <c r="AI819" s="17"/>
      <c r="AJ819" s="50"/>
      <c r="AK819" s="50"/>
    </row>
    <row r="820" spans="34:37" ht="15.75" customHeight="1">
      <c r="AH820" s="1"/>
      <c r="AI820" s="1"/>
      <c r="AJ820" s="50"/>
      <c r="AK820" s="50"/>
    </row>
    <row r="821" spans="34:37" ht="15.75" customHeight="1">
      <c r="AH821" s="29" t="s">
        <v>849</v>
      </c>
      <c r="AI821" s="29" t="s">
        <v>850</v>
      </c>
      <c r="AJ821" s="50"/>
      <c r="AK821" s="50"/>
    </row>
    <row r="822" spans="34:37" ht="15.75" customHeight="1">
      <c r="AH822" s="40" t="s">
        <v>56</v>
      </c>
      <c r="AI822" s="40" t="s">
        <v>56</v>
      </c>
      <c r="AJ822" s="50"/>
      <c r="AK822" s="50"/>
    </row>
    <row r="823" spans="34:37" ht="15.75" customHeight="1">
      <c r="AH823" s="47"/>
      <c r="AI823" s="47"/>
      <c r="AJ823" s="50"/>
      <c r="AK823" s="50"/>
    </row>
    <row r="824" spans="34:37" ht="15.75" customHeight="1">
      <c r="AH824" s="49"/>
      <c r="AI824" s="49"/>
      <c r="AJ824" s="50"/>
      <c r="AK824" s="50"/>
    </row>
    <row r="825" spans="34:37" ht="15.75" customHeight="1">
      <c r="AH825" s="15"/>
      <c r="AI825" s="15"/>
      <c r="AJ825" s="50"/>
      <c r="AK825" s="50"/>
    </row>
    <row r="826" spans="34:37" ht="15.75" customHeight="1">
      <c r="AH826" s="50"/>
      <c r="AI826" s="50"/>
      <c r="AJ826" s="50"/>
      <c r="AK826" s="50"/>
    </row>
    <row r="827" spans="34:37" ht="15.75" customHeight="1">
      <c r="AH827" s="50"/>
      <c r="AI827" s="50"/>
      <c r="AJ827" s="50"/>
      <c r="AK827" s="50"/>
    </row>
    <row r="828" spans="34:37" ht="15.75" customHeight="1">
      <c r="AH828" s="2"/>
      <c r="AI828" s="2"/>
      <c r="AJ828" s="50"/>
      <c r="AK828" s="50"/>
    </row>
    <row r="829" spans="34:37" ht="15.75" customHeight="1">
      <c r="AH829" s="6"/>
      <c r="AI829" s="6"/>
      <c r="AJ829" s="50"/>
      <c r="AK829" s="50"/>
    </row>
    <row r="830" spans="34:37" ht="15.75" customHeight="1">
      <c r="AH830" s="9"/>
      <c r="AI830" s="9"/>
      <c r="AJ830" s="50"/>
      <c r="AK830" s="50"/>
    </row>
    <row r="831" spans="34:37" ht="15.75" customHeight="1">
      <c r="AH831" s="13"/>
      <c r="AI831" s="13"/>
      <c r="AJ831" s="50"/>
      <c r="AK831" s="50"/>
    </row>
    <row r="832" spans="34:37" ht="15.75" customHeight="1">
      <c r="AH832" s="17"/>
      <c r="AI832" s="17"/>
      <c r="AJ832" s="50"/>
      <c r="AK832" s="50"/>
    </row>
    <row r="833" spans="34:37" ht="15.75" customHeight="1">
      <c r="AH833" s="1"/>
      <c r="AI833" s="1"/>
      <c r="AJ833" s="50"/>
      <c r="AK833" s="50"/>
    </row>
    <row r="834" spans="34:37" ht="15.75" customHeight="1">
      <c r="AH834" s="29" t="s">
        <v>851</v>
      </c>
      <c r="AI834" s="29" t="s">
        <v>852</v>
      </c>
      <c r="AJ834" s="50"/>
      <c r="AK834" s="50"/>
    </row>
    <row r="835" spans="34:37" ht="15.75" customHeight="1">
      <c r="AH835" s="40" t="s">
        <v>56</v>
      </c>
      <c r="AI835" s="40" t="s">
        <v>56</v>
      </c>
      <c r="AJ835" s="50"/>
      <c r="AK835" s="50"/>
    </row>
    <row r="836" spans="34:37" ht="15.75" customHeight="1">
      <c r="AH836" s="47"/>
      <c r="AI836" s="47"/>
      <c r="AJ836" s="50"/>
      <c r="AK836" s="50"/>
    </row>
    <row r="837" spans="34:37" ht="15.75" customHeight="1">
      <c r="AH837" s="49"/>
      <c r="AI837" s="49"/>
      <c r="AJ837" s="50"/>
      <c r="AK837" s="50"/>
    </row>
    <row r="838" spans="34:37" ht="15.75" customHeight="1">
      <c r="AH838" s="15"/>
      <c r="AI838" s="15"/>
      <c r="AJ838" s="50"/>
      <c r="AK838" s="50"/>
    </row>
    <row r="839" spans="34:37" ht="15.75" customHeight="1">
      <c r="AH839" s="50"/>
      <c r="AI839" s="50"/>
      <c r="AJ839" s="50"/>
      <c r="AK839" s="50"/>
    </row>
    <row r="840" spans="34:37" ht="15.75" customHeight="1">
      <c r="AH840" s="50"/>
      <c r="AI840" s="50"/>
      <c r="AJ840" s="50"/>
      <c r="AK840" s="50"/>
    </row>
    <row r="841" spans="34:37" ht="15.75" customHeight="1">
      <c r="AH841" s="2"/>
      <c r="AI841" s="2"/>
      <c r="AJ841" s="50"/>
      <c r="AK841" s="50"/>
    </row>
    <row r="842" spans="34:37" ht="15.75" customHeight="1">
      <c r="AH842" s="6"/>
      <c r="AI842" s="6"/>
      <c r="AJ842" s="50"/>
      <c r="AK842" s="50"/>
    </row>
    <row r="843" spans="34:37" ht="15.75" customHeight="1">
      <c r="AH843" s="9"/>
      <c r="AI843" s="9"/>
      <c r="AJ843" s="50"/>
      <c r="AK843" s="50"/>
    </row>
    <row r="844" spans="34:37" ht="15.75" customHeight="1">
      <c r="AH844" s="13"/>
      <c r="AI844" s="13"/>
      <c r="AJ844" s="50"/>
      <c r="AK844" s="50"/>
    </row>
    <row r="845" spans="34:37" ht="15.75" customHeight="1">
      <c r="AH845" s="17"/>
      <c r="AI845" s="17"/>
      <c r="AJ845" s="50"/>
      <c r="AK845" s="50"/>
    </row>
    <row r="846" spans="34:37" ht="15.75" customHeight="1">
      <c r="AH846" s="1"/>
      <c r="AI846" s="1"/>
      <c r="AJ846" s="50"/>
      <c r="AK846" s="50"/>
    </row>
    <row r="847" spans="34:37" ht="15.75" customHeight="1">
      <c r="AH847" s="29" t="s">
        <v>853</v>
      </c>
      <c r="AI847" s="29" t="s">
        <v>854</v>
      </c>
      <c r="AJ847" s="50"/>
      <c r="AK847" s="50"/>
    </row>
    <row r="848" spans="34:37" ht="15.75" customHeight="1">
      <c r="AH848" s="40" t="s">
        <v>56</v>
      </c>
      <c r="AI848" s="40" t="s">
        <v>56</v>
      </c>
      <c r="AJ848" s="50"/>
      <c r="AK848" s="2"/>
    </row>
    <row r="849" spans="34:37" ht="15.75" customHeight="1">
      <c r="AH849" s="47"/>
      <c r="AI849" s="47"/>
      <c r="AJ849" s="50"/>
      <c r="AK849" s="6"/>
    </row>
    <row r="850" spans="34:37" ht="15.75" customHeight="1">
      <c r="AH850" s="49"/>
      <c r="AI850" s="49"/>
      <c r="AJ850" s="50"/>
      <c r="AK850" s="9"/>
    </row>
    <row r="851" spans="34:37" ht="15.75" customHeight="1">
      <c r="AH851" s="15"/>
      <c r="AI851" s="15"/>
      <c r="AJ851" s="50"/>
      <c r="AK851" s="13"/>
    </row>
    <row r="852" spans="34:37" ht="15.75" customHeight="1">
      <c r="AH852" s="50"/>
      <c r="AI852" s="50"/>
      <c r="AJ852" s="50"/>
      <c r="AK852" s="17"/>
    </row>
    <row r="853" spans="34:37" ht="15.75" customHeight="1">
      <c r="AH853" s="50"/>
      <c r="AI853" s="50"/>
      <c r="AJ853" s="50"/>
      <c r="AK853" s="1"/>
    </row>
    <row r="854" spans="34:37" ht="15.75" customHeight="1">
      <c r="AH854" s="2"/>
      <c r="AI854" s="2"/>
      <c r="AJ854" s="50"/>
      <c r="AK854" s="29" t="s">
        <v>855</v>
      </c>
    </row>
    <row r="855" spans="34:37" ht="15.75" customHeight="1">
      <c r="AH855" s="6"/>
      <c r="AI855" s="6"/>
      <c r="AJ855" s="50"/>
      <c r="AK855" s="40" t="s">
        <v>56</v>
      </c>
    </row>
    <row r="856" spans="34:37" ht="15.75" customHeight="1">
      <c r="AH856" s="9"/>
      <c r="AI856" s="9"/>
      <c r="AJ856" s="50"/>
      <c r="AK856" s="47"/>
    </row>
    <row r="857" spans="34:37" ht="15.75" customHeight="1">
      <c r="AH857" s="13"/>
      <c r="AI857" s="13"/>
      <c r="AJ857" s="50"/>
      <c r="AK857" s="49"/>
    </row>
    <row r="858" spans="34:37" ht="15.75" customHeight="1">
      <c r="AH858" s="17"/>
      <c r="AI858" s="17"/>
      <c r="AJ858" s="50"/>
      <c r="AK858" s="15"/>
    </row>
    <row r="859" spans="34:37" ht="15.75" customHeight="1">
      <c r="AH859" s="1"/>
      <c r="AI859" s="1"/>
      <c r="AJ859" s="50"/>
      <c r="AK859" s="15"/>
    </row>
    <row r="860" spans="34:37" ht="15.75" customHeight="1">
      <c r="AH860" s="29" t="s">
        <v>856</v>
      </c>
      <c r="AI860" s="29" t="s">
        <v>857</v>
      </c>
      <c r="AJ860" s="50"/>
      <c r="AK860" s="15"/>
    </row>
    <row r="861" spans="34:37" ht="15.75" customHeight="1">
      <c r="AH861" s="40" t="s">
        <v>56</v>
      </c>
      <c r="AI861" s="40" t="s">
        <v>56</v>
      </c>
      <c r="AJ861" s="50"/>
      <c r="AK861" s="15"/>
    </row>
    <row r="862" spans="34:37" ht="15.75" customHeight="1">
      <c r="AH862" s="47"/>
      <c r="AI862" s="47"/>
      <c r="AJ862" s="50"/>
      <c r="AK862" s="15"/>
    </row>
    <row r="863" spans="34:37" ht="15.75" customHeight="1">
      <c r="AH863" s="49"/>
      <c r="AI863" s="49"/>
      <c r="AJ863" s="50"/>
      <c r="AK863" s="15"/>
    </row>
    <row r="864" spans="34:37" ht="15.75" customHeight="1">
      <c r="AH864" s="15"/>
      <c r="AI864" s="15"/>
      <c r="AJ864" s="50"/>
      <c r="AK864" s="15"/>
    </row>
    <row r="865" spans="34:37" ht="15.75" customHeight="1">
      <c r="AH865" s="50"/>
      <c r="AI865" s="50"/>
      <c r="AJ865" s="50"/>
      <c r="AK865" s="15"/>
    </row>
    <row r="866" spans="34:37" ht="15.75" customHeight="1">
      <c r="AH866" s="50"/>
      <c r="AI866" s="50"/>
      <c r="AJ866" s="50"/>
      <c r="AK866" s="15"/>
    </row>
    <row r="867" spans="34:37" ht="15.75" customHeight="1">
      <c r="AH867" s="2"/>
      <c r="AI867" s="2"/>
      <c r="AJ867" s="50"/>
      <c r="AK867" s="15"/>
    </row>
    <row r="868" spans="34:37" ht="15.75" customHeight="1">
      <c r="AH868" s="6"/>
      <c r="AI868" s="6"/>
      <c r="AJ868" s="50"/>
      <c r="AK868" s="15"/>
    </row>
    <row r="869" spans="34:37" ht="15.75" customHeight="1">
      <c r="AH869" s="9"/>
      <c r="AI869" s="9"/>
      <c r="AJ869" s="50"/>
      <c r="AK869" s="15"/>
    </row>
    <row r="870" spans="34:37" ht="15.75" customHeight="1">
      <c r="AH870" s="13"/>
      <c r="AI870" s="13"/>
      <c r="AJ870" s="50"/>
      <c r="AK870" s="15"/>
    </row>
    <row r="871" spans="34:37" ht="15.75" customHeight="1">
      <c r="AH871" s="17"/>
      <c r="AI871" s="17"/>
      <c r="AJ871" s="50"/>
      <c r="AK871" s="15"/>
    </row>
    <row r="872" spans="34:37" ht="15.75" customHeight="1">
      <c r="AH872" s="1"/>
      <c r="AI872" s="1"/>
      <c r="AJ872" s="50"/>
      <c r="AK872" s="15"/>
    </row>
    <row r="873" spans="34:37" ht="15.75" customHeight="1">
      <c r="AH873" s="29" t="s">
        <v>858</v>
      </c>
      <c r="AI873" s="29" t="s">
        <v>859</v>
      </c>
      <c r="AJ873" s="50"/>
      <c r="AK873" s="15"/>
    </row>
    <row r="874" spans="34:37" ht="15.75" customHeight="1">
      <c r="AH874" s="40" t="s">
        <v>56</v>
      </c>
      <c r="AI874" s="40" t="s">
        <v>56</v>
      </c>
      <c r="AJ874" s="50"/>
      <c r="AK874" s="50">
        <v>53899</v>
      </c>
    </row>
    <row r="875" spans="34:37" ht="15.75" customHeight="1">
      <c r="AH875" s="47"/>
      <c r="AI875" s="47"/>
      <c r="AJ875" s="50"/>
      <c r="AK875" s="50">
        <v>58999</v>
      </c>
    </row>
    <row r="876" spans="34:37" ht="15.75" customHeight="1">
      <c r="AH876" s="49"/>
      <c r="AI876" s="49"/>
      <c r="AJ876" s="50"/>
      <c r="AK876" s="50">
        <v>47999</v>
      </c>
    </row>
    <row r="877" spans="34:37" ht="15.75" customHeight="1">
      <c r="AH877" s="15"/>
      <c r="AI877" s="15"/>
      <c r="AJ877" s="50"/>
      <c r="AK877" s="50">
        <v>49999</v>
      </c>
    </row>
    <row r="878" spans="34:37" ht="15.75" customHeight="1">
      <c r="AH878" s="50"/>
      <c r="AI878" s="50"/>
      <c r="AJ878" s="50"/>
      <c r="AK878" s="50">
        <v>22999</v>
      </c>
    </row>
    <row r="879" spans="34:37" ht="15.75" customHeight="1">
      <c r="AH879" s="50"/>
      <c r="AI879" s="50"/>
      <c r="AJ879" s="50"/>
      <c r="AK879" s="50">
        <v>30999</v>
      </c>
    </row>
    <row r="880" spans="34:37" ht="15.75" customHeight="1">
      <c r="AH880" s="2"/>
      <c r="AI880" s="2"/>
      <c r="AJ880" s="50"/>
      <c r="AK880" s="50">
        <v>37501</v>
      </c>
    </row>
    <row r="881" spans="34:37" ht="15.75" customHeight="1">
      <c r="AH881" s="6"/>
      <c r="AI881" s="6"/>
      <c r="AJ881" s="50"/>
      <c r="AK881" s="50">
        <v>24999</v>
      </c>
    </row>
    <row r="882" spans="34:37" ht="15.75" customHeight="1">
      <c r="AH882" s="9"/>
      <c r="AI882" s="9"/>
      <c r="AJ882" s="50"/>
      <c r="AK882" s="50"/>
    </row>
    <row r="883" spans="34:37" ht="15.75" customHeight="1">
      <c r="AH883" s="13"/>
      <c r="AI883" s="13"/>
      <c r="AJ883" s="50"/>
      <c r="AK883" s="50"/>
    </row>
    <row r="884" spans="34:37" ht="15.75" customHeight="1">
      <c r="AH884" s="17"/>
      <c r="AI884" s="17"/>
      <c r="AJ884" s="50"/>
      <c r="AK884" s="50"/>
    </row>
    <row r="885" spans="34:37" ht="15.75" customHeight="1">
      <c r="AH885" s="1"/>
      <c r="AI885" s="1"/>
      <c r="AJ885" s="50"/>
      <c r="AK885" s="50"/>
    </row>
    <row r="886" spans="34:37" ht="15.75" customHeight="1">
      <c r="AH886" s="29" t="s">
        <v>860</v>
      </c>
      <c r="AI886" s="29" t="s">
        <v>861</v>
      </c>
      <c r="AJ886" s="50"/>
      <c r="AK886" s="50"/>
    </row>
    <row r="887" spans="34:37" ht="15.75" customHeight="1">
      <c r="AH887" s="40" t="s">
        <v>56</v>
      </c>
      <c r="AI887" s="40" t="s">
        <v>56</v>
      </c>
      <c r="AJ887" s="50"/>
      <c r="AK887" s="50"/>
    </row>
    <row r="888" spans="34:37" ht="15.75" customHeight="1">
      <c r="AH888" s="47"/>
      <c r="AI888" s="47"/>
      <c r="AJ888" s="50"/>
      <c r="AK888" s="50"/>
    </row>
    <row r="889" spans="34:37" ht="15.75" customHeight="1">
      <c r="AH889" s="49"/>
      <c r="AI889" s="49"/>
      <c r="AJ889" s="50"/>
      <c r="AK889" s="50"/>
    </row>
    <row r="890" spans="34:37" ht="15.75" customHeight="1">
      <c r="AH890" s="15"/>
      <c r="AI890" s="15"/>
      <c r="AJ890" s="50"/>
      <c r="AK890" s="50"/>
    </row>
    <row r="891" spans="34:37" ht="15.75" customHeight="1">
      <c r="AH891" s="50"/>
      <c r="AI891" s="50"/>
      <c r="AJ891" s="50"/>
      <c r="AK891" s="50"/>
    </row>
    <row r="892" spans="34:37" ht="15.75" customHeight="1">
      <c r="AH892" s="50"/>
      <c r="AI892" s="50"/>
      <c r="AJ892" s="50"/>
      <c r="AK892" s="50"/>
    </row>
    <row r="893" spans="34:37" ht="15.75" customHeight="1">
      <c r="AH893" s="2"/>
      <c r="AI893" s="2"/>
      <c r="AJ893" s="50"/>
      <c r="AK893" s="50"/>
    </row>
    <row r="894" spans="34:37" ht="15.75" customHeight="1">
      <c r="AH894" s="6"/>
      <c r="AI894" s="6"/>
      <c r="AJ894" s="50"/>
      <c r="AK894" s="50"/>
    </row>
    <row r="895" spans="34:37" ht="15.75" customHeight="1">
      <c r="AH895" s="9"/>
      <c r="AI895" s="9"/>
      <c r="AJ895" s="50"/>
      <c r="AK895" s="50"/>
    </row>
    <row r="896" spans="34:37" ht="15.75" customHeight="1">
      <c r="AH896" s="13"/>
      <c r="AI896" s="13"/>
      <c r="AJ896" s="50"/>
      <c r="AK896" s="50"/>
    </row>
    <row r="897" spans="34:37" ht="15.75" customHeight="1">
      <c r="AH897" s="17"/>
      <c r="AI897" s="17"/>
      <c r="AJ897" s="50"/>
      <c r="AK897" s="50"/>
    </row>
    <row r="898" spans="34:37" ht="15.75" customHeight="1">
      <c r="AH898" s="1"/>
      <c r="AI898" s="1"/>
      <c r="AJ898" s="50"/>
      <c r="AK898" s="50"/>
    </row>
    <row r="899" spans="34:37" ht="15.75" customHeight="1">
      <c r="AH899" s="29" t="s">
        <v>862</v>
      </c>
      <c r="AI899" s="29" t="s">
        <v>863</v>
      </c>
      <c r="AJ899" s="50"/>
      <c r="AK899" s="50"/>
    </row>
    <row r="900" spans="34:37" ht="15.75" customHeight="1">
      <c r="AH900" s="40" t="s">
        <v>56</v>
      </c>
      <c r="AI900" s="40" t="s">
        <v>56</v>
      </c>
      <c r="AJ900" s="50"/>
      <c r="AK900" s="50"/>
    </row>
    <row r="901" spans="34:37" ht="15.75" customHeight="1">
      <c r="AH901" s="47"/>
      <c r="AI901" s="47"/>
      <c r="AJ901" s="50"/>
      <c r="AK901" s="50"/>
    </row>
    <row r="902" spans="34:37" ht="15.75" customHeight="1">
      <c r="AH902" s="49"/>
      <c r="AI902" s="49"/>
      <c r="AJ902" s="50"/>
      <c r="AK902" s="50"/>
    </row>
    <row r="903" spans="34:37" ht="15.75" customHeight="1">
      <c r="AH903" s="15"/>
      <c r="AI903" s="15"/>
      <c r="AJ903" s="50"/>
      <c r="AK903" s="50"/>
    </row>
    <row r="904" spans="34:37" ht="15.75" customHeight="1">
      <c r="AH904" s="50"/>
      <c r="AI904" s="50"/>
      <c r="AJ904" s="50"/>
      <c r="AK904" s="50"/>
    </row>
    <row r="905" spans="34:37" ht="15.75" customHeight="1">
      <c r="AH905" s="50"/>
      <c r="AI905" s="50"/>
      <c r="AJ905" s="50"/>
      <c r="AK905" s="50"/>
    </row>
    <row r="906" spans="34:37" ht="15.75" customHeight="1">
      <c r="AH906" s="2"/>
      <c r="AI906" s="2"/>
      <c r="AJ906" s="50"/>
      <c r="AK906" s="50"/>
    </row>
    <row r="907" spans="34:37" ht="15.75" customHeight="1">
      <c r="AH907" s="6"/>
      <c r="AI907" s="6"/>
      <c r="AJ907" s="50"/>
      <c r="AK907" s="50"/>
    </row>
    <row r="908" spans="34:37" ht="15.75" customHeight="1">
      <c r="AH908" s="9"/>
      <c r="AI908" s="9"/>
      <c r="AJ908" s="50"/>
      <c r="AK908" s="50"/>
    </row>
    <row r="909" spans="34:37" ht="15.75" customHeight="1">
      <c r="AH909" s="13"/>
      <c r="AI909" s="13"/>
      <c r="AJ909" s="50"/>
      <c r="AK909" s="50"/>
    </row>
    <row r="910" spans="34:37" ht="15.75" customHeight="1">
      <c r="AH910" s="17"/>
      <c r="AI910" s="17"/>
      <c r="AJ910" s="50"/>
      <c r="AK910" s="50"/>
    </row>
    <row r="911" spans="34:37" ht="15.75" customHeight="1">
      <c r="AH911" s="1"/>
      <c r="AI911" s="1"/>
      <c r="AJ911" s="50"/>
      <c r="AK911" s="50"/>
    </row>
    <row r="912" spans="34:37" ht="15.75" customHeight="1">
      <c r="AH912" s="29" t="s">
        <v>864</v>
      </c>
      <c r="AI912" s="29" t="s">
        <v>865</v>
      </c>
      <c r="AJ912" s="50"/>
      <c r="AK912" s="50"/>
    </row>
    <row r="913" spans="34:37" ht="15.75" customHeight="1">
      <c r="AH913" s="40" t="s">
        <v>56</v>
      </c>
      <c r="AI913" s="40" t="s">
        <v>56</v>
      </c>
      <c r="AJ913" s="50"/>
      <c r="AK913" s="50"/>
    </row>
    <row r="914" spans="34:37" ht="15.75" customHeight="1">
      <c r="AH914" s="47"/>
      <c r="AI914" s="47"/>
      <c r="AJ914" s="50"/>
      <c r="AK914" s="50"/>
    </row>
    <row r="915" spans="34:37" ht="15.75" customHeight="1">
      <c r="AH915" s="49"/>
      <c r="AI915" s="49"/>
      <c r="AJ915" s="50"/>
      <c r="AK915" s="50"/>
    </row>
    <row r="916" spans="34:37" ht="15.75" customHeight="1">
      <c r="AH916" s="15"/>
      <c r="AI916" s="15"/>
      <c r="AJ916" s="50"/>
      <c r="AK916" s="50"/>
    </row>
    <row r="917" spans="34:37" ht="15.75" customHeight="1">
      <c r="AH917" s="50"/>
      <c r="AI917" s="50"/>
      <c r="AJ917" s="50"/>
      <c r="AK917" s="50"/>
    </row>
    <row r="918" spans="34:37" ht="15.75" customHeight="1">
      <c r="AH918" s="50"/>
      <c r="AI918" s="50"/>
      <c r="AJ918" s="50"/>
      <c r="AK918" s="50"/>
    </row>
    <row r="919" spans="34:37" ht="15.75" customHeight="1">
      <c r="AH919" s="2"/>
      <c r="AI919" s="2"/>
      <c r="AJ919" s="50"/>
      <c r="AK919" s="2"/>
    </row>
    <row r="920" spans="34:37" ht="15.75" customHeight="1">
      <c r="AH920" s="6"/>
      <c r="AI920" s="6"/>
      <c r="AJ920" s="50"/>
      <c r="AK920" s="6"/>
    </row>
    <row r="921" spans="34:37" ht="15.75" customHeight="1">
      <c r="AH921" s="9"/>
      <c r="AI921" s="9"/>
      <c r="AJ921" s="50"/>
      <c r="AK921" s="9"/>
    </row>
    <row r="922" spans="34:37" ht="15.75" customHeight="1">
      <c r="AH922" s="13"/>
      <c r="AI922" s="13"/>
      <c r="AJ922" s="50"/>
      <c r="AK922" s="13"/>
    </row>
    <row r="923" spans="34:37" ht="15.75" customHeight="1">
      <c r="AH923" s="17"/>
      <c r="AI923" s="17"/>
      <c r="AJ923" s="50"/>
      <c r="AK923" s="17"/>
    </row>
    <row r="924" spans="34:37" ht="15.75" customHeight="1">
      <c r="AH924" s="1"/>
      <c r="AI924" s="1"/>
      <c r="AJ924" s="50"/>
      <c r="AK924" s="1"/>
    </row>
    <row r="925" spans="34:37" ht="15.75" customHeight="1">
      <c r="AH925" s="29" t="s">
        <v>866</v>
      </c>
      <c r="AI925" s="29" t="s">
        <v>867</v>
      </c>
      <c r="AJ925" s="50"/>
      <c r="AK925" s="29" t="s">
        <v>868</v>
      </c>
    </row>
    <row r="926" spans="34:37" ht="15.75" customHeight="1">
      <c r="AH926" s="40" t="s">
        <v>56</v>
      </c>
      <c r="AI926" s="40" t="s">
        <v>56</v>
      </c>
      <c r="AJ926" s="50"/>
      <c r="AK926" s="40" t="s">
        <v>56</v>
      </c>
    </row>
    <row r="927" spans="34:37" ht="15.75" customHeight="1">
      <c r="AH927" s="47"/>
      <c r="AI927" s="47"/>
      <c r="AJ927" s="50"/>
      <c r="AK927" s="47"/>
    </row>
    <row r="928" spans="34:37" ht="15.75" customHeight="1">
      <c r="AH928" s="49"/>
      <c r="AI928" s="49"/>
      <c r="AK928" s="49"/>
    </row>
    <row r="929" spans="34:37" ht="15.75" customHeight="1">
      <c r="AH929" s="15"/>
      <c r="AI929" s="15"/>
      <c r="AK929" s="15"/>
    </row>
    <row r="930" spans="34:37" ht="15.75" customHeight="1">
      <c r="AH930" s="50"/>
      <c r="AI930" s="50"/>
      <c r="AK930" s="15"/>
    </row>
    <row r="931" spans="34:37" ht="15.75" customHeight="1">
      <c r="AH931" s="50"/>
      <c r="AI931" s="50"/>
      <c r="AK931" s="15"/>
    </row>
    <row r="932" spans="34:37" ht="15.75" customHeight="1">
      <c r="AH932" s="2"/>
      <c r="AI932" s="2"/>
      <c r="AK932" s="15"/>
    </row>
    <row r="933" spans="34:37" ht="15.75" customHeight="1">
      <c r="AH933" s="6"/>
      <c r="AI933" s="6"/>
      <c r="AK933" s="15"/>
    </row>
    <row r="934" spans="34:37" ht="15.75" customHeight="1">
      <c r="AH934" s="9"/>
      <c r="AI934" s="9"/>
      <c r="AK934" s="15"/>
    </row>
    <row r="935" spans="34:37" ht="15.75" customHeight="1">
      <c r="AH935" s="13"/>
      <c r="AI935" s="13"/>
      <c r="AK935" s="15"/>
    </row>
    <row r="936" spans="34:37" ht="15.75" customHeight="1">
      <c r="AH936" s="17"/>
      <c r="AI936" s="17"/>
      <c r="AK936" s="15"/>
    </row>
    <row r="937" spans="34:37" ht="15.75" customHeight="1">
      <c r="AH937" s="1"/>
      <c r="AI937" s="1"/>
      <c r="AK937" s="15"/>
    </row>
    <row r="938" spans="34:37" ht="15.75" customHeight="1">
      <c r="AH938" s="29" t="s">
        <v>869</v>
      </c>
      <c r="AI938" s="29" t="s">
        <v>870</v>
      </c>
      <c r="AK938" s="15"/>
    </row>
    <row r="939" spans="34:37" ht="15.75" customHeight="1">
      <c r="AH939" s="40" t="s">
        <v>56</v>
      </c>
      <c r="AI939" s="40" t="s">
        <v>56</v>
      </c>
      <c r="AK939" s="15"/>
    </row>
    <row r="940" spans="34:37" ht="15.75" customHeight="1">
      <c r="AH940" s="47"/>
      <c r="AI940" s="47"/>
      <c r="AK940" s="15"/>
    </row>
    <row r="941" spans="34:37" ht="15.75" customHeight="1">
      <c r="AH941" s="49"/>
      <c r="AI941" s="49"/>
      <c r="AK941" s="15"/>
    </row>
    <row r="942" spans="34:37" ht="15.75" customHeight="1">
      <c r="AH942" s="15"/>
      <c r="AI942" s="15"/>
      <c r="AK942" s="15"/>
    </row>
    <row r="943" spans="34:37" ht="15.75" customHeight="1">
      <c r="AH943" s="50"/>
      <c r="AI943" s="50"/>
      <c r="AK943" s="15"/>
    </row>
    <row r="944" spans="34:37" ht="15.75" customHeight="1">
      <c r="AH944" s="50"/>
      <c r="AI944" s="50"/>
      <c r="AK944" s="15"/>
    </row>
    <row r="945" spans="34:37" ht="15.75" customHeight="1">
      <c r="AH945" s="2"/>
      <c r="AI945" s="2"/>
      <c r="AK945" s="50">
        <v>53899</v>
      </c>
    </row>
    <row r="946" spans="34:37" ht="15.75" customHeight="1">
      <c r="AH946" s="6"/>
      <c r="AI946" s="6"/>
      <c r="AK946" s="50">
        <v>58999</v>
      </c>
    </row>
    <row r="947" spans="34:37" ht="15.75" customHeight="1">
      <c r="AH947" s="9"/>
      <c r="AI947" s="9"/>
      <c r="AK947" s="50">
        <v>47999</v>
      </c>
    </row>
    <row r="948" spans="34:37" ht="15.75" customHeight="1">
      <c r="AH948" s="13"/>
      <c r="AI948" s="13"/>
      <c r="AK948" s="50">
        <v>49999</v>
      </c>
    </row>
    <row r="949" spans="34:37" ht="15.75" customHeight="1">
      <c r="AH949" s="17"/>
      <c r="AI949" s="17"/>
      <c r="AK949" s="50">
        <v>22999</v>
      </c>
    </row>
    <row r="950" spans="34:37" ht="15.75" customHeight="1">
      <c r="AH950" s="1"/>
      <c r="AI950" s="1"/>
      <c r="AK950" s="50">
        <v>30999</v>
      </c>
    </row>
    <row r="951" spans="34:37" ht="15.75" customHeight="1">
      <c r="AH951" s="29" t="s">
        <v>871</v>
      </c>
      <c r="AI951" s="29" t="s">
        <v>872</v>
      </c>
      <c r="AK951" s="50">
        <v>37501</v>
      </c>
    </row>
    <row r="952" spans="34:37" ht="15.75" customHeight="1">
      <c r="AH952" s="40" t="s">
        <v>56</v>
      </c>
      <c r="AI952" s="40" t="s">
        <v>56</v>
      </c>
      <c r="AK952" s="50">
        <v>24999</v>
      </c>
    </row>
    <row r="953" spans="34:37" ht="15.75" customHeight="1">
      <c r="AH953" s="47"/>
      <c r="AI953" s="47"/>
      <c r="AK953" s="50"/>
    </row>
    <row r="954" spans="34:37" ht="15.75" customHeight="1">
      <c r="AH954" s="49"/>
      <c r="AI954" s="49"/>
      <c r="AK954" s="50"/>
    </row>
    <row r="955" spans="34:37" ht="15.75" customHeight="1">
      <c r="AH955" s="15"/>
      <c r="AI955" s="15"/>
      <c r="AK955" s="50"/>
    </row>
    <row r="956" spans="34:37" ht="15.75" customHeight="1">
      <c r="AH956" s="50"/>
      <c r="AI956" s="50"/>
      <c r="AK956" s="50"/>
    </row>
    <row r="957" spans="34:37" ht="15.75" customHeight="1">
      <c r="AH957" s="50"/>
      <c r="AI957" s="50"/>
      <c r="AK957" s="50"/>
    </row>
    <row r="958" spans="34:37" ht="15.75" customHeight="1">
      <c r="AH958" s="2"/>
      <c r="AI958" s="2"/>
      <c r="AK958" s="50"/>
    </row>
    <row r="959" spans="34:37" ht="15.75" customHeight="1">
      <c r="AH959" s="6"/>
      <c r="AI959" s="6"/>
      <c r="AK959" s="50"/>
    </row>
    <row r="960" spans="34:37" ht="15.75" customHeight="1">
      <c r="AH960" s="9"/>
      <c r="AI960" s="9"/>
      <c r="AK960" s="50"/>
    </row>
    <row r="961" spans="34:37" ht="15.75" customHeight="1">
      <c r="AH961" s="13"/>
      <c r="AI961" s="13"/>
      <c r="AK961" s="50"/>
    </row>
    <row r="962" spans="34:37" ht="15.75" customHeight="1">
      <c r="AH962" s="17"/>
      <c r="AI962" s="17"/>
      <c r="AK962" s="50"/>
    </row>
    <row r="963" spans="34:37" ht="15.75" customHeight="1">
      <c r="AH963" s="1"/>
      <c r="AI963" s="1"/>
      <c r="AK963" s="50"/>
    </row>
    <row r="964" spans="34:37" ht="15.75" customHeight="1">
      <c r="AH964" s="29" t="s">
        <v>873</v>
      </c>
      <c r="AI964" s="29" t="s">
        <v>874</v>
      </c>
      <c r="AK964" s="50"/>
    </row>
    <row r="965" spans="34:37" ht="15.75" customHeight="1">
      <c r="AH965" s="40" t="s">
        <v>56</v>
      </c>
      <c r="AI965" s="40" t="s">
        <v>56</v>
      </c>
      <c r="AK965" s="50"/>
    </row>
    <row r="966" spans="34:37" ht="15.75" customHeight="1">
      <c r="AH966" s="47"/>
      <c r="AI966" s="47"/>
      <c r="AK966" s="50"/>
    </row>
    <row r="967" spans="34:37" ht="15.75" customHeight="1">
      <c r="AH967" s="49"/>
      <c r="AI967" s="49"/>
      <c r="AK967" s="50"/>
    </row>
    <row r="968" spans="34:37" ht="15.75" customHeight="1">
      <c r="AH968" s="15"/>
      <c r="AI968" s="15"/>
      <c r="AK968" s="50"/>
    </row>
    <row r="969" spans="34:37" ht="15.75" customHeight="1">
      <c r="AH969" s="50"/>
      <c r="AI969" s="50"/>
      <c r="AK969" s="50"/>
    </row>
    <row r="970" spans="34:37" ht="15.75" customHeight="1">
      <c r="AH970" s="50"/>
      <c r="AI970" s="50"/>
      <c r="AK970" s="50"/>
    </row>
    <row r="971" spans="34:37" ht="15.75" customHeight="1">
      <c r="AH971" s="2"/>
      <c r="AI971" s="2"/>
      <c r="AK971" s="50"/>
    </row>
    <row r="972" spans="34:37" ht="15.75" customHeight="1">
      <c r="AH972" s="6"/>
      <c r="AI972" s="6"/>
      <c r="AK972" s="50"/>
    </row>
    <row r="973" spans="34:37" ht="15.75" customHeight="1">
      <c r="AH973" s="9"/>
      <c r="AI973" s="9"/>
      <c r="AK973" s="50"/>
    </row>
    <row r="974" spans="34:37" ht="15.75" customHeight="1">
      <c r="AH974" s="13"/>
      <c r="AI974" s="13"/>
      <c r="AK974" s="50"/>
    </row>
    <row r="975" spans="34:37" ht="15.75" customHeight="1">
      <c r="AH975" s="17"/>
      <c r="AI975" s="17"/>
      <c r="AK975" s="50"/>
    </row>
    <row r="976" spans="34:37" ht="15.75" customHeight="1">
      <c r="AH976" s="1"/>
      <c r="AI976" s="1"/>
      <c r="AK976" s="50"/>
    </row>
    <row r="977" spans="34:37" ht="15.75" customHeight="1">
      <c r="AH977" s="29" t="s">
        <v>875</v>
      </c>
      <c r="AI977" s="29" t="s">
        <v>876</v>
      </c>
      <c r="AK977" s="50"/>
    </row>
    <row r="978" spans="34:37" ht="15.75" customHeight="1">
      <c r="AH978" s="40" t="s">
        <v>56</v>
      </c>
      <c r="AI978" s="40" t="s">
        <v>56</v>
      </c>
      <c r="AK978" s="50"/>
    </row>
    <row r="979" spans="34:37" ht="15.75" customHeight="1">
      <c r="AH979" s="47"/>
      <c r="AI979" s="47"/>
      <c r="AK979" s="50"/>
    </row>
    <row r="980" spans="34:37" ht="15.75" customHeight="1">
      <c r="AH980" s="49"/>
      <c r="AI980" s="49"/>
      <c r="AK980" s="50"/>
    </row>
    <row r="981" spans="34:37" ht="15.75" customHeight="1">
      <c r="AH981" s="15"/>
      <c r="AI981" s="15"/>
      <c r="AK981" s="50"/>
    </row>
    <row r="982" spans="34:37" ht="15.75" customHeight="1">
      <c r="AH982" s="50"/>
      <c r="AI982" s="50"/>
      <c r="AK982" s="50"/>
    </row>
    <row r="983" spans="34:37" ht="15.75" customHeight="1">
      <c r="AH983" s="50"/>
      <c r="AI983" s="50"/>
      <c r="AK983" s="50"/>
    </row>
    <row r="984" spans="34:37" ht="15.75" customHeight="1">
      <c r="AK984" s="50"/>
    </row>
    <row r="985" spans="34:37" ht="15.75" customHeight="1">
      <c r="AK985" s="50"/>
    </row>
    <row r="986" spans="34:37" ht="15.75" customHeight="1">
      <c r="AK986" s="50"/>
    </row>
    <row r="987" spans="34:37" ht="15.75" customHeight="1">
      <c r="AK987" s="50"/>
    </row>
    <row r="988" spans="34:37" ht="15.75" customHeight="1">
      <c r="AK988" s="50"/>
    </row>
    <row r="989" spans="34:37" ht="15.75" customHeight="1">
      <c r="AK989" s="50"/>
    </row>
    <row r="990" spans="34:37" ht="15.75" customHeight="1"/>
    <row r="991" spans="34:37" ht="15.75" customHeight="1"/>
    <row r="992" spans="34:37" ht="15.75" customHeight="1"/>
    <row r="993" ht="15.75" customHeight="1"/>
    <row r="994" ht="15.75" customHeight="1"/>
    <row r="995" ht="15.75" customHeight="1"/>
  </sheetData>
  <mergeCells count="11">
    <mergeCell ref="H5:K5"/>
    <mergeCell ref="L5:N5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W44"/>
  <sheetViews>
    <sheetView topLeftCell="A25" workbookViewId="0">
      <selection activeCell="A9" sqref="A9:XFD44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877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878</v>
      </c>
      <c r="T7" s="30" t="s">
        <v>26</v>
      </c>
      <c r="U7" s="29" t="s">
        <v>879</v>
      </c>
      <c r="V7" s="30" t="s">
        <v>26</v>
      </c>
      <c r="W7" s="29" t="s">
        <v>880</v>
      </c>
      <c r="X7" s="30" t="s">
        <v>26</v>
      </c>
      <c r="Y7" s="29" t="s">
        <v>881</v>
      </c>
      <c r="Z7" s="29" t="s">
        <v>882</v>
      </c>
      <c r="AA7" s="29" t="s">
        <v>883</v>
      </c>
      <c r="AB7" s="29" t="s">
        <v>884</v>
      </c>
      <c r="AC7" s="29" t="s">
        <v>885</v>
      </c>
      <c r="AD7" s="29" t="s">
        <v>886</v>
      </c>
      <c r="AE7" s="29" t="s">
        <v>887</v>
      </c>
      <c r="AF7" s="29" t="s">
        <v>888</v>
      </c>
      <c r="AG7" s="29" t="s">
        <v>889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5.5" customHeight="1">
      <c r="A9" s="112">
        <v>46028</v>
      </c>
      <c r="B9" s="42" t="s">
        <v>57</v>
      </c>
      <c r="C9" s="42" t="s">
        <v>50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890</v>
      </c>
      <c r="I9" s="43" t="s">
        <v>63</v>
      </c>
      <c r="J9" s="43" t="s">
        <v>891</v>
      </c>
      <c r="K9" s="43" t="s">
        <v>64</v>
      </c>
      <c r="L9" s="45" t="s">
        <v>98</v>
      </c>
      <c r="M9" s="45"/>
      <c r="N9" s="46">
        <v>63</v>
      </c>
      <c r="O9" s="46" t="s">
        <v>73</v>
      </c>
      <c r="P9" s="46" t="s">
        <v>58</v>
      </c>
      <c r="Q9" s="46" t="s">
        <v>139</v>
      </c>
      <c r="R9" s="46" t="s">
        <v>50</v>
      </c>
      <c r="S9" s="46" t="s">
        <v>99</v>
      </c>
      <c r="T9" s="42" t="s">
        <v>69</v>
      </c>
      <c r="U9" s="47"/>
      <c r="V9" s="47"/>
      <c r="W9" s="47"/>
      <c r="X9" s="47"/>
      <c r="Y9" s="47">
        <v>99001</v>
      </c>
      <c r="Z9" s="47">
        <v>99002</v>
      </c>
      <c r="AA9" s="47">
        <v>99199.24</v>
      </c>
      <c r="AB9" s="47">
        <v>94760</v>
      </c>
      <c r="AC9" s="47">
        <v>99206</v>
      </c>
      <c r="AD9" s="47">
        <v>99401.01</v>
      </c>
    </row>
    <row r="10" spans="1:49" ht="18" customHeight="1">
      <c r="A10" s="112">
        <v>46028</v>
      </c>
      <c r="B10" s="42" t="s">
        <v>57</v>
      </c>
      <c r="C10" s="42" t="s">
        <v>50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890</v>
      </c>
      <c r="I10" s="43" t="s">
        <v>63</v>
      </c>
      <c r="J10" s="43" t="s">
        <v>891</v>
      </c>
      <c r="K10" s="43" t="s">
        <v>64</v>
      </c>
      <c r="L10" s="45" t="s">
        <v>176</v>
      </c>
      <c r="M10" s="45"/>
      <c r="N10" s="46">
        <v>47</v>
      </c>
      <c r="O10" s="46" t="s">
        <v>107</v>
      </c>
      <c r="P10" s="46" t="s">
        <v>107</v>
      </c>
      <c r="Q10" s="46" t="s">
        <v>50</v>
      </c>
      <c r="R10" s="46" t="s">
        <v>50</v>
      </c>
      <c r="S10" s="46" t="s">
        <v>177</v>
      </c>
      <c r="T10" s="42" t="s">
        <v>69</v>
      </c>
      <c r="U10" s="49"/>
      <c r="V10" s="49"/>
      <c r="W10" s="49"/>
      <c r="X10" s="49"/>
      <c r="Y10" s="47">
        <v>99199.24</v>
      </c>
      <c r="Z10" s="47">
        <v>99199.24</v>
      </c>
      <c r="AA10" s="47">
        <v>99199.24</v>
      </c>
      <c r="AB10" s="47">
        <v>99199.24</v>
      </c>
      <c r="AC10" s="47">
        <v>99199.24</v>
      </c>
      <c r="AD10" s="49"/>
    </row>
    <row r="11" spans="1:49" ht="20.25" customHeight="1">
      <c r="A11" s="112">
        <v>46028</v>
      </c>
      <c r="B11" s="42" t="s">
        <v>57</v>
      </c>
      <c r="C11" s="42" t="s">
        <v>50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890</v>
      </c>
      <c r="I11" s="43" t="s">
        <v>63</v>
      </c>
      <c r="J11" s="43" t="s">
        <v>891</v>
      </c>
      <c r="K11" s="43" t="s">
        <v>64</v>
      </c>
      <c r="L11" s="45" t="s">
        <v>181</v>
      </c>
      <c r="M11" s="45"/>
      <c r="N11" s="46">
        <v>40</v>
      </c>
      <c r="O11" s="46" t="s">
        <v>73</v>
      </c>
      <c r="P11" s="46" t="s">
        <v>58</v>
      </c>
      <c r="Q11" s="46" t="s">
        <v>92</v>
      </c>
      <c r="R11" s="46" t="s">
        <v>50</v>
      </c>
      <c r="S11" s="46" t="s">
        <v>182</v>
      </c>
      <c r="T11" s="42" t="s">
        <v>69</v>
      </c>
      <c r="U11" s="15"/>
      <c r="V11" s="15"/>
      <c r="W11" s="15"/>
      <c r="X11" s="15"/>
      <c r="Y11" s="47">
        <v>99199.24</v>
      </c>
      <c r="Z11" s="47">
        <v>99199.24</v>
      </c>
      <c r="AA11" s="47">
        <v>99199.24</v>
      </c>
      <c r="AB11" s="47">
        <v>99199.24</v>
      </c>
      <c r="AC11" s="47">
        <v>99199.24</v>
      </c>
      <c r="AD11" s="15"/>
    </row>
    <row r="12" spans="1:49">
      <c r="A12" s="112">
        <v>46028</v>
      </c>
      <c r="B12" s="42" t="s">
        <v>57</v>
      </c>
      <c r="C12" s="42" t="s">
        <v>50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890</v>
      </c>
      <c r="I12" s="43" t="s">
        <v>63</v>
      </c>
      <c r="J12" s="43" t="s">
        <v>891</v>
      </c>
      <c r="K12" s="43" t="s">
        <v>64</v>
      </c>
      <c r="L12" s="45" t="s">
        <v>725</v>
      </c>
      <c r="M12" s="45"/>
      <c r="N12" s="46">
        <v>56</v>
      </c>
      <c r="O12" s="46" t="s">
        <v>73</v>
      </c>
      <c r="P12" s="46" t="s">
        <v>58</v>
      </c>
      <c r="Q12" s="46" t="s">
        <v>92</v>
      </c>
      <c r="R12" s="46" t="s">
        <v>50</v>
      </c>
      <c r="S12" s="46" t="s">
        <v>119</v>
      </c>
      <c r="T12" s="42" t="s">
        <v>69</v>
      </c>
      <c r="U12" s="50"/>
      <c r="V12" s="50"/>
      <c r="W12" s="50"/>
      <c r="X12" s="50"/>
      <c r="Y12" s="47">
        <v>99199.24</v>
      </c>
      <c r="Z12" s="47">
        <v>99199.24</v>
      </c>
      <c r="AA12" s="47">
        <v>99199.24</v>
      </c>
      <c r="AB12" s="47">
        <v>99199.24</v>
      </c>
      <c r="AC12" s="47">
        <v>99199.24</v>
      </c>
      <c r="AD12" s="15"/>
    </row>
    <row r="13" spans="1:49">
      <c r="A13" s="112">
        <v>46030</v>
      </c>
      <c r="B13" s="42" t="s">
        <v>57</v>
      </c>
      <c r="C13" s="42" t="s">
        <v>73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890</v>
      </c>
      <c r="I13" s="43" t="s">
        <v>63</v>
      </c>
      <c r="J13" s="43" t="s">
        <v>891</v>
      </c>
      <c r="K13" s="43" t="s">
        <v>64</v>
      </c>
      <c r="L13" s="45" t="s">
        <v>518</v>
      </c>
      <c r="M13" s="45"/>
      <c r="N13" s="46">
        <v>84</v>
      </c>
      <c r="O13" s="46" t="s">
        <v>73</v>
      </c>
      <c r="P13" s="46" t="s">
        <v>67</v>
      </c>
      <c r="Q13" s="46" t="s">
        <v>139</v>
      </c>
      <c r="R13" s="46" t="s">
        <v>50</v>
      </c>
      <c r="S13" s="46" t="s">
        <v>519</v>
      </c>
      <c r="T13" s="42" t="s">
        <v>69</v>
      </c>
      <c r="U13" s="50"/>
      <c r="V13" s="50"/>
      <c r="W13" s="50"/>
      <c r="X13" s="50"/>
      <c r="Y13" s="15">
        <v>99206</v>
      </c>
      <c r="Z13" s="15">
        <v>99002</v>
      </c>
      <c r="AA13" s="50">
        <v>99199.24</v>
      </c>
      <c r="AB13" s="50"/>
      <c r="AC13" s="50"/>
      <c r="AD13" s="50"/>
    </row>
    <row r="14" spans="1:49">
      <c r="A14" s="112">
        <v>46030</v>
      </c>
      <c r="B14" s="42" t="s">
        <v>57</v>
      </c>
      <c r="C14" s="42" t="s">
        <v>58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890</v>
      </c>
      <c r="I14" s="43" t="s">
        <v>63</v>
      </c>
      <c r="J14" s="43" t="s">
        <v>891</v>
      </c>
      <c r="K14" s="43" t="s">
        <v>64</v>
      </c>
      <c r="L14" s="45" t="s">
        <v>520</v>
      </c>
      <c r="M14" s="45"/>
      <c r="N14" s="46">
        <v>53</v>
      </c>
      <c r="O14" s="46" t="s">
        <v>107</v>
      </c>
      <c r="P14" s="46" t="s">
        <v>107</v>
      </c>
      <c r="Q14" s="46" t="s">
        <v>50</v>
      </c>
      <c r="R14" s="46" t="s">
        <v>50</v>
      </c>
      <c r="S14" s="46" t="s">
        <v>177</v>
      </c>
      <c r="T14" s="42" t="s">
        <v>69</v>
      </c>
      <c r="U14" s="50"/>
      <c r="V14" s="50"/>
      <c r="W14" s="50"/>
      <c r="X14" s="50"/>
      <c r="Y14" s="47">
        <v>99001</v>
      </c>
      <c r="Z14" s="47">
        <v>99002</v>
      </c>
      <c r="AA14" s="47">
        <v>99199.24</v>
      </c>
      <c r="AB14" s="47">
        <v>94760</v>
      </c>
      <c r="AC14" s="47">
        <v>99206</v>
      </c>
      <c r="AD14" s="47">
        <v>99401.01</v>
      </c>
    </row>
    <row r="15" spans="1:49">
      <c r="A15" s="112">
        <v>46030</v>
      </c>
      <c r="B15" s="42" t="s">
        <v>57</v>
      </c>
      <c r="C15" s="42" t="s">
        <v>58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890</v>
      </c>
      <c r="I15" s="43" t="s">
        <v>63</v>
      </c>
      <c r="J15" s="43" t="s">
        <v>891</v>
      </c>
      <c r="K15" s="43" t="s">
        <v>64</v>
      </c>
      <c r="L15" s="45" t="s">
        <v>521</v>
      </c>
      <c r="M15" s="45"/>
      <c r="N15" s="46">
        <v>40</v>
      </c>
      <c r="O15" s="46" t="s">
        <v>73</v>
      </c>
      <c r="P15" s="46" t="s">
        <v>107</v>
      </c>
      <c r="Q15" s="46" t="s">
        <v>50</v>
      </c>
      <c r="R15" s="46" t="s">
        <v>50</v>
      </c>
      <c r="S15" s="46" t="s">
        <v>522</v>
      </c>
      <c r="T15" s="42" t="s">
        <v>69</v>
      </c>
      <c r="U15" s="50"/>
      <c r="V15" s="50"/>
      <c r="W15" s="50"/>
      <c r="X15" s="50"/>
      <c r="Y15" s="15">
        <v>99206</v>
      </c>
      <c r="Z15" s="15">
        <v>99002</v>
      </c>
      <c r="AA15" s="50">
        <v>99199.24</v>
      </c>
      <c r="AB15" s="15"/>
      <c r="AC15" s="50"/>
      <c r="AD15" s="50"/>
    </row>
    <row r="16" spans="1:49">
      <c r="A16" s="112">
        <v>46032</v>
      </c>
      <c r="B16" s="42" t="s">
        <v>57</v>
      </c>
      <c r="C16" s="42" t="s">
        <v>73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890</v>
      </c>
      <c r="I16" s="43" t="s">
        <v>63</v>
      </c>
      <c r="J16" s="43" t="s">
        <v>891</v>
      </c>
      <c r="K16" s="43" t="s">
        <v>64</v>
      </c>
      <c r="L16" s="45" t="s">
        <v>184</v>
      </c>
      <c r="M16" s="45"/>
      <c r="N16" s="46">
        <v>29</v>
      </c>
      <c r="O16" s="46" t="s">
        <v>892</v>
      </c>
      <c r="P16" s="46" t="s">
        <v>67</v>
      </c>
      <c r="Q16" s="46" t="s">
        <v>92</v>
      </c>
      <c r="R16" s="46" t="s">
        <v>50</v>
      </c>
      <c r="S16" s="46" t="s">
        <v>185</v>
      </c>
      <c r="T16" s="42" t="s">
        <v>69</v>
      </c>
      <c r="U16" s="15"/>
      <c r="V16" s="50"/>
      <c r="W16" s="50"/>
      <c r="X16" s="50"/>
      <c r="Y16" s="15" t="s">
        <v>80</v>
      </c>
      <c r="Z16" s="15" t="s">
        <v>81</v>
      </c>
      <c r="AA16" s="15" t="s">
        <v>82</v>
      </c>
      <c r="AB16" s="15" t="s">
        <v>83</v>
      </c>
      <c r="AC16" s="50"/>
      <c r="AD16" s="50"/>
    </row>
    <row r="17" spans="1:31">
      <c r="A17" s="112">
        <v>46032</v>
      </c>
      <c r="B17" s="42" t="s">
        <v>57</v>
      </c>
      <c r="C17" s="42" t="s">
        <v>73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890</v>
      </c>
      <c r="I17" s="43" t="s">
        <v>63</v>
      </c>
      <c r="J17" s="43" t="s">
        <v>891</v>
      </c>
      <c r="K17" s="43" t="s">
        <v>64</v>
      </c>
      <c r="L17" s="45" t="s">
        <v>186</v>
      </c>
      <c r="M17" s="45"/>
      <c r="N17" s="46">
        <v>28</v>
      </c>
      <c r="O17" s="46" t="s">
        <v>73</v>
      </c>
      <c r="P17" s="46" t="s">
        <v>67</v>
      </c>
      <c r="Q17" s="46" t="s">
        <v>92</v>
      </c>
      <c r="R17" s="46" t="s">
        <v>50</v>
      </c>
      <c r="S17" s="46" t="s">
        <v>187</v>
      </c>
      <c r="T17" s="42" t="s">
        <v>69</v>
      </c>
      <c r="U17" s="50"/>
      <c r="V17" s="50"/>
      <c r="W17" s="50"/>
      <c r="X17" s="50"/>
      <c r="Y17" s="15" t="s">
        <v>80</v>
      </c>
      <c r="Z17" s="15" t="s">
        <v>81</v>
      </c>
      <c r="AA17" s="15" t="s">
        <v>82</v>
      </c>
      <c r="AB17" s="15" t="s">
        <v>83</v>
      </c>
      <c r="AC17" s="50"/>
      <c r="AD17" s="50"/>
    </row>
    <row r="18" spans="1:31">
      <c r="A18" s="112">
        <v>46032</v>
      </c>
      <c r="B18" s="42" t="s">
        <v>57</v>
      </c>
      <c r="C18" s="42" t="s">
        <v>58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890</v>
      </c>
      <c r="I18" s="43" t="s">
        <v>63</v>
      </c>
      <c r="J18" s="43" t="s">
        <v>891</v>
      </c>
      <c r="K18" s="43" t="s">
        <v>64</v>
      </c>
      <c r="L18" s="45" t="s">
        <v>436</v>
      </c>
      <c r="M18" s="45"/>
      <c r="N18" s="46">
        <v>57</v>
      </c>
      <c r="O18" s="46" t="s">
        <v>73</v>
      </c>
      <c r="P18" s="46" t="s">
        <v>67</v>
      </c>
      <c r="Q18" s="46" t="s">
        <v>92</v>
      </c>
      <c r="R18" s="46" t="s">
        <v>50</v>
      </c>
      <c r="S18" s="46" t="s">
        <v>216</v>
      </c>
      <c r="T18" s="42" t="s">
        <v>69</v>
      </c>
      <c r="U18" s="50"/>
      <c r="V18" s="50"/>
      <c r="W18" s="50"/>
      <c r="X18" s="50"/>
      <c r="Y18" s="15" t="s">
        <v>80</v>
      </c>
      <c r="Z18" s="15" t="s">
        <v>81</v>
      </c>
      <c r="AA18" s="15" t="s">
        <v>82</v>
      </c>
      <c r="AB18" s="15" t="s">
        <v>83</v>
      </c>
      <c r="AC18" s="50"/>
      <c r="AD18" s="50"/>
    </row>
    <row r="19" spans="1:31">
      <c r="A19" s="112">
        <v>46032</v>
      </c>
      <c r="B19" s="42" t="s">
        <v>57</v>
      </c>
      <c r="C19" s="42" t="s">
        <v>58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890</v>
      </c>
      <c r="I19" s="43" t="s">
        <v>63</v>
      </c>
      <c r="J19" s="43" t="s">
        <v>891</v>
      </c>
      <c r="K19" s="43" t="s">
        <v>64</v>
      </c>
      <c r="L19" s="45" t="s">
        <v>326</v>
      </c>
      <c r="M19" s="45"/>
      <c r="N19" s="46">
        <v>75</v>
      </c>
      <c r="O19" s="46" t="s">
        <v>73</v>
      </c>
      <c r="P19" s="46" t="s">
        <v>58</v>
      </c>
      <c r="Q19" s="46" t="s">
        <v>139</v>
      </c>
      <c r="R19" s="46" t="s">
        <v>50</v>
      </c>
      <c r="S19" s="46" t="s">
        <v>465</v>
      </c>
      <c r="T19" s="42" t="s">
        <v>69</v>
      </c>
      <c r="U19" s="50"/>
      <c r="V19" s="50"/>
      <c r="W19" s="50"/>
      <c r="X19" s="50"/>
      <c r="Y19" s="15" t="s">
        <v>80</v>
      </c>
      <c r="Z19" s="15" t="s">
        <v>81</v>
      </c>
      <c r="AA19" s="15" t="s">
        <v>82</v>
      </c>
      <c r="AB19" s="15" t="s">
        <v>83</v>
      </c>
      <c r="AC19" s="50"/>
      <c r="AD19" s="50"/>
    </row>
    <row r="20" spans="1:31">
      <c r="A20" s="112">
        <v>46034</v>
      </c>
      <c r="B20" s="42" t="s">
        <v>57</v>
      </c>
      <c r="C20" s="42" t="s">
        <v>73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890</v>
      </c>
      <c r="I20" s="43" t="s">
        <v>63</v>
      </c>
      <c r="J20" s="43" t="s">
        <v>891</v>
      </c>
      <c r="K20" s="43" t="s">
        <v>64</v>
      </c>
      <c r="L20" s="45" t="s">
        <v>328</v>
      </c>
      <c r="M20" s="45"/>
      <c r="N20" s="46">
        <v>68</v>
      </c>
      <c r="O20" s="46" t="s">
        <v>73</v>
      </c>
      <c r="P20" s="46" t="s">
        <v>67</v>
      </c>
      <c r="Q20" s="46" t="s">
        <v>139</v>
      </c>
      <c r="R20" s="46" t="s">
        <v>50</v>
      </c>
      <c r="S20" s="46" t="s">
        <v>329</v>
      </c>
      <c r="T20" s="42" t="s">
        <v>69</v>
      </c>
      <c r="U20" s="50"/>
      <c r="V20" s="50"/>
      <c r="W20" s="50"/>
      <c r="X20" s="50"/>
      <c r="Y20" s="15">
        <v>99206</v>
      </c>
      <c r="Z20" s="15">
        <v>99002</v>
      </c>
      <c r="AA20" s="50">
        <v>99199.24</v>
      </c>
      <c r="AB20" s="50"/>
      <c r="AC20" s="50"/>
      <c r="AD20" s="50"/>
    </row>
    <row r="21" spans="1:31" ht="17.25" customHeight="1">
      <c r="A21" s="112">
        <v>46034</v>
      </c>
      <c r="B21" s="42" t="s">
        <v>57</v>
      </c>
      <c r="C21" s="42" t="s">
        <v>58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890</v>
      </c>
      <c r="I21" s="43" t="s">
        <v>63</v>
      </c>
      <c r="J21" s="43" t="s">
        <v>891</v>
      </c>
      <c r="K21" s="43" t="s">
        <v>64</v>
      </c>
      <c r="L21" s="45" t="s">
        <v>401</v>
      </c>
      <c r="M21" s="45"/>
      <c r="N21" s="46">
        <v>71</v>
      </c>
      <c r="O21" s="46" t="s">
        <v>73</v>
      </c>
      <c r="P21" s="46" t="s">
        <v>67</v>
      </c>
      <c r="Q21" s="46" t="s">
        <v>139</v>
      </c>
      <c r="R21" s="46" t="s">
        <v>50</v>
      </c>
      <c r="S21" s="46" t="s">
        <v>119</v>
      </c>
      <c r="T21" s="42" t="s">
        <v>69</v>
      </c>
      <c r="U21" s="50"/>
      <c r="V21" s="50"/>
      <c r="W21" s="50"/>
      <c r="X21" s="50"/>
      <c r="Y21" s="47">
        <v>99001</v>
      </c>
      <c r="Z21" s="47">
        <v>99002</v>
      </c>
      <c r="AA21" s="47">
        <v>99199.24</v>
      </c>
      <c r="AB21" s="47">
        <v>94760</v>
      </c>
      <c r="AC21" s="47">
        <v>99206</v>
      </c>
      <c r="AD21" s="47">
        <v>99401.01</v>
      </c>
    </row>
    <row r="22" spans="1:31" ht="15.75" customHeight="1">
      <c r="A22" s="112">
        <v>46034</v>
      </c>
      <c r="B22" s="42" t="s">
        <v>57</v>
      </c>
      <c r="C22" s="42" t="s">
        <v>58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890</v>
      </c>
      <c r="I22" s="43" t="s">
        <v>63</v>
      </c>
      <c r="J22" s="43" t="s">
        <v>891</v>
      </c>
      <c r="K22" s="43" t="s">
        <v>64</v>
      </c>
      <c r="L22" s="46">
        <v>74716305</v>
      </c>
      <c r="M22" s="46"/>
      <c r="N22" s="46">
        <v>20</v>
      </c>
      <c r="O22" s="46" t="s">
        <v>73</v>
      </c>
      <c r="P22" s="46" t="s">
        <v>139</v>
      </c>
      <c r="Q22" s="46" t="s">
        <v>92</v>
      </c>
      <c r="R22" s="46" t="s">
        <v>50</v>
      </c>
      <c r="S22" s="46" t="s">
        <v>182</v>
      </c>
      <c r="T22" s="42" t="s">
        <v>69</v>
      </c>
      <c r="U22" s="50"/>
      <c r="V22" s="50"/>
      <c r="W22" s="50"/>
      <c r="X22" s="50"/>
      <c r="Y22" s="47">
        <v>99001</v>
      </c>
      <c r="Z22" s="47">
        <v>99002</v>
      </c>
      <c r="AA22" s="47">
        <v>99199.24</v>
      </c>
      <c r="AB22" s="15"/>
      <c r="AC22" s="15"/>
      <c r="AD22" s="50"/>
      <c r="AE22" s="50"/>
    </row>
    <row r="23" spans="1:31" ht="15.75" customHeight="1">
      <c r="A23" s="112">
        <v>46036</v>
      </c>
      <c r="B23" s="42" t="s">
        <v>57</v>
      </c>
      <c r="C23" s="42" t="s">
        <v>73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890</v>
      </c>
      <c r="I23" s="43" t="s">
        <v>63</v>
      </c>
      <c r="J23" s="43" t="s">
        <v>891</v>
      </c>
      <c r="K23" s="43" t="s">
        <v>64</v>
      </c>
      <c r="L23" s="45" t="s">
        <v>189</v>
      </c>
      <c r="M23" s="45"/>
      <c r="N23" s="46">
        <v>97</v>
      </c>
      <c r="O23" s="46" t="s">
        <v>107</v>
      </c>
      <c r="P23" s="46" t="s">
        <v>107</v>
      </c>
      <c r="Q23" s="46" t="s">
        <v>50</v>
      </c>
      <c r="R23" s="46" t="s">
        <v>50</v>
      </c>
      <c r="S23" s="46" t="s">
        <v>190</v>
      </c>
      <c r="T23" s="42" t="s">
        <v>69</v>
      </c>
      <c r="U23" s="50"/>
      <c r="V23" s="50"/>
      <c r="W23" s="50"/>
      <c r="X23" s="50"/>
      <c r="Y23" s="47">
        <v>99001</v>
      </c>
      <c r="Z23" s="47">
        <v>99002</v>
      </c>
      <c r="AA23" s="47">
        <v>99199.24</v>
      </c>
      <c r="AB23" s="15"/>
      <c r="AC23" s="50"/>
      <c r="AD23" s="50"/>
    </row>
    <row r="24" spans="1:31" ht="19.5" customHeight="1">
      <c r="A24" s="112">
        <v>46036</v>
      </c>
      <c r="B24" s="42" t="s">
        <v>57</v>
      </c>
      <c r="C24" s="42" t="s">
        <v>73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890</v>
      </c>
      <c r="I24" s="43" t="s">
        <v>63</v>
      </c>
      <c r="J24" s="43" t="s">
        <v>891</v>
      </c>
      <c r="K24" s="43" t="s">
        <v>64</v>
      </c>
      <c r="L24" s="45" t="s">
        <v>191</v>
      </c>
      <c r="M24" s="45"/>
      <c r="N24" s="46">
        <v>92</v>
      </c>
      <c r="O24" s="46" t="s">
        <v>73</v>
      </c>
      <c r="P24" s="46" t="s">
        <v>58</v>
      </c>
      <c r="Q24" s="46" t="s">
        <v>139</v>
      </c>
      <c r="R24" s="46" t="s">
        <v>50</v>
      </c>
      <c r="S24" s="46" t="s">
        <v>192</v>
      </c>
      <c r="T24" s="42" t="s">
        <v>69</v>
      </c>
      <c r="U24" s="50"/>
      <c r="V24" s="50"/>
      <c r="W24" s="50"/>
      <c r="X24" s="50"/>
      <c r="Y24" s="47">
        <v>99001</v>
      </c>
      <c r="Z24" s="47">
        <v>99002</v>
      </c>
      <c r="AA24" s="47">
        <v>99199.24</v>
      </c>
      <c r="AB24" s="47">
        <v>94760</v>
      </c>
      <c r="AC24" s="47">
        <v>99206</v>
      </c>
      <c r="AD24" s="47">
        <v>99401.01</v>
      </c>
    </row>
    <row r="25" spans="1:31" ht="20.25" customHeight="1">
      <c r="A25" s="112">
        <v>46036</v>
      </c>
      <c r="B25" s="42" t="s">
        <v>57</v>
      </c>
      <c r="C25" s="42" t="s">
        <v>58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890</v>
      </c>
      <c r="I25" s="43" t="s">
        <v>63</v>
      </c>
      <c r="J25" s="43" t="s">
        <v>891</v>
      </c>
      <c r="K25" s="43" t="s">
        <v>64</v>
      </c>
      <c r="L25" s="45" t="s">
        <v>683</v>
      </c>
      <c r="M25" s="45"/>
      <c r="N25" s="46">
        <v>34</v>
      </c>
      <c r="O25" s="46" t="s">
        <v>107</v>
      </c>
      <c r="P25" s="46" t="s">
        <v>107</v>
      </c>
      <c r="Q25" s="46" t="s">
        <v>50</v>
      </c>
      <c r="R25" s="46" t="s">
        <v>50</v>
      </c>
      <c r="S25" s="46" t="s">
        <v>250</v>
      </c>
      <c r="T25" s="42" t="s">
        <v>69</v>
      </c>
      <c r="U25" s="50"/>
      <c r="V25" s="50"/>
      <c r="W25" s="50"/>
      <c r="X25" s="50"/>
      <c r="Y25" s="47">
        <v>99001</v>
      </c>
      <c r="Z25" s="47">
        <v>99002</v>
      </c>
      <c r="AA25" s="47">
        <v>99199.24</v>
      </c>
      <c r="AB25" s="15"/>
      <c r="AC25" s="50"/>
      <c r="AD25" s="50"/>
    </row>
    <row r="26" spans="1:31" ht="21.75" customHeight="1">
      <c r="A26" s="112">
        <v>46038</v>
      </c>
      <c r="B26" s="42" t="s">
        <v>57</v>
      </c>
      <c r="C26" s="42" t="s">
        <v>50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890</v>
      </c>
      <c r="I26" s="43" t="s">
        <v>63</v>
      </c>
      <c r="J26" s="43" t="s">
        <v>891</v>
      </c>
      <c r="K26" s="43" t="s">
        <v>64</v>
      </c>
      <c r="L26" s="45" t="s">
        <v>893</v>
      </c>
      <c r="M26" s="45"/>
      <c r="N26" s="46">
        <v>61</v>
      </c>
      <c r="O26" s="46" t="s">
        <v>73</v>
      </c>
      <c r="P26" s="46" t="s">
        <v>58</v>
      </c>
      <c r="Q26" s="46" t="s">
        <v>139</v>
      </c>
      <c r="R26" s="46" t="s">
        <v>50</v>
      </c>
      <c r="S26" s="46" t="s">
        <v>894</v>
      </c>
      <c r="T26" s="42" t="s">
        <v>69</v>
      </c>
      <c r="U26" s="50"/>
      <c r="V26" s="50"/>
      <c r="W26" s="50"/>
      <c r="X26" s="50"/>
      <c r="Y26" s="15" t="s">
        <v>80</v>
      </c>
      <c r="Z26" s="15" t="s">
        <v>81</v>
      </c>
      <c r="AA26" s="15" t="s">
        <v>82</v>
      </c>
      <c r="AB26" s="15" t="s">
        <v>83</v>
      </c>
      <c r="AC26" s="50"/>
      <c r="AD26" s="50"/>
    </row>
    <row r="27" spans="1:31" ht="21.75" customHeight="1">
      <c r="A27" s="112">
        <v>46038</v>
      </c>
      <c r="B27" s="42" t="s">
        <v>57</v>
      </c>
      <c r="C27" s="42" t="s">
        <v>50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890</v>
      </c>
      <c r="I27" s="43" t="s">
        <v>63</v>
      </c>
      <c r="J27" s="43" t="s">
        <v>891</v>
      </c>
      <c r="K27" s="43" t="s">
        <v>64</v>
      </c>
      <c r="L27" s="45" t="s">
        <v>743</v>
      </c>
      <c r="M27" s="45"/>
      <c r="N27" s="46">
        <v>79</v>
      </c>
      <c r="O27" s="46" t="s">
        <v>107</v>
      </c>
      <c r="P27" s="46" t="s">
        <v>107</v>
      </c>
      <c r="Q27" s="46" t="s">
        <v>50</v>
      </c>
      <c r="R27" s="46" t="s">
        <v>50</v>
      </c>
      <c r="S27" s="46" t="s">
        <v>895</v>
      </c>
      <c r="T27" s="42" t="s">
        <v>69</v>
      </c>
      <c r="U27" s="50"/>
      <c r="V27" s="50"/>
      <c r="W27" s="50"/>
      <c r="X27" s="50"/>
      <c r="Y27" s="15" t="s">
        <v>80</v>
      </c>
      <c r="Z27" s="15" t="s">
        <v>81</v>
      </c>
      <c r="AA27" s="15" t="s">
        <v>82</v>
      </c>
      <c r="AB27" s="15" t="s">
        <v>83</v>
      </c>
      <c r="AC27" s="50"/>
      <c r="AD27" s="50"/>
    </row>
    <row r="28" spans="1:31" ht="18.75" customHeight="1">
      <c r="A28" s="112">
        <v>46041</v>
      </c>
      <c r="B28" s="42" t="s">
        <v>57</v>
      </c>
      <c r="C28" s="42" t="s">
        <v>50</v>
      </c>
      <c r="D28" s="43" t="s">
        <v>71</v>
      </c>
      <c r="E28" s="43" t="s">
        <v>59</v>
      </c>
      <c r="F28" s="44" t="s">
        <v>60</v>
      </c>
      <c r="G28" s="43" t="s">
        <v>61</v>
      </c>
      <c r="H28" s="42" t="s">
        <v>890</v>
      </c>
      <c r="I28" s="43" t="s">
        <v>63</v>
      </c>
      <c r="J28" s="43" t="s">
        <v>891</v>
      </c>
      <c r="K28" s="43" t="s">
        <v>64</v>
      </c>
      <c r="L28" s="69" t="s">
        <v>261</v>
      </c>
      <c r="M28" s="45"/>
      <c r="N28" s="46">
        <v>46</v>
      </c>
      <c r="O28" s="46" t="s">
        <v>107</v>
      </c>
      <c r="P28" s="46" t="s">
        <v>107</v>
      </c>
      <c r="Q28" s="46" t="s">
        <v>50</v>
      </c>
      <c r="R28" s="46" t="s">
        <v>50</v>
      </c>
      <c r="S28" s="46" t="s">
        <v>119</v>
      </c>
      <c r="T28" s="42" t="s">
        <v>69</v>
      </c>
      <c r="U28" s="15"/>
      <c r="V28" s="15"/>
      <c r="W28" s="15"/>
      <c r="X28" s="15"/>
      <c r="Y28" s="15">
        <v>99206</v>
      </c>
      <c r="Z28" s="15">
        <v>99002</v>
      </c>
      <c r="AA28" s="50">
        <v>99199.24</v>
      </c>
      <c r="AB28" s="50"/>
      <c r="AC28" s="50"/>
      <c r="AD28" s="50"/>
    </row>
    <row r="29" spans="1:31" ht="15.75" customHeight="1">
      <c r="A29" s="112">
        <v>46041</v>
      </c>
      <c r="B29" s="42" t="s">
        <v>57</v>
      </c>
      <c r="C29" s="42" t="s">
        <v>50</v>
      </c>
      <c r="D29" s="43" t="s">
        <v>71</v>
      </c>
      <c r="E29" s="43" t="s">
        <v>59</v>
      </c>
      <c r="F29" s="44" t="s">
        <v>60</v>
      </c>
      <c r="G29" s="43" t="s">
        <v>61</v>
      </c>
      <c r="H29" s="42" t="s">
        <v>890</v>
      </c>
      <c r="I29" s="43" t="s">
        <v>63</v>
      </c>
      <c r="J29" s="43" t="s">
        <v>891</v>
      </c>
      <c r="K29" s="43" t="s">
        <v>64</v>
      </c>
      <c r="L29" s="83" t="s">
        <v>263</v>
      </c>
      <c r="M29" s="50"/>
      <c r="N29" s="15">
        <v>18</v>
      </c>
      <c r="O29" s="15" t="s">
        <v>107</v>
      </c>
      <c r="P29" s="15" t="s">
        <v>107</v>
      </c>
      <c r="Q29" s="15" t="s">
        <v>50</v>
      </c>
      <c r="R29" s="15" t="s">
        <v>50</v>
      </c>
      <c r="S29" s="15" t="s">
        <v>218</v>
      </c>
      <c r="T29" s="15" t="s">
        <v>69</v>
      </c>
      <c r="U29" s="50"/>
      <c r="V29" s="50"/>
      <c r="W29" s="50"/>
      <c r="X29" s="50"/>
      <c r="Y29" s="47">
        <v>99001</v>
      </c>
      <c r="Z29" s="47">
        <v>99002</v>
      </c>
      <c r="AA29" s="47">
        <v>99199.24</v>
      </c>
      <c r="AB29" s="47">
        <v>94760</v>
      </c>
      <c r="AC29" s="47">
        <v>99206</v>
      </c>
      <c r="AD29" s="47">
        <v>99401.01</v>
      </c>
    </row>
    <row r="30" spans="1:31" ht="15.75" customHeight="1">
      <c r="A30" s="112">
        <v>46041</v>
      </c>
      <c r="B30" s="42" t="s">
        <v>57</v>
      </c>
      <c r="C30" s="42" t="s">
        <v>50</v>
      </c>
      <c r="D30" s="43" t="s">
        <v>71</v>
      </c>
      <c r="E30" s="43" t="s">
        <v>59</v>
      </c>
      <c r="F30" s="44" t="s">
        <v>60</v>
      </c>
      <c r="G30" s="43" t="s">
        <v>61</v>
      </c>
      <c r="H30" s="42" t="s">
        <v>890</v>
      </c>
      <c r="I30" s="43" t="s">
        <v>63</v>
      </c>
      <c r="J30" s="43" t="s">
        <v>891</v>
      </c>
      <c r="K30" s="43" t="s">
        <v>64</v>
      </c>
      <c r="L30" s="83" t="s">
        <v>265</v>
      </c>
      <c r="M30" s="50"/>
      <c r="N30" s="15">
        <v>76</v>
      </c>
      <c r="O30" s="15" t="s">
        <v>73</v>
      </c>
      <c r="P30" s="15" t="s">
        <v>58</v>
      </c>
      <c r="Q30" s="15" t="s">
        <v>139</v>
      </c>
      <c r="R30" s="15" t="s">
        <v>50</v>
      </c>
      <c r="S30" s="15" t="s">
        <v>119</v>
      </c>
      <c r="T30" s="15" t="s">
        <v>69</v>
      </c>
      <c r="U30" s="50"/>
      <c r="V30" s="50"/>
      <c r="W30" s="50"/>
      <c r="X30" s="50"/>
      <c r="Y30" s="15">
        <v>99206</v>
      </c>
      <c r="Z30" s="15">
        <v>99002</v>
      </c>
      <c r="AA30" s="50">
        <v>99199.24</v>
      </c>
      <c r="AB30" s="50"/>
      <c r="AC30" s="50"/>
      <c r="AD30" s="50"/>
    </row>
    <row r="31" spans="1:31" ht="14.25" customHeight="1">
      <c r="A31" s="112">
        <v>46041</v>
      </c>
      <c r="B31" s="42" t="s">
        <v>57</v>
      </c>
      <c r="C31" s="42" t="s">
        <v>50</v>
      </c>
      <c r="D31" s="43" t="s">
        <v>71</v>
      </c>
      <c r="E31" s="43" t="s">
        <v>59</v>
      </c>
      <c r="F31" s="44" t="s">
        <v>60</v>
      </c>
      <c r="G31" s="43" t="s">
        <v>61</v>
      </c>
      <c r="H31" s="42" t="s">
        <v>890</v>
      </c>
      <c r="I31" s="43" t="s">
        <v>63</v>
      </c>
      <c r="J31" s="43" t="s">
        <v>891</v>
      </c>
      <c r="K31" s="43" t="s">
        <v>64</v>
      </c>
      <c r="L31" s="45" t="s">
        <v>470</v>
      </c>
      <c r="M31" s="45"/>
      <c r="N31" s="46">
        <v>64</v>
      </c>
      <c r="O31" s="46" t="s">
        <v>73</v>
      </c>
      <c r="P31" s="46" t="s">
        <v>67</v>
      </c>
      <c r="Q31" s="46" t="s">
        <v>139</v>
      </c>
      <c r="R31" s="46" t="s">
        <v>50</v>
      </c>
      <c r="S31" s="46" t="s">
        <v>269</v>
      </c>
      <c r="T31" s="42" t="s">
        <v>69</v>
      </c>
      <c r="U31" s="50"/>
      <c r="V31" s="50"/>
      <c r="W31" s="50"/>
      <c r="X31" s="50"/>
      <c r="Y31" s="15">
        <v>1987</v>
      </c>
      <c r="Z31" s="15">
        <v>90861</v>
      </c>
      <c r="AA31" s="15" t="s">
        <v>134</v>
      </c>
      <c r="AB31" s="15" t="s">
        <v>135</v>
      </c>
      <c r="AC31" s="50">
        <v>99199.01</v>
      </c>
      <c r="AD31" s="50"/>
    </row>
    <row r="32" spans="1:31" ht="15.75" customHeight="1">
      <c r="A32" s="112">
        <v>46044</v>
      </c>
      <c r="B32" s="42" t="s">
        <v>57</v>
      </c>
      <c r="C32" s="42" t="s">
        <v>73</v>
      </c>
      <c r="D32" s="43" t="s">
        <v>71</v>
      </c>
      <c r="E32" s="43" t="s">
        <v>59</v>
      </c>
      <c r="F32" s="44" t="s">
        <v>60</v>
      </c>
      <c r="G32" s="43" t="s">
        <v>61</v>
      </c>
      <c r="H32" s="42" t="s">
        <v>890</v>
      </c>
      <c r="I32" s="43" t="s">
        <v>63</v>
      </c>
      <c r="J32" s="43" t="s">
        <v>891</v>
      </c>
      <c r="K32" s="43" t="s">
        <v>64</v>
      </c>
      <c r="L32" s="45" t="s">
        <v>409</v>
      </c>
      <c r="M32" s="45"/>
      <c r="N32" s="46">
        <v>80</v>
      </c>
      <c r="O32" s="46" t="s">
        <v>73</v>
      </c>
      <c r="P32" s="46" t="s">
        <v>107</v>
      </c>
      <c r="Q32" s="46" t="s">
        <v>50</v>
      </c>
      <c r="R32" s="46" t="s">
        <v>50</v>
      </c>
      <c r="S32" s="46" t="s">
        <v>410</v>
      </c>
      <c r="T32" s="42" t="s">
        <v>69</v>
      </c>
      <c r="U32" s="50"/>
      <c r="V32" s="50"/>
      <c r="W32" s="50"/>
      <c r="X32" s="50"/>
      <c r="Y32" s="47">
        <v>99001</v>
      </c>
      <c r="Z32" s="47">
        <v>99002</v>
      </c>
      <c r="AA32" s="47">
        <v>99199.24</v>
      </c>
      <c r="AB32" s="47">
        <v>94760</v>
      </c>
      <c r="AC32" s="47">
        <v>99206</v>
      </c>
      <c r="AD32" s="47">
        <v>99401.01</v>
      </c>
    </row>
    <row r="33" spans="1:30" ht="15.75" customHeight="1">
      <c r="A33" s="112">
        <v>46044</v>
      </c>
      <c r="B33" s="42" t="s">
        <v>57</v>
      </c>
      <c r="C33" s="42" t="s">
        <v>73</v>
      </c>
      <c r="D33" s="43" t="s">
        <v>71</v>
      </c>
      <c r="E33" s="43" t="s">
        <v>59</v>
      </c>
      <c r="F33" s="44" t="s">
        <v>60</v>
      </c>
      <c r="G33" s="43" t="s">
        <v>61</v>
      </c>
      <c r="H33" s="42" t="s">
        <v>890</v>
      </c>
      <c r="I33" s="43" t="s">
        <v>63</v>
      </c>
      <c r="J33" s="43" t="s">
        <v>891</v>
      </c>
      <c r="K33" s="43" t="s">
        <v>64</v>
      </c>
      <c r="L33" s="45" t="s">
        <v>136</v>
      </c>
      <c r="M33" s="45"/>
      <c r="N33" s="46">
        <v>72</v>
      </c>
      <c r="O33" s="46" t="s">
        <v>73</v>
      </c>
      <c r="P33" s="46" t="s">
        <v>107</v>
      </c>
      <c r="Q33" s="46" t="s">
        <v>50</v>
      </c>
      <c r="R33" s="46" t="s">
        <v>50</v>
      </c>
      <c r="S33" s="46" t="s">
        <v>68</v>
      </c>
      <c r="T33" s="42" t="s">
        <v>69</v>
      </c>
      <c r="U33" s="50"/>
      <c r="V33" s="50"/>
      <c r="W33" s="50"/>
      <c r="X33" s="50"/>
      <c r="Y33" s="47">
        <v>99001</v>
      </c>
      <c r="Z33" s="47">
        <v>99002</v>
      </c>
      <c r="AA33" s="47">
        <v>99199.24</v>
      </c>
      <c r="AB33" s="47">
        <v>94760</v>
      </c>
      <c r="AC33" s="47">
        <v>99206</v>
      </c>
      <c r="AD33" s="47">
        <v>99401.01</v>
      </c>
    </row>
    <row r="34" spans="1:30" ht="15.75" customHeight="1">
      <c r="A34" s="112">
        <v>46045</v>
      </c>
      <c r="B34" s="42" t="s">
        <v>57</v>
      </c>
      <c r="C34" s="42" t="s">
        <v>73</v>
      </c>
      <c r="D34" s="43" t="s">
        <v>71</v>
      </c>
      <c r="E34" s="43" t="s">
        <v>59</v>
      </c>
      <c r="F34" s="44" t="s">
        <v>60</v>
      </c>
      <c r="G34" s="43" t="s">
        <v>61</v>
      </c>
      <c r="H34" s="42" t="s">
        <v>890</v>
      </c>
      <c r="I34" s="43" t="s">
        <v>63</v>
      </c>
      <c r="J34" s="43" t="s">
        <v>891</v>
      </c>
      <c r="K34" s="43" t="s">
        <v>64</v>
      </c>
      <c r="L34" s="45" t="s">
        <v>896</v>
      </c>
      <c r="M34" s="45"/>
      <c r="N34" s="46">
        <v>58</v>
      </c>
      <c r="O34" s="46" t="s">
        <v>107</v>
      </c>
      <c r="P34" s="46" t="s">
        <v>107</v>
      </c>
      <c r="Q34" s="46" t="s">
        <v>50</v>
      </c>
      <c r="R34" s="46" t="s">
        <v>50</v>
      </c>
      <c r="S34" s="46" t="s">
        <v>119</v>
      </c>
      <c r="T34" s="42" t="s">
        <v>69</v>
      </c>
      <c r="U34" s="50"/>
      <c r="V34" s="50"/>
      <c r="W34" s="50"/>
      <c r="X34" s="50"/>
      <c r="Y34" s="47">
        <v>99001</v>
      </c>
      <c r="Z34" s="47">
        <v>99002</v>
      </c>
      <c r="AA34" s="47">
        <v>99199.24</v>
      </c>
      <c r="AB34" s="47">
        <v>94760</v>
      </c>
      <c r="AC34" s="47">
        <v>99206</v>
      </c>
      <c r="AD34" s="47">
        <v>99401.01</v>
      </c>
    </row>
    <row r="35" spans="1:30" ht="15.75" customHeight="1">
      <c r="A35" s="112">
        <v>46045</v>
      </c>
      <c r="B35" s="42" t="s">
        <v>57</v>
      </c>
      <c r="C35" s="42" t="s">
        <v>73</v>
      </c>
      <c r="D35" s="43" t="s">
        <v>71</v>
      </c>
      <c r="E35" s="43" t="s">
        <v>59</v>
      </c>
      <c r="F35" s="44" t="s">
        <v>60</v>
      </c>
      <c r="G35" s="43" t="s">
        <v>61</v>
      </c>
      <c r="H35" s="42" t="s">
        <v>890</v>
      </c>
      <c r="I35" s="43" t="s">
        <v>63</v>
      </c>
      <c r="J35" s="43" t="s">
        <v>891</v>
      </c>
      <c r="K35" s="43" t="s">
        <v>64</v>
      </c>
      <c r="L35" s="45" t="s">
        <v>897</v>
      </c>
      <c r="M35" s="45"/>
      <c r="N35" s="46">
        <v>65</v>
      </c>
      <c r="O35" s="46" t="s">
        <v>73</v>
      </c>
      <c r="P35" s="46" t="s">
        <v>58</v>
      </c>
      <c r="Q35" s="46" t="s">
        <v>139</v>
      </c>
      <c r="R35" s="46" t="s">
        <v>50</v>
      </c>
      <c r="S35" s="46" t="s">
        <v>201</v>
      </c>
      <c r="T35" s="42" t="s">
        <v>69</v>
      </c>
      <c r="U35" s="50"/>
      <c r="V35" s="50"/>
      <c r="W35" s="50"/>
      <c r="X35" s="50"/>
      <c r="Y35" s="15">
        <v>99206</v>
      </c>
      <c r="Z35" s="15">
        <v>99002</v>
      </c>
      <c r="AA35" s="50">
        <v>99199.24</v>
      </c>
      <c r="AB35" s="15"/>
      <c r="AC35" s="50"/>
      <c r="AD35" s="50"/>
    </row>
    <row r="36" spans="1:30" ht="15.75" customHeight="1">
      <c r="A36" s="112">
        <v>46045</v>
      </c>
      <c r="B36" s="42" t="s">
        <v>57</v>
      </c>
      <c r="C36" s="42" t="s">
        <v>58</v>
      </c>
      <c r="D36" s="43" t="s">
        <v>71</v>
      </c>
      <c r="E36" s="43" t="s">
        <v>59</v>
      </c>
      <c r="F36" s="44" t="s">
        <v>60</v>
      </c>
      <c r="G36" s="43" t="s">
        <v>61</v>
      </c>
      <c r="H36" s="42" t="s">
        <v>890</v>
      </c>
      <c r="I36" s="43" t="s">
        <v>63</v>
      </c>
      <c r="J36" s="43" t="s">
        <v>891</v>
      </c>
      <c r="K36" s="43" t="s">
        <v>64</v>
      </c>
      <c r="L36" s="83" t="s">
        <v>898</v>
      </c>
      <c r="M36" s="46"/>
      <c r="N36" s="46">
        <v>68</v>
      </c>
      <c r="O36" s="46" t="s">
        <v>73</v>
      </c>
      <c r="P36" s="46" t="s">
        <v>67</v>
      </c>
      <c r="Q36" s="46" t="s">
        <v>139</v>
      </c>
      <c r="R36" s="46" t="s">
        <v>50</v>
      </c>
      <c r="S36" s="46" t="s">
        <v>414</v>
      </c>
      <c r="T36" s="42" t="s">
        <v>69</v>
      </c>
      <c r="U36" s="50"/>
      <c r="V36" s="50"/>
      <c r="W36" s="50"/>
      <c r="X36" s="50"/>
      <c r="Y36" s="15">
        <v>99206</v>
      </c>
      <c r="Z36" s="15">
        <v>99002</v>
      </c>
      <c r="AA36" s="50">
        <v>99199.24</v>
      </c>
      <c r="AB36" s="15"/>
      <c r="AC36" s="15"/>
      <c r="AD36" s="50"/>
    </row>
    <row r="37" spans="1:30" ht="15.75" customHeight="1">
      <c r="A37" s="112">
        <v>46045</v>
      </c>
      <c r="B37" s="42" t="s">
        <v>57</v>
      </c>
      <c r="C37" s="42" t="s">
        <v>58</v>
      </c>
      <c r="D37" s="43" t="s">
        <v>71</v>
      </c>
      <c r="E37" s="43" t="s">
        <v>59</v>
      </c>
      <c r="F37" s="44" t="s">
        <v>60</v>
      </c>
      <c r="G37" s="43" t="s">
        <v>61</v>
      </c>
      <c r="H37" s="42" t="s">
        <v>890</v>
      </c>
      <c r="I37" s="43" t="s">
        <v>63</v>
      </c>
      <c r="J37" s="43" t="s">
        <v>891</v>
      </c>
      <c r="K37" s="43" t="s">
        <v>64</v>
      </c>
      <c r="L37" s="45" t="s">
        <v>899</v>
      </c>
      <c r="M37" s="45"/>
      <c r="N37" s="46">
        <v>18</v>
      </c>
      <c r="O37" s="46" t="s">
        <v>73</v>
      </c>
      <c r="P37" s="46" t="s">
        <v>58</v>
      </c>
      <c r="Q37" s="46" t="s">
        <v>92</v>
      </c>
      <c r="R37" s="46" t="s">
        <v>50</v>
      </c>
      <c r="S37" s="46" t="s">
        <v>626</v>
      </c>
      <c r="T37" s="42" t="s">
        <v>69</v>
      </c>
      <c r="U37" s="50"/>
      <c r="V37" s="50"/>
      <c r="W37" s="50"/>
      <c r="X37" s="50"/>
      <c r="Y37" s="47">
        <v>99001</v>
      </c>
      <c r="Z37" s="47">
        <v>99002</v>
      </c>
      <c r="AA37" s="47">
        <v>99199.24</v>
      </c>
      <c r="AB37" s="47">
        <v>94760</v>
      </c>
      <c r="AC37" s="47">
        <v>99206</v>
      </c>
      <c r="AD37" s="47">
        <v>99401.01</v>
      </c>
    </row>
    <row r="38" spans="1:30" ht="15.75" customHeight="1">
      <c r="A38" s="112">
        <v>46048</v>
      </c>
      <c r="B38" s="42" t="s">
        <v>57</v>
      </c>
      <c r="C38" s="42" t="s">
        <v>50</v>
      </c>
      <c r="D38" s="43" t="s">
        <v>71</v>
      </c>
      <c r="E38" s="43" t="s">
        <v>59</v>
      </c>
      <c r="F38" s="44" t="s">
        <v>60</v>
      </c>
      <c r="G38" s="43" t="s">
        <v>61</v>
      </c>
      <c r="H38" s="42" t="s">
        <v>890</v>
      </c>
      <c r="I38" s="43" t="s">
        <v>63</v>
      </c>
      <c r="J38" s="43" t="s">
        <v>891</v>
      </c>
      <c r="K38" s="43" t="s">
        <v>64</v>
      </c>
      <c r="L38" s="45" t="s">
        <v>143</v>
      </c>
      <c r="M38" s="45"/>
      <c r="N38" s="46">
        <v>22</v>
      </c>
      <c r="O38" s="46" t="s">
        <v>107</v>
      </c>
      <c r="P38" s="46" t="s">
        <v>107</v>
      </c>
      <c r="Q38" s="46" t="s">
        <v>50</v>
      </c>
      <c r="R38" s="46" t="s">
        <v>50</v>
      </c>
      <c r="S38" s="46" t="s">
        <v>119</v>
      </c>
      <c r="T38" s="42" t="s">
        <v>69</v>
      </c>
      <c r="U38" s="50"/>
      <c r="V38" s="50"/>
      <c r="W38" s="50"/>
      <c r="X38" s="50"/>
      <c r="Y38" s="15">
        <v>99206</v>
      </c>
      <c r="Z38" s="15">
        <v>99002</v>
      </c>
      <c r="AA38" s="50">
        <v>99199.24</v>
      </c>
      <c r="AB38" s="50"/>
      <c r="AC38" s="50"/>
      <c r="AD38" s="50"/>
    </row>
    <row r="39" spans="1:30" ht="15.75" customHeight="1">
      <c r="A39" s="112">
        <v>46048</v>
      </c>
      <c r="B39" s="42" t="s">
        <v>57</v>
      </c>
      <c r="C39" s="42" t="s">
        <v>50</v>
      </c>
      <c r="D39" s="43" t="s">
        <v>71</v>
      </c>
      <c r="E39" s="43" t="s">
        <v>59</v>
      </c>
      <c r="F39" s="44" t="s">
        <v>60</v>
      </c>
      <c r="G39" s="43" t="s">
        <v>61</v>
      </c>
      <c r="H39" s="42" t="s">
        <v>890</v>
      </c>
      <c r="I39" s="43" t="s">
        <v>63</v>
      </c>
      <c r="J39" s="43" t="s">
        <v>891</v>
      </c>
      <c r="K39" s="43" t="s">
        <v>64</v>
      </c>
      <c r="L39" s="45" t="s">
        <v>444</v>
      </c>
      <c r="M39" s="45"/>
      <c r="N39" s="46">
        <v>31</v>
      </c>
      <c r="O39" s="46" t="s">
        <v>107</v>
      </c>
      <c r="P39" s="46" t="s">
        <v>67</v>
      </c>
      <c r="Q39" s="46" t="s">
        <v>92</v>
      </c>
      <c r="R39" s="46" t="s">
        <v>50</v>
      </c>
      <c r="S39" s="46" t="s">
        <v>250</v>
      </c>
      <c r="T39" s="42" t="s">
        <v>69</v>
      </c>
      <c r="U39" s="50"/>
      <c r="V39" s="50"/>
      <c r="W39" s="50"/>
      <c r="X39" s="50"/>
      <c r="Y39" s="47">
        <v>99001</v>
      </c>
      <c r="Z39" s="47">
        <v>99002</v>
      </c>
      <c r="AA39" s="47">
        <v>99199.24</v>
      </c>
      <c r="AB39" s="47">
        <v>94760</v>
      </c>
      <c r="AC39" s="47">
        <v>99206</v>
      </c>
      <c r="AD39" s="47">
        <v>99401.01</v>
      </c>
    </row>
    <row r="40" spans="1:30" ht="15.75" customHeight="1">
      <c r="A40" s="112">
        <v>46048</v>
      </c>
      <c r="B40" s="42" t="s">
        <v>57</v>
      </c>
      <c r="C40" s="42" t="s">
        <v>50</v>
      </c>
      <c r="D40" s="43" t="s">
        <v>71</v>
      </c>
      <c r="E40" s="43" t="s">
        <v>59</v>
      </c>
      <c r="F40" s="44" t="s">
        <v>60</v>
      </c>
      <c r="G40" s="43" t="s">
        <v>61</v>
      </c>
      <c r="H40" s="42" t="s">
        <v>890</v>
      </c>
      <c r="I40" s="43" t="s">
        <v>63</v>
      </c>
      <c r="J40" s="43" t="s">
        <v>891</v>
      </c>
      <c r="K40" s="43" t="s">
        <v>64</v>
      </c>
      <c r="L40" s="45" t="s">
        <v>215</v>
      </c>
      <c r="M40" s="45"/>
      <c r="N40" s="46">
        <v>57</v>
      </c>
      <c r="O40" s="46" t="s">
        <v>107</v>
      </c>
      <c r="P40" s="46" t="s">
        <v>107</v>
      </c>
      <c r="Q40" s="46" t="s">
        <v>50</v>
      </c>
      <c r="R40" s="46" t="s">
        <v>50</v>
      </c>
      <c r="S40" s="46" t="s">
        <v>216</v>
      </c>
      <c r="T40" s="42" t="s">
        <v>69</v>
      </c>
      <c r="U40" s="50"/>
      <c r="V40" s="50"/>
      <c r="W40" s="50"/>
      <c r="X40" s="50"/>
      <c r="Y40" s="15">
        <v>99206</v>
      </c>
      <c r="Z40" s="15">
        <v>99002</v>
      </c>
      <c r="AA40" s="50">
        <v>99199.24</v>
      </c>
      <c r="AB40" s="50"/>
      <c r="AC40" s="50"/>
      <c r="AD40" s="50"/>
    </row>
    <row r="41" spans="1:30" ht="15.75" customHeight="1">
      <c r="A41" s="112">
        <v>46051</v>
      </c>
      <c r="B41" s="42" t="s">
        <v>57</v>
      </c>
      <c r="C41" s="42" t="s">
        <v>73</v>
      </c>
      <c r="D41" s="43" t="s">
        <v>71</v>
      </c>
      <c r="E41" s="43" t="s">
        <v>59</v>
      </c>
      <c r="F41" s="44" t="s">
        <v>60</v>
      </c>
      <c r="G41" s="43" t="s">
        <v>61</v>
      </c>
      <c r="H41" s="42" t="s">
        <v>890</v>
      </c>
      <c r="I41" s="43" t="s">
        <v>63</v>
      </c>
      <c r="J41" s="43" t="s">
        <v>891</v>
      </c>
      <c r="K41" s="43" t="s">
        <v>64</v>
      </c>
      <c r="L41" s="45" t="s">
        <v>693</v>
      </c>
      <c r="M41" s="45"/>
      <c r="N41" s="46">
        <v>83</v>
      </c>
      <c r="O41" s="46" t="s">
        <v>73</v>
      </c>
      <c r="P41" s="46" t="s">
        <v>67</v>
      </c>
      <c r="Q41" s="46" t="s">
        <v>139</v>
      </c>
      <c r="R41" s="46" t="s">
        <v>50</v>
      </c>
      <c r="S41" s="46" t="s">
        <v>694</v>
      </c>
      <c r="T41" s="42" t="s">
        <v>69</v>
      </c>
      <c r="U41" s="50"/>
      <c r="V41" s="50"/>
      <c r="W41" s="50"/>
      <c r="X41" s="50"/>
      <c r="Y41" s="15">
        <v>99206</v>
      </c>
      <c r="Z41" s="15">
        <v>99002</v>
      </c>
      <c r="AA41" s="50">
        <v>99199.24</v>
      </c>
      <c r="AB41" s="50"/>
      <c r="AC41" s="50"/>
      <c r="AD41" s="50"/>
    </row>
    <row r="42" spans="1:30" ht="15.75" customHeight="1">
      <c r="A42" s="112">
        <v>46053</v>
      </c>
      <c r="B42" s="42" t="s">
        <v>57</v>
      </c>
      <c r="C42" s="42" t="s">
        <v>73</v>
      </c>
      <c r="D42" s="43" t="s">
        <v>71</v>
      </c>
      <c r="E42" s="43" t="s">
        <v>59</v>
      </c>
      <c r="F42" s="44" t="s">
        <v>60</v>
      </c>
      <c r="G42" s="43" t="s">
        <v>61</v>
      </c>
      <c r="H42" s="42" t="s">
        <v>890</v>
      </c>
      <c r="I42" s="43" t="s">
        <v>63</v>
      </c>
      <c r="J42" s="43" t="s">
        <v>891</v>
      </c>
      <c r="K42" s="43" t="s">
        <v>64</v>
      </c>
      <c r="L42" s="45" t="s">
        <v>481</v>
      </c>
      <c r="M42" s="45"/>
      <c r="N42" s="46">
        <v>52</v>
      </c>
      <c r="O42" s="46" t="s">
        <v>107</v>
      </c>
      <c r="P42" s="46" t="s">
        <v>107</v>
      </c>
      <c r="Q42" s="46" t="s">
        <v>50</v>
      </c>
      <c r="R42" s="46" t="s">
        <v>50</v>
      </c>
      <c r="S42" s="46" t="s">
        <v>140</v>
      </c>
      <c r="T42" s="42" t="s">
        <v>69</v>
      </c>
      <c r="U42" s="50"/>
      <c r="V42" s="50"/>
      <c r="W42" s="50"/>
      <c r="X42" s="50"/>
      <c r="Y42" s="47">
        <v>99001</v>
      </c>
      <c r="Z42" s="47">
        <v>99002</v>
      </c>
      <c r="AA42" s="47">
        <v>99199.24</v>
      </c>
      <c r="AB42" s="47">
        <v>94760</v>
      </c>
      <c r="AC42" s="47">
        <v>99206</v>
      </c>
      <c r="AD42" s="47">
        <v>99401.01</v>
      </c>
    </row>
    <row r="43" spans="1:30" ht="15.75" customHeight="1">
      <c r="A43" s="112">
        <v>46053</v>
      </c>
      <c r="B43" s="42" t="s">
        <v>57</v>
      </c>
      <c r="C43" s="42" t="s">
        <v>73</v>
      </c>
      <c r="D43" s="43" t="s">
        <v>71</v>
      </c>
      <c r="E43" s="43" t="s">
        <v>59</v>
      </c>
      <c r="F43" s="44" t="s">
        <v>60</v>
      </c>
      <c r="G43" s="43" t="s">
        <v>61</v>
      </c>
      <c r="H43" s="42" t="s">
        <v>890</v>
      </c>
      <c r="I43" s="43" t="s">
        <v>63</v>
      </c>
      <c r="J43" s="43" t="s">
        <v>891</v>
      </c>
      <c r="K43" s="43" t="s">
        <v>64</v>
      </c>
      <c r="L43" s="45" t="s">
        <v>482</v>
      </c>
      <c r="M43" s="45"/>
      <c r="N43" s="46">
        <v>69</v>
      </c>
      <c r="O43" s="46" t="s">
        <v>107</v>
      </c>
      <c r="P43" s="46" t="s">
        <v>107</v>
      </c>
      <c r="Q43" s="46" t="s">
        <v>50</v>
      </c>
      <c r="R43" s="46" t="s">
        <v>50</v>
      </c>
      <c r="S43" s="46" t="s">
        <v>900</v>
      </c>
      <c r="T43" s="42" t="s">
        <v>69</v>
      </c>
      <c r="U43" s="50"/>
      <c r="V43" s="50"/>
      <c r="W43" s="50"/>
      <c r="X43" s="50"/>
      <c r="Y43" s="47">
        <v>99001</v>
      </c>
      <c r="Z43" s="47">
        <v>99002</v>
      </c>
      <c r="AA43" s="47">
        <v>99199.24</v>
      </c>
      <c r="AB43" s="47">
        <v>94760</v>
      </c>
      <c r="AC43" s="47">
        <v>99206</v>
      </c>
      <c r="AD43" s="47">
        <v>99401.01</v>
      </c>
    </row>
    <row r="44" spans="1:30" ht="15.75" customHeight="1">
      <c r="A44" s="112">
        <v>46053</v>
      </c>
      <c r="B44" s="42" t="s">
        <v>57</v>
      </c>
      <c r="C44" s="42" t="s">
        <v>58</v>
      </c>
      <c r="D44" s="43" t="s">
        <v>71</v>
      </c>
      <c r="E44" s="43" t="s">
        <v>59</v>
      </c>
      <c r="F44" s="44" t="s">
        <v>60</v>
      </c>
      <c r="G44" s="43" t="s">
        <v>61</v>
      </c>
      <c r="H44" s="42" t="s">
        <v>890</v>
      </c>
      <c r="I44" s="43" t="s">
        <v>63</v>
      </c>
      <c r="J44" s="43" t="s">
        <v>891</v>
      </c>
      <c r="K44" s="43" t="s">
        <v>64</v>
      </c>
      <c r="L44" s="45" t="s">
        <v>276</v>
      </c>
      <c r="M44" s="45"/>
      <c r="N44" s="46">
        <v>97</v>
      </c>
      <c r="O44" s="46" t="s">
        <v>107</v>
      </c>
      <c r="P44" s="46" t="s">
        <v>107</v>
      </c>
      <c r="Q44" s="46" t="s">
        <v>50</v>
      </c>
      <c r="R44" s="46" t="s">
        <v>50</v>
      </c>
      <c r="S44" s="46" t="s">
        <v>216</v>
      </c>
      <c r="T44" s="42" t="s">
        <v>69</v>
      </c>
      <c r="U44" s="50"/>
      <c r="V44" s="50"/>
      <c r="W44" s="50"/>
      <c r="X44" s="50"/>
      <c r="Y44" s="47">
        <v>99001</v>
      </c>
      <c r="Z44" s="47">
        <v>99002</v>
      </c>
      <c r="AA44" s="47">
        <v>99199.24</v>
      </c>
      <c r="AB44" s="47">
        <v>94760</v>
      </c>
      <c r="AC44" s="47">
        <v>99206</v>
      </c>
      <c r="AD44" s="47">
        <v>99401.01</v>
      </c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43"/>
  <sheetViews>
    <sheetView topLeftCell="L28" workbookViewId="0">
      <selection activeCell="A9" sqref="A9:XFD43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 customHeight="1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ht="15" customHeight="1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901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902</v>
      </c>
      <c r="T7" s="30" t="s">
        <v>26</v>
      </c>
      <c r="U7" s="29" t="s">
        <v>903</v>
      </c>
      <c r="V7" s="30" t="s">
        <v>26</v>
      </c>
      <c r="W7" s="29" t="s">
        <v>904</v>
      </c>
      <c r="X7" s="30" t="s">
        <v>26</v>
      </c>
      <c r="Y7" s="29" t="s">
        <v>905</v>
      </c>
      <c r="Z7" s="29" t="s">
        <v>906</v>
      </c>
      <c r="AA7" s="29" t="s">
        <v>907</v>
      </c>
      <c r="AB7" s="29" t="s">
        <v>908</v>
      </c>
      <c r="AC7" s="29" t="s">
        <v>909</v>
      </c>
      <c r="AD7" s="29" t="s">
        <v>910</v>
      </c>
      <c r="AE7" s="29" t="s">
        <v>911</v>
      </c>
      <c r="AF7" s="29" t="s">
        <v>912</v>
      </c>
      <c r="AG7" s="29" t="s">
        <v>913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5.5" customHeight="1">
      <c r="A9" s="53">
        <v>46027</v>
      </c>
      <c r="B9" s="42" t="s">
        <v>57</v>
      </c>
      <c r="C9" s="42" t="s">
        <v>69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914</v>
      </c>
      <c r="I9" s="43" t="s">
        <v>63</v>
      </c>
      <c r="J9" s="43" t="s">
        <v>915</v>
      </c>
      <c r="K9" s="43" t="s">
        <v>64</v>
      </c>
      <c r="L9" s="45" t="s">
        <v>95</v>
      </c>
      <c r="M9" s="45"/>
      <c r="N9" s="46">
        <v>20</v>
      </c>
      <c r="O9" s="46" t="s">
        <v>73</v>
      </c>
      <c r="P9" s="46" t="s">
        <v>139</v>
      </c>
      <c r="Q9" s="46" t="s">
        <v>92</v>
      </c>
      <c r="R9" s="46" t="s">
        <v>50</v>
      </c>
      <c r="S9" s="46" t="s">
        <v>96</v>
      </c>
      <c r="T9" s="42" t="s">
        <v>69</v>
      </c>
      <c r="U9" s="47"/>
      <c r="V9" s="47"/>
      <c r="W9" s="47"/>
      <c r="X9" s="47"/>
      <c r="Y9" s="47" t="s">
        <v>70</v>
      </c>
      <c r="Z9" s="47">
        <v>99401</v>
      </c>
      <c r="AA9" s="47">
        <v>99401.24</v>
      </c>
      <c r="AB9" s="49"/>
      <c r="AC9" s="47"/>
      <c r="AD9" s="47"/>
      <c r="AE9" s="47"/>
      <c r="AF9" s="47"/>
    </row>
    <row r="10" spans="1:49" ht="18" customHeight="1">
      <c r="A10" s="53">
        <v>46027</v>
      </c>
      <c r="B10" s="42" t="s">
        <v>57</v>
      </c>
      <c r="C10" s="42" t="s">
        <v>69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914</v>
      </c>
      <c r="I10" s="43" t="s">
        <v>63</v>
      </c>
      <c r="J10" s="43" t="s">
        <v>915</v>
      </c>
      <c r="K10" s="43" t="s">
        <v>64</v>
      </c>
      <c r="L10" s="45" t="s">
        <v>91</v>
      </c>
      <c r="M10" s="45"/>
      <c r="N10" s="46">
        <v>24</v>
      </c>
      <c r="O10" s="46" t="s">
        <v>73</v>
      </c>
      <c r="P10" s="46" t="s">
        <v>58</v>
      </c>
      <c r="Q10" s="46" t="s">
        <v>92</v>
      </c>
      <c r="R10" s="46" t="s">
        <v>50</v>
      </c>
      <c r="S10" s="46" t="s">
        <v>93</v>
      </c>
      <c r="T10" s="42" t="s">
        <v>69</v>
      </c>
      <c r="U10" s="49"/>
      <c r="V10" s="49"/>
      <c r="W10" s="49"/>
      <c r="X10" s="49"/>
      <c r="Y10" s="47" t="s">
        <v>70</v>
      </c>
      <c r="Z10" s="47">
        <v>99401</v>
      </c>
      <c r="AA10" s="47">
        <v>99401.24</v>
      </c>
      <c r="AB10" s="49"/>
      <c r="AC10" s="49"/>
      <c r="AD10" s="49"/>
      <c r="AE10" s="49"/>
      <c r="AF10" s="49"/>
    </row>
    <row r="11" spans="1:49" ht="20.25" customHeight="1">
      <c r="A11" s="53">
        <v>46027</v>
      </c>
      <c r="B11" s="42" t="s">
        <v>57</v>
      </c>
      <c r="C11" s="42" t="s">
        <v>69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914</v>
      </c>
      <c r="I11" s="43" t="s">
        <v>63</v>
      </c>
      <c r="J11" s="43" t="s">
        <v>915</v>
      </c>
      <c r="K11" s="43" t="s">
        <v>64</v>
      </c>
      <c r="L11" s="45" t="s">
        <v>88</v>
      </c>
      <c r="M11" s="45"/>
      <c r="N11" s="46">
        <v>23</v>
      </c>
      <c r="O11" s="46" t="s">
        <v>73</v>
      </c>
      <c r="P11" s="46" t="s">
        <v>139</v>
      </c>
      <c r="Q11" s="46" t="s">
        <v>92</v>
      </c>
      <c r="R11" s="46" t="s">
        <v>50</v>
      </c>
      <c r="S11" s="46" t="s">
        <v>182</v>
      </c>
      <c r="T11" s="42" t="s">
        <v>69</v>
      </c>
      <c r="U11" s="15"/>
      <c r="V11" s="15"/>
      <c r="W11" s="15"/>
      <c r="X11" s="15"/>
      <c r="Y11" s="47" t="s">
        <v>70</v>
      </c>
      <c r="Z11" s="47">
        <v>99401</v>
      </c>
      <c r="AA11" s="47">
        <v>99401.24</v>
      </c>
      <c r="AB11" s="49"/>
      <c r="AC11" s="49"/>
      <c r="AD11" s="49"/>
      <c r="AE11" s="49"/>
      <c r="AF11" s="15"/>
    </row>
    <row r="12" spans="1:49">
      <c r="A12" s="53">
        <v>46235</v>
      </c>
      <c r="B12" s="42" t="s">
        <v>57</v>
      </c>
      <c r="C12" s="45" t="s">
        <v>73</v>
      </c>
      <c r="D12" s="43" t="s">
        <v>71</v>
      </c>
      <c r="E12" s="43" t="s">
        <v>59</v>
      </c>
      <c r="F12" s="44" t="s">
        <v>60</v>
      </c>
      <c r="G12" s="43" t="s">
        <v>61</v>
      </c>
      <c r="H12" s="42" t="s">
        <v>914</v>
      </c>
      <c r="I12" s="43" t="s">
        <v>63</v>
      </c>
      <c r="J12" s="43" t="s">
        <v>915</v>
      </c>
      <c r="K12" s="43" t="s">
        <v>64</v>
      </c>
      <c r="L12" s="45" t="s">
        <v>243</v>
      </c>
      <c r="M12" s="45"/>
      <c r="N12" s="46">
        <v>63</v>
      </c>
      <c r="O12" s="46" t="s">
        <v>107</v>
      </c>
      <c r="P12" s="46" t="s">
        <v>107</v>
      </c>
      <c r="Q12" s="46" t="s">
        <v>50</v>
      </c>
      <c r="R12" s="46" t="s">
        <v>50</v>
      </c>
      <c r="S12" s="46" t="s">
        <v>515</v>
      </c>
      <c r="T12" s="42" t="s">
        <v>69</v>
      </c>
      <c r="U12" s="50"/>
      <c r="V12" s="50"/>
      <c r="W12" s="50"/>
      <c r="X12" s="50"/>
      <c r="Y12" s="15">
        <v>99002</v>
      </c>
      <c r="Z12" s="15">
        <v>99199.24</v>
      </c>
      <c r="AA12" s="50">
        <v>94760</v>
      </c>
      <c r="AB12" s="50">
        <v>99206</v>
      </c>
      <c r="AC12" s="50">
        <v>99401.01</v>
      </c>
      <c r="AD12" s="50"/>
      <c r="AE12" s="50"/>
      <c r="AF12" s="50"/>
    </row>
    <row r="13" spans="1:49">
      <c r="A13" s="53">
        <v>46235</v>
      </c>
      <c r="B13" s="42" t="s">
        <v>57</v>
      </c>
      <c r="C13" s="45" t="s">
        <v>73</v>
      </c>
      <c r="D13" s="43" t="s">
        <v>71</v>
      </c>
      <c r="E13" s="43" t="s">
        <v>59</v>
      </c>
      <c r="F13" s="44" t="s">
        <v>60</v>
      </c>
      <c r="G13" s="43" t="s">
        <v>61</v>
      </c>
      <c r="H13" s="42" t="s">
        <v>914</v>
      </c>
      <c r="I13" s="43" t="s">
        <v>63</v>
      </c>
      <c r="J13" s="43" t="s">
        <v>915</v>
      </c>
      <c r="K13" s="43" t="s">
        <v>64</v>
      </c>
      <c r="L13" s="45" t="s">
        <v>916</v>
      </c>
      <c r="M13" s="45"/>
      <c r="N13" s="46">
        <v>52</v>
      </c>
      <c r="O13" s="46" t="s">
        <v>73</v>
      </c>
      <c r="P13" s="49" t="s">
        <v>67</v>
      </c>
      <c r="Q13" s="46" t="s">
        <v>92</v>
      </c>
      <c r="R13" s="46" t="s">
        <v>50</v>
      </c>
      <c r="S13" s="46" t="s">
        <v>246</v>
      </c>
      <c r="T13" s="42" t="s">
        <v>69</v>
      </c>
      <c r="U13" s="50"/>
      <c r="V13" s="50"/>
      <c r="W13" s="50"/>
      <c r="X13" s="50"/>
      <c r="Y13" s="15">
        <v>99002</v>
      </c>
      <c r="Z13" s="15">
        <v>99199.24</v>
      </c>
      <c r="AA13" s="50">
        <v>94760</v>
      </c>
      <c r="AB13" s="50">
        <v>99206</v>
      </c>
      <c r="AC13" s="50">
        <v>99401.01</v>
      </c>
      <c r="AD13" s="49"/>
      <c r="AE13" s="50"/>
      <c r="AF13" s="50"/>
    </row>
    <row r="14" spans="1:49">
      <c r="A14" s="112">
        <v>46032</v>
      </c>
      <c r="B14" s="42" t="s">
        <v>57</v>
      </c>
      <c r="C14" s="42" t="s">
        <v>69</v>
      </c>
      <c r="D14" s="43" t="s">
        <v>71</v>
      </c>
      <c r="E14" s="43" t="s">
        <v>59</v>
      </c>
      <c r="F14" s="44" t="s">
        <v>60</v>
      </c>
      <c r="G14" s="43" t="s">
        <v>61</v>
      </c>
      <c r="H14" s="42" t="s">
        <v>914</v>
      </c>
      <c r="I14" s="43" t="s">
        <v>63</v>
      </c>
      <c r="J14" s="43" t="s">
        <v>915</v>
      </c>
      <c r="K14" s="43" t="s">
        <v>64</v>
      </c>
      <c r="L14" s="45" t="s">
        <v>184</v>
      </c>
      <c r="M14" s="45"/>
      <c r="N14" s="46">
        <v>29</v>
      </c>
      <c r="O14" s="46" t="s">
        <v>73</v>
      </c>
      <c r="P14" s="46" t="s">
        <v>67</v>
      </c>
      <c r="Q14" s="46" t="s">
        <v>92</v>
      </c>
      <c r="R14" s="46" t="s">
        <v>50</v>
      </c>
      <c r="S14" s="46" t="s">
        <v>185</v>
      </c>
      <c r="T14" s="42" t="s">
        <v>69</v>
      </c>
      <c r="U14" s="50"/>
      <c r="V14" s="50"/>
      <c r="W14" s="50"/>
      <c r="X14" s="50"/>
      <c r="Y14" s="15">
        <v>99002</v>
      </c>
      <c r="Z14" s="15">
        <v>99199.24</v>
      </c>
      <c r="AA14" s="50">
        <v>94760</v>
      </c>
      <c r="AB14" s="50">
        <v>99206</v>
      </c>
      <c r="AC14" s="50">
        <v>99401.01</v>
      </c>
      <c r="AD14" s="50"/>
      <c r="AE14" s="50"/>
      <c r="AF14" s="50"/>
    </row>
    <row r="15" spans="1:49">
      <c r="A15" s="112">
        <v>46032</v>
      </c>
      <c r="B15" s="42" t="s">
        <v>57</v>
      </c>
      <c r="C15" s="42" t="s">
        <v>69</v>
      </c>
      <c r="D15" s="43" t="s">
        <v>71</v>
      </c>
      <c r="E15" s="43" t="s">
        <v>59</v>
      </c>
      <c r="F15" s="44" t="s">
        <v>60</v>
      </c>
      <c r="G15" s="43" t="s">
        <v>61</v>
      </c>
      <c r="H15" s="42" t="s">
        <v>914</v>
      </c>
      <c r="I15" s="43" t="s">
        <v>63</v>
      </c>
      <c r="J15" s="43" t="s">
        <v>915</v>
      </c>
      <c r="K15" s="43" t="s">
        <v>64</v>
      </c>
      <c r="L15" s="45" t="s">
        <v>332</v>
      </c>
      <c r="M15" s="45"/>
      <c r="N15" s="46">
        <v>27</v>
      </c>
      <c r="O15" s="46" t="s">
        <v>73</v>
      </c>
      <c r="P15" s="46" t="s">
        <v>107</v>
      </c>
      <c r="Q15" s="46" t="s">
        <v>50</v>
      </c>
      <c r="R15" s="46" t="s">
        <v>50</v>
      </c>
      <c r="S15" s="46" t="s">
        <v>119</v>
      </c>
      <c r="T15" s="42" t="s">
        <v>69</v>
      </c>
      <c r="U15" s="50"/>
      <c r="V15" s="50"/>
      <c r="W15" s="50"/>
      <c r="X15" s="50"/>
      <c r="Y15" s="47" t="s">
        <v>70</v>
      </c>
      <c r="Z15" s="47">
        <v>99401</v>
      </c>
      <c r="AA15" s="47">
        <v>99401.24</v>
      </c>
      <c r="AB15" s="50"/>
      <c r="AC15" s="50"/>
      <c r="AD15" s="50"/>
      <c r="AE15" s="50"/>
      <c r="AF15" s="50"/>
    </row>
    <row r="16" spans="1:49">
      <c r="A16" s="112">
        <v>46032</v>
      </c>
      <c r="B16" s="42" t="s">
        <v>57</v>
      </c>
      <c r="C16" s="42" t="s">
        <v>69</v>
      </c>
      <c r="D16" s="43" t="s">
        <v>71</v>
      </c>
      <c r="E16" s="43" t="s">
        <v>59</v>
      </c>
      <c r="F16" s="44" t="s">
        <v>60</v>
      </c>
      <c r="G16" s="43" t="s">
        <v>61</v>
      </c>
      <c r="H16" s="42" t="s">
        <v>914</v>
      </c>
      <c r="I16" s="43" t="s">
        <v>63</v>
      </c>
      <c r="J16" s="43" t="s">
        <v>915</v>
      </c>
      <c r="K16" s="43" t="s">
        <v>64</v>
      </c>
      <c r="L16" s="45" t="s">
        <v>917</v>
      </c>
      <c r="M16" s="45"/>
      <c r="N16" s="46">
        <v>20</v>
      </c>
      <c r="O16" s="46" t="s">
        <v>73</v>
      </c>
      <c r="P16" s="46" t="s">
        <v>58</v>
      </c>
      <c r="Q16" s="46" t="s">
        <v>92</v>
      </c>
      <c r="R16" s="46" t="s">
        <v>50</v>
      </c>
      <c r="S16" s="46" t="s">
        <v>182</v>
      </c>
      <c r="T16" s="42" t="s">
        <v>69</v>
      </c>
      <c r="U16" s="50"/>
      <c r="V16" s="50"/>
      <c r="W16" s="50"/>
      <c r="X16" s="50"/>
      <c r="Y16" s="47" t="s">
        <v>70</v>
      </c>
      <c r="Z16" s="47">
        <v>99401</v>
      </c>
      <c r="AA16" s="47">
        <v>99401.24</v>
      </c>
      <c r="AB16" s="50"/>
      <c r="AC16" s="50"/>
      <c r="AD16" s="50"/>
      <c r="AE16" s="50"/>
      <c r="AF16" s="50"/>
    </row>
    <row r="17" spans="1:32">
      <c r="A17" s="112">
        <v>46032</v>
      </c>
      <c r="B17" s="42" t="s">
        <v>57</v>
      </c>
      <c r="C17" s="42" t="s">
        <v>69</v>
      </c>
      <c r="D17" s="43" t="s">
        <v>71</v>
      </c>
      <c r="E17" s="43" t="s">
        <v>59</v>
      </c>
      <c r="F17" s="44" t="s">
        <v>60</v>
      </c>
      <c r="G17" s="43" t="s">
        <v>61</v>
      </c>
      <c r="H17" s="42" t="s">
        <v>914</v>
      </c>
      <c r="I17" s="43" t="s">
        <v>63</v>
      </c>
      <c r="J17" s="43" t="s">
        <v>915</v>
      </c>
      <c r="K17" s="43" t="s">
        <v>64</v>
      </c>
      <c r="L17" s="45" t="s">
        <v>402</v>
      </c>
      <c r="M17" s="45"/>
      <c r="N17" s="46">
        <v>70</v>
      </c>
      <c r="O17" s="46" t="s">
        <v>73</v>
      </c>
      <c r="P17" s="46" t="s">
        <v>58</v>
      </c>
      <c r="Q17" s="46" t="s">
        <v>139</v>
      </c>
      <c r="R17" s="46" t="s">
        <v>50</v>
      </c>
      <c r="S17" s="46" t="s">
        <v>274</v>
      </c>
      <c r="T17" s="42" t="s">
        <v>69</v>
      </c>
      <c r="U17" s="50"/>
      <c r="V17" s="50"/>
      <c r="W17" s="50"/>
      <c r="X17" s="50"/>
      <c r="Y17" s="47" t="s">
        <v>70</v>
      </c>
      <c r="Z17" s="47">
        <v>99401</v>
      </c>
      <c r="AA17" s="47">
        <v>99401.24</v>
      </c>
      <c r="AB17" s="50"/>
      <c r="AC17" s="50"/>
      <c r="AD17" s="50"/>
      <c r="AE17" s="50"/>
      <c r="AF17" s="50"/>
    </row>
    <row r="18" spans="1:32">
      <c r="A18" s="112">
        <v>46032</v>
      </c>
      <c r="B18" s="42" t="s">
        <v>57</v>
      </c>
      <c r="C18" s="42" t="s">
        <v>69</v>
      </c>
      <c r="D18" s="43" t="s">
        <v>71</v>
      </c>
      <c r="E18" s="43" t="s">
        <v>59</v>
      </c>
      <c r="F18" s="44" t="s">
        <v>60</v>
      </c>
      <c r="G18" s="43" t="s">
        <v>61</v>
      </c>
      <c r="H18" s="42" t="s">
        <v>914</v>
      </c>
      <c r="I18" s="43" t="s">
        <v>63</v>
      </c>
      <c r="J18" s="43" t="s">
        <v>915</v>
      </c>
      <c r="K18" s="43" t="s">
        <v>64</v>
      </c>
      <c r="L18" s="45" t="s">
        <v>918</v>
      </c>
      <c r="M18" s="45"/>
      <c r="N18" s="46">
        <v>69</v>
      </c>
      <c r="O18" s="46" t="s">
        <v>73</v>
      </c>
      <c r="P18" s="46" t="s">
        <v>58</v>
      </c>
      <c r="Q18" s="46" t="s">
        <v>139</v>
      </c>
      <c r="R18" s="46" t="s">
        <v>50</v>
      </c>
      <c r="S18" s="46" t="s">
        <v>123</v>
      </c>
      <c r="T18" s="42" t="s">
        <v>69</v>
      </c>
      <c r="U18" s="50"/>
      <c r="V18" s="50"/>
      <c r="W18" s="50"/>
      <c r="X18" s="50"/>
      <c r="Y18" s="47" t="s">
        <v>70</v>
      </c>
      <c r="Z18" s="47">
        <v>99401</v>
      </c>
      <c r="AA18" s="47">
        <v>99401.24</v>
      </c>
      <c r="AB18" s="50"/>
      <c r="AC18" s="50"/>
      <c r="AD18" s="50"/>
      <c r="AE18" s="50"/>
      <c r="AF18" s="50"/>
    </row>
    <row r="19" spans="1:32">
      <c r="A19" s="112">
        <v>46034</v>
      </c>
      <c r="B19" s="42" t="s">
        <v>57</v>
      </c>
      <c r="C19" s="45" t="s">
        <v>73</v>
      </c>
      <c r="D19" s="43" t="s">
        <v>71</v>
      </c>
      <c r="E19" s="43" t="s">
        <v>59</v>
      </c>
      <c r="F19" s="44" t="s">
        <v>60</v>
      </c>
      <c r="G19" s="43" t="s">
        <v>61</v>
      </c>
      <c r="H19" s="42" t="s">
        <v>914</v>
      </c>
      <c r="I19" s="43" t="s">
        <v>63</v>
      </c>
      <c r="J19" s="43" t="s">
        <v>915</v>
      </c>
      <c r="K19" s="43" t="s">
        <v>64</v>
      </c>
      <c r="L19" s="45" t="s">
        <v>293</v>
      </c>
      <c r="M19" s="45"/>
      <c r="N19" s="46">
        <v>20</v>
      </c>
      <c r="O19" s="46" t="s">
        <v>73</v>
      </c>
      <c r="P19" s="46" t="s">
        <v>58</v>
      </c>
      <c r="Q19" s="46" t="s">
        <v>92</v>
      </c>
      <c r="R19" s="46" t="s">
        <v>50</v>
      </c>
      <c r="S19" s="46" t="s">
        <v>212</v>
      </c>
      <c r="T19" s="42" t="s">
        <v>69</v>
      </c>
      <c r="U19" s="50"/>
      <c r="V19" s="50"/>
      <c r="W19" s="50"/>
      <c r="X19" s="50"/>
      <c r="Y19" s="15">
        <v>99002</v>
      </c>
      <c r="Z19" s="15">
        <v>99199.24</v>
      </c>
      <c r="AA19" s="50">
        <v>94760</v>
      </c>
      <c r="AB19" s="50">
        <v>99206</v>
      </c>
      <c r="AC19" s="50">
        <v>99401.01</v>
      </c>
      <c r="AD19" s="50"/>
      <c r="AE19" s="50"/>
      <c r="AF19" s="50"/>
    </row>
    <row r="20" spans="1:32">
      <c r="A20" s="112">
        <v>46034</v>
      </c>
      <c r="B20" s="42" t="s">
        <v>57</v>
      </c>
      <c r="C20" s="45" t="s">
        <v>73</v>
      </c>
      <c r="D20" s="43" t="s">
        <v>71</v>
      </c>
      <c r="E20" s="43" t="s">
        <v>59</v>
      </c>
      <c r="F20" s="44" t="s">
        <v>60</v>
      </c>
      <c r="G20" s="43" t="s">
        <v>61</v>
      </c>
      <c r="H20" s="42" t="s">
        <v>914</v>
      </c>
      <c r="I20" s="43" t="s">
        <v>63</v>
      </c>
      <c r="J20" s="43" t="s">
        <v>915</v>
      </c>
      <c r="K20" s="43" t="s">
        <v>64</v>
      </c>
      <c r="L20" s="45" t="s">
        <v>330</v>
      </c>
      <c r="M20" s="45"/>
      <c r="N20" s="46">
        <v>71</v>
      </c>
      <c r="O20" s="46" t="s">
        <v>73</v>
      </c>
      <c r="P20" s="46" t="s">
        <v>58</v>
      </c>
      <c r="Q20" s="46" t="s">
        <v>139</v>
      </c>
      <c r="R20" s="46" t="s">
        <v>50</v>
      </c>
      <c r="S20" s="46" t="s">
        <v>119</v>
      </c>
      <c r="T20" s="42" t="s">
        <v>69</v>
      </c>
      <c r="U20" s="50"/>
      <c r="V20" s="50"/>
      <c r="W20" s="50"/>
      <c r="X20" s="50"/>
      <c r="Y20" s="50">
        <v>99206</v>
      </c>
      <c r="Z20" s="50">
        <v>99002</v>
      </c>
      <c r="AA20" s="50">
        <v>99199.24</v>
      </c>
      <c r="AB20" s="50"/>
      <c r="AC20" s="50"/>
      <c r="AD20" s="50"/>
      <c r="AE20" s="50"/>
      <c r="AF20" s="50"/>
    </row>
    <row r="21" spans="1:32" ht="17.25" customHeight="1">
      <c r="A21" s="112">
        <v>46034</v>
      </c>
      <c r="B21" s="42" t="s">
        <v>57</v>
      </c>
      <c r="C21" s="45" t="s">
        <v>73</v>
      </c>
      <c r="D21" s="43" t="s">
        <v>71</v>
      </c>
      <c r="E21" s="43" t="s">
        <v>59</v>
      </c>
      <c r="F21" s="44" t="s">
        <v>60</v>
      </c>
      <c r="G21" s="43" t="s">
        <v>61</v>
      </c>
      <c r="H21" s="42" t="s">
        <v>914</v>
      </c>
      <c r="I21" s="43" t="s">
        <v>63</v>
      </c>
      <c r="J21" s="43" t="s">
        <v>915</v>
      </c>
      <c r="K21" s="43" t="s">
        <v>64</v>
      </c>
      <c r="L21" s="45" t="s">
        <v>332</v>
      </c>
      <c r="M21" s="45"/>
      <c r="N21" s="46">
        <v>27</v>
      </c>
      <c r="O21" s="46" t="s">
        <v>73</v>
      </c>
      <c r="P21" s="46" t="s">
        <v>107</v>
      </c>
      <c r="Q21" s="46" t="s">
        <v>50</v>
      </c>
      <c r="R21" s="46" t="s">
        <v>50</v>
      </c>
      <c r="S21" s="46" t="s">
        <v>119</v>
      </c>
      <c r="T21" s="42" t="s">
        <v>69</v>
      </c>
      <c r="U21" s="50"/>
      <c r="V21" s="50"/>
      <c r="W21" s="50"/>
      <c r="X21" s="50"/>
      <c r="Y21" s="15">
        <v>99002</v>
      </c>
      <c r="Z21" s="15">
        <v>99199.24</v>
      </c>
      <c r="AA21" s="50">
        <v>94760</v>
      </c>
      <c r="AB21" s="50">
        <v>99206</v>
      </c>
      <c r="AC21" s="50">
        <v>99401.01</v>
      </c>
      <c r="AD21" s="50"/>
      <c r="AE21" s="50"/>
      <c r="AF21" s="50"/>
    </row>
    <row r="22" spans="1:32" ht="15.75" customHeight="1">
      <c r="A22" s="112">
        <v>46036</v>
      </c>
      <c r="B22" s="42" t="s">
        <v>57</v>
      </c>
      <c r="C22" s="45" t="s">
        <v>73</v>
      </c>
      <c r="D22" s="43" t="s">
        <v>71</v>
      </c>
      <c r="E22" s="43" t="s">
        <v>59</v>
      </c>
      <c r="F22" s="44" t="s">
        <v>60</v>
      </c>
      <c r="G22" s="43" t="s">
        <v>61</v>
      </c>
      <c r="H22" s="42" t="s">
        <v>914</v>
      </c>
      <c r="I22" s="43" t="s">
        <v>63</v>
      </c>
      <c r="J22" s="43" t="s">
        <v>915</v>
      </c>
      <c r="K22" s="43" t="s">
        <v>64</v>
      </c>
      <c r="L22" s="46">
        <v>63740768</v>
      </c>
      <c r="M22" s="46"/>
      <c r="N22" s="46">
        <v>20</v>
      </c>
      <c r="O22" s="46" t="s">
        <v>73</v>
      </c>
      <c r="P22" s="46" t="s">
        <v>58</v>
      </c>
      <c r="Q22" s="46" t="s">
        <v>92</v>
      </c>
      <c r="R22" s="46" t="s">
        <v>50</v>
      </c>
      <c r="S22" s="46" t="s">
        <v>197</v>
      </c>
      <c r="T22" s="42" t="s">
        <v>69</v>
      </c>
      <c r="U22" s="50"/>
      <c r="V22" s="50"/>
      <c r="W22" s="50"/>
      <c r="X22" s="50"/>
      <c r="Y22" s="15">
        <v>99002</v>
      </c>
      <c r="Z22" s="15">
        <v>99199.24</v>
      </c>
      <c r="AA22" s="50">
        <v>94760</v>
      </c>
      <c r="AB22" s="50">
        <v>99206</v>
      </c>
      <c r="AC22" s="50">
        <v>99401.01</v>
      </c>
      <c r="AD22" s="50"/>
      <c r="AE22" s="50"/>
      <c r="AF22" s="50"/>
    </row>
    <row r="23" spans="1:32" ht="15.75" customHeight="1">
      <c r="A23" s="112">
        <v>46038</v>
      </c>
      <c r="B23" s="42" t="s">
        <v>57</v>
      </c>
      <c r="C23" s="42" t="s">
        <v>69</v>
      </c>
      <c r="D23" s="43" t="s">
        <v>71</v>
      </c>
      <c r="E23" s="43" t="s">
        <v>59</v>
      </c>
      <c r="F23" s="44" t="s">
        <v>60</v>
      </c>
      <c r="G23" s="43" t="s">
        <v>61</v>
      </c>
      <c r="H23" s="42" t="s">
        <v>914</v>
      </c>
      <c r="I23" s="43" t="s">
        <v>63</v>
      </c>
      <c r="J23" s="43" t="s">
        <v>915</v>
      </c>
      <c r="K23" s="43" t="s">
        <v>64</v>
      </c>
      <c r="L23" s="45" t="s">
        <v>686</v>
      </c>
      <c r="M23" s="45"/>
      <c r="N23" s="46">
        <v>58</v>
      </c>
      <c r="O23" s="46" t="s">
        <v>107</v>
      </c>
      <c r="P23" s="46" t="s">
        <v>107</v>
      </c>
      <c r="Q23" s="46" t="s">
        <v>50</v>
      </c>
      <c r="R23" s="46" t="s">
        <v>50</v>
      </c>
      <c r="S23" s="46" t="s">
        <v>121</v>
      </c>
      <c r="T23" s="42" t="s">
        <v>69</v>
      </c>
      <c r="U23" s="50"/>
      <c r="V23" s="50"/>
      <c r="W23" s="50"/>
      <c r="X23" s="50"/>
      <c r="Y23" s="15">
        <v>99002</v>
      </c>
      <c r="Z23" s="15">
        <v>99199.24</v>
      </c>
      <c r="AA23" s="50">
        <v>94760</v>
      </c>
      <c r="AB23" s="50">
        <v>99206</v>
      </c>
      <c r="AC23" s="50">
        <v>99401.01</v>
      </c>
      <c r="AD23" s="50"/>
      <c r="AE23" s="50"/>
      <c r="AF23" s="50"/>
    </row>
    <row r="24" spans="1:32" ht="19.5" customHeight="1">
      <c r="A24" s="112">
        <v>46038</v>
      </c>
      <c r="B24" s="42" t="s">
        <v>57</v>
      </c>
      <c r="C24" s="42" t="s">
        <v>69</v>
      </c>
      <c r="D24" s="43" t="s">
        <v>71</v>
      </c>
      <c r="E24" s="43" t="s">
        <v>59</v>
      </c>
      <c r="F24" s="44" t="s">
        <v>60</v>
      </c>
      <c r="G24" s="43" t="s">
        <v>61</v>
      </c>
      <c r="H24" s="42" t="s">
        <v>914</v>
      </c>
      <c r="I24" s="43" t="s">
        <v>63</v>
      </c>
      <c r="J24" s="43" t="s">
        <v>915</v>
      </c>
      <c r="K24" s="43" t="s">
        <v>64</v>
      </c>
      <c r="L24" s="45" t="s">
        <v>687</v>
      </c>
      <c r="M24" s="45"/>
      <c r="N24" s="46">
        <v>69</v>
      </c>
      <c r="O24" s="46" t="s">
        <v>73</v>
      </c>
      <c r="P24" s="46" t="s">
        <v>58</v>
      </c>
      <c r="Q24" s="46" t="s">
        <v>139</v>
      </c>
      <c r="R24" s="46" t="s">
        <v>50</v>
      </c>
      <c r="S24" s="46" t="s">
        <v>123</v>
      </c>
      <c r="T24" s="42" t="s">
        <v>69</v>
      </c>
      <c r="U24" s="50"/>
      <c r="V24" s="50"/>
      <c r="W24" s="50"/>
      <c r="X24" s="50"/>
      <c r="Y24" s="50">
        <v>99206</v>
      </c>
      <c r="Z24" s="50">
        <v>99002</v>
      </c>
      <c r="AA24" s="50">
        <v>99199.24</v>
      </c>
      <c r="AB24" s="50"/>
      <c r="AC24" s="50"/>
      <c r="AD24" s="50"/>
      <c r="AE24" s="50"/>
      <c r="AF24" s="50"/>
    </row>
    <row r="25" spans="1:32" ht="20.25" customHeight="1">
      <c r="A25" s="112">
        <v>46038</v>
      </c>
      <c r="B25" s="42" t="s">
        <v>57</v>
      </c>
      <c r="C25" s="42" t="s">
        <v>69</v>
      </c>
      <c r="D25" s="43" t="s">
        <v>71</v>
      </c>
      <c r="E25" s="43" t="s">
        <v>59</v>
      </c>
      <c r="F25" s="44" t="s">
        <v>60</v>
      </c>
      <c r="G25" s="43" t="s">
        <v>61</v>
      </c>
      <c r="H25" s="42" t="s">
        <v>914</v>
      </c>
      <c r="I25" s="43" t="s">
        <v>63</v>
      </c>
      <c r="J25" s="43" t="s">
        <v>915</v>
      </c>
      <c r="K25" s="43" t="s">
        <v>64</v>
      </c>
      <c r="L25" s="45" t="s">
        <v>124</v>
      </c>
      <c r="M25" s="45"/>
      <c r="N25" s="46">
        <v>73</v>
      </c>
      <c r="O25" s="46" t="s">
        <v>73</v>
      </c>
      <c r="P25" s="46" t="s">
        <v>58</v>
      </c>
      <c r="Q25" s="46" t="s">
        <v>139</v>
      </c>
      <c r="R25" s="46" t="s">
        <v>50</v>
      </c>
      <c r="S25" s="46" t="s">
        <v>125</v>
      </c>
      <c r="T25" s="42" t="s">
        <v>69</v>
      </c>
      <c r="U25" s="50"/>
      <c r="V25" s="50"/>
      <c r="W25" s="50"/>
      <c r="X25" s="50"/>
      <c r="Y25" s="15">
        <v>99002</v>
      </c>
      <c r="Z25" s="15">
        <v>99199.24</v>
      </c>
      <c r="AA25" s="50">
        <v>94760</v>
      </c>
      <c r="AB25" s="50">
        <v>99206</v>
      </c>
      <c r="AC25" s="50">
        <v>99401.01</v>
      </c>
      <c r="AD25" s="50"/>
      <c r="AE25" s="50"/>
      <c r="AF25" s="50"/>
    </row>
    <row r="26" spans="1:32" ht="21.75" customHeight="1">
      <c r="A26" s="112">
        <v>46038</v>
      </c>
      <c r="B26" s="42" t="s">
        <v>57</v>
      </c>
      <c r="C26" s="42" t="s">
        <v>69</v>
      </c>
      <c r="D26" s="43" t="s">
        <v>71</v>
      </c>
      <c r="E26" s="43" t="s">
        <v>59</v>
      </c>
      <c r="F26" s="44" t="s">
        <v>60</v>
      </c>
      <c r="G26" s="43" t="s">
        <v>61</v>
      </c>
      <c r="H26" s="42" t="s">
        <v>914</v>
      </c>
      <c r="I26" s="43" t="s">
        <v>63</v>
      </c>
      <c r="J26" s="43" t="s">
        <v>915</v>
      </c>
      <c r="K26" s="43" t="s">
        <v>64</v>
      </c>
      <c r="L26" s="45" t="s">
        <v>126</v>
      </c>
      <c r="M26" s="45"/>
      <c r="N26" s="46">
        <v>20</v>
      </c>
      <c r="O26" s="46" t="s">
        <v>73</v>
      </c>
      <c r="P26" s="46" t="s">
        <v>107</v>
      </c>
      <c r="Q26" s="46" t="s">
        <v>50</v>
      </c>
      <c r="R26" s="46" t="s">
        <v>50</v>
      </c>
      <c r="S26" s="46" t="s">
        <v>125</v>
      </c>
      <c r="T26" s="42" t="s">
        <v>69</v>
      </c>
      <c r="U26" s="50"/>
      <c r="V26" s="50"/>
      <c r="W26" s="50"/>
      <c r="X26" s="50"/>
      <c r="Y26" s="50">
        <v>99206</v>
      </c>
      <c r="Z26" s="50">
        <v>99002</v>
      </c>
      <c r="AA26" s="50">
        <v>99199.24</v>
      </c>
      <c r="AB26" s="50"/>
      <c r="AC26" s="50"/>
      <c r="AD26" s="50"/>
      <c r="AE26" s="50"/>
      <c r="AF26" s="50"/>
    </row>
    <row r="27" spans="1:32" ht="21.75" customHeight="1">
      <c r="A27" s="112">
        <v>46041</v>
      </c>
      <c r="B27" s="42" t="s">
        <v>57</v>
      </c>
      <c r="C27" s="42" t="s">
        <v>69</v>
      </c>
      <c r="D27" s="43" t="s">
        <v>71</v>
      </c>
      <c r="E27" s="43" t="s">
        <v>59</v>
      </c>
      <c r="F27" s="44" t="s">
        <v>60</v>
      </c>
      <c r="G27" s="43" t="s">
        <v>61</v>
      </c>
      <c r="H27" s="42" t="s">
        <v>914</v>
      </c>
      <c r="I27" s="43" t="s">
        <v>63</v>
      </c>
      <c r="J27" s="43" t="s">
        <v>915</v>
      </c>
      <c r="K27" s="43" t="s">
        <v>64</v>
      </c>
      <c r="L27" s="45" t="s">
        <v>919</v>
      </c>
      <c r="M27" s="45"/>
      <c r="N27" s="46">
        <v>82</v>
      </c>
      <c r="O27" s="46" t="s">
        <v>107</v>
      </c>
      <c r="P27" s="46" t="s">
        <v>58</v>
      </c>
      <c r="Q27" s="46" t="s">
        <v>139</v>
      </c>
      <c r="R27" s="46" t="s">
        <v>50</v>
      </c>
      <c r="S27" s="46" t="s">
        <v>128</v>
      </c>
      <c r="T27" s="42" t="s">
        <v>69</v>
      </c>
      <c r="U27" s="50"/>
      <c r="V27" s="50"/>
      <c r="W27" s="50"/>
      <c r="X27" s="50"/>
      <c r="Y27" s="15">
        <v>99002</v>
      </c>
      <c r="Z27" s="15">
        <v>99199.24</v>
      </c>
      <c r="AA27" s="50">
        <v>94760</v>
      </c>
      <c r="AB27" s="50">
        <v>99206</v>
      </c>
      <c r="AC27" s="50">
        <v>99401.01</v>
      </c>
      <c r="AD27" s="50"/>
      <c r="AE27" s="50"/>
      <c r="AF27" s="50"/>
    </row>
    <row r="28" spans="1:32" ht="18.75" customHeight="1">
      <c r="A28" s="112">
        <v>46041</v>
      </c>
      <c r="B28" s="42" t="s">
        <v>57</v>
      </c>
      <c r="C28" s="42" t="s">
        <v>69</v>
      </c>
      <c r="D28" s="43" t="s">
        <v>71</v>
      </c>
      <c r="E28" s="43" t="s">
        <v>59</v>
      </c>
      <c r="F28" s="44" t="s">
        <v>60</v>
      </c>
      <c r="G28" s="43" t="s">
        <v>61</v>
      </c>
      <c r="H28" s="42" t="s">
        <v>914</v>
      </c>
      <c r="I28" s="43" t="s">
        <v>63</v>
      </c>
      <c r="J28" s="43" t="s">
        <v>915</v>
      </c>
      <c r="K28" s="43" t="s">
        <v>64</v>
      </c>
      <c r="L28" s="45" t="s">
        <v>129</v>
      </c>
      <c r="M28" s="45"/>
      <c r="N28" s="46">
        <v>38</v>
      </c>
      <c r="O28" s="46" t="s">
        <v>73</v>
      </c>
      <c r="P28" s="46" t="s">
        <v>58</v>
      </c>
      <c r="Q28" s="46" t="s">
        <v>92</v>
      </c>
      <c r="R28" s="46" t="s">
        <v>50</v>
      </c>
      <c r="S28" s="46" t="s">
        <v>130</v>
      </c>
      <c r="T28" s="42" t="s">
        <v>69</v>
      </c>
      <c r="U28" s="50"/>
      <c r="V28" s="50"/>
      <c r="W28" s="50"/>
      <c r="X28" s="50"/>
      <c r="Y28" s="50">
        <v>99206</v>
      </c>
      <c r="Z28" s="50">
        <v>99002</v>
      </c>
      <c r="AA28" s="50">
        <v>99199.24</v>
      </c>
      <c r="AB28" s="50"/>
      <c r="AC28" s="50"/>
      <c r="AD28" s="50"/>
      <c r="AE28" s="50"/>
      <c r="AF28" s="50"/>
    </row>
    <row r="29" spans="1:32" ht="15.75" customHeight="1">
      <c r="A29" s="112">
        <v>46041</v>
      </c>
      <c r="B29" s="42" t="s">
        <v>57</v>
      </c>
      <c r="C29" s="42" t="s">
        <v>69</v>
      </c>
      <c r="D29" s="43" t="s">
        <v>71</v>
      </c>
      <c r="E29" s="43" t="s">
        <v>59</v>
      </c>
      <c r="F29" s="44" t="s">
        <v>60</v>
      </c>
      <c r="G29" s="43" t="s">
        <v>61</v>
      </c>
      <c r="H29" s="42" t="s">
        <v>914</v>
      </c>
      <c r="I29" s="43" t="s">
        <v>63</v>
      </c>
      <c r="J29" s="43" t="s">
        <v>915</v>
      </c>
      <c r="K29" s="43" t="s">
        <v>64</v>
      </c>
      <c r="L29" s="45" t="s">
        <v>210</v>
      </c>
      <c r="M29" s="45"/>
      <c r="N29" s="46">
        <v>63</v>
      </c>
      <c r="O29" s="46" t="s">
        <v>107</v>
      </c>
      <c r="P29" s="46" t="s">
        <v>107</v>
      </c>
      <c r="Q29" s="46" t="s">
        <v>50</v>
      </c>
      <c r="R29" s="46" t="s">
        <v>50</v>
      </c>
      <c r="S29" s="46" t="s">
        <v>203</v>
      </c>
      <c r="T29" s="42" t="s">
        <v>69</v>
      </c>
      <c r="U29" s="50"/>
      <c r="V29" s="50"/>
      <c r="W29" s="50"/>
      <c r="X29" s="50"/>
      <c r="Y29" s="15">
        <v>99002</v>
      </c>
      <c r="Z29" s="15">
        <v>99199.24</v>
      </c>
      <c r="AA29" s="50">
        <v>94760</v>
      </c>
      <c r="AB29" s="50">
        <v>99206</v>
      </c>
      <c r="AC29" s="50">
        <v>99401.01</v>
      </c>
      <c r="AD29" s="50"/>
      <c r="AE29" s="50"/>
      <c r="AF29" s="50"/>
    </row>
    <row r="30" spans="1:32" ht="15.75" customHeight="1">
      <c r="A30" s="112">
        <v>46041</v>
      </c>
      <c r="B30" s="42" t="s">
        <v>57</v>
      </c>
      <c r="C30" s="42" t="s">
        <v>69</v>
      </c>
      <c r="D30" s="43" t="s">
        <v>71</v>
      </c>
      <c r="E30" s="43" t="s">
        <v>59</v>
      </c>
      <c r="F30" s="44" t="s">
        <v>60</v>
      </c>
      <c r="G30" s="43" t="s">
        <v>61</v>
      </c>
      <c r="H30" s="42" t="s">
        <v>914</v>
      </c>
      <c r="I30" s="43" t="s">
        <v>63</v>
      </c>
      <c r="J30" s="43" t="s">
        <v>915</v>
      </c>
      <c r="K30" s="43" t="s">
        <v>64</v>
      </c>
      <c r="L30" s="45" t="s">
        <v>261</v>
      </c>
      <c r="M30" s="45"/>
      <c r="N30" s="46">
        <v>46</v>
      </c>
      <c r="O30" s="46" t="s">
        <v>107</v>
      </c>
      <c r="P30" s="46" t="s">
        <v>107</v>
      </c>
      <c r="Q30" s="46" t="s">
        <v>50</v>
      </c>
      <c r="R30" s="46" t="s">
        <v>50</v>
      </c>
      <c r="S30" s="46" t="s">
        <v>119</v>
      </c>
      <c r="T30" s="42" t="s">
        <v>69</v>
      </c>
      <c r="U30" s="50"/>
      <c r="V30" s="50"/>
      <c r="W30" s="50"/>
      <c r="X30" s="50"/>
      <c r="Y30" s="50">
        <v>99206</v>
      </c>
      <c r="Z30" s="50">
        <v>99002</v>
      </c>
      <c r="AA30" s="50">
        <v>99199.24</v>
      </c>
      <c r="AB30" s="50"/>
      <c r="AC30" s="50"/>
      <c r="AD30" s="50"/>
      <c r="AE30" s="50"/>
      <c r="AF30" s="50"/>
    </row>
    <row r="31" spans="1:32" ht="14.25" customHeight="1">
      <c r="A31" s="112">
        <v>46043</v>
      </c>
      <c r="B31" s="42" t="s">
        <v>57</v>
      </c>
      <c r="C31" s="42" t="s">
        <v>73</v>
      </c>
      <c r="D31" s="43" t="s">
        <v>71</v>
      </c>
      <c r="E31" s="43" t="s">
        <v>59</v>
      </c>
      <c r="F31" s="44" t="s">
        <v>60</v>
      </c>
      <c r="G31" s="43" t="s">
        <v>61</v>
      </c>
      <c r="H31" s="42" t="s">
        <v>914</v>
      </c>
      <c r="I31" s="43" t="s">
        <v>63</v>
      </c>
      <c r="J31" s="43" t="s">
        <v>915</v>
      </c>
      <c r="K31" s="43" t="s">
        <v>64</v>
      </c>
      <c r="L31" s="45" t="s">
        <v>920</v>
      </c>
      <c r="M31" s="45"/>
      <c r="N31" s="46">
        <v>60</v>
      </c>
      <c r="O31" s="46" t="s">
        <v>73</v>
      </c>
      <c r="P31" s="46" t="s">
        <v>58</v>
      </c>
      <c r="Q31" s="46" t="s">
        <v>139</v>
      </c>
      <c r="R31" s="46" t="s">
        <v>50</v>
      </c>
      <c r="S31" s="46" t="s">
        <v>119</v>
      </c>
      <c r="T31" s="42" t="s">
        <v>69</v>
      </c>
      <c r="U31" s="50"/>
      <c r="V31" s="50"/>
      <c r="W31" s="50"/>
      <c r="X31" s="50"/>
      <c r="Y31" s="15">
        <v>99002</v>
      </c>
      <c r="Z31" s="15">
        <v>99199.24</v>
      </c>
      <c r="AA31" s="50">
        <v>94760</v>
      </c>
      <c r="AB31" s="50">
        <v>99206</v>
      </c>
      <c r="AC31" s="50">
        <v>99401.01</v>
      </c>
      <c r="AD31" s="50"/>
      <c r="AE31" s="50"/>
      <c r="AF31" s="50"/>
    </row>
    <row r="32" spans="1:32" ht="15.75" customHeight="1">
      <c r="A32" s="112">
        <v>46043</v>
      </c>
      <c r="B32" s="42" t="s">
        <v>57</v>
      </c>
      <c r="C32" s="42" t="s">
        <v>73</v>
      </c>
      <c r="D32" s="43" t="s">
        <v>71</v>
      </c>
      <c r="E32" s="43" t="s">
        <v>59</v>
      </c>
      <c r="F32" s="44" t="s">
        <v>60</v>
      </c>
      <c r="G32" s="43" t="s">
        <v>61</v>
      </c>
      <c r="H32" s="42" t="s">
        <v>914</v>
      </c>
      <c r="I32" s="43" t="s">
        <v>63</v>
      </c>
      <c r="J32" s="43" t="s">
        <v>915</v>
      </c>
      <c r="K32" s="43" t="s">
        <v>64</v>
      </c>
      <c r="L32" s="45" t="s">
        <v>921</v>
      </c>
      <c r="M32" s="45"/>
      <c r="N32" s="46">
        <v>73</v>
      </c>
      <c r="O32" s="46" t="s">
        <v>107</v>
      </c>
      <c r="P32" s="46" t="s">
        <v>107</v>
      </c>
      <c r="Q32" s="46" t="s">
        <v>50</v>
      </c>
      <c r="R32" s="46" t="s">
        <v>50</v>
      </c>
      <c r="S32" s="46" t="s">
        <v>616</v>
      </c>
      <c r="T32" s="42" t="s">
        <v>69</v>
      </c>
      <c r="U32" s="50"/>
      <c r="V32" s="50"/>
      <c r="W32" s="50"/>
      <c r="X32" s="50"/>
      <c r="Y32" s="50">
        <v>99206</v>
      </c>
      <c r="Z32" s="50">
        <v>99002</v>
      </c>
      <c r="AA32" s="50">
        <v>99199.24</v>
      </c>
      <c r="AB32" s="50"/>
      <c r="AC32" s="50"/>
      <c r="AD32" s="50"/>
      <c r="AE32" s="50"/>
      <c r="AF32" s="50"/>
    </row>
    <row r="33" spans="1:32" ht="15.75" customHeight="1">
      <c r="A33" s="112">
        <v>46044</v>
      </c>
      <c r="B33" s="42" t="s">
        <v>57</v>
      </c>
      <c r="C33" s="42" t="s">
        <v>50</v>
      </c>
      <c r="D33" s="43" t="s">
        <v>71</v>
      </c>
      <c r="E33" s="43" t="s">
        <v>59</v>
      </c>
      <c r="F33" s="44" t="s">
        <v>60</v>
      </c>
      <c r="G33" s="43" t="s">
        <v>61</v>
      </c>
      <c r="H33" s="42" t="s">
        <v>914</v>
      </c>
      <c r="I33" s="43" t="s">
        <v>63</v>
      </c>
      <c r="J33" s="43" t="s">
        <v>915</v>
      </c>
      <c r="K33" s="43" t="s">
        <v>64</v>
      </c>
      <c r="L33" s="45" t="s">
        <v>559</v>
      </c>
      <c r="M33" s="45"/>
      <c r="N33" s="46">
        <v>50</v>
      </c>
      <c r="O33" s="46" t="s">
        <v>107</v>
      </c>
      <c r="P33" s="46" t="s">
        <v>107</v>
      </c>
      <c r="Q33" s="46" t="s">
        <v>50</v>
      </c>
      <c r="R33" s="46" t="s">
        <v>50</v>
      </c>
      <c r="S33" s="46" t="s">
        <v>601</v>
      </c>
      <c r="T33" s="42" t="s">
        <v>69</v>
      </c>
      <c r="U33" s="50"/>
      <c r="V33" s="50"/>
      <c r="W33" s="50"/>
      <c r="X33" s="50"/>
      <c r="Y33" s="15">
        <v>99002</v>
      </c>
      <c r="Z33" s="15">
        <v>99199.24</v>
      </c>
      <c r="AA33" s="50">
        <v>94760</v>
      </c>
      <c r="AB33" s="50">
        <v>99206</v>
      </c>
      <c r="AC33" s="50">
        <v>99401.01</v>
      </c>
      <c r="AD33" s="50"/>
      <c r="AE33" s="50"/>
      <c r="AF33" s="50"/>
    </row>
    <row r="34" spans="1:32" ht="15.75" customHeight="1">
      <c r="A34" s="112">
        <v>46044</v>
      </c>
      <c r="B34" s="42" t="s">
        <v>57</v>
      </c>
      <c r="C34" s="42" t="s">
        <v>50</v>
      </c>
      <c r="D34" s="43" t="s">
        <v>71</v>
      </c>
      <c r="E34" s="43" t="s">
        <v>59</v>
      </c>
      <c r="F34" s="44" t="s">
        <v>60</v>
      </c>
      <c r="G34" s="43" t="s">
        <v>61</v>
      </c>
      <c r="H34" s="42" t="s">
        <v>914</v>
      </c>
      <c r="I34" s="43" t="s">
        <v>63</v>
      </c>
      <c r="J34" s="43" t="s">
        <v>915</v>
      </c>
      <c r="K34" s="43" t="s">
        <v>64</v>
      </c>
      <c r="L34" s="45" t="s">
        <v>562</v>
      </c>
      <c r="M34" s="45"/>
      <c r="N34" s="46">
        <v>34</v>
      </c>
      <c r="O34" s="46" t="s">
        <v>107</v>
      </c>
      <c r="P34" s="46" t="s">
        <v>107</v>
      </c>
      <c r="Q34" s="46" t="s">
        <v>50</v>
      </c>
      <c r="R34" s="46" t="s">
        <v>50</v>
      </c>
      <c r="S34" s="46" t="s">
        <v>664</v>
      </c>
      <c r="T34" s="42" t="s">
        <v>69</v>
      </c>
      <c r="U34" s="50"/>
      <c r="V34" s="50"/>
      <c r="W34" s="50"/>
      <c r="X34" s="50"/>
      <c r="Y34" s="50">
        <v>99206</v>
      </c>
      <c r="Z34" s="50">
        <v>99002</v>
      </c>
      <c r="AA34" s="50">
        <v>99199.24</v>
      </c>
      <c r="AB34" s="50"/>
      <c r="AC34" s="50"/>
      <c r="AD34" s="50"/>
      <c r="AE34" s="50"/>
      <c r="AF34" s="50"/>
    </row>
    <row r="35" spans="1:32" ht="15.75" customHeight="1">
      <c r="A35" s="112">
        <v>46051</v>
      </c>
      <c r="B35" s="42" t="s">
        <v>57</v>
      </c>
      <c r="C35" s="42" t="s">
        <v>69</v>
      </c>
      <c r="D35" s="43" t="s">
        <v>71</v>
      </c>
      <c r="E35" s="43" t="s">
        <v>59</v>
      </c>
      <c r="F35" s="44" t="s">
        <v>60</v>
      </c>
      <c r="G35" s="43" t="s">
        <v>61</v>
      </c>
      <c r="H35" s="42" t="s">
        <v>914</v>
      </c>
      <c r="I35" s="43" t="s">
        <v>63</v>
      </c>
      <c r="J35" s="43" t="s">
        <v>915</v>
      </c>
      <c r="K35" s="43" t="s">
        <v>64</v>
      </c>
      <c r="L35" s="45" t="s">
        <v>693</v>
      </c>
      <c r="M35" s="45"/>
      <c r="N35" s="46">
        <v>83</v>
      </c>
      <c r="O35" s="46" t="s">
        <v>73</v>
      </c>
      <c r="P35" s="46" t="s">
        <v>139</v>
      </c>
      <c r="Q35" s="46" t="s">
        <v>139</v>
      </c>
      <c r="R35" s="46" t="s">
        <v>50</v>
      </c>
      <c r="S35" s="46" t="s">
        <v>694</v>
      </c>
      <c r="T35" s="42" t="s">
        <v>69</v>
      </c>
      <c r="U35" s="50"/>
      <c r="V35" s="50"/>
      <c r="W35" s="50"/>
      <c r="X35" s="50"/>
      <c r="Y35" s="50">
        <v>99401.01</v>
      </c>
      <c r="Z35" s="15">
        <v>99002</v>
      </c>
      <c r="AA35" s="15">
        <v>99199.24</v>
      </c>
      <c r="AB35" s="50">
        <v>94760</v>
      </c>
      <c r="AC35" s="50">
        <v>99206</v>
      </c>
      <c r="AD35" s="50"/>
      <c r="AE35" s="50"/>
      <c r="AF35" s="50"/>
    </row>
    <row r="36" spans="1:32" ht="15.75" customHeight="1">
      <c r="A36" s="112">
        <v>46051</v>
      </c>
      <c r="B36" s="42" t="s">
        <v>57</v>
      </c>
      <c r="C36" s="42" t="s">
        <v>69</v>
      </c>
      <c r="D36" s="43" t="s">
        <v>71</v>
      </c>
      <c r="E36" s="43" t="s">
        <v>59</v>
      </c>
      <c r="F36" s="44" t="s">
        <v>60</v>
      </c>
      <c r="G36" s="43" t="s">
        <v>61</v>
      </c>
      <c r="H36" s="42" t="s">
        <v>914</v>
      </c>
      <c r="I36" s="43" t="s">
        <v>63</v>
      </c>
      <c r="J36" s="43" t="s">
        <v>915</v>
      </c>
      <c r="K36" s="43" t="s">
        <v>64</v>
      </c>
      <c r="L36" s="46">
        <v>73770005</v>
      </c>
      <c r="M36" s="46"/>
      <c r="N36" s="46">
        <v>30</v>
      </c>
      <c r="O36" s="46" t="s">
        <v>73</v>
      </c>
      <c r="P36" s="46" t="s">
        <v>58</v>
      </c>
      <c r="Q36" s="46" t="s">
        <v>92</v>
      </c>
      <c r="R36" s="46" t="s">
        <v>50</v>
      </c>
      <c r="S36" s="46" t="s">
        <v>77</v>
      </c>
      <c r="T36" s="42" t="s">
        <v>69</v>
      </c>
      <c r="U36" s="50"/>
      <c r="V36" s="50"/>
      <c r="W36" s="50"/>
      <c r="X36" s="50"/>
      <c r="Y36" s="15" t="s">
        <v>80</v>
      </c>
      <c r="Z36" s="15" t="s">
        <v>81</v>
      </c>
      <c r="AA36" s="15" t="s">
        <v>82</v>
      </c>
      <c r="AB36" s="15" t="s">
        <v>83</v>
      </c>
      <c r="AC36" s="15">
        <v>99800</v>
      </c>
      <c r="AD36" s="15" t="s">
        <v>84</v>
      </c>
      <c r="AE36" s="50"/>
      <c r="AF36" s="50"/>
    </row>
    <row r="37" spans="1:32" ht="15.75" customHeight="1">
      <c r="A37" s="112">
        <v>46051</v>
      </c>
      <c r="B37" s="42" t="s">
        <v>57</v>
      </c>
      <c r="C37" s="42" t="s">
        <v>69</v>
      </c>
      <c r="D37" s="43" t="s">
        <v>71</v>
      </c>
      <c r="E37" s="43" t="s">
        <v>59</v>
      </c>
      <c r="F37" s="44" t="s">
        <v>60</v>
      </c>
      <c r="G37" s="43" t="s">
        <v>61</v>
      </c>
      <c r="H37" s="42" t="s">
        <v>914</v>
      </c>
      <c r="I37" s="43" t="s">
        <v>63</v>
      </c>
      <c r="J37" s="43" t="s">
        <v>915</v>
      </c>
      <c r="K37" s="43" t="s">
        <v>64</v>
      </c>
      <c r="L37" s="45" t="s">
        <v>394</v>
      </c>
      <c r="M37" s="45"/>
      <c r="N37" s="46">
        <v>63</v>
      </c>
      <c r="O37" s="46" t="s">
        <v>73</v>
      </c>
      <c r="P37" s="46" t="s">
        <v>58</v>
      </c>
      <c r="Q37" s="46" t="s">
        <v>139</v>
      </c>
      <c r="R37" s="46" t="s">
        <v>50</v>
      </c>
      <c r="S37" s="46" t="s">
        <v>274</v>
      </c>
      <c r="T37" s="42" t="s">
        <v>69</v>
      </c>
      <c r="U37" s="50"/>
      <c r="V37" s="50"/>
      <c r="W37" s="50"/>
      <c r="X37" s="50"/>
      <c r="Y37" s="15" t="s">
        <v>80</v>
      </c>
      <c r="Z37" s="15" t="s">
        <v>81</v>
      </c>
      <c r="AA37" s="15" t="s">
        <v>82</v>
      </c>
      <c r="AB37" s="15" t="s">
        <v>83</v>
      </c>
      <c r="AC37" s="15">
        <v>99800</v>
      </c>
      <c r="AD37" s="15" t="s">
        <v>84</v>
      </c>
      <c r="AE37" s="50"/>
      <c r="AF37" s="50"/>
    </row>
    <row r="38" spans="1:32" ht="15.75" customHeight="1">
      <c r="A38" s="112">
        <v>46051</v>
      </c>
      <c r="B38" s="42" t="s">
        <v>57</v>
      </c>
      <c r="C38" s="42" t="s">
        <v>69</v>
      </c>
      <c r="D38" s="43" t="s">
        <v>71</v>
      </c>
      <c r="E38" s="43" t="s">
        <v>59</v>
      </c>
      <c r="F38" s="44" t="s">
        <v>60</v>
      </c>
      <c r="G38" s="43" t="s">
        <v>61</v>
      </c>
      <c r="H38" s="42" t="s">
        <v>914</v>
      </c>
      <c r="I38" s="43" t="s">
        <v>63</v>
      </c>
      <c r="J38" s="43" t="s">
        <v>915</v>
      </c>
      <c r="K38" s="43" t="s">
        <v>64</v>
      </c>
      <c r="L38" s="45" t="s">
        <v>151</v>
      </c>
      <c r="M38" s="45"/>
      <c r="N38" s="46">
        <v>70</v>
      </c>
      <c r="O38" s="46" t="s">
        <v>73</v>
      </c>
      <c r="P38" s="46" t="s">
        <v>58</v>
      </c>
      <c r="Q38" s="46" t="s">
        <v>139</v>
      </c>
      <c r="R38" s="46" t="s">
        <v>50</v>
      </c>
      <c r="S38" s="46" t="s">
        <v>152</v>
      </c>
      <c r="T38" s="42" t="s">
        <v>69</v>
      </c>
      <c r="U38" s="50"/>
      <c r="V38" s="50"/>
      <c r="W38" s="50"/>
      <c r="X38" s="50"/>
      <c r="Y38" s="15" t="s">
        <v>80</v>
      </c>
      <c r="Z38" s="15" t="s">
        <v>81</v>
      </c>
      <c r="AA38" s="15" t="s">
        <v>82</v>
      </c>
      <c r="AB38" s="15" t="s">
        <v>83</v>
      </c>
      <c r="AC38" s="15">
        <v>99800</v>
      </c>
      <c r="AD38" s="15" t="s">
        <v>84</v>
      </c>
      <c r="AE38" s="50"/>
      <c r="AF38" s="50"/>
    </row>
    <row r="39" spans="1:32" ht="15.75" customHeight="1">
      <c r="A39" s="112">
        <v>46052</v>
      </c>
      <c r="B39" s="42" t="s">
        <v>57</v>
      </c>
      <c r="C39" s="42" t="s">
        <v>50</v>
      </c>
      <c r="D39" s="43" t="s">
        <v>71</v>
      </c>
      <c r="E39" s="43" t="s">
        <v>59</v>
      </c>
      <c r="F39" s="44" t="s">
        <v>60</v>
      </c>
      <c r="G39" s="43" t="s">
        <v>61</v>
      </c>
      <c r="H39" s="42" t="s">
        <v>914</v>
      </c>
      <c r="I39" s="43" t="s">
        <v>63</v>
      </c>
      <c r="J39" s="43" t="s">
        <v>915</v>
      </c>
      <c r="K39" s="43" t="s">
        <v>64</v>
      </c>
      <c r="L39" s="45" t="s">
        <v>482</v>
      </c>
      <c r="M39" s="45"/>
      <c r="N39" s="46">
        <v>69</v>
      </c>
      <c r="O39" s="46" t="s">
        <v>107</v>
      </c>
      <c r="P39" s="98" t="s">
        <v>107</v>
      </c>
      <c r="Q39" s="46" t="s">
        <v>50</v>
      </c>
      <c r="R39" s="46" t="s">
        <v>50</v>
      </c>
      <c r="S39" s="46" t="s">
        <v>483</v>
      </c>
      <c r="T39" s="42" t="s">
        <v>69</v>
      </c>
      <c r="U39" s="50"/>
      <c r="V39" s="50"/>
      <c r="W39" s="50"/>
      <c r="X39" s="50"/>
      <c r="Y39" s="15" t="s">
        <v>80</v>
      </c>
      <c r="Z39" s="15" t="s">
        <v>81</v>
      </c>
      <c r="AA39" s="15" t="s">
        <v>82</v>
      </c>
      <c r="AB39" s="15" t="s">
        <v>83</v>
      </c>
      <c r="AC39" s="15">
        <v>99800</v>
      </c>
      <c r="AD39" s="15" t="s">
        <v>84</v>
      </c>
      <c r="AE39" s="50"/>
      <c r="AF39" s="50"/>
    </row>
    <row r="40" spans="1:32" ht="15.75" customHeight="1">
      <c r="A40" s="112">
        <v>46052</v>
      </c>
      <c r="B40" s="42" t="s">
        <v>57</v>
      </c>
      <c r="C40" s="42" t="s">
        <v>50</v>
      </c>
      <c r="D40" s="43" t="s">
        <v>71</v>
      </c>
      <c r="E40" s="43" t="s">
        <v>59</v>
      </c>
      <c r="F40" s="44" t="s">
        <v>60</v>
      </c>
      <c r="G40" s="43" t="s">
        <v>61</v>
      </c>
      <c r="H40" s="42" t="s">
        <v>914</v>
      </c>
      <c r="I40" s="43" t="s">
        <v>63</v>
      </c>
      <c r="J40" s="43" t="s">
        <v>915</v>
      </c>
      <c r="K40" s="43" t="s">
        <v>64</v>
      </c>
      <c r="L40" s="45" t="s">
        <v>271</v>
      </c>
      <c r="M40" s="45"/>
      <c r="N40" s="46">
        <v>87</v>
      </c>
      <c r="O40" s="46" t="s">
        <v>107</v>
      </c>
      <c r="P40" s="46" t="s">
        <v>58</v>
      </c>
      <c r="Q40" s="46" t="s">
        <v>139</v>
      </c>
      <c r="R40" s="46" t="s">
        <v>50</v>
      </c>
      <c r="S40" s="46" t="s">
        <v>272</v>
      </c>
      <c r="T40" s="42" t="s">
        <v>69</v>
      </c>
      <c r="U40" s="50"/>
      <c r="V40" s="50"/>
      <c r="W40" s="50"/>
      <c r="X40" s="50"/>
      <c r="Y40" s="15" t="s">
        <v>80</v>
      </c>
      <c r="Z40" s="15" t="s">
        <v>81</v>
      </c>
      <c r="AA40" s="15" t="s">
        <v>82</v>
      </c>
      <c r="AB40" s="15" t="s">
        <v>83</v>
      </c>
      <c r="AC40" s="15">
        <v>99800</v>
      </c>
      <c r="AD40" s="15" t="s">
        <v>84</v>
      </c>
      <c r="AE40" s="50"/>
      <c r="AF40" s="50"/>
    </row>
    <row r="41" spans="1:32" ht="15.75" customHeight="1">
      <c r="A41" s="112">
        <v>46052</v>
      </c>
      <c r="B41" s="42" t="s">
        <v>57</v>
      </c>
      <c r="C41" s="42" t="s">
        <v>50</v>
      </c>
      <c r="D41" s="43" t="s">
        <v>71</v>
      </c>
      <c r="E41" s="43" t="s">
        <v>59</v>
      </c>
      <c r="F41" s="44" t="s">
        <v>60</v>
      </c>
      <c r="G41" s="43" t="s">
        <v>61</v>
      </c>
      <c r="H41" s="42" t="s">
        <v>914</v>
      </c>
      <c r="I41" s="43" t="s">
        <v>63</v>
      </c>
      <c r="J41" s="43" t="s">
        <v>915</v>
      </c>
      <c r="K41" s="43" t="s">
        <v>64</v>
      </c>
      <c r="L41" s="45" t="s">
        <v>372</v>
      </c>
      <c r="M41" s="45"/>
      <c r="N41" s="46">
        <v>76</v>
      </c>
      <c r="O41" s="46" t="s">
        <v>107</v>
      </c>
      <c r="P41" s="46" t="s">
        <v>107</v>
      </c>
      <c r="Q41" s="46" t="s">
        <v>50</v>
      </c>
      <c r="R41" s="46" t="s">
        <v>50</v>
      </c>
      <c r="S41" s="46" t="s">
        <v>274</v>
      </c>
      <c r="T41" s="42" t="s">
        <v>69</v>
      </c>
      <c r="U41" s="50"/>
      <c r="V41" s="50"/>
      <c r="W41" s="50"/>
      <c r="X41" s="50"/>
      <c r="Y41" s="15" t="s">
        <v>80</v>
      </c>
      <c r="Z41" s="15" t="s">
        <v>81</v>
      </c>
      <c r="AA41" s="15" t="s">
        <v>82</v>
      </c>
      <c r="AB41" s="15" t="s">
        <v>83</v>
      </c>
      <c r="AC41" s="15">
        <v>99800</v>
      </c>
      <c r="AD41" s="15" t="s">
        <v>84</v>
      </c>
      <c r="AE41" s="50"/>
      <c r="AF41" s="50"/>
    </row>
    <row r="42" spans="1:32" ht="15.75" customHeight="1">
      <c r="A42" s="112">
        <v>46052</v>
      </c>
      <c r="B42" s="42" t="s">
        <v>57</v>
      </c>
      <c r="C42" s="42" t="s">
        <v>50</v>
      </c>
      <c r="D42" s="43" t="s">
        <v>71</v>
      </c>
      <c r="E42" s="43" t="s">
        <v>59</v>
      </c>
      <c r="F42" s="44" t="s">
        <v>60</v>
      </c>
      <c r="G42" s="43" t="s">
        <v>61</v>
      </c>
      <c r="H42" s="42" t="s">
        <v>914</v>
      </c>
      <c r="I42" s="43" t="s">
        <v>63</v>
      </c>
      <c r="J42" s="43" t="s">
        <v>915</v>
      </c>
      <c r="K42" s="43" t="s">
        <v>64</v>
      </c>
      <c r="L42" s="45" t="s">
        <v>481</v>
      </c>
      <c r="M42" s="45"/>
      <c r="N42" s="46">
        <v>52</v>
      </c>
      <c r="O42" s="46" t="s">
        <v>107</v>
      </c>
      <c r="P42" s="46" t="s">
        <v>107</v>
      </c>
      <c r="Q42" s="46" t="s">
        <v>50</v>
      </c>
      <c r="R42" s="46" t="s">
        <v>50</v>
      </c>
      <c r="S42" s="46" t="s">
        <v>140</v>
      </c>
      <c r="T42" s="42" t="s">
        <v>69</v>
      </c>
      <c r="U42" s="50"/>
      <c r="V42" s="50"/>
      <c r="W42" s="50"/>
      <c r="X42" s="50"/>
      <c r="Y42" s="15">
        <v>99002</v>
      </c>
      <c r="Z42" s="15">
        <v>99199.24</v>
      </c>
      <c r="AA42" s="50">
        <v>94760</v>
      </c>
      <c r="AB42" s="50">
        <v>99206</v>
      </c>
      <c r="AC42" s="50">
        <v>99401.01</v>
      </c>
      <c r="AD42" s="50"/>
      <c r="AE42" s="50"/>
      <c r="AF42" s="50"/>
    </row>
    <row r="43" spans="1:32" ht="15.75" customHeight="1">
      <c r="A43" s="112">
        <v>46052</v>
      </c>
      <c r="B43" s="42" t="s">
        <v>57</v>
      </c>
      <c r="C43" s="42" t="s">
        <v>50</v>
      </c>
      <c r="D43" s="43" t="s">
        <v>71</v>
      </c>
      <c r="E43" s="43" t="s">
        <v>59</v>
      </c>
      <c r="F43" s="44" t="s">
        <v>60</v>
      </c>
      <c r="G43" s="43" t="s">
        <v>61</v>
      </c>
      <c r="H43" s="42" t="s">
        <v>914</v>
      </c>
      <c r="I43" s="43" t="s">
        <v>63</v>
      </c>
      <c r="J43" s="43" t="s">
        <v>915</v>
      </c>
      <c r="K43" s="43" t="s">
        <v>64</v>
      </c>
      <c r="L43" s="45" t="s">
        <v>922</v>
      </c>
      <c r="M43" s="45"/>
      <c r="N43" s="46">
        <v>74</v>
      </c>
      <c r="O43" s="46" t="s">
        <v>58</v>
      </c>
      <c r="P43" s="46" t="s">
        <v>58</v>
      </c>
      <c r="Q43" s="46" t="s">
        <v>139</v>
      </c>
      <c r="R43" s="46" t="s">
        <v>50</v>
      </c>
      <c r="S43" s="46">
        <v>562.6</v>
      </c>
      <c r="T43" s="42" t="s">
        <v>69</v>
      </c>
      <c r="U43" s="50"/>
      <c r="V43" s="50"/>
      <c r="W43" s="50"/>
      <c r="X43" s="50"/>
      <c r="Y43" s="15">
        <v>99002</v>
      </c>
      <c r="Z43" s="15">
        <v>99199.24</v>
      </c>
      <c r="AA43" s="50">
        <v>94760</v>
      </c>
      <c r="AB43" s="50">
        <v>99206</v>
      </c>
      <c r="AC43" s="50">
        <v>99401.01</v>
      </c>
      <c r="AD43" s="50"/>
      <c r="AE43" s="50"/>
      <c r="AF43" s="50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1001"/>
  <sheetViews>
    <sheetView topLeftCell="A15" workbookViewId="0">
      <selection activeCell="A9" sqref="A9:XFD39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36.570312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103"/>
      <c r="Z1" s="103"/>
      <c r="AA1" s="103"/>
      <c r="AB1" s="103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104"/>
      <c r="Z2" s="104"/>
      <c r="AA2" s="104"/>
      <c r="AB2" s="104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105"/>
      <c r="Z3" s="105"/>
      <c r="AA3" s="105"/>
      <c r="AB3" s="105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06"/>
      <c r="Z4" s="106"/>
      <c r="AA4" s="106"/>
      <c r="AB4" s="106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07"/>
      <c r="Z5" s="107"/>
      <c r="AA5" s="107"/>
      <c r="AB5" s="10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02"/>
      <c r="Z6" s="102"/>
      <c r="AA6" s="102"/>
      <c r="AB6" s="102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923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924</v>
      </c>
      <c r="T7" s="30" t="s">
        <v>26</v>
      </c>
      <c r="U7" s="29" t="s">
        <v>925</v>
      </c>
      <c r="V7" s="30" t="s">
        <v>26</v>
      </c>
      <c r="W7" s="29" t="s">
        <v>926</v>
      </c>
      <c r="X7" s="30" t="s">
        <v>26</v>
      </c>
      <c r="Y7" s="29" t="s">
        <v>927</v>
      </c>
      <c r="Z7" s="29" t="s">
        <v>928</v>
      </c>
      <c r="AA7" s="29" t="s">
        <v>929</v>
      </c>
      <c r="AB7" s="29" t="s">
        <v>930</v>
      </c>
      <c r="AC7" s="29" t="s">
        <v>931</v>
      </c>
      <c r="AD7" s="29" t="s">
        <v>932</v>
      </c>
      <c r="AE7" s="29" t="s">
        <v>933</v>
      </c>
      <c r="AF7" s="29" t="s">
        <v>934</v>
      </c>
      <c r="AG7" s="29" t="s">
        <v>935</v>
      </c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 t="s">
        <v>56</v>
      </c>
    </row>
    <row r="9" spans="1:49" ht="25.5" customHeight="1">
      <c r="A9" s="122">
        <v>46034</v>
      </c>
      <c r="B9" s="42" t="s">
        <v>57</v>
      </c>
      <c r="C9" s="42" t="s">
        <v>73</v>
      </c>
      <c r="D9" s="43" t="s">
        <v>71</v>
      </c>
      <c r="E9" s="43" t="s">
        <v>59</v>
      </c>
      <c r="F9" s="44" t="s">
        <v>60</v>
      </c>
      <c r="G9" s="43" t="s">
        <v>61</v>
      </c>
      <c r="H9" s="43" t="s">
        <v>936</v>
      </c>
      <c r="I9" s="42" t="s">
        <v>63</v>
      </c>
      <c r="J9" s="43" t="s">
        <v>937</v>
      </c>
      <c r="K9" s="43" t="s">
        <v>64</v>
      </c>
      <c r="L9" s="45" t="s">
        <v>292</v>
      </c>
      <c r="M9" s="45"/>
      <c r="N9" s="46">
        <v>37</v>
      </c>
      <c r="O9" s="46" t="s">
        <v>73</v>
      </c>
      <c r="P9" s="46" t="s">
        <v>58</v>
      </c>
      <c r="Q9" s="46" t="s">
        <v>92</v>
      </c>
      <c r="R9" s="46" t="s">
        <v>50</v>
      </c>
      <c r="S9" s="47" t="s">
        <v>246</v>
      </c>
      <c r="T9" s="42"/>
      <c r="U9" s="47"/>
      <c r="V9" s="47"/>
      <c r="W9" s="47"/>
      <c r="X9" s="47"/>
      <c r="Y9" s="47">
        <v>99206</v>
      </c>
      <c r="Z9" s="47">
        <v>99002</v>
      </c>
      <c r="AA9" s="47">
        <v>99199.24</v>
      </c>
      <c r="AB9" s="47"/>
      <c r="AC9" s="47"/>
      <c r="AD9" s="47"/>
      <c r="AE9" s="47"/>
      <c r="AF9" s="47"/>
    </row>
    <row r="10" spans="1:49" ht="18" customHeight="1">
      <c r="A10" s="122">
        <v>46034</v>
      </c>
      <c r="B10" s="42" t="s">
        <v>57</v>
      </c>
      <c r="C10" s="42" t="s">
        <v>73</v>
      </c>
      <c r="D10" s="43" t="s">
        <v>71</v>
      </c>
      <c r="E10" s="43" t="s">
        <v>59</v>
      </c>
      <c r="F10" s="44" t="s">
        <v>60</v>
      </c>
      <c r="G10" s="43" t="s">
        <v>61</v>
      </c>
      <c r="H10" s="43" t="s">
        <v>936</v>
      </c>
      <c r="I10" s="42" t="s">
        <v>63</v>
      </c>
      <c r="J10" s="43" t="s">
        <v>937</v>
      </c>
      <c r="K10" s="43" t="s">
        <v>64</v>
      </c>
      <c r="L10" s="45" t="s">
        <v>293</v>
      </c>
      <c r="M10" s="45"/>
      <c r="N10" s="46">
        <v>20</v>
      </c>
      <c r="O10" s="46" t="s">
        <v>73</v>
      </c>
      <c r="P10" s="46" t="s">
        <v>67</v>
      </c>
      <c r="Q10" s="46" t="s">
        <v>92</v>
      </c>
      <c r="R10" s="46" t="s">
        <v>50</v>
      </c>
      <c r="S10" s="49" t="s">
        <v>212</v>
      </c>
      <c r="T10" s="42"/>
      <c r="U10" s="49"/>
      <c r="V10" s="49"/>
      <c r="W10" s="49"/>
      <c r="X10" s="49"/>
      <c r="Y10" s="49">
        <v>99206</v>
      </c>
      <c r="Z10" s="49">
        <v>99002</v>
      </c>
      <c r="AA10" s="47">
        <v>99199.24</v>
      </c>
      <c r="AB10" s="49"/>
      <c r="AC10" s="49"/>
      <c r="AD10" s="49"/>
      <c r="AE10" s="49"/>
      <c r="AF10" s="49"/>
    </row>
    <row r="11" spans="1:49" ht="20.25" customHeight="1">
      <c r="A11" s="122">
        <v>46034</v>
      </c>
      <c r="B11" s="15" t="s">
        <v>57</v>
      </c>
      <c r="C11" s="42" t="s">
        <v>73</v>
      </c>
      <c r="D11" s="52" t="s">
        <v>71</v>
      </c>
      <c r="E11" s="52" t="s">
        <v>59</v>
      </c>
      <c r="F11" s="62" t="s">
        <v>60</v>
      </c>
      <c r="G11" s="52" t="s">
        <v>61</v>
      </c>
      <c r="H11" s="52" t="s">
        <v>936</v>
      </c>
      <c r="I11" s="15" t="s">
        <v>63</v>
      </c>
      <c r="J11" s="52" t="s">
        <v>937</v>
      </c>
      <c r="K11" s="43" t="s">
        <v>64</v>
      </c>
      <c r="L11" s="45" t="s">
        <v>330</v>
      </c>
      <c r="M11" s="45"/>
      <c r="N11" s="46">
        <v>71</v>
      </c>
      <c r="O11" s="46" t="s">
        <v>73</v>
      </c>
      <c r="P11" s="46" t="s">
        <v>67</v>
      </c>
      <c r="Q11" s="46" t="s">
        <v>139</v>
      </c>
      <c r="R11" s="46" t="s">
        <v>50</v>
      </c>
      <c r="S11" s="15" t="s">
        <v>119</v>
      </c>
      <c r="T11" s="42"/>
      <c r="U11" s="15"/>
      <c r="V11" s="15"/>
      <c r="W11" s="15"/>
      <c r="X11" s="15"/>
      <c r="Y11" s="49">
        <v>99002</v>
      </c>
      <c r="Z11" s="49">
        <v>99206</v>
      </c>
      <c r="AA11" s="15">
        <v>99401.01</v>
      </c>
      <c r="AB11" s="15">
        <v>94760</v>
      </c>
      <c r="AC11" s="15"/>
      <c r="AD11" s="15"/>
      <c r="AE11" s="15"/>
      <c r="AF11" s="15"/>
    </row>
    <row r="12" spans="1:49" ht="19.5" customHeight="1">
      <c r="A12" s="122">
        <v>46034</v>
      </c>
      <c r="B12" s="15" t="s">
        <v>57</v>
      </c>
      <c r="C12" s="42" t="s">
        <v>73</v>
      </c>
      <c r="D12" s="52" t="s">
        <v>71</v>
      </c>
      <c r="E12" s="52" t="s">
        <v>59</v>
      </c>
      <c r="F12" s="62" t="s">
        <v>60</v>
      </c>
      <c r="G12" s="52" t="s">
        <v>61</v>
      </c>
      <c r="H12" s="52" t="s">
        <v>936</v>
      </c>
      <c r="I12" s="52" t="s">
        <v>63</v>
      </c>
      <c r="J12" s="52" t="s">
        <v>937</v>
      </c>
      <c r="K12" s="43" t="s">
        <v>64</v>
      </c>
      <c r="L12" s="45" t="s">
        <v>332</v>
      </c>
      <c r="M12" s="45"/>
      <c r="N12" s="46">
        <v>27</v>
      </c>
      <c r="O12" s="46" t="s">
        <v>66</v>
      </c>
      <c r="P12" s="46" t="s">
        <v>76</v>
      </c>
      <c r="Q12" s="46" t="s">
        <v>92</v>
      </c>
      <c r="R12" s="46" t="s">
        <v>50</v>
      </c>
      <c r="S12" s="15" t="s">
        <v>119</v>
      </c>
      <c r="T12" s="42"/>
      <c r="U12" s="50"/>
      <c r="V12" s="50"/>
      <c r="W12" s="50"/>
      <c r="X12" s="50"/>
      <c r="Y12" s="49">
        <v>99206</v>
      </c>
      <c r="Z12" s="49">
        <v>99002</v>
      </c>
      <c r="AA12" s="47">
        <v>99199.24</v>
      </c>
      <c r="AB12" s="15"/>
      <c r="AC12" s="50"/>
      <c r="AD12" s="50"/>
      <c r="AE12" s="50"/>
      <c r="AF12" s="50"/>
    </row>
    <row r="13" spans="1:49" ht="18" customHeight="1">
      <c r="A13" s="122">
        <v>46034</v>
      </c>
      <c r="B13" s="15" t="s">
        <v>57</v>
      </c>
      <c r="C13" s="42" t="s">
        <v>73</v>
      </c>
      <c r="D13" s="52" t="s">
        <v>71</v>
      </c>
      <c r="E13" s="52" t="s">
        <v>59</v>
      </c>
      <c r="F13" s="62" t="s">
        <v>60</v>
      </c>
      <c r="G13" s="52" t="s">
        <v>61</v>
      </c>
      <c r="H13" s="52" t="s">
        <v>936</v>
      </c>
      <c r="I13" s="52" t="s">
        <v>63</v>
      </c>
      <c r="J13" s="52" t="s">
        <v>937</v>
      </c>
      <c r="K13" s="43" t="s">
        <v>64</v>
      </c>
      <c r="L13" s="45" t="s">
        <v>112</v>
      </c>
      <c r="M13" s="45"/>
      <c r="N13" s="46">
        <v>50</v>
      </c>
      <c r="O13" s="46" t="s">
        <v>107</v>
      </c>
      <c r="P13" s="46" t="s">
        <v>107</v>
      </c>
      <c r="Q13" s="46" t="s">
        <v>92</v>
      </c>
      <c r="R13" s="46" t="s">
        <v>50</v>
      </c>
      <c r="S13" s="15" t="s">
        <v>113</v>
      </c>
      <c r="T13" s="42"/>
      <c r="U13" s="50"/>
      <c r="V13" s="50"/>
      <c r="W13" s="50"/>
      <c r="X13" s="50"/>
      <c r="Y13" s="15" t="s">
        <v>70</v>
      </c>
      <c r="Z13" s="15">
        <v>99401</v>
      </c>
      <c r="AA13" s="15">
        <v>99401.24</v>
      </c>
      <c r="AB13" s="15"/>
      <c r="AC13" s="50"/>
      <c r="AD13" s="50"/>
      <c r="AE13" s="50"/>
      <c r="AF13" s="50"/>
    </row>
    <row r="14" spans="1:49" ht="19.5" customHeight="1">
      <c r="A14" s="122">
        <v>46034</v>
      </c>
      <c r="B14" s="15" t="s">
        <v>57</v>
      </c>
      <c r="C14" s="42" t="s">
        <v>73</v>
      </c>
      <c r="D14" s="52" t="s">
        <v>71</v>
      </c>
      <c r="E14" s="52" t="s">
        <v>59</v>
      </c>
      <c r="F14" s="62" t="s">
        <v>60</v>
      </c>
      <c r="G14" s="52" t="s">
        <v>61</v>
      </c>
      <c r="H14" s="52" t="s">
        <v>936</v>
      </c>
      <c r="I14" s="52" t="s">
        <v>63</v>
      </c>
      <c r="J14" s="52" t="s">
        <v>937</v>
      </c>
      <c r="K14" s="43" t="s">
        <v>64</v>
      </c>
      <c r="L14" s="45" t="s">
        <v>294</v>
      </c>
      <c r="M14" s="45"/>
      <c r="N14" s="46">
        <v>65</v>
      </c>
      <c r="O14" s="46" t="s">
        <v>73</v>
      </c>
      <c r="P14" s="46" t="s">
        <v>58</v>
      </c>
      <c r="Q14" s="46" t="s">
        <v>139</v>
      </c>
      <c r="R14" s="46" t="s">
        <v>50</v>
      </c>
      <c r="S14" s="15" t="s">
        <v>152</v>
      </c>
      <c r="T14" s="42"/>
      <c r="U14" s="50"/>
      <c r="V14" s="50"/>
      <c r="W14" s="50"/>
      <c r="X14" s="50"/>
      <c r="Y14" s="15" t="s">
        <v>70</v>
      </c>
      <c r="Z14" s="15">
        <v>99401</v>
      </c>
      <c r="AA14" s="15">
        <v>99401.24</v>
      </c>
      <c r="AB14" s="15"/>
      <c r="AC14" s="50"/>
      <c r="AD14" s="50"/>
      <c r="AE14" s="50"/>
      <c r="AF14" s="50"/>
    </row>
    <row r="15" spans="1:49" ht="21" customHeight="1">
      <c r="A15" s="122">
        <v>46034</v>
      </c>
      <c r="B15" s="15" t="s">
        <v>57</v>
      </c>
      <c r="C15" s="42" t="s">
        <v>73</v>
      </c>
      <c r="D15" s="52" t="s">
        <v>71</v>
      </c>
      <c r="E15" s="52" t="s">
        <v>59</v>
      </c>
      <c r="F15" s="62" t="s">
        <v>60</v>
      </c>
      <c r="G15" s="52" t="s">
        <v>61</v>
      </c>
      <c r="H15" s="52" t="s">
        <v>936</v>
      </c>
      <c r="I15" s="52" t="s">
        <v>63</v>
      </c>
      <c r="J15" s="52" t="s">
        <v>937</v>
      </c>
      <c r="K15" s="43" t="s">
        <v>64</v>
      </c>
      <c r="L15" s="45" t="s">
        <v>115</v>
      </c>
      <c r="M15" s="45"/>
      <c r="N15" s="46">
        <v>73</v>
      </c>
      <c r="O15" s="46" t="s">
        <v>73</v>
      </c>
      <c r="P15" s="46" t="s">
        <v>107</v>
      </c>
      <c r="Q15" s="46" t="s">
        <v>92</v>
      </c>
      <c r="R15" s="46" t="s">
        <v>50</v>
      </c>
      <c r="S15" s="15" t="s">
        <v>116</v>
      </c>
      <c r="T15" s="42"/>
      <c r="U15" s="50"/>
      <c r="V15" s="50"/>
      <c r="W15" s="50"/>
      <c r="X15" s="50"/>
      <c r="Y15" s="15" t="s">
        <v>70</v>
      </c>
      <c r="Z15" s="15">
        <v>99401</v>
      </c>
      <c r="AA15" s="15">
        <v>99401.24</v>
      </c>
      <c r="AB15" s="15"/>
      <c r="AC15" s="50"/>
      <c r="AD15" s="50"/>
      <c r="AE15" s="50"/>
      <c r="AF15" s="50"/>
    </row>
    <row r="16" spans="1:49" ht="24.75" customHeight="1">
      <c r="A16" s="122">
        <v>46034</v>
      </c>
      <c r="B16" s="15" t="s">
        <v>57</v>
      </c>
      <c r="C16" s="42" t="s">
        <v>73</v>
      </c>
      <c r="D16" s="52" t="s">
        <v>71</v>
      </c>
      <c r="E16" s="52" t="s">
        <v>59</v>
      </c>
      <c r="F16" s="62" t="s">
        <v>60</v>
      </c>
      <c r="G16" s="52" t="s">
        <v>61</v>
      </c>
      <c r="H16" s="52" t="s">
        <v>936</v>
      </c>
      <c r="I16" s="52" t="s">
        <v>63</v>
      </c>
      <c r="J16" s="52" t="s">
        <v>937</v>
      </c>
      <c r="K16" s="43" t="s">
        <v>64</v>
      </c>
      <c r="L16" s="45" t="s">
        <v>551</v>
      </c>
      <c r="M16" s="45"/>
      <c r="N16" s="46">
        <v>22</v>
      </c>
      <c r="O16" s="46" t="s">
        <v>107</v>
      </c>
      <c r="P16" s="46" t="s">
        <v>139</v>
      </c>
      <c r="Q16" s="46" t="s">
        <v>92</v>
      </c>
      <c r="R16" s="46" t="s">
        <v>50</v>
      </c>
      <c r="S16" s="15" t="s">
        <v>119</v>
      </c>
      <c r="T16" s="42"/>
      <c r="U16" s="50"/>
      <c r="V16" s="50"/>
      <c r="W16" s="50"/>
      <c r="X16" s="50"/>
      <c r="Y16" s="15" t="s">
        <v>70</v>
      </c>
      <c r="Z16" s="15">
        <v>99401</v>
      </c>
      <c r="AA16" s="15">
        <v>99401.24</v>
      </c>
      <c r="AB16" s="15"/>
      <c r="AC16" s="50"/>
      <c r="AD16" s="50"/>
      <c r="AE16" s="50"/>
      <c r="AF16" s="50"/>
    </row>
    <row r="17" spans="1:32" ht="15" customHeight="1">
      <c r="A17" s="122">
        <v>46036</v>
      </c>
      <c r="B17" s="15" t="s">
        <v>57</v>
      </c>
      <c r="C17" s="42" t="s">
        <v>73</v>
      </c>
      <c r="D17" s="52" t="s">
        <v>71</v>
      </c>
      <c r="E17" s="52" t="s">
        <v>59</v>
      </c>
      <c r="F17" s="62" t="s">
        <v>60</v>
      </c>
      <c r="G17" s="52" t="s">
        <v>61</v>
      </c>
      <c r="H17" s="52" t="s">
        <v>936</v>
      </c>
      <c r="I17" s="52" t="s">
        <v>63</v>
      </c>
      <c r="J17" s="52" t="s">
        <v>937</v>
      </c>
      <c r="K17" s="43" t="s">
        <v>64</v>
      </c>
      <c r="L17" s="45" t="s">
        <v>196</v>
      </c>
      <c r="M17" s="45"/>
      <c r="N17" s="46">
        <v>20</v>
      </c>
      <c r="O17" s="46" t="s">
        <v>73</v>
      </c>
      <c r="P17" s="46" t="s">
        <v>76</v>
      </c>
      <c r="Q17" s="46" t="s">
        <v>92</v>
      </c>
      <c r="R17" s="46" t="s">
        <v>50</v>
      </c>
      <c r="S17" s="15" t="s">
        <v>197</v>
      </c>
      <c r="T17" s="42"/>
      <c r="U17" s="50"/>
      <c r="V17" s="50"/>
      <c r="W17" s="50"/>
      <c r="X17" s="50"/>
      <c r="Y17" s="47">
        <v>99206</v>
      </c>
      <c r="Z17" s="47">
        <v>99002</v>
      </c>
      <c r="AA17" s="47">
        <v>99199.24</v>
      </c>
      <c r="AB17" s="15"/>
      <c r="AC17" s="50"/>
      <c r="AD17" s="50"/>
      <c r="AE17" s="50"/>
      <c r="AF17" s="50"/>
    </row>
    <row r="18" spans="1:32">
      <c r="A18" s="122">
        <v>46037</v>
      </c>
      <c r="B18" s="15" t="s">
        <v>57</v>
      </c>
      <c r="C18" s="42" t="s">
        <v>73</v>
      </c>
      <c r="D18" s="52" t="s">
        <v>71</v>
      </c>
      <c r="E18" s="52" t="s">
        <v>59</v>
      </c>
      <c r="F18" s="62" t="s">
        <v>60</v>
      </c>
      <c r="G18" s="52" t="s">
        <v>61</v>
      </c>
      <c r="H18" s="52" t="s">
        <v>936</v>
      </c>
      <c r="I18" s="52" t="s">
        <v>63</v>
      </c>
      <c r="J18" s="52" t="s">
        <v>937</v>
      </c>
      <c r="K18" s="43" t="s">
        <v>64</v>
      </c>
      <c r="L18" s="45" t="s">
        <v>684</v>
      </c>
      <c r="M18" s="45"/>
      <c r="N18" s="46">
        <v>55</v>
      </c>
      <c r="O18" s="46" t="s">
        <v>73</v>
      </c>
      <c r="P18" s="46" t="s">
        <v>76</v>
      </c>
      <c r="Q18" s="46" t="s">
        <v>92</v>
      </c>
      <c r="R18" s="46" t="s">
        <v>50</v>
      </c>
      <c r="S18" s="15" t="s">
        <v>253</v>
      </c>
      <c r="T18" s="42"/>
      <c r="U18" s="50"/>
      <c r="V18" s="50"/>
      <c r="W18" s="50"/>
      <c r="X18" s="50"/>
      <c r="Y18" s="47">
        <v>99206</v>
      </c>
      <c r="Z18" s="47">
        <v>99002</v>
      </c>
      <c r="AA18" s="47">
        <v>99199.24</v>
      </c>
      <c r="AB18" s="15"/>
      <c r="AC18" s="50"/>
      <c r="AD18" s="50"/>
      <c r="AE18" s="50"/>
      <c r="AF18" s="50"/>
    </row>
    <row r="19" spans="1:32">
      <c r="A19" s="122">
        <v>46039</v>
      </c>
      <c r="B19" s="15" t="s">
        <v>57</v>
      </c>
      <c r="C19" s="42" t="s">
        <v>73</v>
      </c>
      <c r="D19" s="52" t="s">
        <v>71</v>
      </c>
      <c r="E19" s="52" t="s">
        <v>59</v>
      </c>
      <c r="F19" s="62" t="s">
        <v>60</v>
      </c>
      <c r="G19" s="52" t="s">
        <v>61</v>
      </c>
      <c r="H19" s="52" t="s">
        <v>936</v>
      </c>
      <c r="I19" s="52" t="s">
        <v>63</v>
      </c>
      <c r="J19" s="52" t="s">
        <v>937</v>
      </c>
      <c r="K19" s="43" t="s">
        <v>64</v>
      </c>
      <c r="L19" s="45" t="s">
        <v>743</v>
      </c>
      <c r="M19" s="45"/>
      <c r="N19" s="46">
        <v>79</v>
      </c>
      <c r="O19" s="46" t="s">
        <v>107</v>
      </c>
      <c r="P19" s="46" t="s">
        <v>58</v>
      </c>
      <c r="Q19" s="46" t="s">
        <v>139</v>
      </c>
      <c r="R19" s="46" t="s">
        <v>50</v>
      </c>
      <c r="S19" s="15" t="s">
        <v>895</v>
      </c>
      <c r="T19" s="42"/>
      <c r="U19" s="50"/>
      <c r="V19" s="50"/>
      <c r="W19" s="50"/>
      <c r="X19" s="50"/>
      <c r="Y19" s="47">
        <v>99206</v>
      </c>
      <c r="Z19" s="47">
        <v>99002</v>
      </c>
      <c r="AA19" s="47">
        <v>99199.24</v>
      </c>
      <c r="AB19" s="15"/>
      <c r="AC19" s="50"/>
      <c r="AD19" s="50"/>
      <c r="AE19" s="50"/>
      <c r="AF19" s="50"/>
    </row>
    <row r="20" spans="1:32">
      <c r="A20" s="122">
        <v>46039</v>
      </c>
      <c r="B20" s="15" t="s">
        <v>57</v>
      </c>
      <c r="C20" s="42" t="s">
        <v>73</v>
      </c>
      <c r="D20" s="52" t="s">
        <v>71</v>
      </c>
      <c r="E20" s="52" t="s">
        <v>59</v>
      </c>
      <c r="F20" s="62" t="s">
        <v>60</v>
      </c>
      <c r="G20" s="52" t="s">
        <v>61</v>
      </c>
      <c r="H20" s="52" t="s">
        <v>936</v>
      </c>
      <c r="I20" s="52" t="s">
        <v>63</v>
      </c>
      <c r="J20" s="52" t="s">
        <v>937</v>
      </c>
      <c r="K20" s="43" t="s">
        <v>64</v>
      </c>
      <c r="L20" s="45" t="s">
        <v>938</v>
      </c>
      <c r="M20" s="45"/>
      <c r="N20" s="46">
        <v>83</v>
      </c>
      <c r="O20" s="46" t="s">
        <v>73</v>
      </c>
      <c r="P20" s="46" t="s">
        <v>67</v>
      </c>
      <c r="Q20" s="46" t="s">
        <v>139</v>
      </c>
      <c r="R20" s="46" t="s">
        <v>73</v>
      </c>
      <c r="S20" s="15">
        <v>47562</v>
      </c>
      <c r="T20" s="42"/>
      <c r="U20" s="50"/>
      <c r="V20" s="50"/>
      <c r="W20" s="50"/>
      <c r="X20" s="50"/>
      <c r="Y20" s="49">
        <v>99002</v>
      </c>
      <c r="Z20" s="49">
        <v>99206</v>
      </c>
      <c r="AA20" s="15">
        <v>99401.01</v>
      </c>
      <c r="AB20" s="15">
        <v>94760</v>
      </c>
      <c r="AC20" s="50"/>
      <c r="AD20" s="50"/>
      <c r="AE20" s="50"/>
      <c r="AF20" s="50"/>
    </row>
    <row r="21" spans="1:32">
      <c r="A21" s="122">
        <v>46041</v>
      </c>
      <c r="B21" s="15" t="s">
        <v>57</v>
      </c>
      <c r="C21" s="42" t="s">
        <v>73</v>
      </c>
      <c r="D21" s="52" t="s">
        <v>71</v>
      </c>
      <c r="E21" s="52" t="s">
        <v>59</v>
      </c>
      <c r="F21" s="62" t="s">
        <v>60</v>
      </c>
      <c r="G21" s="52" t="s">
        <v>61</v>
      </c>
      <c r="H21" s="52" t="s">
        <v>936</v>
      </c>
      <c r="I21" s="52" t="s">
        <v>63</v>
      </c>
      <c r="J21" s="52" t="s">
        <v>937</v>
      </c>
      <c r="K21" s="43" t="s">
        <v>64</v>
      </c>
      <c r="L21" s="45" t="s">
        <v>211</v>
      </c>
      <c r="M21" s="45"/>
      <c r="N21" s="46">
        <v>68</v>
      </c>
      <c r="O21" s="46" t="s">
        <v>73</v>
      </c>
      <c r="P21" s="46" t="s">
        <v>58</v>
      </c>
      <c r="Q21" s="46" t="s">
        <v>139</v>
      </c>
      <c r="R21" s="46" t="s">
        <v>50</v>
      </c>
      <c r="S21" s="15">
        <v>49565</v>
      </c>
      <c r="T21" s="42"/>
      <c r="U21" s="50"/>
      <c r="V21" s="50"/>
      <c r="W21" s="50"/>
      <c r="X21" s="50"/>
      <c r="Y21" s="47">
        <v>99206</v>
      </c>
      <c r="Z21" s="47">
        <v>99002</v>
      </c>
      <c r="AA21" s="47">
        <v>99199.24</v>
      </c>
      <c r="AB21" s="15"/>
      <c r="AC21" s="50"/>
      <c r="AD21" s="50"/>
      <c r="AE21" s="50"/>
      <c r="AF21" s="50"/>
    </row>
    <row r="22" spans="1:32">
      <c r="A22" s="122">
        <v>46041</v>
      </c>
      <c r="B22" s="15" t="s">
        <v>57</v>
      </c>
      <c r="C22" s="42" t="s">
        <v>73</v>
      </c>
      <c r="D22" s="52" t="s">
        <v>71</v>
      </c>
      <c r="E22" s="52" t="s">
        <v>59</v>
      </c>
      <c r="F22" s="62" t="s">
        <v>60</v>
      </c>
      <c r="G22" s="52" t="s">
        <v>61</v>
      </c>
      <c r="H22" s="52" t="s">
        <v>936</v>
      </c>
      <c r="I22" s="52" t="s">
        <v>63</v>
      </c>
      <c r="J22" s="52" t="s">
        <v>937</v>
      </c>
      <c r="K22" s="43" t="s">
        <v>64</v>
      </c>
      <c r="L22" s="45" t="s">
        <v>213</v>
      </c>
      <c r="M22" s="45"/>
      <c r="N22" s="46">
        <v>59</v>
      </c>
      <c r="O22" s="46" t="s">
        <v>107</v>
      </c>
      <c r="P22" s="46" t="s">
        <v>107</v>
      </c>
      <c r="Q22" s="46" t="s">
        <v>92</v>
      </c>
      <c r="R22" s="46" t="s">
        <v>50</v>
      </c>
      <c r="S22" s="15">
        <v>47562</v>
      </c>
      <c r="T22" s="42"/>
      <c r="U22" s="50"/>
      <c r="V22" s="50"/>
      <c r="W22" s="50"/>
      <c r="X22" s="50"/>
      <c r="Y22" s="49">
        <v>99002</v>
      </c>
      <c r="Z22" s="49">
        <v>99206</v>
      </c>
      <c r="AA22" s="15">
        <v>99401.01</v>
      </c>
      <c r="AB22" s="15">
        <v>94760</v>
      </c>
      <c r="AC22" s="50"/>
      <c r="AD22" s="50"/>
      <c r="AE22" s="50"/>
      <c r="AF22" s="50"/>
    </row>
    <row r="23" spans="1:32" ht="17.25" customHeight="1">
      <c r="A23" s="122">
        <v>46041</v>
      </c>
      <c r="B23" s="15" t="s">
        <v>57</v>
      </c>
      <c r="C23" s="42" t="s">
        <v>73</v>
      </c>
      <c r="D23" s="52" t="s">
        <v>71</v>
      </c>
      <c r="E23" s="52" t="s">
        <v>59</v>
      </c>
      <c r="F23" s="62" t="s">
        <v>60</v>
      </c>
      <c r="G23" s="52" t="s">
        <v>61</v>
      </c>
      <c r="H23" s="52" t="s">
        <v>936</v>
      </c>
      <c r="I23" s="52" t="s">
        <v>63</v>
      </c>
      <c r="J23" s="52" t="s">
        <v>937</v>
      </c>
      <c r="K23" s="43" t="s">
        <v>64</v>
      </c>
      <c r="L23" s="45" t="s">
        <v>747</v>
      </c>
      <c r="M23" s="45"/>
      <c r="N23" s="46">
        <v>61</v>
      </c>
      <c r="O23" s="46" t="s">
        <v>107</v>
      </c>
      <c r="P23" s="46" t="s">
        <v>107</v>
      </c>
      <c r="Q23" s="46" t="s">
        <v>92</v>
      </c>
      <c r="R23" s="46" t="s">
        <v>50</v>
      </c>
      <c r="S23" s="15">
        <v>47562</v>
      </c>
      <c r="T23" s="42"/>
      <c r="U23" s="50"/>
      <c r="V23" s="50"/>
      <c r="W23" s="50"/>
      <c r="X23" s="50"/>
      <c r="Y23" s="47">
        <v>99206</v>
      </c>
      <c r="Z23" s="47">
        <v>99002</v>
      </c>
      <c r="AA23" s="47">
        <v>99199.24</v>
      </c>
      <c r="AB23" s="15"/>
      <c r="AC23" s="50"/>
      <c r="AD23" s="50"/>
      <c r="AE23" s="50"/>
      <c r="AF23" s="50"/>
    </row>
    <row r="24" spans="1:32" ht="15.75" customHeight="1">
      <c r="A24" s="122">
        <v>46042</v>
      </c>
      <c r="B24" s="15" t="s">
        <v>57</v>
      </c>
      <c r="C24" s="42" t="s">
        <v>73</v>
      </c>
      <c r="D24" s="52" t="s">
        <v>71</v>
      </c>
      <c r="E24" s="52" t="s">
        <v>59</v>
      </c>
      <c r="F24" s="62" t="s">
        <v>60</v>
      </c>
      <c r="G24" s="52" t="s">
        <v>61</v>
      </c>
      <c r="H24" s="52" t="s">
        <v>936</v>
      </c>
      <c r="I24" s="52" t="s">
        <v>63</v>
      </c>
      <c r="J24" s="52" t="s">
        <v>937</v>
      </c>
      <c r="K24" s="43" t="s">
        <v>64</v>
      </c>
      <c r="L24" s="46">
        <v>41590155</v>
      </c>
      <c r="M24" s="46"/>
      <c r="N24" s="46">
        <v>44</v>
      </c>
      <c r="O24" s="46" t="s">
        <v>107</v>
      </c>
      <c r="P24" s="46" t="s">
        <v>107</v>
      </c>
      <c r="Q24" s="46" t="s">
        <v>92</v>
      </c>
      <c r="R24" s="46" t="s">
        <v>50</v>
      </c>
      <c r="S24" s="15">
        <v>58577</v>
      </c>
      <c r="T24" s="42"/>
      <c r="U24" s="50"/>
      <c r="V24" s="50"/>
      <c r="W24" s="50"/>
      <c r="X24" s="50"/>
      <c r="Y24" s="47">
        <v>99206</v>
      </c>
      <c r="Z24" s="47">
        <v>99002</v>
      </c>
      <c r="AA24" s="47">
        <v>99199.24</v>
      </c>
      <c r="AB24" s="15"/>
      <c r="AC24" s="50"/>
      <c r="AD24" s="50"/>
      <c r="AE24" s="50"/>
      <c r="AF24" s="50"/>
    </row>
    <row r="25" spans="1:32" ht="15.75" customHeight="1">
      <c r="A25" s="122">
        <v>46042</v>
      </c>
      <c r="B25" s="15" t="s">
        <v>57</v>
      </c>
      <c r="C25" s="42" t="s">
        <v>73</v>
      </c>
      <c r="D25" s="52" t="s">
        <v>71</v>
      </c>
      <c r="E25" s="52" t="s">
        <v>59</v>
      </c>
      <c r="F25" s="62" t="s">
        <v>60</v>
      </c>
      <c r="G25" s="52" t="s">
        <v>61</v>
      </c>
      <c r="H25" s="52" t="s">
        <v>936</v>
      </c>
      <c r="I25" s="52" t="s">
        <v>63</v>
      </c>
      <c r="J25" s="52" t="s">
        <v>937</v>
      </c>
      <c r="K25" s="43" t="s">
        <v>64</v>
      </c>
      <c r="L25" s="45" t="s">
        <v>939</v>
      </c>
      <c r="M25" s="45"/>
      <c r="N25" s="46">
        <v>36</v>
      </c>
      <c r="O25" s="46" t="s">
        <v>107</v>
      </c>
      <c r="P25" s="46" t="s">
        <v>107</v>
      </c>
      <c r="Q25" s="46" t="s">
        <v>92</v>
      </c>
      <c r="R25" s="46" t="s">
        <v>50</v>
      </c>
      <c r="S25" s="15" t="s">
        <v>940</v>
      </c>
      <c r="T25" s="42"/>
      <c r="U25" s="50"/>
      <c r="V25" s="50"/>
      <c r="W25" s="50"/>
      <c r="X25" s="50"/>
      <c r="Y25" s="49">
        <v>99002</v>
      </c>
      <c r="Z25" s="49">
        <v>99206</v>
      </c>
      <c r="AA25" s="15">
        <v>99401.01</v>
      </c>
      <c r="AB25" s="47">
        <v>94760</v>
      </c>
      <c r="AC25" s="50"/>
      <c r="AD25" s="50"/>
      <c r="AE25" s="50"/>
      <c r="AF25" s="50"/>
    </row>
    <row r="26" spans="1:32" ht="20.25" customHeight="1">
      <c r="A26" s="122">
        <v>46042</v>
      </c>
      <c r="B26" s="15" t="s">
        <v>57</v>
      </c>
      <c r="C26" s="42" t="s">
        <v>73</v>
      </c>
      <c r="D26" s="52" t="s">
        <v>71</v>
      </c>
      <c r="E26" s="52" t="s">
        <v>59</v>
      </c>
      <c r="F26" s="62" t="s">
        <v>60</v>
      </c>
      <c r="G26" s="52" t="s">
        <v>61</v>
      </c>
      <c r="H26" s="52" t="s">
        <v>936</v>
      </c>
      <c r="I26" s="52" t="s">
        <v>63</v>
      </c>
      <c r="J26" s="52" t="s">
        <v>937</v>
      </c>
      <c r="K26" s="43" t="s">
        <v>64</v>
      </c>
      <c r="L26" s="45" t="s">
        <v>941</v>
      </c>
      <c r="M26" s="45"/>
      <c r="N26" s="46">
        <v>83</v>
      </c>
      <c r="O26" s="46" t="s">
        <v>73</v>
      </c>
      <c r="P26" s="46" t="s">
        <v>67</v>
      </c>
      <c r="Q26" s="46" t="s">
        <v>139</v>
      </c>
      <c r="R26" s="46" t="s">
        <v>50</v>
      </c>
      <c r="S26" s="15" t="s">
        <v>431</v>
      </c>
      <c r="T26" s="42"/>
      <c r="U26" s="50"/>
      <c r="V26" s="50"/>
      <c r="W26" s="50"/>
      <c r="X26" s="50"/>
      <c r="Y26" s="15">
        <v>99206</v>
      </c>
      <c r="Z26" s="15">
        <v>99002</v>
      </c>
      <c r="AA26" s="15">
        <v>99199.24</v>
      </c>
      <c r="AB26" s="15"/>
      <c r="AC26" s="50"/>
      <c r="AD26" s="50"/>
      <c r="AE26" s="50"/>
      <c r="AF26" s="50"/>
    </row>
    <row r="27" spans="1:32" ht="21.75" customHeight="1">
      <c r="A27" s="122">
        <v>46043</v>
      </c>
      <c r="B27" s="15" t="s">
        <v>57</v>
      </c>
      <c r="C27" s="42" t="s">
        <v>73</v>
      </c>
      <c r="D27" s="52" t="s">
        <v>71</v>
      </c>
      <c r="E27" s="52" t="s">
        <v>59</v>
      </c>
      <c r="F27" s="62" t="s">
        <v>60</v>
      </c>
      <c r="G27" s="52" t="s">
        <v>61</v>
      </c>
      <c r="H27" s="52" t="s">
        <v>936</v>
      </c>
      <c r="I27" s="52" t="s">
        <v>63</v>
      </c>
      <c r="J27" s="52" t="s">
        <v>937</v>
      </c>
      <c r="K27" s="43" t="s">
        <v>64</v>
      </c>
      <c r="L27" s="45" t="s">
        <v>342</v>
      </c>
      <c r="M27" s="45"/>
      <c r="N27" s="46">
        <v>36</v>
      </c>
      <c r="O27" s="46" t="s">
        <v>73</v>
      </c>
      <c r="P27" s="46" t="s">
        <v>58</v>
      </c>
      <c r="Q27" s="46" t="s">
        <v>92</v>
      </c>
      <c r="R27" s="46" t="s">
        <v>50</v>
      </c>
      <c r="S27" s="15" t="s">
        <v>177</v>
      </c>
      <c r="T27" s="42"/>
      <c r="U27" s="50"/>
      <c r="V27" s="50"/>
      <c r="W27" s="50"/>
      <c r="X27" s="50"/>
      <c r="Y27" s="15">
        <v>99206</v>
      </c>
      <c r="Z27" s="15">
        <v>99002</v>
      </c>
      <c r="AA27" s="15">
        <v>99199.24</v>
      </c>
      <c r="AB27" s="15"/>
      <c r="AC27" s="50"/>
      <c r="AD27" s="50"/>
      <c r="AE27" s="50"/>
      <c r="AF27" s="50"/>
    </row>
    <row r="28" spans="1:32" ht="21.75" customHeight="1">
      <c r="A28" s="122">
        <v>46043</v>
      </c>
      <c r="B28" s="15" t="s">
        <v>57</v>
      </c>
      <c r="C28" s="42" t="s">
        <v>73</v>
      </c>
      <c r="D28" s="52" t="s">
        <v>71</v>
      </c>
      <c r="E28" s="52" t="s">
        <v>59</v>
      </c>
      <c r="F28" s="62" t="s">
        <v>60</v>
      </c>
      <c r="G28" s="52" t="s">
        <v>61</v>
      </c>
      <c r="H28" s="52" t="s">
        <v>936</v>
      </c>
      <c r="I28" s="52" t="s">
        <v>63</v>
      </c>
      <c r="J28" s="52" t="s">
        <v>937</v>
      </c>
      <c r="K28" s="43" t="s">
        <v>64</v>
      </c>
      <c r="L28" s="45" t="s">
        <v>942</v>
      </c>
      <c r="M28" s="45"/>
      <c r="N28" s="46">
        <v>31</v>
      </c>
      <c r="O28" s="46" t="s">
        <v>73</v>
      </c>
      <c r="P28" s="46" t="s">
        <v>58</v>
      </c>
      <c r="Q28" s="46" t="s">
        <v>92</v>
      </c>
      <c r="R28" s="46" t="s">
        <v>50</v>
      </c>
      <c r="S28" s="15" t="s">
        <v>618</v>
      </c>
      <c r="T28" s="42"/>
      <c r="U28" s="15"/>
      <c r="V28" s="15"/>
      <c r="W28" s="15"/>
      <c r="X28" s="15"/>
      <c r="Y28" s="49">
        <v>99002</v>
      </c>
      <c r="Z28" s="49">
        <v>99206</v>
      </c>
      <c r="AA28" s="15">
        <v>99401.01</v>
      </c>
      <c r="AB28" s="47">
        <v>94760</v>
      </c>
      <c r="AC28" s="50"/>
      <c r="AD28" s="50"/>
      <c r="AE28" s="50"/>
      <c r="AF28" s="50"/>
    </row>
    <row r="29" spans="1:32" ht="18.75" customHeight="1">
      <c r="A29" s="122">
        <v>46044</v>
      </c>
      <c r="B29" s="15" t="s">
        <v>57</v>
      </c>
      <c r="C29" s="42" t="s">
        <v>73</v>
      </c>
      <c r="D29" s="52" t="s">
        <v>71</v>
      </c>
      <c r="E29" s="52" t="s">
        <v>59</v>
      </c>
      <c r="F29" s="62" t="s">
        <v>60</v>
      </c>
      <c r="G29" s="52" t="s">
        <v>61</v>
      </c>
      <c r="H29" s="52" t="s">
        <v>936</v>
      </c>
      <c r="I29" s="52" t="s">
        <v>63</v>
      </c>
      <c r="J29" s="52" t="s">
        <v>937</v>
      </c>
      <c r="K29" s="43" t="s">
        <v>64</v>
      </c>
      <c r="L29" s="45" t="s">
        <v>407</v>
      </c>
      <c r="M29" s="45"/>
      <c r="N29" s="46">
        <v>90</v>
      </c>
      <c r="O29" s="46" t="s">
        <v>73</v>
      </c>
      <c r="P29" s="46" t="s">
        <v>67</v>
      </c>
      <c r="Q29" s="46" t="s">
        <v>92</v>
      </c>
      <c r="R29" s="46" t="s">
        <v>50</v>
      </c>
      <c r="S29" s="15" t="s">
        <v>133</v>
      </c>
      <c r="T29" s="42"/>
      <c r="U29" s="50"/>
      <c r="V29" s="50"/>
      <c r="W29" s="50"/>
      <c r="X29" s="50"/>
      <c r="Y29" s="15">
        <v>99206</v>
      </c>
      <c r="Z29" s="15">
        <v>99002</v>
      </c>
      <c r="AA29" s="15">
        <v>99199.24</v>
      </c>
      <c r="AB29" s="15"/>
      <c r="AC29" s="50"/>
      <c r="AD29" s="50"/>
      <c r="AE29" s="50"/>
      <c r="AF29" s="50"/>
    </row>
    <row r="30" spans="1:32" ht="15.75" customHeight="1">
      <c r="A30" s="122">
        <v>46044</v>
      </c>
      <c r="B30" s="15" t="s">
        <v>57</v>
      </c>
      <c r="C30" s="42" t="s">
        <v>73</v>
      </c>
      <c r="D30" s="52" t="s">
        <v>71</v>
      </c>
      <c r="E30" s="52" t="s">
        <v>59</v>
      </c>
      <c r="F30" s="62" t="s">
        <v>60</v>
      </c>
      <c r="G30" s="52" t="s">
        <v>61</v>
      </c>
      <c r="H30" s="52" t="s">
        <v>936</v>
      </c>
      <c r="I30" s="52" t="s">
        <v>63</v>
      </c>
      <c r="J30" s="52" t="s">
        <v>937</v>
      </c>
      <c r="K30" s="43" t="s">
        <v>64</v>
      </c>
      <c r="L30" s="45" t="s">
        <v>132</v>
      </c>
      <c r="M30" s="45"/>
      <c r="N30" s="46">
        <v>67</v>
      </c>
      <c r="O30" s="46" t="s">
        <v>107</v>
      </c>
      <c r="P30" s="46" t="s">
        <v>76</v>
      </c>
      <c r="Q30" s="46" t="s">
        <v>92</v>
      </c>
      <c r="R30" s="46" t="s">
        <v>50</v>
      </c>
      <c r="S30" s="15" t="s">
        <v>133</v>
      </c>
      <c r="T30" s="42"/>
      <c r="U30" s="50"/>
      <c r="V30" s="50"/>
      <c r="W30" s="50"/>
      <c r="X30" s="50"/>
      <c r="Y30" s="49">
        <v>99002</v>
      </c>
      <c r="Z30" s="49">
        <v>99206</v>
      </c>
      <c r="AA30" s="15">
        <v>99401.01</v>
      </c>
      <c r="AB30" s="47">
        <v>94760</v>
      </c>
      <c r="AC30" s="50"/>
      <c r="AD30" s="50"/>
      <c r="AE30" s="50"/>
      <c r="AF30" s="50"/>
    </row>
    <row r="31" spans="1:32" ht="15.75" customHeight="1">
      <c r="A31" s="122">
        <v>46049</v>
      </c>
      <c r="B31" s="15" t="s">
        <v>57</v>
      </c>
      <c r="C31" s="42" t="s">
        <v>73</v>
      </c>
      <c r="D31" s="52" t="s">
        <v>71</v>
      </c>
      <c r="E31" s="52" t="s">
        <v>59</v>
      </c>
      <c r="F31" s="62" t="s">
        <v>60</v>
      </c>
      <c r="G31" s="52" t="s">
        <v>61</v>
      </c>
      <c r="H31" s="52" t="s">
        <v>936</v>
      </c>
      <c r="I31" s="52" t="s">
        <v>63</v>
      </c>
      <c r="J31" s="52" t="s">
        <v>937</v>
      </c>
      <c r="K31" s="43" t="s">
        <v>64</v>
      </c>
      <c r="L31" s="45" t="s">
        <v>943</v>
      </c>
      <c r="M31" s="45"/>
      <c r="N31" s="46">
        <v>50</v>
      </c>
      <c r="O31" s="46" t="s">
        <v>73</v>
      </c>
      <c r="P31" s="46" t="s">
        <v>67</v>
      </c>
      <c r="Q31" s="46" t="s">
        <v>92</v>
      </c>
      <c r="R31" s="46" t="s">
        <v>50</v>
      </c>
      <c r="S31" s="15">
        <v>50545</v>
      </c>
      <c r="T31" s="42"/>
      <c r="U31" s="50"/>
      <c r="V31" s="50"/>
      <c r="W31" s="50"/>
      <c r="X31" s="50"/>
      <c r="Y31" s="47">
        <v>99206</v>
      </c>
      <c r="Z31" s="47">
        <v>99002</v>
      </c>
      <c r="AA31" s="47">
        <v>99199.24</v>
      </c>
      <c r="AB31" s="50"/>
      <c r="AC31" s="50"/>
      <c r="AD31" s="50"/>
      <c r="AE31" s="50"/>
      <c r="AF31" s="50"/>
    </row>
    <row r="32" spans="1:32" ht="14.25" customHeight="1">
      <c r="A32" s="122">
        <v>46049</v>
      </c>
      <c r="B32" s="15" t="s">
        <v>57</v>
      </c>
      <c r="C32" s="42" t="s">
        <v>73</v>
      </c>
      <c r="D32" s="52" t="s">
        <v>71</v>
      </c>
      <c r="E32" s="52" t="s">
        <v>59</v>
      </c>
      <c r="F32" s="62" t="s">
        <v>60</v>
      </c>
      <c r="G32" s="52" t="s">
        <v>61</v>
      </c>
      <c r="H32" s="52" t="s">
        <v>936</v>
      </c>
      <c r="I32" s="52" t="s">
        <v>63</v>
      </c>
      <c r="J32" s="52" t="s">
        <v>937</v>
      </c>
      <c r="K32" s="43" t="s">
        <v>64</v>
      </c>
      <c r="L32" s="45" t="s">
        <v>753</v>
      </c>
      <c r="M32" s="45"/>
      <c r="N32" s="46">
        <v>21</v>
      </c>
      <c r="O32" s="46" t="s">
        <v>73</v>
      </c>
      <c r="P32" s="46" t="s">
        <v>76</v>
      </c>
      <c r="Q32" s="46" t="s">
        <v>92</v>
      </c>
      <c r="R32" s="46" t="s">
        <v>50</v>
      </c>
      <c r="S32" s="15" t="s">
        <v>177</v>
      </c>
      <c r="T32" s="42"/>
      <c r="U32" s="50"/>
      <c r="V32" s="50"/>
      <c r="W32" s="50"/>
      <c r="X32" s="50"/>
      <c r="Y32" s="49">
        <v>99002</v>
      </c>
      <c r="Z32" s="49">
        <v>99206</v>
      </c>
      <c r="AA32" s="15">
        <v>99401.01</v>
      </c>
      <c r="AB32" s="47">
        <v>94760</v>
      </c>
      <c r="AC32" s="50"/>
      <c r="AD32" s="50"/>
      <c r="AE32" s="50"/>
      <c r="AF32" s="50"/>
    </row>
    <row r="33" spans="1:33" ht="15.75" customHeight="1">
      <c r="A33" s="122">
        <v>46051</v>
      </c>
      <c r="B33" s="15" t="s">
        <v>57</v>
      </c>
      <c r="C33" s="42" t="s">
        <v>73</v>
      </c>
      <c r="D33" s="52" t="s">
        <v>71</v>
      </c>
      <c r="E33" s="52" t="s">
        <v>59</v>
      </c>
      <c r="F33" s="62" t="s">
        <v>60</v>
      </c>
      <c r="G33" s="52" t="s">
        <v>61</v>
      </c>
      <c r="H33" s="52" t="s">
        <v>936</v>
      </c>
      <c r="I33" s="52" t="s">
        <v>63</v>
      </c>
      <c r="J33" s="52" t="s">
        <v>937</v>
      </c>
      <c r="K33" s="43" t="s">
        <v>64</v>
      </c>
      <c r="L33" s="45" t="s">
        <v>151</v>
      </c>
      <c r="M33" s="45"/>
      <c r="N33" s="46">
        <v>70</v>
      </c>
      <c r="O33" s="46" t="s">
        <v>73</v>
      </c>
      <c r="P33" s="46" t="s">
        <v>67</v>
      </c>
      <c r="Q33" s="46" t="s">
        <v>139</v>
      </c>
      <c r="R33" s="46" t="s">
        <v>50</v>
      </c>
      <c r="S33" s="46" t="s">
        <v>152</v>
      </c>
      <c r="T33" s="42"/>
      <c r="U33" s="50"/>
      <c r="V33" s="50"/>
      <c r="W33" s="50"/>
      <c r="X33" s="50"/>
      <c r="Y33" s="47">
        <v>99206</v>
      </c>
      <c r="Z33" s="47">
        <v>99002</v>
      </c>
      <c r="AA33" s="47">
        <v>99199.24</v>
      </c>
      <c r="AB33" s="50"/>
      <c r="AC33" s="50"/>
      <c r="AD33" s="50"/>
      <c r="AE33" s="50"/>
      <c r="AF33" s="50"/>
    </row>
    <row r="34" spans="1:33" ht="15.75" customHeight="1">
      <c r="A34" s="122">
        <v>46051</v>
      </c>
      <c r="B34" s="15" t="s">
        <v>57</v>
      </c>
      <c r="C34" s="42" t="s">
        <v>73</v>
      </c>
      <c r="D34" s="52" t="s">
        <v>71</v>
      </c>
      <c r="E34" s="52" t="s">
        <v>59</v>
      </c>
      <c r="F34" s="62" t="s">
        <v>60</v>
      </c>
      <c r="G34" s="52" t="s">
        <v>61</v>
      </c>
      <c r="H34" s="52" t="s">
        <v>936</v>
      </c>
      <c r="I34" s="52" t="s">
        <v>63</v>
      </c>
      <c r="J34" s="52" t="s">
        <v>937</v>
      </c>
      <c r="K34" s="43" t="s">
        <v>64</v>
      </c>
      <c r="L34" s="45" t="s">
        <v>696</v>
      </c>
      <c r="M34" s="45"/>
      <c r="N34" s="46">
        <v>76</v>
      </c>
      <c r="O34" s="46" t="s">
        <v>73</v>
      </c>
      <c r="P34" s="46" t="s">
        <v>67</v>
      </c>
      <c r="Q34" s="46" t="s">
        <v>139</v>
      </c>
      <c r="R34" s="46" t="s">
        <v>50</v>
      </c>
      <c r="S34" s="46" t="s">
        <v>698</v>
      </c>
      <c r="T34" s="42"/>
      <c r="U34" s="50"/>
      <c r="V34" s="50"/>
      <c r="W34" s="50"/>
      <c r="X34" s="50"/>
      <c r="Y34" s="15" t="s">
        <v>70</v>
      </c>
      <c r="Z34" s="15">
        <v>99401</v>
      </c>
      <c r="AA34" s="15">
        <v>99401.24</v>
      </c>
      <c r="AB34" s="50"/>
      <c r="AC34" s="50"/>
      <c r="AD34" s="50"/>
      <c r="AE34" s="50"/>
      <c r="AF34" s="50"/>
    </row>
    <row r="35" spans="1:33" ht="15.75" customHeight="1">
      <c r="A35" s="122">
        <v>46051</v>
      </c>
      <c r="B35" s="15" t="s">
        <v>57</v>
      </c>
      <c r="C35" s="42" t="s">
        <v>73</v>
      </c>
      <c r="D35" s="52" t="s">
        <v>71</v>
      </c>
      <c r="E35" s="52" t="s">
        <v>59</v>
      </c>
      <c r="F35" s="62" t="s">
        <v>60</v>
      </c>
      <c r="G35" s="52" t="s">
        <v>61</v>
      </c>
      <c r="H35" s="52" t="s">
        <v>936</v>
      </c>
      <c r="I35" s="52" t="s">
        <v>63</v>
      </c>
      <c r="J35" s="52" t="s">
        <v>937</v>
      </c>
      <c r="K35" s="43" t="s">
        <v>64</v>
      </c>
      <c r="L35" s="45" t="s">
        <v>154</v>
      </c>
      <c r="M35" s="45"/>
      <c r="N35" s="46">
        <v>61</v>
      </c>
      <c r="O35" s="46" t="s">
        <v>73</v>
      </c>
      <c r="P35" s="46" t="s">
        <v>58</v>
      </c>
      <c r="Q35" s="46" t="s">
        <v>92</v>
      </c>
      <c r="R35" s="46" t="s">
        <v>50</v>
      </c>
      <c r="S35" s="46" t="s">
        <v>119</v>
      </c>
      <c r="T35" s="42"/>
      <c r="U35" s="50"/>
      <c r="V35" s="50"/>
      <c r="W35" s="50"/>
      <c r="X35" s="50"/>
      <c r="Y35" s="15" t="s">
        <v>70</v>
      </c>
      <c r="Z35" s="15">
        <v>99401</v>
      </c>
      <c r="AA35" s="15">
        <v>99401.24</v>
      </c>
      <c r="AB35" s="50"/>
      <c r="AC35" s="50"/>
      <c r="AD35" s="50"/>
      <c r="AE35" s="50"/>
      <c r="AF35" s="50"/>
    </row>
    <row r="36" spans="1:33" ht="15.75" customHeight="1">
      <c r="A36" s="122">
        <v>46051</v>
      </c>
      <c r="B36" s="15" t="s">
        <v>57</v>
      </c>
      <c r="C36" s="42" t="s">
        <v>73</v>
      </c>
      <c r="D36" s="52" t="s">
        <v>71</v>
      </c>
      <c r="E36" s="52" t="s">
        <v>59</v>
      </c>
      <c r="F36" s="62" t="s">
        <v>60</v>
      </c>
      <c r="G36" s="52" t="s">
        <v>61</v>
      </c>
      <c r="H36" s="52" t="s">
        <v>936</v>
      </c>
      <c r="I36" s="52" t="s">
        <v>63</v>
      </c>
      <c r="J36" s="52" t="s">
        <v>937</v>
      </c>
      <c r="K36" s="43" t="s">
        <v>64</v>
      </c>
      <c r="L36" s="45" t="s">
        <v>478</v>
      </c>
      <c r="M36" s="45"/>
      <c r="N36" s="46">
        <v>67</v>
      </c>
      <c r="O36" s="46" t="s">
        <v>73</v>
      </c>
      <c r="P36" s="46" t="s">
        <v>67</v>
      </c>
      <c r="Q36" s="46" t="s">
        <v>92</v>
      </c>
      <c r="R36" s="46" t="s">
        <v>50</v>
      </c>
      <c r="S36" s="46" t="s">
        <v>156</v>
      </c>
      <c r="T36" s="42"/>
      <c r="U36" s="50"/>
      <c r="V36" s="50"/>
      <c r="W36" s="50"/>
      <c r="X36" s="50"/>
      <c r="Y36" s="15" t="s">
        <v>70</v>
      </c>
      <c r="Z36" s="15">
        <v>99401</v>
      </c>
      <c r="AA36" s="15">
        <v>99401.24</v>
      </c>
      <c r="AB36" s="50"/>
      <c r="AC36" s="50"/>
      <c r="AD36" s="50"/>
      <c r="AE36" s="50"/>
      <c r="AF36" s="50"/>
    </row>
    <row r="37" spans="1:33" ht="15.75" customHeight="1">
      <c r="A37" s="122">
        <v>46052</v>
      </c>
      <c r="B37" s="15" t="s">
        <v>57</v>
      </c>
      <c r="C37" s="42" t="s">
        <v>73</v>
      </c>
      <c r="D37" s="52" t="s">
        <v>71</v>
      </c>
      <c r="E37" s="52" t="s">
        <v>59</v>
      </c>
      <c r="F37" s="62" t="s">
        <v>60</v>
      </c>
      <c r="G37" s="52" t="s">
        <v>61</v>
      </c>
      <c r="H37" s="52" t="s">
        <v>936</v>
      </c>
      <c r="I37" s="52" t="s">
        <v>63</v>
      </c>
      <c r="J37" s="52" t="s">
        <v>937</v>
      </c>
      <c r="K37" s="43" t="s">
        <v>64</v>
      </c>
      <c r="L37" s="46">
        <v>10674279</v>
      </c>
      <c r="M37" s="46"/>
      <c r="N37" s="46">
        <v>49</v>
      </c>
      <c r="O37" s="46" t="s">
        <v>73</v>
      </c>
      <c r="P37" s="46" t="s">
        <v>58</v>
      </c>
      <c r="Q37" s="46" t="s">
        <v>92</v>
      </c>
      <c r="R37" s="46" t="s">
        <v>50</v>
      </c>
      <c r="S37" s="46" t="s">
        <v>274</v>
      </c>
      <c r="T37" s="42"/>
      <c r="U37" s="50"/>
      <c r="V37" s="50"/>
      <c r="W37" s="50"/>
      <c r="X37" s="50"/>
      <c r="Y37" s="47">
        <v>99206</v>
      </c>
      <c r="Z37" s="47">
        <v>99002</v>
      </c>
      <c r="AA37" s="47">
        <v>99199.24</v>
      </c>
      <c r="AB37" s="50"/>
      <c r="AC37" s="50"/>
      <c r="AD37" s="50"/>
      <c r="AE37" s="50"/>
      <c r="AF37" s="50"/>
    </row>
    <row r="38" spans="1:33" ht="15.75" customHeight="1">
      <c r="A38" s="122">
        <v>46052</v>
      </c>
      <c r="B38" s="15" t="s">
        <v>57</v>
      </c>
      <c r="C38" s="42" t="s">
        <v>73</v>
      </c>
      <c r="D38" s="52" t="s">
        <v>71</v>
      </c>
      <c r="E38" s="52" t="s">
        <v>59</v>
      </c>
      <c r="F38" s="62" t="s">
        <v>60</v>
      </c>
      <c r="G38" s="52" t="s">
        <v>61</v>
      </c>
      <c r="H38" s="52" t="s">
        <v>936</v>
      </c>
      <c r="I38" s="52" t="s">
        <v>63</v>
      </c>
      <c r="J38" s="52" t="s">
        <v>937</v>
      </c>
      <c r="K38" s="43" t="s">
        <v>64</v>
      </c>
      <c r="L38" s="45" t="s">
        <v>696</v>
      </c>
      <c r="M38" s="45"/>
      <c r="N38" s="46">
        <v>76</v>
      </c>
      <c r="O38" s="46" t="s">
        <v>73</v>
      </c>
      <c r="P38" s="46" t="s">
        <v>67</v>
      </c>
      <c r="Q38" s="46" t="s">
        <v>139</v>
      </c>
      <c r="R38" s="46" t="s">
        <v>50</v>
      </c>
      <c r="S38" s="46" t="s">
        <v>698</v>
      </c>
      <c r="T38" s="42"/>
      <c r="U38" s="50"/>
      <c r="V38" s="50"/>
      <c r="W38" s="50"/>
      <c r="X38" s="50"/>
      <c r="Y38" s="49">
        <v>99002</v>
      </c>
      <c r="Z38" s="49">
        <v>99206</v>
      </c>
      <c r="AA38" s="15">
        <v>99401.01</v>
      </c>
      <c r="AB38" s="47">
        <v>94760</v>
      </c>
      <c r="AC38" s="50"/>
      <c r="AD38" s="50"/>
      <c r="AE38" s="50"/>
      <c r="AF38" s="50"/>
    </row>
    <row r="39" spans="1:33" ht="15.75" customHeight="1">
      <c r="A39" s="122">
        <v>46052</v>
      </c>
      <c r="B39" s="15" t="s">
        <v>57</v>
      </c>
      <c r="C39" s="42" t="s">
        <v>73</v>
      </c>
      <c r="D39" s="52" t="s">
        <v>71</v>
      </c>
      <c r="E39" s="52" t="s">
        <v>59</v>
      </c>
      <c r="F39" s="62" t="s">
        <v>60</v>
      </c>
      <c r="G39" s="52" t="s">
        <v>61</v>
      </c>
      <c r="H39" s="52" t="s">
        <v>936</v>
      </c>
      <c r="I39" s="52" t="s">
        <v>63</v>
      </c>
      <c r="J39" s="52" t="s">
        <v>937</v>
      </c>
      <c r="K39" s="43" t="s">
        <v>64</v>
      </c>
      <c r="L39" s="45" t="s">
        <v>699</v>
      </c>
      <c r="M39" s="45"/>
      <c r="N39" s="46">
        <v>14</v>
      </c>
      <c r="O39" s="46" t="s">
        <v>107</v>
      </c>
      <c r="P39" s="46" t="s">
        <v>701</v>
      </c>
      <c r="Q39" s="46" t="s">
        <v>92</v>
      </c>
      <c r="R39" s="46" t="s">
        <v>50</v>
      </c>
      <c r="S39" s="46" t="s">
        <v>702</v>
      </c>
      <c r="T39" s="42"/>
      <c r="U39" s="50"/>
      <c r="V39" s="50"/>
      <c r="W39" s="50"/>
      <c r="X39" s="50"/>
      <c r="Y39" s="49">
        <v>99002</v>
      </c>
      <c r="Z39" s="49">
        <v>99206</v>
      </c>
      <c r="AA39" s="15">
        <v>99401.01</v>
      </c>
      <c r="AB39" s="47">
        <v>94760</v>
      </c>
      <c r="AC39" s="50"/>
      <c r="AD39" s="50"/>
      <c r="AE39" s="50"/>
      <c r="AF39" s="50"/>
    </row>
    <row r="40" spans="1:33" ht="15.75" customHeight="1">
      <c r="A40" s="122"/>
      <c r="B40" s="15"/>
      <c r="C40" s="15"/>
      <c r="D40" s="52"/>
      <c r="E40" s="52"/>
      <c r="F40" s="62"/>
      <c r="G40" s="52"/>
      <c r="H40" s="52"/>
      <c r="I40" s="52"/>
      <c r="J40" s="52"/>
      <c r="K40" s="43"/>
      <c r="L40" s="45"/>
      <c r="M40" s="45"/>
      <c r="N40" s="46"/>
      <c r="O40" s="46"/>
      <c r="P40" s="46"/>
      <c r="Q40" s="46"/>
      <c r="R40" s="46"/>
      <c r="S40" s="46"/>
      <c r="T40" s="42"/>
      <c r="U40" s="50"/>
      <c r="V40" s="50"/>
      <c r="W40" s="50"/>
      <c r="X40" s="50"/>
      <c r="Y40" s="15"/>
      <c r="Z40" s="15"/>
      <c r="AA40" s="15"/>
      <c r="AB40" s="15"/>
      <c r="AC40" s="50"/>
      <c r="AD40" s="50"/>
      <c r="AE40" s="50"/>
      <c r="AF40" s="50"/>
      <c r="AG40" s="50"/>
    </row>
    <row r="41" spans="1:33" ht="15.75" customHeight="1">
      <c r="A41" s="122"/>
      <c r="B41" s="15"/>
      <c r="C41" s="15"/>
      <c r="D41" s="52"/>
      <c r="E41" s="52"/>
      <c r="F41" s="62"/>
      <c r="G41" s="52"/>
      <c r="H41" s="52"/>
      <c r="I41" s="52"/>
      <c r="J41" s="52"/>
      <c r="K41" s="43"/>
      <c r="L41" s="45"/>
      <c r="M41" s="45"/>
      <c r="N41" s="46"/>
      <c r="O41" s="46"/>
      <c r="P41" s="46"/>
      <c r="Q41" s="46"/>
      <c r="R41" s="46"/>
      <c r="S41" s="46"/>
      <c r="T41" s="42"/>
      <c r="U41" s="50"/>
      <c r="V41" s="50"/>
      <c r="W41" s="50"/>
      <c r="X41" s="50"/>
      <c r="Y41" s="15"/>
      <c r="Z41" s="15"/>
      <c r="AA41" s="15"/>
      <c r="AB41" s="15"/>
      <c r="AC41" s="50"/>
      <c r="AD41" s="50"/>
      <c r="AE41" s="50"/>
      <c r="AF41" s="50"/>
      <c r="AG41" s="50"/>
    </row>
    <row r="42" spans="1:33" ht="15.75" customHeight="1">
      <c r="A42" s="122"/>
      <c r="B42" s="15"/>
      <c r="C42" s="15"/>
      <c r="D42" s="52"/>
      <c r="E42" s="52"/>
      <c r="F42" s="62"/>
      <c r="G42" s="52"/>
      <c r="H42" s="52"/>
      <c r="I42" s="52"/>
      <c r="J42" s="52"/>
      <c r="K42" s="43"/>
      <c r="L42" s="45"/>
      <c r="M42" s="45"/>
      <c r="N42" s="46"/>
      <c r="O42" s="46"/>
      <c r="P42" s="46"/>
      <c r="Q42" s="46"/>
      <c r="R42" s="46"/>
      <c r="S42" s="46"/>
      <c r="T42" s="42"/>
      <c r="U42" s="50"/>
      <c r="V42" s="50"/>
      <c r="W42" s="50"/>
      <c r="X42" s="50"/>
      <c r="Y42" s="15"/>
      <c r="Z42" s="15"/>
      <c r="AA42" s="15"/>
      <c r="AB42" s="15"/>
      <c r="AC42" s="50"/>
      <c r="AD42" s="50"/>
      <c r="AE42" s="50"/>
      <c r="AF42" s="50"/>
      <c r="AG42" s="50"/>
    </row>
    <row r="43" spans="1:33" ht="15.75" customHeight="1">
      <c r="A43" s="122"/>
      <c r="B43" s="15"/>
      <c r="C43" s="15"/>
      <c r="D43" s="52"/>
      <c r="E43" s="52"/>
      <c r="F43" s="62"/>
      <c r="G43" s="52"/>
      <c r="H43" s="52"/>
      <c r="I43" s="52"/>
      <c r="J43" s="52"/>
      <c r="K43" s="43"/>
      <c r="L43" s="45"/>
      <c r="M43" s="45"/>
      <c r="N43" s="46"/>
      <c r="O43" s="46"/>
      <c r="P43" s="46"/>
      <c r="Q43" s="46"/>
      <c r="R43" s="46"/>
      <c r="S43" s="46"/>
      <c r="T43" s="42"/>
      <c r="U43" s="50"/>
      <c r="V43" s="50"/>
      <c r="W43" s="50"/>
      <c r="X43" s="50"/>
      <c r="Y43" s="15"/>
      <c r="Z43" s="15"/>
      <c r="AA43" s="15"/>
      <c r="AB43" s="15"/>
      <c r="AC43" s="50"/>
      <c r="AD43" s="50"/>
      <c r="AE43" s="50"/>
      <c r="AF43" s="50"/>
      <c r="AG43" s="50"/>
    </row>
    <row r="44" spans="1:33" ht="15.75" customHeight="1">
      <c r="A44" s="122"/>
      <c r="B44" s="15"/>
      <c r="C44" s="15"/>
      <c r="D44" s="52"/>
      <c r="E44" s="52"/>
      <c r="F44" s="62"/>
      <c r="G44" s="52"/>
      <c r="H44" s="52"/>
      <c r="I44" s="52"/>
      <c r="J44" s="52"/>
      <c r="K44" s="43"/>
      <c r="L44" s="45"/>
      <c r="M44" s="45"/>
      <c r="N44" s="46"/>
      <c r="O44" s="46"/>
      <c r="P44" s="46"/>
      <c r="Q44" s="46"/>
      <c r="R44" s="46"/>
      <c r="S44" s="46"/>
      <c r="T44" s="42"/>
      <c r="U44" s="50"/>
      <c r="V44" s="50"/>
      <c r="W44" s="50"/>
      <c r="X44" s="50"/>
      <c r="Y44" s="15"/>
      <c r="Z44" s="15"/>
      <c r="AA44" s="15"/>
      <c r="AB44" s="15"/>
      <c r="AC44" s="50"/>
      <c r="AD44" s="50"/>
      <c r="AE44" s="50"/>
      <c r="AF44" s="50"/>
      <c r="AG44" s="50"/>
    </row>
    <row r="45" spans="1:33" ht="15.75" customHeight="1">
      <c r="A45" s="122"/>
      <c r="B45" s="15"/>
      <c r="C45" s="15"/>
      <c r="D45" s="52"/>
      <c r="E45" s="52"/>
      <c r="F45" s="62"/>
      <c r="G45" s="52"/>
      <c r="H45" s="52"/>
      <c r="I45" s="52"/>
      <c r="J45" s="52"/>
      <c r="K45" s="43"/>
      <c r="L45" s="45"/>
      <c r="M45" s="45"/>
      <c r="N45" s="46"/>
      <c r="O45" s="46"/>
      <c r="P45" s="46"/>
      <c r="Q45" s="46"/>
      <c r="R45" s="46"/>
      <c r="S45" s="46"/>
      <c r="T45" s="42"/>
      <c r="U45" s="50"/>
      <c r="V45" s="50"/>
      <c r="W45" s="50"/>
      <c r="X45" s="50"/>
      <c r="Y45" s="15"/>
      <c r="Z45" s="15"/>
      <c r="AA45" s="15"/>
      <c r="AB45" s="15"/>
      <c r="AC45" s="50"/>
      <c r="AD45" s="50"/>
      <c r="AE45" s="50"/>
      <c r="AF45" s="50"/>
      <c r="AG45" s="50"/>
    </row>
    <row r="46" spans="1:33" ht="15.75" customHeight="1">
      <c r="A46" s="122"/>
      <c r="B46" s="15"/>
      <c r="C46" s="15"/>
      <c r="D46" s="52"/>
      <c r="E46" s="52"/>
      <c r="F46" s="62"/>
      <c r="G46" s="52"/>
      <c r="H46" s="52"/>
      <c r="I46" s="52"/>
      <c r="J46" s="52"/>
      <c r="K46" s="43"/>
      <c r="L46" s="45"/>
      <c r="M46" s="45"/>
      <c r="N46" s="46"/>
      <c r="O46" s="46"/>
      <c r="P46" s="46"/>
      <c r="Q46" s="46"/>
      <c r="R46" s="46"/>
      <c r="S46" s="46"/>
      <c r="T46" s="42"/>
      <c r="U46" s="50"/>
      <c r="V46" s="50"/>
      <c r="W46" s="50"/>
      <c r="X46" s="50"/>
      <c r="Y46" s="15"/>
      <c r="Z46" s="15"/>
      <c r="AA46" s="15"/>
      <c r="AB46" s="15"/>
      <c r="AC46" s="50"/>
      <c r="AD46" s="50"/>
      <c r="AE46" s="50"/>
      <c r="AF46" s="50"/>
      <c r="AG46" s="50"/>
    </row>
    <row r="47" spans="1:33" ht="15.75" customHeight="1">
      <c r="A47" s="122"/>
      <c r="B47" s="15"/>
      <c r="C47" s="15"/>
      <c r="D47" s="52"/>
      <c r="E47" s="52"/>
      <c r="F47" s="62"/>
      <c r="G47" s="52"/>
      <c r="H47" s="52"/>
      <c r="I47" s="52"/>
      <c r="J47" s="52"/>
      <c r="K47" s="43"/>
      <c r="L47" s="46"/>
      <c r="M47" s="46"/>
      <c r="N47" s="46"/>
      <c r="O47" s="46"/>
      <c r="P47" s="46"/>
      <c r="Q47" s="46"/>
      <c r="R47" s="46"/>
      <c r="S47" s="42"/>
      <c r="T47" s="42"/>
      <c r="U47" s="50"/>
      <c r="V47" s="50"/>
      <c r="W47" s="50"/>
      <c r="X47" s="50"/>
      <c r="Y47" s="15"/>
      <c r="Z47" s="15"/>
      <c r="AA47" s="15"/>
      <c r="AB47" s="15"/>
      <c r="AC47" s="50"/>
      <c r="AD47" s="50"/>
      <c r="AE47" s="50"/>
      <c r="AF47" s="50"/>
      <c r="AG47" s="50"/>
    </row>
    <row r="48" spans="1:33" ht="15.75" customHeight="1">
      <c r="A48" s="122"/>
      <c r="B48" s="15"/>
      <c r="C48" s="15"/>
      <c r="D48" s="52"/>
      <c r="E48" s="52"/>
      <c r="F48" s="62"/>
      <c r="G48" s="52"/>
      <c r="H48" s="52"/>
      <c r="I48" s="52"/>
      <c r="J48" s="52"/>
      <c r="K48" s="43"/>
      <c r="L48" s="46"/>
      <c r="M48" s="46"/>
      <c r="N48" s="46"/>
      <c r="O48" s="46"/>
      <c r="P48" s="46"/>
      <c r="Q48" s="46"/>
      <c r="R48" s="46"/>
      <c r="S48" s="42"/>
      <c r="T48" s="42"/>
      <c r="U48" s="50"/>
      <c r="V48" s="50"/>
      <c r="W48" s="50"/>
      <c r="X48" s="50"/>
      <c r="Y48" s="15"/>
      <c r="Z48" s="15"/>
      <c r="AA48" s="15"/>
      <c r="AB48" s="15"/>
      <c r="AC48" s="50"/>
      <c r="AD48" s="50"/>
      <c r="AE48" s="50"/>
      <c r="AF48" s="50"/>
      <c r="AG48" s="50"/>
    </row>
    <row r="49" spans="1:33" ht="15.75" customHeight="1">
      <c r="A49" s="122"/>
      <c r="B49" s="15"/>
      <c r="C49" s="15"/>
      <c r="D49" s="52"/>
      <c r="E49" s="52"/>
      <c r="F49" s="62"/>
      <c r="G49" s="52"/>
      <c r="H49" s="52"/>
      <c r="I49" s="52"/>
      <c r="J49" s="52"/>
      <c r="K49" s="43"/>
      <c r="L49" s="46"/>
      <c r="M49" s="46"/>
      <c r="N49" s="46"/>
      <c r="O49" s="46"/>
      <c r="P49" s="46"/>
      <c r="Q49" s="46"/>
      <c r="R49" s="46"/>
      <c r="S49" s="42"/>
      <c r="T49" s="42"/>
      <c r="U49" s="50"/>
      <c r="V49" s="50"/>
      <c r="W49" s="50"/>
      <c r="X49" s="50"/>
      <c r="Y49" s="15"/>
      <c r="Z49" s="15"/>
      <c r="AA49" s="15"/>
      <c r="AB49" s="15"/>
      <c r="AC49" s="50"/>
      <c r="AD49" s="50"/>
      <c r="AE49" s="50"/>
      <c r="AF49" s="50"/>
      <c r="AG49" s="50"/>
    </row>
    <row r="50" spans="1:33" ht="15.75" customHeight="1">
      <c r="A50" s="122"/>
      <c r="B50" s="15"/>
      <c r="C50" s="15"/>
      <c r="D50" s="52"/>
      <c r="E50" s="52"/>
      <c r="F50" s="62"/>
      <c r="G50" s="52"/>
      <c r="H50" s="52"/>
      <c r="I50" s="52"/>
      <c r="J50" s="52"/>
      <c r="K50" s="43"/>
      <c r="L50" s="46"/>
      <c r="M50" s="46"/>
      <c r="N50" s="46"/>
      <c r="O50" s="46"/>
      <c r="P50" s="46"/>
      <c r="Q50" s="46"/>
      <c r="R50" s="46"/>
      <c r="S50" s="42"/>
      <c r="T50" s="42"/>
      <c r="U50" s="50"/>
      <c r="V50" s="50"/>
      <c r="W50" s="50"/>
      <c r="X50" s="50"/>
      <c r="Y50" s="15"/>
      <c r="Z50" s="15"/>
      <c r="AA50" s="15"/>
      <c r="AB50" s="15"/>
      <c r="AC50" s="50"/>
      <c r="AD50" s="50"/>
      <c r="AE50" s="50"/>
      <c r="AF50" s="50"/>
      <c r="AG50" s="50"/>
    </row>
    <row r="51" spans="1:33" ht="15.75" customHeight="1">
      <c r="A51" s="122"/>
      <c r="B51" s="15"/>
      <c r="C51" s="15"/>
      <c r="D51" s="52"/>
      <c r="E51" s="52"/>
      <c r="F51" s="62"/>
      <c r="G51" s="52"/>
      <c r="H51" s="52"/>
      <c r="I51" s="52"/>
      <c r="J51" s="52"/>
      <c r="K51" s="43"/>
      <c r="L51" s="54"/>
      <c r="M51" s="54"/>
      <c r="N51" s="46"/>
      <c r="O51" s="46"/>
      <c r="P51" s="46"/>
      <c r="Q51" s="46"/>
      <c r="R51" s="46"/>
      <c r="S51" s="42"/>
      <c r="T51" s="42"/>
      <c r="U51" s="50"/>
      <c r="V51" s="50"/>
      <c r="W51" s="50"/>
      <c r="X51" s="50"/>
      <c r="Y51" s="15"/>
      <c r="Z51" s="15"/>
      <c r="AA51" s="15"/>
      <c r="AB51" s="15"/>
      <c r="AC51" s="50"/>
      <c r="AD51" s="50"/>
      <c r="AE51" s="50"/>
      <c r="AF51" s="50"/>
      <c r="AG51" s="50"/>
    </row>
    <row r="52" spans="1:33" ht="15.75" customHeight="1">
      <c r="A52" s="122"/>
      <c r="B52" s="15"/>
      <c r="C52" s="15"/>
      <c r="D52" s="52"/>
      <c r="E52" s="52"/>
      <c r="F52" s="62"/>
      <c r="G52" s="52"/>
      <c r="H52" s="52"/>
      <c r="I52" s="52"/>
      <c r="J52" s="52"/>
      <c r="K52" s="43"/>
      <c r="L52" s="45"/>
      <c r="M52" s="45"/>
      <c r="N52" s="46"/>
      <c r="O52" s="46"/>
      <c r="P52" s="46"/>
      <c r="Q52" s="46"/>
      <c r="R52" s="46"/>
      <c r="S52" s="46"/>
      <c r="T52" s="42"/>
      <c r="U52" s="50"/>
      <c r="V52" s="50"/>
      <c r="W52" s="50"/>
      <c r="X52" s="50"/>
      <c r="Y52" s="15"/>
      <c r="Z52" s="15"/>
      <c r="AA52" s="15"/>
      <c r="AB52" s="15"/>
      <c r="AC52" s="50"/>
      <c r="AD52" s="50"/>
      <c r="AE52" s="50"/>
      <c r="AF52" s="50"/>
      <c r="AG52" s="50"/>
    </row>
    <row r="53" spans="1:33" ht="15.75" customHeight="1">
      <c r="A53" s="122"/>
      <c r="B53" s="15"/>
      <c r="C53" s="15"/>
      <c r="D53" s="52"/>
      <c r="E53" s="52"/>
      <c r="F53" s="62"/>
      <c r="G53" s="52"/>
      <c r="H53" s="52"/>
      <c r="I53" s="52"/>
      <c r="J53" s="52"/>
      <c r="K53" s="43"/>
      <c r="L53" s="45"/>
      <c r="M53" s="45"/>
      <c r="N53" s="46"/>
      <c r="O53" s="46"/>
      <c r="P53" s="46"/>
      <c r="Q53" s="46"/>
      <c r="R53" s="46"/>
      <c r="S53" s="46"/>
      <c r="T53" s="42"/>
      <c r="U53" s="50"/>
      <c r="V53" s="50"/>
      <c r="W53" s="50"/>
      <c r="X53" s="50"/>
      <c r="Y53" s="15"/>
      <c r="Z53" s="15"/>
      <c r="AA53" s="15"/>
      <c r="AB53" s="15"/>
      <c r="AC53" s="50"/>
      <c r="AD53" s="50"/>
      <c r="AE53" s="50"/>
      <c r="AF53" s="50"/>
      <c r="AG53" s="50"/>
    </row>
    <row r="54" spans="1:33" ht="15.75" customHeight="1">
      <c r="A54" s="122"/>
      <c r="B54" s="15"/>
      <c r="C54" s="15"/>
      <c r="D54" s="52"/>
      <c r="E54" s="52"/>
      <c r="F54" s="62"/>
      <c r="G54" s="52"/>
      <c r="H54" s="52"/>
      <c r="I54" s="52"/>
      <c r="J54" s="52"/>
      <c r="K54" s="43"/>
      <c r="L54" s="45"/>
      <c r="M54" s="45"/>
      <c r="N54" s="46"/>
      <c r="O54" s="46"/>
      <c r="P54" s="46"/>
      <c r="Q54" s="46"/>
      <c r="R54" s="46"/>
      <c r="S54" s="46"/>
      <c r="T54" s="42"/>
      <c r="U54" s="50"/>
      <c r="V54" s="50"/>
      <c r="W54" s="50"/>
      <c r="X54" s="50"/>
      <c r="Y54" s="15"/>
      <c r="Z54" s="15"/>
      <c r="AA54" s="15"/>
      <c r="AB54" s="15"/>
      <c r="AC54" s="50"/>
      <c r="AD54" s="50"/>
      <c r="AE54" s="50"/>
      <c r="AF54" s="50"/>
      <c r="AG54" s="50"/>
    </row>
    <row r="55" spans="1:33" ht="15.75" customHeight="1">
      <c r="A55" s="122"/>
      <c r="B55" s="15"/>
      <c r="C55" s="15"/>
      <c r="D55" s="52"/>
      <c r="E55" s="52"/>
      <c r="F55" s="62"/>
      <c r="G55" s="52"/>
      <c r="H55" s="52"/>
      <c r="I55" s="52"/>
      <c r="J55" s="52"/>
      <c r="K55" s="43"/>
      <c r="L55" s="45"/>
      <c r="M55" s="45"/>
      <c r="N55" s="46"/>
      <c r="O55" s="46"/>
      <c r="P55" s="46"/>
      <c r="Q55" s="46"/>
      <c r="R55" s="46"/>
      <c r="S55" s="46"/>
      <c r="T55" s="42"/>
      <c r="U55" s="50"/>
      <c r="V55" s="50"/>
      <c r="W55" s="50"/>
      <c r="X55" s="50"/>
      <c r="Y55" s="15"/>
      <c r="Z55" s="15"/>
      <c r="AA55" s="15"/>
      <c r="AB55" s="15"/>
      <c r="AC55" s="50"/>
      <c r="AD55" s="50"/>
      <c r="AE55" s="50"/>
      <c r="AF55" s="50"/>
      <c r="AG55" s="50"/>
    </row>
    <row r="56" spans="1:33" ht="15.75" customHeight="1">
      <c r="A56" s="122"/>
      <c r="B56" s="15"/>
      <c r="C56" s="15"/>
      <c r="D56" s="52"/>
      <c r="E56" s="52"/>
      <c r="F56" s="62"/>
      <c r="G56" s="52"/>
      <c r="H56" s="52"/>
      <c r="I56" s="52"/>
      <c r="J56" s="52"/>
      <c r="K56" s="43"/>
      <c r="L56" s="45"/>
      <c r="M56" s="45"/>
      <c r="N56" s="46"/>
      <c r="O56" s="46"/>
      <c r="P56" s="46"/>
      <c r="Q56" s="46"/>
      <c r="R56" s="46"/>
      <c r="S56" s="46"/>
      <c r="T56" s="42"/>
      <c r="U56" s="50"/>
      <c r="V56" s="50"/>
      <c r="W56" s="50"/>
      <c r="X56" s="50"/>
      <c r="Y56" s="15"/>
      <c r="Z56" s="15"/>
      <c r="AA56" s="15"/>
      <c r="AB56" s="15"/>
      <c r="AC56" s="50"/>
      <c r="AD56" s="50"/>
      <c r="AE56" s="50"/>
      <c r="AF56" s="50"/>
      <c r="AG56" s="50"/>
    </row>
    <row r="57" spans="1:33" ht="15.75" customHeight="1">
      <c r="A57" s="122"/>
      <c r="B57" s="15"/>
      <c r="C57" s="15"/>
      <c r="D57" s="52"/>
      <c r="E57" s="52"/>
      <c r="F57" s="62"/>
      <c r="G57" s="52"/>
      <c r="H57" s="52"/>
      <c r="I57" s="52"/>
      <c r="J57" s="52"/>
      <c r="K57" s="43"/>
      <c r="L57" s="45"/>
      <c r="M57" s="45"/>
      <c r="N57" s="46"/>
      <c r="O57" s="46"/>
      <c r="P57" s="46"/>
      <c r="Q57" s="46"/>
      <c r="R57" s="46"/>
      <c r="S57" s="46"/>
      <c r="T57" s="42"/>
      <c r="U57" s="50"/>
      <c r="V57" s="50"/>
      <c r="W57" s="50"/>
      <c r="X57" s="50"/>
      <c r="Y57" s="15"/>
      <c r="Z57" s="15"/>
      <c r="AA57" s="15"/>
      <c r="AB57" s="15"/>
      <c r="AC57" s="50"/>
      <c r="AD57" s="50"/>
      <c r="AE57" s="50"/>
      <c r="AF57" s="50"/>
      <c r="AG57" s="50"/>
    </row>
    <row r="58" spans="1:33" ht="15.75" customHeight="1">
      <c r="A58" s="122"/>
      <c r="B58" s="15"/>
      <c r="C58" s="15"/>
      <c r="D58" s="52"/>
      <c r="E58" s="52"/>
      <c r="F58" s="62"/>
      <c r="G58" s="52"/>
      <c r="H58" s="52"/>
      <c r="I58" s="52"/>
      <c r="J58" s="52"/>
      <c r="K58" s="43"/>
      <c r="L58" s="46"/>
      <c r="M58" s="46"/>
      <c r="N58" s="46"/>
      <c r="O58" s="46"/>
      <c r="P58" s="46"/>
      <c r="Q58" s="46"/>
      <c r="R58" s="46"/>
      <c r="S58" s="46"/>
      <c r="T58" s="42"/>
      <c r="U58" s="50"/>
      <c r="V58" s="50"/>
      <c r="W58" s="50"/>
      <c r="X58" s="50"/>
      <c r="Y58" s="15"/>
      <c r="Z58" s="15"/>
      <c r="AA58" s="15"/>
      <c r="AB58" s="15"/>
      <c r="AC58" s="50"/>
      <c r="AD58" s="50"/>
      <c r="AE58" s="50"/>
      <c r="AF58" s="50"/>
      <c r="AG58" s="50"/>
    </row>
    <row r="59" spans="1:33" ht="15.75" customHeight="1">
      <c r="A59" s="122"/>
      <c r="B59" s="15"/>
      <c r="C59" s="15"/>
      <c r="D59" s="52"/>
      <c r="E59" s="52"/>
      <c r="F59" s="62"/>
      <c r="G59" s="52"/>
      <c r="H59" s="52"/>
      <c r="I59" s="52"/>
      <c r="J59" s="52"/>
      <c r="K59" s="43"/>
      <c r="L59" s="45"/>
      <c r="M59" s="45"/>
      <c r="N59" s="46"/>
      <c r="O59" s="46"/>
      <c r="P59" s="46"/>
      <c r="Q59" s="46"/>
      <c r="R59" s="46"/>
      <c r="S59" s="46"/>
      <c r="T59" s="42"/>
      <c r="U59" s="50"/>
      <c r="V59" s="50"/>
      <c r="W59" s="50"/>
      <c r="X59" s="50"/>
      <c r="Y59" s="15"/>
      <c r="Z59" s="15"/>
      <c r="AA59" s="15"/>
      <c r="AB59" s="15"/>
      <c r="AC59" s="50"/>
      <c r="AD59" s="50"/>
      <c r="AE59" s="50"/>
      <c r="AF59" s="50"/>
      <c r="AG59" s="50"/>
    </row>
    <row r="60" spans="1:33" ht="15.75" customHeight="1">
      <c r="A60" s="122"/>
      <c r="B60" s="15"/>
      <c r="C60" s="15"/>
      <c r="D60" s="52"/>
      <c r="E60" s="52"/>
      <c r="F60" s="62"/>
      <c r="G60" s="52"/>
      <c r="H60" s="52"/>
      <c r="I60" s="52"/>
      <c r="J60" s="52"/>
      <c r="K60" s="43"/>
      <c r="L60" s="45"/>
      <c r="M60" s="45"/>
      <c r="N60" s="46"/>
      <c r="O60" s="46"/>
      <c r="P60" s="46"/>
      <c r="Q60" s="46"/>
      <c r="R60" s="46"/>
      <c r="S60" s="46"/>
      <c r="T60" s="42"/>
      <c r="U60" s="50"/>
      <c r="V60" s="50"/>
      <c r="W60" s="50"/>
      <c r="X60" s="50"/>
      <c r="Y60" s="15"/>
      <c r="Z60" s="15"/>
      <c r="AA60" s="15"/>
      <c r="AB60" s="15"/>
      <c r="AC60" s="50"/>
      <c r="AD60" s="50"/>
      <c r="AE60" s="50"/>
      <c r="AF60" s="50"/>
      <c r="AG60" s="50"/>
    </row>
    <row r="61" spans="1:33" ht="15.75" customHeight="1">
      <c r="A61" s="55"/>
      <c r="B61" s="15"/>
      <c r="C61" s="15"/>
      <c r="D61" s="52"/>
      <c r="E61" s="52"/>
      <c r="F61" s="62"/>
      <c r="G61" s="52"/>
      <c r="H61" s="52"/>
      <c r="I61" s="52"/>
      <c r="J61" s="52"/>
      <c r="K61" s="43"/>
      <c r="L61" s="45"/>
      <c r="M61" s="45"/>
      <c r="N61" s="46"/>
      <c r="O61" s="46"/>
      <c r="P61" s="46"/>
      <c r="Q61" s="46"/>
      <c r="R61" s="46"/>
      <c r="S61" s="46"/>
      <c r="T61" s="42"/>
      <c r="U61" s="50"/>
      <c r="V61" s="50"/>
      <c r="W61" s="50"/>
      <c r="X61" s="50"/>
      <c r="Y61" s="15"/>
      <c r="Z61" s="15"/>
      <c r="AA61" s="15"/>
      <c r="AB61" s="15"/>
      <c r="AC61" s="50"/>
      <c r="AD61" s="50"/>
      <c r="AE61" s="50"/>
      <c r="AF61" s="50"/>
      <c r="AG61" s="50"/>
    </row>
    <row r="62" spans="1:33" ht="15.75" customHeight="1">
      <c r="A62" s="55"/>
      <c r="B62" s="42"/>
      <c r="C62" s="42"/>
      <c r="D62" s="50"/>
      <c r="E62" s="50"/>
      <c r="F62" s="50"/>
      <c r="G62" s="50"/>
      <c r="H62" s="50"/>
      <c r="I62" s="42"/>
      <c r="J62" s="42"/>
      <c r="K62" s="42"/>
      <c r="L62" s="45"/>
      <c r="M62" s="45"/>
      <c r="N62" s="46"/>
      <c r="O62" s="46"/>
      <c r="P62" s="46"/>
      <c r="Q62" s="46"/>
      <c r="R62" s="46"/>
      <c r="S62" s="46"/>
      <c r="T62" s="42"/>
      <c r="U62" s="50"/>
      <c r="V62" s="50"/>
      <c r="W62" s="50"/>
      <c r="X62" s="50"/>
      <c r="Y62" s="15"/>
      <c r="Z62" s="15"/>
      <c r="AA62" s="15"/>
      <c r="AB62" s="15"/>
      <c r="AC62" s="50"/>
      <c r="AD62" s="50"/>
      <c r="AE62" s="50"/>
      <c r="AF62" s="50"/>
      <c r="AG62" s="50"/>
    </row>
    <row r="63" spans="1:33" ht="15.75" customHeight="1">
      <c r="A63" s="55"/>
      <c r="B63" s="42"/>
      <c r="C63" s="42"/>
      <c r="D63" s="50"/>
      <c r="E63" s="50"/>
      <c r="F63" s="50"/>
      <c r="G63" s="50"/>
      <c r="H63" s="50"/>
      <c r="I63" s="42"/>
      <c r="J63" s="42"/>
      <c r="K63" s="42"/>
      <c r="L63" s="45"/>
      <c r="M63" s="45"/>
      <c r="N63" s="46"/>
      <c r="O63" s="46"/>
      <c r="P63" s="46"/>
      <c r="Q63" s="46"/>
      <c r="R63" s="46"/>
      <c r="S63" s="46"/>
      <c r="T63" s="42"/>
      <c r="U63" s="50"/>
      <c r="V63" s="50"/>
      <c r="W63" s="50"/>
      <c r="X63" s="50"/>
      <c r="Y63" s="15"/>
      <c r="Z63" s="15"/>
      <c r="AA63" s="15"/>
      <c r="AB63" s="15"/>
      <c r="AC63" s="50"/>
      <c r="AD63" s="50"/>
      <c r="AE63" s="50"/>
      <c r="AF63" s="50"/>
      <c r="AG63" s="50"/>
    </row>
    <row r="64" spans="1:33" ht="15.75" customHeight="1">
      <c r="A64" s="55"/>
      <c r="B64" s="42"/>
      <c r="C64" s="42"/>
      <c r="D64" s="50"/>
      <c r="E64" s="50"/>
      <c r="F64" s="50"/>
      <c r="G64" s="50"/>
      <c r="H64" s="50"/>
      <c r="I64" s="42"/>
      <c r="J64" s="42"/>
      <c r="K64" s="42"/>
      <c r="L64" s="45"/>
      <c r="M64" s="45"/>
      <c r="N64" s="46"/>
      <c r="O64" s="46"/>
      <c r="P64" s="46"/>
      <c r="Q64" s="46"/>
      <c r="R64" s="46"/>
      <c r="S64" s="46"/>
      <c r="T64" s="42"/>
      <c r="U64" s="50"/>
      <c r="V64" s="50"/>
      <c r="W64" s="50"/>
      <c r="X64" s="50"/>
      <c r="Y64" s="15"/>
      <c r="Z64" s="15"/>
      <c r="AA64" s="15"/>
      <c r="AB64" s="15"/>
      <c r="AC64" s="50"/>
      <c r="AD64" s="50"/>
      <c r="AE64" s="50"/>
      <c r="AF64" s="50"/>
      <c r="AG64" s="50"/>
    </row>
    <row r="65" spans="1:33" ht="15.75" customHeight="1">
      <c r="A65" s="55"/>
      <c r="B65" s="42"/>
      <c r="C65" s="42"/>
      <c r="D65" s="50"/>
      <c r="E65" s="50"/>
      <c r="F65" s="50"/>
      <c r="G65" s="50"/>
      <c r="H65" s="50"/>
      <c r="I65" s="42"/>
      <c r="J65" s="42"/>
      <c r="K65" s="42"/>
      <c r="L65" s="46"/>
      <c r="M65" s="46"/>
      <c r="N65" s="46"/>
      <c r="O65" s="46"/>
      <c r="P65" s="46"/>
      <c r="Q65" s="46"/>
      <c r="R65" s="46"/>
      <c r="S65" s="46"/>
      <c r="T65" s="42"/>
      <c r="U65" s="50"/>
      <c r="V65" s="50"/>
      <c r="W65" s="50"/>
      <c r="X65" s="50"/>
      <c r="Y65" s="15"/>
      <c r="Z65" s="15"/>
      <c r="AA65" s="15"/>
      <c r="AB65" s="15"/>
      <c r="AC65" s="50"/>
      <c r="AD65" s="50"/>
      <c r="AE65" s="50"/>
      <c r="AF65" s="50"/>
      <c r="AG65" s="50"/>
    </row>
    <row r="66" spans="1:33" ht="15.75" customHeight="1">
      <c r="A66" s="55"/>
      <c r="B66" s="42"/>
      <c r="C66" s="42"/>
      <c r="D66" s="50"/>
      <c r="E66" s="50"/>
      <c r="F66" s="50"/>
      <c r="G66" s="50"/>
      <c r="H66" s="50"/>
      <c r="I66" s="42"/>
      <c r="J66" s="42"/>
      <c r="K66" s="42"/>
      <c r="L66" s="45"/>
      <c r="M66" s="45"/>
      <c r="N66" s="46"/>
      <c r="O66" s="46"/>
      <c r="P66" s="46"/>
      <c r="Q66" s="46"/>
      <c r="R66" s="46"/>
      <c r="S66" s="46"/>
      <c r="T66" s="42"/>
      <c r="U66" s="50"/>
      <c r="V66" s="50"/>
      <c r="W66" s="50"/>
      <c r="X66" s="50"/>
      <c r="Y66" s="15"/>
      <c r="Z66" s="15"/>
      <c r="AA66" s="15"/>
      <c r="AB66" s="15"/>
      <c r="AC66" s="50"/>
      <c r="AD66" s="50"/>
      <c r="AE66" s="50"/>
      <c r="AF66" s="50"/>
      <c r="AG66" s="50"/>
    </row>
    <row r="67" spans="1:33" ht="15.75" customHeight="1">
      <c r="A67" s="55"/>
      <c r="B67" s="42"/>
      <c r="C67" s="42"/>
      <c r="D67" s="50"/>
      <c r="E67" s="50"/>
      <c r="F67" s="50"/>
      <c r="G67" s="50"/>
      <c r="H67" s="50"/>
      <c r="I67" s="42"/>
      <c r="J67" s="42"/>
      <c r="K67" s="42"/>
      <c r="L67" s="45"/>
      <c r="M67" s="45"/>
      <c r="N67" s="46"/>
      <c r="O67" s="46"/>
      <c r="P67" s="46"/>
      <c r="Q67" s="46"/>
      <c r="R67" s="46"/>
      <c r="S67" s="46"/>
      <c r="T67" s="42"/>
      <c r="U67" s="50"/>
      <c r="V67" s="50"/>
      <c r="W67" s="50"/>
      <c r="X67" s="50"/>
      <c r="Y67" s="15"/>
      <c r="Z67" s="15"/>
      <c r="AA67" s="15"/>
      <c r="AB67" s="15"/>
      <c r="AC67" s="50"/>
      <c r="AD67" s="50"/>
      <c r="AE67" s="50"/>
      <c r="AF67" s="50"/>
      <c r="AG67" s="50"/>
    </row>
    <row r="68" spans="1:33" ht="15.75" customHeight="1">
      <c r="A68" s="55"/>
      <c r="B68" s="42"/>
      <c r="C68" s="42"/>
      <c r="D68" s="50"/>
      <c r="E68" s="50"/>
      <c r="F68" s="50"/>
      <c r="G68" s="50"/>
      <c r="H68" s="50"/>
      <c r="I68" s="42"/>
      <c r="J68" s="42"/>
      <c r="K68" s="42"/>
      <c r="L68" s="45"/>
      <c r="M68" s="45"/>
      <c r="N68" s="46"/>
      <c r="O68" s="46"/>
      <c r="P68" s="46"/>
      <c r="Q68" s="46"/>
      <c r="R68" s="46"/>
      <c r="S68" s="46"/>
      <c r="T68" s="42"/>
      <c r="U68" s="50"/>
      <c r="V68" s="50"/>
      <c r="W68" s="50"/>
      <c r="X68" s="50"/>
      <c r="Y68" s="15"/>
      <c r="Z68" s="15"/>
      <c r="AA68" s="15"/>
      <c r="AB68" s="15"/>
      <c r="AC68" s="50"/>
      <c r="AD68" s="50"/>
      <c r="AE68" s="50"/>
      <c r="AF68" s="50"/>
      <c r="AG68" s="50"/>
    </row>
    <row r="69" spans="1:33" ht="15.75" customHeight="1">
      <c r="A69" s="55"/>
      <c r="B69" s="42"/>
      <c r="C69" s="42"/>
      <c r="D69" s="50"/>
      <c r="E69" s="50"/>
      <c r="F69" s="50"/>
      <c r="G69" s="50"/>
      <c r="H69" s="50"/>
      <c r="I69" s="42"/>
      <c r="J69" s="42"/>
      <c r="K69" s="42"/>
      <c r="L69" s="45"/>
      <c r="M69" s="45"/>
      <c r="N69" s="46"/>
      <c r="O69" s="46"/>
      <c r="P69" s="46"/>
      <c r="Q69" s="46"/>
      <c r="R69" s="46"/>
      <c r="S69" s="46"/>
      <c r="T69" s="42"/>
      <c r="U69" s="50"/>
      <c r="V69" s="50"/>
      <c r="W69" s="50"/>
      <c r="X69" s="50"/>
      <c r="Y69" s="15"/>
      <c r="Z69" s="15"/>
      <c r="AA69" s="15"/>
      <c r="AB69" s="15"/>
      <c r="AC69" s="50"/>
      <c r="AD69" s="50"/>
      <c r="AE69" s="50"/>
      <c r="AF69" s="50"/>
      <c r="AG69" s="50"/>
    </row>
    <row r="70" spans="1:33" ht="15.75" customHeight="1">
      <c r="A70" s="55"/>
      <c r="B70" s="42"/>
      <c r="C70" s="42"/>
      <c r="D70" s="50"/>
      <c r="E70" s="50"/>
      <c r="F70" s="50"/>
      <c r="G70" s="50"/>
      <c r="H70" s="50"/>
      <c r="I70" s="42"/>
      <c r="J70" s="42"/>
      <c r="K70" s="42"/>
      <c r="L70" s="45"/>
      <c r="M70" s="45"/>
      <c r="N70" s="46"/>
      <c r="O70" s="46"/>
      <c r="P70" s="46"/>
      <c r="Q70" s="46"/>
      <c r="R70" s="46"/>
      <c r="S70" s="46"/>
      <c r="T70" s="42"/>
      <c r="U70" s="50"/>
      <c r="V70" s="50"/>
      <c r="W70" s="50"/>
      <c r="X70" s="50"/>
      <c r="Y70" s="15"/>
      <c r="Z70" s="15"/>
      <c r="AA70" s="15"/>
      <c r="AB70" s="15"/>
      <c r="AC70" s="50"/>
      <c r="AD70" s="50"/>
      <c r="AE70" s="50"/>
      <c r="AF70" s="50"/>
      <c r="AG70" s="50"/>
    </row>
    <row r="71" spans="1:33" ht="15.75" customHeight="1">
      <c r="A71" s="55"/>
      <c r="B71" s="42"/>
      <c r="C71" s="42"/>
      <c r="D71" s="50"/>
      <c r="E71" s="50"/>
      <c r="F71" s="50"/>
      <c r="G71" s="50"/>
      <c r="H71" s="50"/>
      <c r="I71" s="42"/>
      <c r="J71" s="42"/>
      <c r="K71" s="42"/>
      <c r="L71" s="45"/>
      <c r="M71" s="45"/>
      <c r="N71" s="46"/>
      <c r="O71" s="46"/>
      <c r="P71" s="46"/>
      <c r="Q71" s="46"/>
      <c r="R71" s="46"/>
      <c r="S71" s="46"/>
      <c r="T71" s="42"/>
      <c r="U71" s="50"/>
      <c r="V71" s="50"/>
      <c r="W71" s="50"/>
      <c r="X71" s="50"/>
      <c r="Y71" s="15"/>
      <c r="Z71" s="15"/>
      <c r="AA71" s="15"/>
      <c r="AB71" s="15"/>
      <c r="AC71" s="50"/>
      <c r="AD71" s="50"/>
      <c r="AE71" s="50"/>
      <c r="AF71" s="50"/>
      <c r="AG71" s="50"/>
    </row>
    <row r="72" spans="1:33" ht="15.75" customHeight="1">
      <c r="A72" s="55"/>
      <c r="B72" s="42"/>
      <c r="C72" s="42"/>
      <c r="D72" s="50"/>
      <c r="E72" s="50"/>
      <c r="F72" s="50"/>
      <c r="G72" s="50"/>
      <c r="H72" s="50"/>
      <c r="I72" s="42"/>
      <c r="J72" s="42"/>
      <c r="K72" s="42"/>
      <c r="L72" s="46"/>
      <c r="M72" s="46"/>
      <c r="N72" s="46"/>
      <c r="O72" s="46"/>
      <c r="P72" s="46"/>
      <c r="Q72" s="46"/>
      <c r="R72" s="46"/>
      <c r="S72" s="46"/>
      <c r="T72" s="42"/>
      <c r="U72" s="50"/>
      <c r="V72" s="50"/>
      <c r="W72" s="50"/>
      <c r="X72" s="50"/>
      <c r="Y72" s="15"/>
      <c r="Z72" s="15"/>
      <c r="AA72" s="15"/>
      <c r="AB72" s="15"/>
      <c r="AC72" s="50"/>
      <c r="AD72" s="50"/>
      <c r="AE72" s="50"/>
      <c r="AF72" s="50"/>
      <c r="AG72" s="50"/>
    </row>
    <row r="73" spans="1:33" ht="15.75" customHeight="1">
      <c r="A73" s="55"/>
      <c r="B73" s="42"/>
      <c r="C73" s="42"/>
      <c r="D73" s="50"/>
      <c r="E73" s="50"/>
      <c r="F73" s="50"/>
      <c r="G73" s="50"/>
      <c r="H73" s="50"/>
      <c r="I73" s="42"/>
      <c r="J73" s="42"/>
      <c r="K73" s="42"/>
      <c r="L73" s="46"/>
      <c r="M73" s="46"/>
      <c r="N73" s="46"/>
      <c r="O73" s="46"/>
      <c r="P73" s="46"/>
      <c r="Q73" s="46"/>
      <c r="R73" s="46"/>
      <c r="S73" s="46"/>
      <c r="T73" s="42"/>
      <c r="U73" s="50"/>
      <c r="V73" s="50"/>
      <c r="W73" s="50"/>
      <c r="X73" s="50"/>
      <c r="Y73" s="15"/>
      <c r="Z73" s="15"/>
      <c r="AA73" s="15"/>
      <c r="AB73" s="15"/>
      <c r="AC73" s="50"/>
      <c r="AD73" s="50"/>
      <c r="AE73" s="50"/>
      <c r="AF73" s="50"/>
      <c r="AG73" s="50"/>
    </row>
    <row r="74" spans="1:33" ht="15.75" customHeight="1">
      <c r="A74" s="55"/>
      <c r="B74" s="42"/>
      <c r="C74" s="42"/>
      <c r="D74" s="50"/>
      <c r="E74" s="50"/>
      <c r="F74" s="50"/>
      <c r="G74" s="50"/>
      <c r="H74" s="50"/>
      <c r="I74" s="42"/>
      <c r="J74" s="42"/>
      <c r="K74" s="42"/>
      <c r="L74" s="45"/>
      <c r="M74" s="45"/>
      <c r="N74" s="46"/>
      <c r="O74" s="46"/>
      <c r="P74" s="46"/>
      <c r="Q74" s="46"/>
      <c r="R74" s="46"/>
      <c r="S74" s="46"/>
      <c r="T74" s="42"/>
      <c r="U74" s="50"/>
      <c r="V74" s="50"/>
      <c r="W74" s="50"/>
      <c r="X74" s="50"/>
      <c r="Y74" s="15"/>
      <c r="Z74" s="15"/>
      <c r="AA74" s="15"/>
      <c r="AB74" s="15"/>
      <c r="AC74" s="50"/>
      <c r="AD74" s="50"/>
      <c r="AE74" s="50"/>
      <c r="AF74" s="50"/>
      <c r="AG74" s="50"/>
    </row>
    <row r="75" spans="1:33" ht="15.75" customHeight="1">
      <c r="A75" s="55"/>
      <c r="B75" s="42"/>
      <c r="C75" s="42"/>
      <c r="D75" s="50"/>
      <c r="E75" s="50"/>
      <c r="F75" s="50"/>
      <c r="G75" s="50"/>
      <c r="H75" s="50"/>
      <c r="I75" s="42"/>
      <c r="J75" s="42"/>
      <c r="K75" s="42"/>
      <c r="L75" s="45"/>
      <c r="M75" s="45"/>
      <c r="N75" s="46"/>
      <c r="O75" s="46"/>
      <c r="P75" s="46"/>
      <c r="Q75" s="46"/>
      <c r="R75" s="46"/>
      <c r="S75" s="46"/>
      <c r="T75" s="42"/>
      <c r="U75" s="50"/>
      <c r="V75" s="50"/>
      <c r="W75" s="50"/>
      <c r="X75" s="50"/>
      <c r="Y75" s="15"/>
      <c r="Z75" s="15"/>
      <c r="AA75" s="15"/>
      <c r="AB75" s="15"/>
      <c r="AC75" s="50"/>
      <c r="AD75" s="50"/>
      <c r="AE75" s="50"/>
      <c r="AF75" s="50"/>
      <c r="AG75" s="50"/>
    </row>
    <row r="76" spans="1:33" ht="15.75" customHeight="1">
      <c r="A76" s="55"/>
      <c r="B76" s="42"/>
      <c r="C76" s="42"/>
      <c r="D76" s="50"/>
      <c r="E76" s="50"/>
      <c r="F76" s="50"/>
      <c r="G76" s="50"/>
      <c r="H76" s="50"/>
      <c r="I76" s="42"/>
      <c r="J76" s="42"/>
      <c r="K76" s="42"/>
      <c r="L76" s="45"/>
      <c r="M76" s="45"/>
      <c r="N76" s="46"/>
      <c r="O76" s="46"/>
      <c r="P76" s="46"/>
      <c r="Q76" s="46"/>
      <c r="R76" s="46"/>
      <c r="S76" s="46"/>
      <c r="T76" s="42"/>
      <c r="U76" s="50"/>
      <c r="V76" s="50"/>
      <c r="W76" s="50"/>
      <c r="X76" s="50"/>
      <c r="Y76" s="15"/>
      <c r="Z76" s="15"/>
      <c r="AA76" s="15"/>
      <c r="AB76" s="15"/>
      <c r="AC76" s="50"/>
      <c r="AD76" s="50"/>
      <c r="AE76" s="50"/>
      <c r="AF76" s="50"/>
      <c r="AG76" s="50"/>
    </row>
    <row r="77" spans="1:33" ht="15.75" customHeight="1">
      <c r="A77" s="55"/>
      <c r="B77" s="42"/>
      <c r="C77" s="42"/>
      <c r="D77" s="50"/>
      <c r="E77" s="50"/>
      <c r="F77" s="50"/>
      <c r="G77" s="50"/>
      <c r="H77" s="50"/>
      <c r="I77" s="42"/>
      <c r="J77" s="42"/>
      <c r="K77" s="42"/>
      <c r="L77" s="45"/>
      <c r="M77" s="45"/>
      <c r="N77" s="46"/>
      <c r="O77" s="46"/>
      <c r="P77" s="46"/>
      <c r="Q77" s="46"/>
      <c r="R77" s="46"/>
      <c r="S77" s="46"/>
      <c r="T77" s="42"/>
      <c r="U77" s="50"/>
      <c r="V77" s="50"/>
      <c r="W77" s="50"/>
      <c r="X77" s="50"/>
      <c r="Y77" s="15"/>
      <c r="Z77" s="15"/>
      <c r="AA77" s="15"/>
      <c r="AB77" s="15"/>
      <c r="AC77" s="50"/>
      <c r="AD77" s="50"/>
      <c r="AE77" s="50"/>
      <c r="AF77" s="50"/>
      <c r="AG77" s="50"/>
    </row>
    <row r="78" spans="1:33" ht="15.75" customHeight="1">
      <c r="A78" s="55"/>
      <c r="B78" s="42"/>
      <c r="C78" s="42"/>
      <c r="D78" s="50"/>
      <c r="E78" s="50"/>
      <c r="F78" s="50"/>
      <c r="G78" s="50"/>
      <c r="H78" s="50"/>
      <c r="I78" s="42"/>
      <c r="J78" s="42"/>
      <c r="K78" s="42"/>
      <c r="L78" s="45"/>
      <c r="M78" s="45"/>
      <c r="N78" s="46"/>
      <c r="O78" s="46"/>
      <c r="P78" s="46"/>
      <c r="Q78" s="46"/>
      <c r="R78" s="46"/>
      <c r="S78" s="46"/>
      <c r="T78" s="42"/>
      <c r="U78" s="50"/>
      <c r="V78" s="50"/>
      <c r="W78" s="50"/>
      <c r="X78" s="50"/>
      <c r="Y78" s="15"/>
      <c r="Z78" s="15"/>
      <c r="AA78" s="15"/>
      <c r="AB78" s="15"/>
      <c r="AC78" s="50"/>
      <c r="AD78" s="50"/>
      <c r="AE78" s="50"/>
      <c r="AF78" s="50"/>
      <c r="AG78" s="50"/>
    </row>
    <row r="79" spans="1:33" ht="15.75" customHeight="1">
      <c r="A79" s="55"/>
      <c r="B79" s="42"/>
      <c r="C79" s="42"/>
      <c r="D79" s="50"/>
      <c r="E79" s="50"/>
      <c r="F79" s="50"/>
      <c r="G79" s="50"/>
      <c r="H79" s="50"/>
      <c r="I79" s="42"/>
      <c r="J79" s="42"/>
      <c r="K79" s="42"/>
      <c r="L79" s="46"/>
      <c r="M79" s="46"/>
      <c r="N79" s="46"/>
      <c r="O79" s="46"/>
      <c r="P79" s="46"/>
      <c r="Q79" s="46"/>
      <c r="R79" s="46"/>
      <c r="S79" s="46"/>
      <c r="T79" s="42"/>
      <c r="U79" s="50"/>
      <c r="V79" s="50"/>
      <c r="W79" s="50"/>
      <c r="X79" s="50"/>
      <c r="Y79" s="15"/>
      <c r="Z79" s="15"/>
      <c r="AA79" s="15"/>
      <c r="AB79" s="15"/>
      <c r="AC79" s="50"/>
      <c r="AD79" s="50"/>
      <c r="AE79" s="50"/>
      <c r="AF79" s="50"/>
      <c r="AG79" s="50"/>
    </row>
    <row r="80" spans="1:33" ht="15.75" customHeight="1">
      <c r="A80" s="55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5"/>
      <c r="M80" s="45"/>
      <c r="N80" s="46"/>
      <c r="O80" s="46"/>
      <c r="P80" s="46"/>
      <c r="Q80" s="46"/>
      <c r="R80" s="46"/>
      <c r="S80" s="46"/>
      <c r="T80" s="42"/>
      <c r="U80" s="50"/>
      <c r="V80" s="50"/>
      <c r="W80" s="50"/>
      <c r="X80" s="50"/>
      <c r="Y80" s="15"/>
      <c r="Z80" s="15"/>
      <c r="AA80" s="15"/>
      <c r="AB80" s="15"/>
      <c r="AC80" s="50"/>
      <c r="AD80" s="50"/>
      <c r="AE80" s="50"/>
      <c r="AF80" s="50"/>
      <c r="AG80" s="50"/>
    </row>
    <row r="81" spans="1:33" ht="15.75" customHeight="1">
      <c r="A81" s="55"/>
      <c r="B81" s="42"/>
      <c r="C81" s="42"/>
      <c r="D81" s="50"/>
      <c r="E81" s="50"/>
      <c r="F81" s="50"/>
      <c r="G81" s="50"/>
      <c r="H81" s="50"/>
      <c r="I81" s="42"/>
      <c r="J81" s="42"/>
      <c r="K81" s="42"/>
      <c r="L81" s="45"/>
      <c r="M81" s="45"/>
      <c r="N81" s="46"/>
      <c r="O81" s="46"/>
      <c r="P81" s="46"/>
      <c r="Q81" s="46"/>
      <c r="R81" s="46"/>
      <c r="S81" s="46"/>
      <c r="T81" s="42"/>
      <c r="U81" s="50"/>
      <c r="V81" s="50"/>
      <c r="W81" s="50"/>
      <c r="X81" s="50"/>
      <c r="Y81" s="15"/>
      <c r="Z81" s="15"/>
      <c r="AA81" s="15"/>
      <c r="AB81" s="15"/>
      <c r="AC81" s="50"/>
      <c r="AD81" s="50"/>
      <c r="AE81" s="50"/>
      <c r="AF81" s="50"/>
      <c r="AG81" s="50"/>
    </row>
    <row r="82" spans="1:33" ht="15.75" customHeight="1">
      <c r="A82" s="55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5"/>
      <c r="M82" s="45"/>
      <c r="N82" s="46"/>
      <c r="O82" s="46"/>
      <c r="P82" s="46"/>
      <c r="Q82" s="46"/>
      <c r="R82" s="46"/>
      <c r="S82" s="46"/>
      <c r="T82" s="42"/>
      <c r="U82" s="50"/>
      <c r="V82" s="50"/>
      <c r="W82" s="50"/>
      <c r="X82" s="50"/>
      <c r="Y82" s="15"/>
      <c r="Z82" s="15"/>
      <c r="AA82" s="15"/>
      <c r="AB82" s="15"/>
      <c r="AC82" s="50"/>
      <c r="AD82" s="50"/>
      <c r="AE82" s="50"/>
      <c r="AF82" s="50"/>
      <c r="AG82" s="50"/>
    </row>
    <row r="83" spans="1:33" ht="15.75" customHeight="1">
      <c r="A83" s="55"/>
      <c r="B83" s="42"/>
      <c r="C83" s="42"/>
      <c r="D83" s="50"/>
      <c r="E83" s="50"/>
      <c r="F83" s="50"/>
      <c r="G83" s="50"/>
      <c r="H83" s="50"/>
      <c r="I83" s="42"/>
      <c r="J83" s="42"/>
      <c r="K83" s="42"/>
      <c r="L83" s="45"/>
      <c r="M83" s="45"/>
      <c r="N83" s="46"/>
      <c r="O83" s="46"/>
      <c r="P83" s="46"/>
      <c r="Q83" s="46"/>
      <c r="R83" s="46"/>
      <c r="S83" s="46"/>
      <c r="T83" s="42"/>
      <c r="U83" s="50"/>
      <c r="V83" s="50"/>
      <c r="W83" s="50"/>
      <c r="X83" s="50"/>
      <c r="Y83" s="15"/>
      <c r="Z83" s="15"/>
      <c r="AA83" s="15"/>
      <c r="AB83" s="15"/>
      <c r="AC83" s="50"/>
      <c r="AD83" s="50"/>
      <c r="AE83" s="50"/>
      <c r="AF83" s="50"/>
      <c r="AG83" s="50"/>
    </row>
    <row r="84" spans="1:33" ht="15.75" customHeight="1">
      <c r="A84" s="55"/>
      <c r="B84" s="42"/>
      <c r="C84" s="42"/>
      <c r="D84" s="50"/>
      <c r="E84" s="50"/>
      <c r="F84" s="50"/>
      <c r="G84" s="50"/>
      <c r="H84" s="50"/>
      <c r="I84" s="42"/>
      <c r="J84" s="42"/>
      <c r="K84" s="42"/>
      <c r="L84" s="46"/>
      <c r="M84" s="46"/>
      <c r="N84" s="46"/>
      <c r="O84" s="46"/>
      <c r="P84" s="46"/>
      <c r="Q84" s="46"/>
      <c r="R84" s="46"/>
      <c r="S84" s="46"/>
      <c r="T84" s="42"/>
      <c r="U84" s="50"/>
      <c r="V84" s="50"/>
      <c r="W84" s="50"/>
      <c r="X84" s="50"/>
      <c r="Y84" s="15"/>
      <c r="Z84" s="15"/>
      <c r="AA84" s="15"/>
      <c r="AB84" s="15"/>
      <c r="AC84" s="50"/>
      <c r="AD84" s="50"/>
      <c r="AE84" s="50"/>
      <c r="AF84" s="50"/>
      <c r="AG84" s="50"/>
    </row>
    <row r="85" spans="1:33" ht="15.75" customHeight="1">
      <c r="A85" s="55"/>
      <c r="B85" s="42"/>
      <c r="C85" s="42"/>
      <c r="D85" s="50"/>
      <c r="E85" s="50"/>
      <c r="F85" s="50"/>
      <c r="G85" s="50"/>
      <c r="H85" s="50"/>
      <c r="I85" s="42"/>
      <c r="J85" s="42"/>
      <c r="K85" s="42"/>
      <c r="L85" s="45"/>
      <c r="M85" s="45"/>
      <c r="N85" s="46"/>
      <c r="O85" s="46"/>
      <c r="P85" s="46"/>
      <c r="Q85" s="46"/>
      <c r="R85" s="46"/>
      <c r="S85" s="46"/>
      <c r="T85" s="42"/>
      <c r="U85" s="50"/>
      <c r="V85" s="50"/>
      <c r="W85" s="50"/>
      <c r="X85" s="50"/>
      <c r="Y85" s="15"/>
      <c r="Z85" s="15"/>
      <c r="AA85" s="15"/>
      <c r="AB85" s="15"/>
      <c r="AC85" s="50"/>
      <c r="AD85" s="50"/>
      <c r="AE85" s="50"/>
      <c r="AF85" s="50"/>
      <c r="AG85" s="50"/>
    </row>
    <row r="86" spans="1:33" ht="15.75" customHeight="1">
      <c r="A86" s="55"/>
      <c r="B86" s="42"/>
      <c r="C86" s="42"/>
      <c r="D86" s="50"/>
      <c r="E86" s="50"/>
      <c r="F86" s="50"/>
      <c r="G86" s="50"/>
      <c r="H86" s="50"/>
      <c r="I86" s="42"/>
      <c r="J86" s="42"/>
      <c r="K86" s="42"/>
      <c r="L86" s="45"/>
      <c r="M86" s="45"/>
      <c r="N86" s="46"/>
      <c r="O86" s="46"/>
      <c r="P86" s="46"/>
      <c r="Q86" s="46"/>
      <c r="R86" s="46"/>
      <c r="S86" s="46"/>
      <c r="T86" s="42"/>
      <c r="U86" s="50"/>
      <c r="V86" s="50"/>
      <c r="W86" s="50"/>
      <c r="X86" s="50"/>
      <c r="Y86" s="15"/>
      <c r="Z86" s="15"/>
      <c r="AA86" s="15"/>
      <c r="AB86" s="15"/>
      <c r="AC86" s="50"/>
      <c r="AD86" s="50"/>
      <c r="AE86" s="50"/>
      <c r="AF86" s="50"/>
      <c r="AG86" s="50"/>
    </row>
    <row r="87" spans="1:33" ht="15.75" customHeight="1">
      <c r="A87" s="55"/>
      <c r="B87" s="42"/>
      <c r="C87" s="42"/>
      <c r="D87" s="50"/>
      <c r="E87" s="50"/>
      <c r="F87" s="50"/>
      <c r="G87" s="50"/>
      <c r="H87" s="50"/>
      <c r="I87" s="42"/>
      <c r="J87" s="42"/>
      <c r="K87" s="42"/>
      <c r="L87" s="45"/>
      <c r="M87" s="45"/>
      <c r="N87" s="46"/>
      <c r="O87" s="46"/>
      <c r="P87" s="46"/>
      <c r="Q87" s="46"/>
      <c r="R87" s="46"/>
      <c r="S87" s="46"/>
      <c r="T87" s="42"/>
      <c r="U87" s="50"/>
      <c r="V87" s="50"/>
      <c r="W87" s="50"/>
      <c r="X87" s="50"/>
      <c r="Y87" s="15"/>
      <c r="Z87" s="15"/>
      <c r="AA87" s="15"/>
      <c r="AB87" s="15"/>
      <c r="AC87" s="50"/>
      <c r="AD87" s="50"/>
      <c r="AE87" s="50"/>
      <c r="AF87" s="50"/>
      <c r="AG87" s="50"/>
    </row>
    <row r="88" spans="1:33" ht="15.75" customHeight="1">
      <c r="A88" s="55"/>
      <c r="B88" s="42"/>
      <c r="C88" s="42"/>
      <c r="D88" s="50"/>
      <c r="E88" s="50"/>
      <c r="F88" s="50"/>
      <c r="G88" s="50"/>
      <c r="H88" s="50"/>
      <c r="I88" s="42"/>
      <c r="J88" s="42"/>
      <c r="K88" s="42"/>
      <c r="L88" s="45"/>
      <c r="M88" s="45"/>
      <c r="N88" s="46"/>
      <c r="O88" s="46"/>
      <c r="P88" s="46"/>
      <c r="Q88" s="46"/>
      <c r="R88" s="46"/>
      <c r="S88" s="46"/>
      <c r="T88" s="42"/>
      <c r="U88" s="50"/>
      <c r="V88" s="50"/>
      <c r="W88" s="50"/>
      <c r="X88" s="50"/>
      <c r="Y88" s="15"/>
      <c r="Z88" s="15"/>
      <c r="AA88" s="15"/>
      <c r="AB88" s="15"/>
      <c r="AC88" s="50"/>
      <c r="AD88" s="50"/>
      <c r="AE88" s="50"/>
      <c r="AF88" s="50"/>
      <c r="AG88" s="50"/>
    </row>
    <row r="89" spans="1:33" ht="15.75" customHeight="1">
      <c r="A89" s="55"/>
      <c r="B89" s="42"/>
      <c r="C89" s="42"/>
      <c r="D89" s="50"/>
      <c r="E89" s="50"/>
      <c r="F89" s="50"/>
      <c r="G89" s="50"/>
      <c r="H89" s="50"/>
      <c r="I89" s="42"/>
      <c r="J89" s="42"/>
      <c r="K89" s="42"/>
      <c r="L89" s="45"/>
      <c r="M89" s="45"/>
      <c r="N89" s="46"/>
      <c r="O89" s="46"/>
      <c r="P89" s="46"/>
      <c r="Q89" s="46"/>
      <c r="R89" s="46"/>
      <c r="S89" s="46"/>
      <c r="T89" s="42"/>
      <c r="U89" s="50"/>
      <c r="V89" s="50"/>
      <c r="W89" s="50"/>
      <c r="X89" s="50"/>
      <c r="Y89" s="15"/>
      <c r="Z89" s="15"/>
      <c r="AA89" s="15"/>
      <c r="AB89" s="15"/>
      <c r="AC89" s="50"/>
      <c r="AD89" s="50"/>
      <c r="AE89" s="50"/>
      <c r="AF89" s="50"/>
      <c r="AG89" s="50"/>
    </row>
    <row r="90" spans="1:33" ht="15.75" customHeight="1">
      <c r="A90" s="55"/>
      <c r="B90" s="42"/>
      <c r="C90" s="42"/>
      <c r="D90" s="50"/>
      <c r="E90" s="50"/>
      <c r="F90" s="50"/>
      <c r="G90" s="50"/>
      <c r="H90" s="50"/>
      <c r="I90" s="42"/>
      <c r="J90" s="42"/>
      <c r="K90" s="42"/>
      <c r="L90" s="46"/>
      <c r="M90" s="46"/>
      <c r="N90" s="46"/>
      <c r="O90" s="46"/>
      <c r="P90" s="46"/>
      <c r="Q90" s="46"/>
      <c r="R90" s="46"/>
      <c r="S90" s="46"/>
      <c r="T90" s="42"/>
      <c r="U90" s="50"/>
      <c r="V90" s="50"/>
      <c r="W90" s="50"/>
      <c r="X90" s="50"/>
      <c r="Y90" s="15"/>
      <c r="Z90" s="15"/>
      <c r="AA90" s="15"/>
      <c r="AB90" s="15"/>
      <c r="AC90" s="50"/>
      <c r="AD90" s="50"/>
      <c r="AE90" s="50"/>
      <c r="AF90" s="50"/>
      <c r="AG90" s="50"/>
    </row>
    <row r="91" spans="1:33" ht="15.75" customHeight="1">
      <c r="A91" s="55"/>
      <c r="B91" s="42"/>
      <c r="C91" s="42"/>
      <c r="D91" s="50"/>
      <c r="E91" s="50"/>
      <c r="F91" s="50"/>
      <c r="G91" s="50"/>
      <c r="H91" s="50"/>
      <c r="I91" s="42"/>
      <c r="J91" s="42"/>
      <c r="K91" s="42"/>
      <c r="L91" s="45"/>
      <c r="M91" s="45"/>
      <c r="N91" s="46"/>
      <c r="O91" s="46"/>
      <c r="P91" s="46"/>
      <c r="Q91" s="46"/>
      <c r="R91" s="46"/>
      <c r="S91" s="46"/>
      <c r="T91" s="42"/>
      <c r="U91" s="50"/>
      <c r="V91" s="50"/>
      <c r="W91" s="50"/>
      <c r="X91" s="50"/>
      <c r="Y91" s="15"/>
      <c r="Z91" s="15"/>
      <c r="AA91" s="15"/>
      <c r="AB91" s="15"/>
      <c r="AC91" s="50"/>
      <c r="AD91" s="50"/>
      <c r="AE91" s="50"/>
      <c r="AF91" s="50"/>
      <c r="AG91" s="50"/>
    </row>
    <row r="92" spans="1:33" ht="15.75" customHeight="1">
      <c r="A92" s="55"/>
      <c r="B92" s="42"/>
      <c r="C92" s="42"/>
      <c r="D92" s="50"/>
      <c r="E92" s="50"/>
      <c r="F92" s="50"/>
      <c r="G92" s="50"/>
      <c r="H92" s="50"/>
      <c r="I92" s="42"/>
      <c r="J92" s="42"/>
      <c r="K92" s="42"/>
      <c r="L92" s="45"/>
      <c r="M92" s="45"/>
      <c r="N92" s="46"/>
      <c r="O92" s="46"/>
      <c r="P92" s="46"/>
      <c r="Q92" s="46"/>
      <c r="R92" s="46"/>
      <c r="S92" s="46"/>
      <c r="T92" s="42"/>
      <c r="U92" s="50"/>
      <c r="V92" s="50"/>
      <c r="W92" s="50"/>
      <c r="X92" s="50"/>
      <c r="Y92" s="15"/>
      <c r="Z92" s="15"/>
      <c r="AA92" s="15"/>
      <c r="AB92" s="15"/>
      <c r="AC92" s="50"/>
      <c r="AD92" s="50"/>
      <c r="AE92" s="50"/>
      <c r="AF92" s="50"/>
      <c r="AG92" s="50"/>
    </row>
    <row r="93" spans="1:33" ht="15.75" customHeight="1">
      <c r="A93" s="55"/>
      <c r="B93" s="42"/>
      <c r="C93" s="42"/>
      <c r="D93" s="50"/>
      <c r="E93" s="50"/>
      <c r="F93" s="50"/>
      <c r="G93" s="50"/>
      <c r="H93" s="50"/>
      <c r="I93" s="42"/>
      <c r="J93" s="42"/>
      <c r="K93" s="42"/>
      <c r="L93" s="45"/>
      <c r="M93" s="45"/>
      <c r="N93" s="46"/>
      <c r="O93" s="46"/>
      <c r="P93" s="46"/>
      <c r="Q93" s="46"/>
      <c r="R93" s="46"/>
      <c r="S93" s="46"/>
      <c r="T93" s="42"/>
      <c r="U93" s="50"/>
      <c r="V93" s="50"/>
      <c r="W93" s="50"/>
      <c r="X93" s="50"/>
      <c r="Y93" s="15"/>
      <c r="Z93" s="15"/>
      <c r="AA93" s="15"/>
      <c r="AB93" s="15"/>
      <c r="AC93" s="50"/>
      <c r="AD93" s="50"/>
      <c r="AE93" s="50"/>
      <c r="AF93" s="50"/>
      <c r="AG93" s="50"/>
    </row>
    <row r="94" spans="1:33" ht="15.75" customHeight="1">
      <c r="A94" s="55"/>
      <c r="B94" s="42"/>
      <c r="C94" s="42"/>
      <c r="D94" s="50"/>
      <c r="E94" s="50"/>
      <c r="F94" s="50"/>
      <c r="G94" s="50"/>
      <c r="H94" s="50"/>
      <c r="I94" s="42"/>
      <c r="J94" s="42"/>
      <c r="K94" s="42"/>
      <c r="L94" s="45"/>
      <c r="M94" s="45"/>
      <c r="N94" s="46"/>
      <c r="O94" s="46"/>
      <c r="P94" s="46"/>
      <c r="Q94" s="46"/>
      <c r="R94" s="46"/>
      <c r="S94" s="46"/>
      <c r="T94" s="42"/>
      <c r="U94" s="50"/>
      <c r="V94" s="50"/>
      <c r="W94" s="50"/>
      <c r="X94" s="50"/>
      <c r="Y94" s="15"/>
      <c r="Z94" s="15"/>
      <c r="AA94" s="15"/>
      <c r="AB94" s="15"/>
      <c r="AC94" s="50"/>
      <c r="AD94" s="50"/>
      <c r="AE94" s="50"/>
      <c r="AF94" s="50"/>
      <c r="AG94" s="50"/>
    </row>
    <row r="95" spans="1:33" ht="15.75" customHeight="1">
      <c r="A95" s="55"/>
      <c r="B95" s="42"/>
      <c r="C95" s="42"/>
      <c r="D95" s="50"/>
      <c r="E95" s="50"/>
      <c r="F95" s="50"/>
      <c r="G95" s="50"/>
      <c r="H95" s="50"/>
      <c r="I95" s="42"/>
      <c r="J95" s="42"/>
      <c r="K95" s="42"/>
      <c r="L95" s="45"/>
      <c r="M95" s="45"/>
      <c r="N95" s="46"/>
      <c r="O95" s="46"/>
      <c r="P95" s="46"/>
      <c r="Q95" s="46"/>
      <c r="R95" s="46"/>
      <c r="S95" s="46"/>
      <c r="T95" s="42"/>
      <c r="U95" s="50"/>
      <c r="V95" s="50"/>
      <c r="W95" s="50"/>
      <c r="X95" s="50"/>
      <c r="Y95" s="15"/>
      <c r="Z95" s="15"/>
      <c r="AA95" s="15"/>
      <c r="AB95" s="15"/>
      <c r="AC95" s="50"/>
      <c r="AD95" s="50"/>
      <c r="AE95" s="50"/>
      <c r="AF95" s="50"/>
      <c r="AG95" s="50"/>
    </row>
    <row r="96" spans="1:33" ht="15.75" customHeight="1">
      <c r="A96" s="55"/>
      <c r="B96" s="42"/>
      <c r="C96" s="42"/>
      <c r="D96" s="50"/>
      <c r="E96" s="50"/>
      <c r="F96" s="50"/>
      <c r="G96" s="50"/>
      <c r="H96" s="50"/>
      <c r="I96" s="42"/>
      <c r="J96" s="42"/>
      <c r="K96" s="42"/>
      <c r="L96" s="45"/>
      <c r="M96" s="45"/>
      <c r="N96" s="46"/>
      <c r="O96" s="46"/>
      <c r="P96" s="46"/>
      <c r="Q96" s="46"/>
      <c r="R96" s="46"/>
      <c r="S96" s="46"/>
      <c r="T96" s="42"/>
      <c r="U96" s="50"/>
      <c r="V96" s="50"/>
      <c r="W96" s="50"/>
      <c r="X96" s="50"/>
      <c r="Y96" s="15"/>
      <c r="Z96" s="15"/>
      <c r="AA96" s="15"/>
      <c r="AB96" s="15"/>
      <c r="AC96" s="50"/>
      <c r="AD96" s="50"/>
      <c r="AE96" s="50"/>
      <c r="AF96" s="50"/>
      <c r="AG96" s="50"/>
    </row>
    <row r="97" spans="1:33" ht="15.75" customHeight="1">
      <c r="A97" s="55"/>
      <c r="B97" s="42"/>
      <c r="C97" s="42"/>
      <c r="D97" s="50"/>
      <c r="E97" s="50"/>
      <c r="F97" s="50"/>
      <c r="G97" s="50"/>
      <c r="H97" s="50"/>
      <c r="I97" s="42"/>
      <c r="J97" s="42"/>
      <c r="K97" s="42"/>
      <c r="L97" s="45"/>
      <c r="M97" s="45"/>
      <c r="N97" s="46"/>
      <c r="O97" s="46"/>
      <c r="P97" s="46"/>
      <c r="Q97" s="46"/>
      <c r="R97" s="46"/>
      <c r="S97" s="46"/>
      <c r="T97" s="42"/>
      <c r="U97" s="50"/>
      <c r="V97" s="50"/>
      <c r="W97" s="50"/>
      <c r="X97" s="50"/>
      <c r="Y97" s="15"/>
      <c r="Z97" s="15"/>
      <c r="AA97" s="15"/>
      <c r="AB97" s="15"/>
      <c r="AC97" s="50"/>
      <c r="AD97" s="50"/>
      <c r="AE97" s="50"/>
      <c r="AF97" s="50"/>
      <c r="AG97" s="50"/>
    </row>
    <row r="98" spans="1:33" ht="15.75" customHeight="1">
      <c r="A98" s="55"/>
      <c r="B98" s="42"/>
      <c r="C98" s="42"/>
      <c r="D98" s="50"/>
      <c r="E98" s="50"/>
      <c r="F98" s="50"/>
      <c r="G98" s="50"/>
      <c r="H98" s="50"/>
      <c r="I98" s="42"/>
      <c r="J98" s="42"/>
      <c r="K98" s="42"/>
      <c r="L98" s="45"/>
      <c r="M98" s="45"/>
      <c r="N98" s="46"/>
      <c r="O98" s="46"/>
      <c r="P98" s="46"/>
      <c r="Q98" s="46"/>
      <c r="R98" s="46"/>
      <c r="S98" s="46"/>
      <c r="T98" s="42"/>
      <c r="U98" s="50"/>
      <c r="V98" s="50"/>
      <c r="W98" s="50"/>
      <c r="X98" s="50"/>
      <c r="Y98" s="15"/>
      <c r="Z98" s="15"/>
      <c r="AA98" s="15"/>
      <c r="AB98" s="15"/>
      <c r="AC98" s="50"/>
      <c r="AD98" s="50"/>
      <c r="AE98" s="50"/>
      <c r="AF98" s="50"/>
      <c r="AG98" s="50"/>
    </row>
    <row r="99" spans="1:33" ht="15.75" customHeight="1">
      <c r="A99" s="55"/>
      <c r="B99" s="42"/>
      <c r="C99" s="42"/>
      <c r="D99" s="50"/>
      <c r="E99" s="50"/>
      <c r="F99" s="50"/>
      <c r="G99" s="50"/>
      <c r="H99" s="50"/>
      <c r="I99" s="42"/>
      <c r="J99" s="42"/>
      <c r="K99" s="42"/>
      <c r="L99" s="46"/>
      <c r="M99" s="46"/>
      <c r="N99" s="46"/>
      <c r="O99" s="46"/>
      <c r="P99" s="46"/>
      <c r="Q99" s="46"/>
      <c r="R99" s="46"/>
      <c r="S99" s="46"/>
      <c r="T99" s="42"/>
      <c r="U99" s="50"/>
      <c r="V99" s="50"/>
      <c r="W99" s="50"/>
      <c r="X99" s="50"/>
      <c r="Y99" s="15"/>
      <c r="Z99" s="15"/>
      <c r="AA99" s="15"/>
      <c r="AB99" s="15"/>
      <c r="AC99" s="50"/>
      <c r="AD99" s="50"/>
      <c r="AE99" s="50"/>
      <c r="AF99" s="50"/>
      <c r="AG99" s="50"/>
    </row>
    <row r="100" spans="1:33" ht="15.75" customHeight="1">
      <c r="A100" s="55"/>
      <c r="B100" s="42"/>
      <c r="C100" s="42"/>
      <c r="D100" s="50"/>
      <c r="E100" s="50"/>
      <c r="F100" s="50"/>
      <c r="G100" s="50"/>
      <c r="H100" s="50"/>
      <c r="I100" s="42"/>
      <c r="J100" s="42"/>
      <c r="K100" s="42"/>
      <c r="L100" s="45"/>
      <c r="M100" s="45"/>
      <c r="N100" s="46"/>
      <c r="O100" s="46"/>
      <c r="P100" s="46"/>
      <c r="Q100" s="46"/>
      <c r="R100" s="46"/>
      <c r="S100" s="46"/>
      <c r="T100" s="42"/>
      <c r="U100" s="50"/>
      <c r="V100" s="50"/>
      <c r="W100" s="50"/>
      <c r="X100" s="50"/>
      <c r="Y100" s="15"/>
      <c r="Z100" s="15"/>
      <c r="AA100" s="15"/>
      <c r="AB100" s="15"/>
      <c r="AC100" s="50"/>
      <c r="AD100" s="50"/>
      <c r="AE100" s="50"/>
      <c r="AF100" s="50"/>
      <c r="AG100" s="50"/>
    </row>
    <row r="101" spans="1:33" ht="15.75" customHeight="1">
      <c r="A101" s="55"/>
      <c r="B101" s="42"/>
      <c r="C101" s="42"/>
      <c r="D101" s="50"/>
      <c r="E101" s="50"/>
      <c r="F101" s="50"/>
      <c r="G101" s="50"/>
      <c r="H101" s="50"/>
      <c r="I101" s="42"/>
      <c r="J101" s="42"/>
      <c r="K101" s="42"/>
      <c r="L101" s="45"/>
      <c r="M101" s="45"/>
      <c r="N101" s="46"/>
      <c r="O101" s="46"/>
      <c r="P101" s="46"/>
      <c r="Q101" s="46"/>
      <c r="R101" s="46"/>
      <c r="S101" s="46"/>
      <c r="T101" s="42"/>
      <c r="U101" s="50"/>
      <c r="V101" s="50"/>
      <c r="W101" s="50"/>
      <c r="X101" s="50"/>
      <c r="Y101" s="15"/>
      <c r="Z101" s="15"/>
      <c r="AA101" s="15"/>
      <c r="AB101" s="15"/>
      <c r="AC101" s="50"/>
      <c r="AD101" s="50"/>
      <c r="AE101" s="50"/>
      <c r="AF101" s="50"/>
      <c r="AG101" s="50"/>
    </row>
    <row r="102" spans="1:33" ht="15.75" customHeight="1">
      <c r="A102" s="55"/>
      <c r="B102" s="42"/>
      <c r="C102" s="42"/>
      <c r="D102" s="50"/>
      <c r="E102" s="50"/>
      <c r="F102" s="50"/>
      <c r="G102" s="50"/>
      <c r="H102" s="50"/>
      <c r="I102" s="42"/>
      <c r="J102" s="42"/>
      <c r="K102" s="42"/>
      <c r="L102" s="45"/>
      <c r="M102" s="45"/>
      <c r="N102" s="46"/>
      <c r="O102" s="46"/>
      <c r="P102" s="46"/>
      <c r="Q102" s="46"/>
      <c r="R102" s="46"/>
      <c r="S102" s="46"/>
      <c r="T102" s="42"/>
      <c r="U102" s="50"/>
      <c r="V102" s="50"/>
      <c r="W102" s="50"/>
      <c r="X102" s="50"/>
      <c r="Y102" s="15"/>
      <c r="Z102" s="15"/>
      <c r="AA102" s="15"/>
      <c r="AB102" s="15"/>
      <c r="AC102" s="50"/>
      <c r="AD102" s="50"/>
      <c r="AE102" s="50"/>
      <c r="AF102" s="50"/>
      <c r="AG102" s="50"/>
    </row>
    <row r="103" spans="1:33" ht="15.75" customHeight="1">
      <c r="A103" s="55"/>
      <c r="B103" s="42"/>
      <c r="C103" s="42"/>
      <c r="D103" s="50"/>
      <c r="E103" s="50"/>
      <c r="F103" s="50"/>
      <c r="G103" s="50"/>
      <c r="H103" s="50"/>
      <c r="I103" s="42"/>
      <c r="J103" s="42"/>
      <c r="K103" s="42"/>
      <c r="L103" s="45"/>
      <c r="M103" s="45"/>
      <c r="N103" s="46"/>
      <c r="O103" s="46"/>
      <c r="P103" s="46"/>
      <c r="Q103" s="46"/>
      <c r="R103" s="46"/>
      <c r="S103" s="46"/>
      <c r="T103" s="42"/>
      <c r="U103" s="50"/>
      <c r="V103" s="50"/>
      <c r="W103" s="50"/>
      <c r="X103" s="50"/>
      <c r="Y103" s="15"/>
      <c r="Z103" s="15"/>
      <c r="AA103" s="15"/>
      <c r="AB103" s="15"/>
      <c r="AC103" s="50"/>
      <c r="AD103" s="50"/>
      <c r="AE103" s="50"/>
      <c r="AF103" s="50"/>
      <c r="AG103" s="50"/>
    </row>
    <row r="104" spans="1:33" ht="15.75" customHeight="1">
      <c r="A104" s="55"/>
      <c r="B104" s="42"/>
      <c r="C104" s="42"/>
      <c r="D104" s="50"/>
      <c r="E104" s="50"/>
      <c r="F104" s="50"/>
      <c r="G104" s="50"/>
      <c r="H104" s="50"/>
      <c r="I104" s="42"/>
      <c r="J104" s="42"/>
      <c r="K104" s="42"/>
      <c r="L104" s="45"/>
      <c r="M104" s="45"/>
      <c r="N104" s="46"/>
      <c r="O104" s="46"/>
      <c r="P104" s="46"/>
      <c r="Q104" s="46"/>
      <c r="R104" s="46"/>
      <c r="S104" s="46"/>
      <c r="T104" s="42"/>
      <c r="U104" s="50"/>
      <c r="V104" s="50"/>
      <c r="W104" s="50"/>
      <c r="X104" s="50"/>
      <c r="Y104" s="15"/>
      <c r="Z104" s="15"/>
      <c r="AA104" s="15"/>
      <c r="AB104" s="15"/>
      <c r="AC104" s="50"/>
      <c r="AD104" s="50"/>
      <c r="AE104" s="50"/>
      <c r="AF104" s="50"/>
      <c r="AG104" s="50"/>
    </row>
    <row r="105" spans="1:33" ht="15.75" customHeight="1">
      <c r="A105" s="55"/>
      <c r="B105" s="42"/>
      <c r="C105" s="42"/>
      <c r="D105" s="50"/>
      <c r="E105" s="50"/>
      <c r="F105" s="50"/>
      <c r="G105" s="50"/>
      <c r="H105" s="50"/>
      <c r="I105" s="42"/>
      <c r="J105" s="42"/>
      <c r="K105" s="42"/>
      <c r="L105" s="45"/>
      <c r="M105" s="45"/>
      <c r="N105" s="46"/>
      <c r="O105" s="46"/>
      <c r="P105" s="46"/>
      <c r="Q105" s="46"/>
      <c r="R105" s="46"/>
      <c r="S105" s="46"/>
      <c r="T105" s="42"/>
      <c r="U105" s="50"/>
      <c r="V105" s="50"/>
      <c r="W105" s="50"/>
      <c r="X105" s="50"/>
      <c r="Y105" s="15"/>
      <c r="Z105" s="15"/>
      <c r="AA105" s="15"/>
      <c r="AB105" s="15"/>
      <c r="AC105" s="50"/>
      <c r="AD105" s="50"/>
      <c r="AE105" s="50"/>
      <c r="AF105" s="50"/>
      <c r="AG105" s="50"/>
    </row>
    <row r="106" spans="1:33" ht="15.75" customHeight="1">
      <c r="A106" s="55"/>
      <c r="B106" s="42"/>
      <c r="C106" s="42"/>
      <c r="D106" s="50"/>
      <c r="E106" s="50"/>
      <c r="F106" s="50"/>
      <c r="G106" s="50"/>
      <c r="H106" s="50"/>
      <c r="I106" s="42"/>
      <c r="J106" s="42"/>
      <c r="K106" s="42"/>
      <c r="L106" s="45"/>
      <c r="M106" s="45"/>
      <c r="N106" s="46"/>
      <c r="O106" s="46"/>
      <c r="P106" s="46"/>
      <c r="Q106" s="46"/>
      <c r="R106" s="46"/>
      <c r="S106" s="46"/>
      <c r="T106" s="42"/>
      <c r="U106" s="50"/>
      <c r="V106" s="50"/>
      <c r="W106" s="50"/>
      <c r="X106" s="50"/>
      <c r="Y106" s="15"/>
      <c r="Z106" s="15"/>
      <c r="AA106" s="15"/>
      <c r="AB106" s="15"/>
      <c r="AC106" s="50"/>
      <c r="AD106" s="50"/>
      <c r="AE106" s="50"/>
      <c r="AF106" s="50"/>
      <c r="AG106" s="50"/>
    </row>
    <row r="107" spans="1:33" ht="15.75" customHeight="1">
      <c r="A107" s="55"/>
      <c r="B107" s="42"/>
      <c r="C107" s="42"/>
      <c r="D107" s="50"/>
      <c r="E107" s="50"/>
      <c r="F107" s="50"/>
      <c r="G107" s="50"/>
      <c r="H107" s="50"/>
      <c r="I107" s="42"/>
      <c r="J107" s="42"/>
      <c r="K107" s="42"/>
      <c r="L107" s="45"/>
      <c r="M107" s="45"/>
      <c r="N107" s="46"/>
      <c r="O107" s="46"/>
      <c r="P107" s="46"/>
      <c r="Q107" s="46"/>
      <c r="R107" s="46"/>
      <c r="S107" s="46"/>
      <c r="T107" s="42"/>
      <c r="U107" s="50"/>
      <c r="V107" s="50"/>
      <c r="W107" s="50"/>
      <c r="X107" s="50"/>
      <c r="Y107" s="15"/>
      <c r="Z107" s="15"/>
      <c r="AA107" s="15"/>
      <c r="AB107" s="15"/>
      <c r="AC107" s="50"/>
      <c r="AD107" s="50"/>
      <c r="AE107" s="50"/>
      <c r="AF107" s="50"/>
      <c r="AG107" s="50"/>
    </row>
    <row r="108" spans="1:33" ht="15.75" customHeight="1">
      <c r="A108" s="55"/>
      <c r="B108" s="42"/>
      <c r="C108" s="42"/>
      <c r="D108" s="50"/>
      <c r="E108" s="50"/>
      <c r="F108" s="50"/>
      <c r="G108" s="50"/>
      <c r="H108" s="50"/>
      <c r="I108" s="42"/>
      <c r="J108" s="42"/>
      <c r="K108" s="42"/>
      <c r="L108" s="45"/>
      <c r="M108" s="45"/>
      <c r="N108" s="46"/>
      <c r="O108" s="46"/>
      <c r="P108" s="46"/>
      <c r="Q108" s="46"/>
      <c r="R108" s="46"/>
      <c r="S108" s="56"/>
      <c r="T108" s="42"/>
      <c r="U108" s="50"/>
      <c r="V108" s="50"/>
      <c r="W108" s="50"/>
      <c r="X108" s="50"/>
      <c r="Y108" s="15"/>
      <c r="Z108" s="15"/>
      <c r="AA108" s="15"/>
      <c r="AB108" s="15"/>
      <c r="AC108" s="50"/>
      <c r="AD108" s="50"/>
      <c r="AE108" s="50"/>
      <c r="AF108" s="50"/>
      <c r="AG108" s="50"/>
    </row>
    <row r="109" spans="1:33" ht="15.75" customHeight="1">
      <c r="A109" s="55"/>
      <c r="B109" s="42"/>
      <c r="C109" s="42"/>
      <c r="D109" s="50"/>
      <c r="E109" s="50"/>
      <c r="F109" s="50"/>
      <c r="G109" s="50"/>
      <c r="H109" s="50"/>
      <c r="I109" s="42"/>
      <c r="J109" s="42"/>
      <c r="K109" s="42"/>
      <c r="L109" s="45"/>
      <c r="M109" s="45"/>
      <c r="N109" s="46"/>
      <c r="O109" s="46"/>
      <c r="P109" s="46"/>
      <c r="Q109" s="46"/>
      <c r="R109" s="46"/>
      <c r="S109" s="46"/>
      <c r="T109" s="42"/>
      <c r="U109" s="50"/>
      <c r="V109" s="50"/>
      <c r="W109" s="50"/>
      <c r="X109" s="50"/>
      <c r="Y109" s="15"/>
      <c r="Z109" s="15"/>
      <c r="AA109" s="15"/>
      <c r="AB109" s="15"/>
      <c r="AC109" s="50"/>
      <c r="AD109" s="50"/>
      <c r="AE109" s="50"/>
      <c r="AF109" s="50"/>
      <c r="AG109" s="50"/>
    </row>
    <row r="110" spans="1:33" ht="15.75" customHeight="1">
      <c r="A110" s="55"/>
      <c r="B110" s="42"/>
      <c r="C110" s="42"/>
      <c r="D110" s="50"/>
      <c r="E110" s="50"/>
      <c r="F110" s="50"/>
      <c r="G110" s="50"/>
      <c r="H110" s="50"/>
      <c r="I110" s="42"/>
      <c r="J110" s="42"/>
      <c r="K110" s="42"/>
      <c r="L110" s="45"/>
      <c r="M110" s="45"/>
      <c r="N110" s="46"/>
      <c r="O110" s="46"/>
      <c r="P110" s="46"/>
      <c r="Q110" s="46"/>
      <c r="R110" s="46"/>
      <c r="S110" s="46"/>
      <c r="T110" s="42"/>
      <c r="U110" s="50"/>
      <c r="V110" s="50"/>
      <c r="W110" s="50"/>
      <c r="X110" s="50"/>
      <c r="Y110" s="15"/>
      <c r="Z110" s="15"/>
      <c r="AA110" s="15"/>
      <c r="AB110" s="15"/>
      <c r="AC110" s="50"/>
      <c r="AD110" s="50"/>
      <c r="AE110" s="50"/>
      <c r="AF110" s="50"/>
      <c r="AG110" s="50"/>
    </row>
    <row r="111" spans="1:33" ht="15.75" customHeight="1">
      <c r="A111" s="55"/>
      <c r="B111" s="42"/>
      <c r="C111" s="42"/>
      <c r="D111" s="50"/>
      <c r="E111" s="50"/>
      <c r="F111" s="50"/>
      <c r="G111" s="50"/>
      <c r="H111" s="50"/>
      <c r="I111" s="42"/>
      <c r="J111" s="42"/>
      <c r="K111" s="42"/>
      <c r="L111" s="45"/>
      <c r="M111" s="45"/>
      <c r="N111" s="46"/>
      <c r="O111" s="46"/>
      <c r="P111" s="46"/>
      <c r="Q111" s="46"/>
      <c r="R111" s="46"/>
      <c r="S111" s="46"/>
      <c r="T111" s="42"/>
      <c r="U111" s="50"/>
      <c r="V111" s="50"/>
      <c r="W111" s="50"/>
      <c r="X111" s="50"/>
      <c r="Y111" s="15"/>
      <c r="Z111" s="15"/>
      <c r="AA111" s="15"/>
      <c r="AB111" s="15"/>
      <c r="AC111" s="50"/>
      <c r="AD111" s="50"/>
      <c r="AE111" s="50"/>
      <c r="AF111" s="50"/>
      <c r="AG111" s="50"/>
    </row>
    <row r="112" spans="1:33" ht="15.75" customHeight="1">
      <c r="A112" s="55"/>
      <c r="B112" s="42"/>
      <c r="C112" s="42"/>
      <c r="D112" s="50"/>
      <c r="E112" s="50"/>
      <c r="F112" s="50"/>
      <c r="G112" s="50"/>
      <c r="H112" s="50"/>
      <c r="I112" s="42"/>
      <c r="J112" s="42"/>
      <c r="K112" s="42"/>
      <c r="L112" s="45"/>
      <c r="M112" s="45"/>
      <c r="N112" s="46"/>
      <c r="O112" s="46"/>
      <c r="P112" s="46"/>
      <c r="Q112" s="46"/>
      <c r="R112" s="46"/>
      <c r="S112" s="46"/>
      <c r="T112" s="42"/>
      <c r="U112" s="50"/>
      <c r="V112" s="50"/>
      <c r="W112" s="50"/>
      <c r="X112" s="50"/>
      <c r="Y112" s="15"/>
      <c r="Z112" s="15"/>
      <c r="AA112" s="15"/>
      <c r="AB112" s="15"/>
      <c r="AC112" s="50"/>
      <c r="AD112" s="50"/>
      <c r="AE112" s="50"/>
      <c r="AF112" s="50"/>
      <c r="AG112" s="50"/>
    </row>
    <row r="113" spans="1:33" ht="15.75" customHeight="1">
      <c r="A113" s="55"/>
      <c r="B113" s="42"/>
      <c r="C113" s="42"/>
      <c r="D113" s="50"/>
      <c r="E113" s="50"/>
      <c r="F113" s="50"/>
      <c r="G113" s="50"/>
      <c r="H113" s="50"/>
      <c r="I113" s="42"/>
      <c r="J113" s="42"/>
      <c r="K113" s="42"/>
      <c r="L113" s="45"/>
      <c r="M113" s="45"/>
      <c r="N113" s="46"/>
      <c r="O113" s="46"/>
      <c r="P113" s="46"/>
      <c r="Q113" s="46"/>
      <c r="R113" s="46"/>
      <c r="S113" s="46"/>
      <c r="T113" s="42"/>
      <c r="U113" s="50"/>
      <c r="V113" s="50"/>
      <c r="W113" s="50"/>
      <c r="X113" s="50"/>
      <c r="Y113" s="15"/>
      <c r="Z113" s="15"/>
      <c r="AA113" s="15"/>
      <c r="AB113" s="15"/>
      <c r="AC113" s="50"/>
      <c r="AD113" s="50"/>
      <c r="AE113" s="50"/>
      <c r="AF113" s="50"/>
      <c r="AG113" s="50"/>
    </row>
    <row r="114" spans="1:33" ht="15.75" customHeight="1">
      <c r="A114" s="55"/>
      <c r="B114" s="42"/>
      <c r="C114" s="42"/>
      <c r="D114" s="50"/>
      <c r="E114" s="50"/>
      <c r="F114" s="50"/>
      <c r="G114" s="50"/>
      <c r="H114" s="50"/>
      <c r="I114" s="42"/>
      <c r="J114" s="42"/>
      <c r="K114" s="42"/>
      <c r="L114" s="45"/>
      <c r="M114" s="45"/>
      <c r="N114" s="46"/>
      <c r="O114" s="46"/>
      <c r="P114" s="46"/>
      <c r="Q114" s="46"/>
      <c r="R114" s="46"/>
      <c r="S114" s="46"/>
      <c r="T114" s="42"/>
      <c r="U114" s="50"/>
      <c r="V114" s="50"/>
      <c r="W114" s="50"/>
      <c r="X114" s="50"/>
      <c r="Y114" s="15"/>
      <c r="Z114" s="15"/>
      <c r="AA114" s="15"/>
      <c r="AB114" s="15"/>
      <c r="AC114" s="50"/>
      <c r="AD114" s="50"/>
      <c r="AE114" s="50"/>
      <c r="AF114" s="50"/>
      <c r="AG114" s="50"/>
    </row>
    <row r="115" spans="1:33" ht="15.75" customHeight="1">
      <c r="A115" s="55"/>
      <c r="B115" s="42"/>
      <c r="C115" s="42"/>
      <c r="D115" s="50"/>
      <c r="E115" s="50"/>
      <c r="F115" s="50"/>
      <c r="G115" s="50"/>
      <c r="H115" s="50"/>
      <c r="I115" s="42"/>
      <c r="J115" s="42"/>
      <c r="K115" s="42"/>
      <c r="L115" s="45"/>
      <c r="M115" s="45"/>
      <c r="N115" s="46"/>
      <c r="O115" s="46"/>
      <c r="P115" s="46"/>
      <c r="Q115" s="46"/>
      <c r="R115" s="46"/>
      <c r="S115" s="46"/>
      <c r="T115" s="42"/>
      <c r="U115" s="50"/>
      <c r="V115" s="50"/>
      <c r="W115" s="50"/>
      <c r="X115" s="50"/>
      <c r="Y115" s="15"/>
      <c r="Z115" s="15"/>
      <c r="AA115" s="15"/>
      <c r="AB115" s="15"/>
      <c r="AC115" s="50"/>
      <c r="AD115" s="50"/>
      <c r="AE115" s="50"/>
      <c r="AF115" s="50"/>
      <c r="AG115" s="50"/>
    </row>
    <row r="116" spans="1:33" ht="15.75" customHeight="1">
      <c r="A116" s="55"/>
      <c r="B116" s="42"/>
      <c r="C116" s="42"/>
      <c r="D116" s="50"/>
      <c r="E116" s="50"/>
      <c r="F116" s="50"/>
      <c r="G116" s="50"/>
      <c r="H116" s="50"/>
      <c r="I116" s="42"/>
      <c r="J116" s="42"/>
      <c r="K116" s="42"/>
      <c r="L116" s="45"/>
      <c r="M116" s="45"/>
      <c r="N116" s="46"/>
      <c r="O116" s="46"/>
      <c r="P116" s="46"/>
      <c r="Q116" s="46"/>
      <c r="R116" s="46"/>
      <c r="S116" s="46"/>
      <c r="T116" s="42"/>
      <c r="U116" s="50"/>
      <c r="V116" s="50"/>
      <c r="W116" s="50"/>
      <c r="X116" s="50"/>
      <c r="Y116" s="15"/>
      <c r="Z116" s="15"/>
      <c r="AA116" s="15"/>
      <c r="AB116" s="15"/>
      <c r="AC116" s="50"/>
      <c r="AD116" s="50"/>
      <c r="AE116" s="50"/>
      <c r="AF116" s="50"/>
      <c r="AG116" s="50"/>
    </row>
    <row r="117" spans="1:33" ht="15.75" customHeight="1">
      <c r="A117" s="55"/>
      <c r="B117" s="42"/>
      <c r="C117" s="42"/>
      <c r="D117" s="50"/>
      <c r="E117" s="50"/>
      <c r="F117" s="50"/>
      <c r="G117" s="50"/>
      <c r="H117" s="50"/>
      <c r="I117" s="42"/>
      <c r="J117" s="42"/>
      <c r="K117" s="42"/>
      <c r="L117" s="45"/>
      <c r="M117" s="45"/>
      <c r="N117" s="46"/>
      <c r="O117" s="46"/>
      <c r="P117" s="46"/>
      <c r="Q117" s="46"/>
      <c r="R117" s="46"/>
      <c r="S117" s="46"/>
      <c r="T117" s="42"/>
      <c r="U117" s="50"/>
      <c r="V117" s="50"/>
      <c r="W117" s="50"/>
      <c r="X117" s="50"/>
      <c r="Y117" s="15"/>
      <c r="Z117" s="15"/>
      <c r="AA117" s="15"/>
      <c r="AB117" s="15"/>
      <c r="AC117" s="50"/>
      <c r="AD117" s="50"/>
      <c r="AE117" s="50"/>
      <c r="AF117" s="50"/>
      <c r="AG117" s="50"/>
    </row>
    <row r="118" spans="1:33" ht="15.75" customHeight="1">
      <c r="A118" s="55"/>
      <c r="B118" s="42"/>
      <c r="C118" s="42"/>
      <c r="D118" s="50"/>
      <c r="E118" s="50"/>
      <c r="F118" s="50"/>
      <c r="G118" s="50"/>
      <c r="H118" s="50"/>
      <c r="I118" s="42"/>
      <c r="J118" s="42"/>
      <c r="K118" s="42"/>
      <c r="L118" s="45"/>
      <c r="M118" s="45"/>
      <c r="N118" s="46"/>
      <c r="O118" s="46"/>
      <c r="P118" s="46"/>
      <c r="Q118" s="46"/>
      <c r="R118" s="46"/>
      <c r="S118" s="46"/>
      <c r="T118" s="42"/>
      <c r="U118" s="50"/>
      <c r="V118" s="50"/>
      <c r="W118" s="50"/>
      <c r="X118" s="50"/>
      <c r="Y118" s="15"/>
      <c r="Z118" s="15"/>
      <c r="AA118" s="15"/>
      <c r="AB118" s="15"/>
      <c r="AC118" s="50"/>
      <c r="AD118" s="50"/>
      <c r="AE118" s="50"/>
      <c r="AF118" s="50"/>
      <c r="AG118" s="50"/>
    </row>
    <row r="119" spans="1:33" ht="15.75" customHeight="1">
      <c r="A119" s="55"/>
      <c r="B119" s="42"/>
      <c r="C119" s="42"/>
      <c r="D119" s="50"/>
      <c r="E119" s="50"/>
      <c r="F119" s="50"/>
      <c r="G119" s="50"/>
      <c r="H119" s="50"/>
      <c r="I119" s="42"/>
      <c r="J119" s="42"/>
      <c r="K119" s="42"/>
      <c r="L119" s="45"/>
      <c r="M119" s="45"/>
      <c r="N119" s="46"/>
      <c r="O119" s="46"/>
      <c r="P119" s="46"/>
      <c r="Q119" s="46"/>
      <c r="R119" s="46"/>
      <c r="S119" s="46"/>
      <c r="T119" s="42"/>
      <c r="U119" s="50"/>
      <c r="V119" s="50"/>
      <c r="W119" s="50"/>
      <c r="X119" s="50"/>
      <c r="Y119" s="15"/>
      <c r="Z119" s="15"/>
      <c r="AA119" s="15"/>
      <c r="AB119" s="15"/>
      <c r="AC119" s="50"/>
      <c r="AD119" s="50"/>
      <c r="AE119" s="50"/>
      <c r="AF119" s="50"/>
      <c r="AG119" s="50"/>
    </row>
    <row r="120" spans="1:33" ht="15.75" customHeight="1">
      <c r="A120" s="55"/>
      <c r="B120" s="42"/>
      <c r="C120" s="42"/>
      <c r="D120" s="50"/>
      <c r="E120" s="50"/>
      <c r="F120" s="50"/>
      <c r="G120" s="50"/>
      <c r="H120" s="50"/>
      <c r="I120" s="42"/>
      <c r="J120" s="42"/>
      <c r="K120" s="42"/>
      <c r="L120" s="46"/>
      <c r="M120" s="46"/>
      <c r="N120" s="46"/>
      <c r="O120" s="46"/>
      <c r="P120" s="46"/>
      <c r="Q120" s="46"/>
      <c r="R120" s="46"/>
      <c r="S120" s="46"/>
      <c r="T120" s="42"/>
      <c r="U120" s="50"/>
      <c r="V120" s="50"/>
      <c r="W120" s="50"/>
      <c r="X120" s="50"/>
      <c r="Y120" s="15"/>
      <c r="Z120" s="15"/>
      <c r="AA120" s="15"/>
      <c r="AB120" s="15"/>
      <c r="AC120" s="50"/>
      <c r="AD120" s="50"/>
      <c r="AE120" s="50"/>
      <c r="AF120" s="50"/>
      <c r="AG120" s="50"/>
    </row>
    <row r="121" spans="1:33" ht="15.75" customHeight="1">
      <c r="A121" s="55"/>
      <c r="B121" s="42"/>
      <c r="C121" s="42"/>
      <c r="D121" s="50"/>
      <c r="E121" s="50"/>
      <c r="F121" s="50"/>
      <c r="G121" s="50"/>
      <c r="H121" s="50"/>
      <c r="I121" s="42"/>
      <c r="J121" s="42"/>
      <c r="K121" s="42"/>
      <c r="L121" s="46"/>
      <c r="M121" s="46"/>
      <c r="N121" s="46"/>
      <c r="O121" s="46"/>
      <c r="P121" s="46"/>
      <c r="Q121" s="46"/>
      <c r="R121" s="46"/>
      <c r="S121" s="46"/>
      <c r="T121" s="42"/>
      <c r="U121" s="50"/>
      <c r="V121" s="50"/>
      <c r="W121" s="50"/>
      <c r="X121" s="50"/>
      <c r="Y121" s="15"/>
      <c r="Z121" s="15"/>
      <c r="AA121" s="15"/>
      <c r="AB121" s="15"/>
      <c r="AC121" s="50"/>
      <c r="AD121" s="50"/>
      <c r="AE121" s="50"/>
      <c r="AF121" s="50"/>
      <c r="AG121" s="50"/>
    </row>
    <row r="122" spans="1:33" ht="15.75" customHeight="1">
      <c r="A122" s="55"/>
      <c r="B122" s="42"/>
      <c r="C122" s="42"/>
      <c r="D122" s="50"/>
      <c r="E122" s="50"/>
      <c r="F122" s="50"/>
      <c r="G122" s="50"/>
      <c r="H122" s="50"/>
      <c r="I122" s="42"/>
      <c r="J122" s="42"/>
      <c r="K122" s="42"/>
      <c r="L122" s="45"/>
      <c r="M122" s="45"/>
      <c r="N122" s="46"/>
      <c r="O122" s="46"/>
      <c r="P122" s="46"/>
      <c r="Q122" s="46"/>
      <c r="R122" s="46"/>
      <c r="S122" s="46"/>
      <c r="T122" s="42"/>
      <c r="U122" s="50"/>
      <c r="V122" s="50"/>
      <c r="W122" s="50"/>
      <c r="X122" s="50"/>
      <c r="Y122" s="15"/>
      <c r="Z122" s="15"/>
      <c r="AA122" s="15"/>
      <c r="AB122" s="15"/>
      <c r="AC122" s="50"/>
      <c r="AD122" s="50"/>
      <c r="AE122" s="50"/>
      <c r="AF122" s="50"/>
      <c r="AG122" s="50"/>
    </row>
    <row r="123" spans="1:33" ht="15.75" customHeight="1">
      <c r="A123" s="55"/>
      <c r="B123" s="42"/>
      <c r="C123" s="42"/>
      <c r="D123" s="50"/>
      <c r="E123" s="50"/>
      <c r="F123" s="50"/>
      <c r="G123" s="50"/>
      <c r="H123" s="50"/>
      <c r="I123" s="42"/>
      <c r="J123" s="42"/>
      <c r="K123" s="42"/>
      <c r="L123" s="45"/>
      <c r="M123" s="45"/>
      <c r="N123" s="46"/>
      <c r="O123" s="46"/>
      <c r="P123" s="46"/>
      <c r="Q123" s="46"/>
      <c r="R123" s="46"/>
      <c r="S123" s="46"/>
      <c r="T123" s="42"/>
      <c r="U123" s="50"/>
      <c r="V123" s="50"/>
      <c r="W123" s="50"/>
      <c r="X123" s="50"/>
      <c r="Y123" s="15"/>
      <c r="Z123" s="15"/>
      <c r="AA123" s="15"/>
      <c r="AB123" s="15"/>
      <c r="AC123" s="50"/>
      <c r="AD123" s="50"/>
      <c r="AE123" s="50"/>
      <c r="AF123" s="50"/>
      <c r="AG123" s="50"/>
    </row>
    <row r="124" spans="1:33" ht="15.75" customHeight="1">
      <c r="A124" s="55"/>
      <c r="B124" s="42"/>
      <c r="C124" s="42"/>
      <c r="D124" s="50"/>
      <c r="E124" s="50"/>
      <c r="F124" s="50"/>
      <c r="G124" s="50"/>
      <c r="H124" s="50"/>
      <c r="I124" s="42"/>
      <c r="J124" s="42"/>
      <c r="K124" s="42"/>
      <c r="L124" s="45"/>
      <c r="M124" s="45"/>
      <c r="N124" s="46"/>
      <c r="O124" s="46"/>
      <c r="P124" s="46"/>
      <c r="Q124" s="46"/>
      <c r="R124" s="46"/>
      <c r="S124" s="46"/>
      <c r="T124" s="42"/>
      <c r="U124" s="50"/>
      <c r="V124" s="50"/>
      <c r="W124" s="50"/>
      <c r="X124" s="50"/>
      <c r="Y124" s="15"/>
      <c r="Z124" s="15"/>
      <c r="AA124" s="15"/>
      <c r="AB124" s="15"/>
      <c r="AC124" s="50"/>
      <c r="AD124" s="50"/>
      <c r="AE124" s="50"/>
      <c r="AF124" s="50"/>
      <c r="AG124" s="50"/>
    </row>
    <row r="125" spans="1:33" ht="15.75" customHeight="1">
      <c r="A125" s="55"/>
      <c r="B125" s="42"/>
      <c r="C125" s="42"/>
      <c r="D125" s="50"/>
      <c r="E125" s="50"/>
      <c r="F125" s="50"/>
      <c r="G125" s="50"/>
      <c r="H125" s="50"/>
      <c r="I125" s="42"/>
      <c r="J125" s="42"/>
      <c r="K125" s="42"/>
      <c r="L125" s="45"/>
      <c r="M125" s="45"/>
      <c r="N125" s="46"/>
      <c r="O125" s="46"/>
      <c r="P125" s="46"/>
      <c r="Q125" s="46"/>
      <c r="R125" s="46"/>
      <c r="S125" s="46"/>
      <c r="T125" s="42"/>
      <c r="U125" s="50"/>
      <c r="V125" s="50"/>
      <c r="W125" s="50"/>
      <c r="X125" s="50"/>
      <c r="Y125" s="15"/>
      <c r="Z125" s="15"/>
      <c r="AA125" s="15"/>
      <c r="AB125" s="15"/>
      <c r="AC125" s="50"/>
      <c r="AD125" s="50"/>
      <c r="AE125" s="50"/>
      <c r="AF125" s="50"/>
      <c r="AG125" s="50"/>
    </row>
    <row r="126" spans="1:33" ht="15.75" customHeight="1">
      <c r="A126" s="55"/>
      <c r="B126" s="42"/>
      <c r="C126" s="42"/>
      <c r="D126" s="50"/>
      <c r="E126" s="50"/>
      <c r="F126" s="50"/>
      <c r="G126" s="50"/>
      <c r="H126" s="50"/>
      <c r="I126" s="42"/>
      <c r="J126" s="42"/>
      <c r="K126" s="42"/>
      <c r="L126" s="45"/>
      <c r="M126" s="45"/>
      <c r="N126" s="46"/>
      <c r="O126" s="46"/>
      <c r="P126" s="46"/>
      <c r="Q126" s="46"/>
      <c r="R126" s="46"/>
      <c r="S126" s="46"/>
      <c r="T126" s="42"/>
      <c r="U126" s="50"/>
      <c r="V126" s="50"/>
      <c r="W126" s="50"/>
      <c r="X126" s="50"/>
      <c r="Y126" s="15"/>
      <c r="Z126" s="15"/>
      <c r="AA126" s="15"/>
      <c r="AB126" s="15"/>
      <c r="AC126" s="50"/>
      <c r="AD126" s="50"/>
      <c r="AE126" s="50"/>
      <c r="AF126" s="50"/>
      <c r="AG126" s="50"/>
    </row>
    <row r="127" spans="1:33" ht="15.75" customHeight="1">
      <c r="A127" s="55"/>
      <c r="B127" s="42"/>
      <c r="C127" s="42"/>
      <c r="D127" s="50"/>
      <c r="E127" s="50"/>
      <c r="F127" s="50"/>
      <c r="G127" s="50"/>
      <c r="H127" s="50"/>
      <c r="I127" s="42"/>
      <c r="J127" s="42"/>
      <c r="K127" s="42"/>
      <c r="L127" s="45"/>
      <c r="M127" s="45"/>
      <c r="N127" s="46"/>
      <c r="O127" s="46"/>
      <c r="P127" s="46"/>
      <c r="Q127" s="46"/>
      <c r="R127" s="46"/>
      <c r="S127" s="46"/>
      <c r="T127" s="42"/>
      <c r="U127" s="50"/>
      <c r="V127" s="50"/>
      <c r="W127" s="50"/>
      <c r="X127" s="50"/>
      <c r="Y127" s="15"/>
      <c r="Z127" s="15"/>
      <c r="AA127" s="15"/>
      <c r="AB127" s="15"/>
      <c r="AC127" s="50"/>
      <c r="AD127" s="50"/>
      <c r="AE127" s="50"/>
      <c r="AF127" s="50"/>
      <c r="AG127" s="50"/>
    </row>
    <row r="128" spans="1:33" ht="15.75" customHeight="1">
      <c r="A128" s="55"/>
      <c r="B128" s="42"/>
      <c r="C128" s="42"/>
      <c r="D128" s="50"/>
      <c r="E128" s="50"/>
      <c r="F128" s="50"/>
      <c r="G128" s="50"/>
      <c r="H128" s="50"/>
      <c r="I128" s="42"/>
      <c r="J128" s="42"/>
      <c r="K128" s="42"/>
      <c r="L128" s="45"/>
      <c r="M128" s="45"/>
      <c r="N128" s="46"/>
      <c r="O128" s="46"/>
      <c r="P128" s="46"/>
      <c r="Q128" s="46"/>
      <c r="R128" s="46"/>
      <c r="S128" s="46"/>
      <c r="T128" s="42"/>
      <c r="U128" s="50"/>
      <c r="V128" s="50"/>
      <c r="W128" s="50"/>
      <c r="X128" s="50"/>
      <c r="Y128" s="15"/>
      <c r="Z128" s="15"/>
      <c r="AA128" s="15"/>
      <c r="AB128" s="15"/>
      <c r="AC128" s="50"/>
      <c r="AD128" s="50"/>
      <c r="AE128" s="50"/>
      <c r="AF128" s="50"/>
      <c r="AG128" s="50"/>
    </row>
    <row r="129" spans="1:33" ht="15.75" customHeight="1">
      <c r="A129" s="55"/>
      <c r="B129" s="42"/>
      <c r="C129" s="42"/>
      <c r="D129" s="50"/>
      <c r="E129" s="50"/>
      <c r="F129" s="50"/>
      <c r="G129" s="50"/>
      <c r="H129" s="50"/>
      <c r="I129" s="42"/>
      <c r="J129" s="42"/>
      <c r="K129" s="42"/>
      <c r="L129" s="45"/>
      <c r="M129" s="45"/>
      <c r="N129" s="46"/>
      <c r="O129" s="46"/>
      <c r="P129" s="46"/>
      <c r="Q129" s="46"/>
      <c r="R129" s="46"/>
      <c r="S129" s="46"/>
      <c r="T129" s="42"/>
      <c r="U129" s="50"/>
      <c r="V129" s="50"/>
      <c r="W129" s="50"/>
      <c r="X129" s="50"/>
      <c r="Y129" s="15"/>
      <c r="Z129" s="15"/>
      <c r="AA129" s="15"/>
      <c r="AB129" s="15"/>
      <c r="AC129" s="50"/>
      <c r="AD129" s="50"/>
      <c r="AE129" s="50"/>
      <c r="AF129" s="50"/>
      <c r="AG129" s="50"/>
    </row>
    <row r="130" spans="1:33" ht="15.75" customHeight="1">
      <c r="A130" s="55"/>
      <c r="B130" s="42"/>
      <c r="C130" s="42"/>
      <c r="D130" s="50"/>
      <c r="E130" s="50"/>
      <c r="F130" s="50"/>
      <c r="G130" s="50"/>
      <c r="H130" s="50"/>
      <c r="I130" s="42"/>
      <c r="J130" s="42"/>
      <c r="K130" s="42"/>
      <c r="L130" s="45"/>
      <c r="M130" s="45"/>
      <c r="N130" s="46"/>
      <c r="O130" s="46"/>
      <c r="P130" s="46"/>
      <c r="Q130" s="46"/>
      <c r="R130" s="46"/>
      <c r="S130" s="46"/>
      <c r="T130" s="42"/>
      <c r="U130" s="50"/>
      <c r="V130" s="50"/>
      <c r="W130" s="50"/>
      <c r="X130" s="50"/>
      <c r="Y130" s="15"/>
      <c r="Z130" s="15"/>
      <c r="AA130" s="15"/>
      <c r="AB130" s="15"/>
      <c r="AC130" s="50"/>
      <c r="AD130" s="50"/>
      <c r="AE130" s="50"/>
      <c r="AF130" s="50"/>
      <c r="AG130" s="50"/>
    </row>
    <row r="131" spans="1:33" ht="15.75" customHeight="1">
      <c r="A131" s="55"/>
      <c r="B131" s="42"/>
      <c r="C131" s="42"/>
      <c r="D131" s="50"/>
      <c r="E131" s="50"/>
      <c r="F131" s="50"/>
      <c r="G131" s="50"/>
      <c r="H131" s="50"/>
      <c r="I131" s="42"/>
      <c r="J131" s="42"/>
      <c r="K131" s="42"/>
      <c r="L131" s="45"/>
      <c r="M131" s="45"/>
      <c r="N131" s="46"/>
      <c r="O131" s="46"/>
      <c r="P131" s="46"/>
      <c r="Q131" s="46"/>
      <c r="R131" s="46"/>
      <c r="S131" s="46"/>
      <c r="T131" s="42"/>
      <c r="U131" s="50"/>
      <c r="V131" s="50"/>
      <c r="W131" s="50"/>
      <c r="X131" s="50"/>
      <c r="Y131" s="15"/>
      <c r="Z131" s="15"/>
      <c r="AA131" s="15"/>
      <c r="AB131" s="15"/>
      <c r="AC131" s="50"/>
      <c r="AD131" s="50"/>
      <c r="AE131" s="50"/>
      <c r="AF131" s="50"/>
      <c r="AG131" s="50"/>
    </row>
    <row r="132" spans="1:33" ht="15.75" customHeight="1">
      <c r="A132" s="55"/>
      <c r="B132" s="42"/>
      <c r="C132" s="42"/>
      <c r="D132" s="50"/>
      <c r="E132" s="50"/>
      <c r="F132" s="50"/>
      <c r="G132" s="50"/>
      <c r="H132" s="50"/>
      <c r="I132" s="42"/>
      <c r="J132" s="42"/>
      <c r="K132" s="42"/>
      <c r="L132" s="45"/>
      <c r="M132" s="45"/>
      <c r="N132" s="46"/>
      <c r="O132" s="46"/>
      <c r="P132" s="46"/>
      <c r="Q132" s="46"/>
      <c r="R132" s="46"/>
      <c r="S132" s="46"/>
      <c r="T132" s="42"/>
      <c r="U132" s="50"/>
      <c r="V132" s="50"/>
      <c r="W132" s="50"/>
      <c r="X132" s="50"/>
      <c r="Y132" s="15"/>
      <c r="Z132" s="15"/>
      <c r="AA132" s="15"/>
      <c r="AB132" s="15"/>
      <c r="AC132" s="50"/>
      <c r="AD132" s="50"/>
      <c r="AE132" s="50"/>
      <c r="AF132" s="50"/>
      <c r="AG132" s="50"/>
    </row>
    <row r="133" spans="1:33" ht="15.75" customHeight="1">
      <c r="A133" s="55"/>
      <c r="B133" s="42"/>
      <c r="C133" s="42"/>
      <c r="D133" s="50"/>
      <c r="E133" s="50"/>
      <c r="F133" s="50"/>
      <c r="G133" s="50"/>
      <c r="H133" s="50"/>
      <c r="I133" s="42"/>
      <c r="J133" s="42"/>
      <c r="K133" s="42"/>
      <c r="L133" s="45"/>
      <c r="M133" s="45"/>
      <c r="N133" s="46"/>
      <c r="O133" s="46"/>
      <c r="P133" s="46"/>
      <c r="Q133" s="46"/>
      <c r="R133" s="46"/>
      <c r="S133" s="46"/>
      <c r="T133" s="42"/>
      <c r="U133" s="50"/>
      <c r="V133" s="50"/>
      <c r="W133" s="50"/>
      <c r="X133" s="50"/>
      <c r="Y133" s="15"/>
      <c r="Z133" s="15"/>
      <c r="AA133" s="15"/>
      <c r="AB133" s="15"/>
      <c r="AC133" s="50"/>
      <c r="AD133" s="50"/>
      <c r="AE133" s="50"/>
      <c r="AF133" s="50"/>
      <c r="AG133" s="50"/>
    </row>
    <row r="134" spans="1:33" ht="15.75" customHeight="1">
      <c r="A134" s="55"/>
      <c r="B134" s="42"/>
      <c r="C134" s="42"/>
      <c r="D134" s="50"/>
      <c r="E134" s="50"/>
      <c r="F134" s="50"/>
      <c r="G134" s="50"/>
      <c r="H134" s="50"/>
      <c r="I134" s="42"/>
      <c r="J134" s="42"/>
      <c r="K134" s="42"/>
      <c r="L134" s="45"/>
      <c r="M134" s="45"/>
      <c r="N134" s="46"/>
      <c r="O134" s="46"/>
      <c r="P134" s="46"/>
      <c r="Q134" s="46"/>
      <c r="R134" s="46"/>
      <c r="S134" s="46"/>
      <c r="T134" s="42"/>
      <c r="U134" s="50"/>
      <c r="V134" s="50"/>
      <c r="W134" s="50"/>
      <c r="X134" s="50"/>
      <c r="Y134" s="15"/>
      <c r="Z134" s="15"/>
      <c r="AA134" s="15"/>
      <c r="AB134" s="15"/>
      <c r="AC134" s="50"/>
      <c r="AD134" s="50"/>
      <c r="AE134" s="50"/>
      <c r="AF134" s="50"/>
      <c r="AG134" s="50"/>
    </row>
    <row r="135" spans="1:33" ht="15.75" customHeight="1">
      <c r="A135" s="55"/>
      <c r="B135" s="42"/>
      <c r="C135" s="42"/>
      <c r="D135" s="50"/>
      <c r="E135" s="50"/>
      <c r="F135" s="50"/>
      <c r="G135" s="50"/>
      <c r="H135" s="50"/>
      <c r="I135" s="42"/>
      <c r="J135" s="42"/>
      <c r="K135" s="42"/>
      <c r="L135" s="45"/>
      <c r="M135" s="45"/>
      <c r="N135" s="46"/>
      <c r="O135" s="46"/>
      <c r="P135" s="46"/>
      <c r="Q135" s="46"/>
      <c r="R135" s="46"/>
      <c r="S135" s="46"/>
      <c r="T135" s="42"/>
      <c r="U135" s="50"/>
      <c r="V135" s="50"/>
      <c r="W135" s="50"/>
      <c r="X135" s="50"/>
      <c r="Y135" s="15"/>
      <c r="Z135" s="15"/>
      <c r="AA135" s="15"/>
      <c r="AB135" s="15"/>
      <c r="AC135" s="50"/>
      <c r="AD135" s="50"/>
      <c r="AE135" s="50"/>
      <c r="AF135" s="50"/>
      <c r="AG135" s="50"/>
    </row>
    <row r="136" spans="1:33" ht="15.75" customHeight="1">
      <c r="A136" s="55"/>
      <c r="B136" s="42"/>
      <c r="C136" s="42"/>
      <c r="D136" s="50"/>
      <c r="E136" s="50"/>
      <c r="F136" s="50"/>
      <c r="G136" s="50"/>
      <c r="H136" s="50"/>
      <c r="I136" s="42"/>
      <c r="J136" s="42"/>
      <c r="K136" s="42"/>
      <c r="L136" s="45"/>
      <c r="M136" s="45"/>
      <c r="N136" s="46"/>
      <c r="O136" s="46"/>
      <c r="P136" s="46"/>
      <c r="Q136" s="46"/>
      <c r="R136" s="46"/>
      <c r="S136" s="46"/>
      <c r="T136" s="42"/>
      <c r="U136" s="50"/>
      <c r="V136" s="50"/>
      <c r="W136" s="50"/>
      <c r="X136" s="50"/>
      <c r="Y136" s="15"/>
      <c r="Z136" s="15"/>
      <c r="AA136" s="15"/>
      <c r="AB136" s="15"/>
      <c r="AC136" s="50"/>
      <c r="AD136" s="50"/>
      <c r="AE136" s="50"/>
      <c r="AF136" s="50"/>
      <c r="AG136" s="50"/>
    </row>
    <row r="137" spans="1:33" ht="15.75" customHeight="1">
      <c r="A137" s="55"/>
      <c r="B137" s="42"/>
      <c r="C137" s="42"/>
      <c r="D137" s="50"/>
      <c r="E137" s="50"/>
      <c r="F137" s="50"/>
      <c r="G137" s="50"/>
      <c r="H137" s="50"/>
      <c r="I137" s="42"/>
      <c r="J137" s="42"/>
      <c r="K137" s="42"/>
      <c r="L137" s="45"/>
      <c r="M137" s="45"/>
      <c r="N137" s="46"/>
      <c r="O137" s="46"/>
      <c r="P137" s="46"/>
      <c r="Q137" s="46"/>
      <c r="R137" s="46"/>
      <c r="S137" s="46"/>
      <c r="T137" s="42"/>
      <c r="U137" s="50"/>
      <c r="V137" s="50"/>
      <c r="W137" s="50"/>
      <c r="X137" s="50"/>
      <c r="Y137" s="15"/>
      <c r="Z137" s="15"/>
      <c r="AA137" s="15"/>
      <c r="AB137" s="15"/>
      <c r="AC137" s="50"/>
      <c r="AD137" s="50"/>
      <c r="AE137" s="50"/>
      <c r="AF137" s="50"/>
      <c r="AG137" s="50"/>
    </row>
    <row r="138" spans="1:33" ht="15.75" customHeight="1">
      <c r="A138" s="55"/>
      <c r="B138" s="42"/>
      <c r="C138" s="42"/>
      <c r="D138" s="50"/>
      <c r="E138" s="50"/>
      <c r="F138" s="50"/>
      <c r="G138" s="50"/>
      <c r="H138" s="50"/>
      <c r="I138" s="42"/>
      <c r="J138" s="42"/>
      <c r="K138" s="42"/>
      <c r="L138" s="45"/>
      <c r="M138" s="45"/>
      <c r="N138" s="46"/>
      <c r="O138" s="46"/>
      <c r="P138" s="46"/>
      <c r="Q138" s="46"/>
      <c r="R138" s="46"/>
      <c r="S138" s="46"/>
      <c r="T138" s="42"/>
      <c r="U138" s="50"/>
      <c r="V138" s="50"/>
      <c r="W138" s="50"/>
      <c r="X138" s="50"/>
      <c r="Y138" s="15"/>
      <c r="Z138" s="15"/>
      <c r="AA138" s="15"/>
      <c r="AB138" s="15"/>
      <c r="AC138" s="50"/>
      <c r="AD138" s="50"/>
      <c r="AE138" s="50"/>
      <c r="AF138" s="50"/>
      <c r="AG138" s="50"/>
    </row>
    <row r="139" spans="1:33" ht="15.75" customHeight="1">
      <c r="A139" s="55"/>
      <c r="B139" s="42"/>
      <c r="C139" s="42"/>
      <c r="D139" s="50"/>
      <c r="E139" s="50"/>
      <c r="F139" s="50"/>
      <c r="G139" s="50"/>
      <c r="H139" s="50"/>
      <c r="I139" s="42"/>
      <c r="J139" s="42"/>
      <c r="K139" s="42"/>
      <c r="L139" s="45"/>
      <c r="M139" s="45"/>
      <c r="N139" s="46"/>
      <c r="O139" s="46"/>
      <c r="P139" s="46"/>
      <c r="Q139" s="46"/>
      <c r="R139" s="46"/>
      <c r="S139" s="46"/>
      <c r="T139" s="42"/>
      <c r="U139" s="50"/>
      <c r="V139" s="50"/>
      <c r="W139" s="50"/>
      <c r="X139" s="50"/>
      <c r="Y139" s="15"/>
      <c r="Z139" s="15"/>
      <c r="AA139" s="15"/>
      <c r="AB139" s="15"/>
      <c r="AC139" s="50"/>
      <c r="AD139" s="50"/>
      <c r="AE139" s="50"/>
      <c r="AF139" s="50"/>
      <c r="AG139" s="50"/>
    </row>
    <row r="140" spans="1:33" ht="15.75" customHeight="1">
      <c r="A140" s="55"/>
      <c r="B140" s="42"/>
      <c r="C140" s="42"/>
      <c r="D140" s="50"/>
      <c r="E140" s="50"/>
      <c r="F140" s="50"/>
      <c r="G140" s="50"/>
      <c r="H140" s="50"/>
      <c r="I140" s="42"/>
      <c r="J140" s="42"/>
      <c r="K140" s="42"/>
      <c r="L140" s="45"/>
      <c r="M140" s="45"/>
      <c r="N140" s="46"/>
      <c r="O140" s="46"/>
      <c r="P140" s="46"/>
      <c r="Q140" s="46"/>
      <c r="R140" s="46"/>
      <c r="S140" s="46"/>
      <c r="T140" s="42"/>
      <c r="U140" s="50"/>
      <c r="V140" s="50"/>
      <c r="W140" s="50"/>
      <c r="X140" s="50"/>
      <c r="Y140" s="15"/>
      <c r="Z140" s="15"/>
      <c r="AA140" s="15"/>
      <c r="AB140" s="15"/>
      <c r="AC140" s="50"/>
      <c r="AD140" s="50"/>
      <c r="AE140" s="50"/>
      <c r="AF140" s="50"/>
      <c r="AG140" s="50"/>
    </row>
    <row r="141" spans="1:33" ht="15.75" customHeight="1">
      <c r="A141" s="55"/>
      <c r="B141" s="42"/>
      <c r="C141" s="42"/>
      <c r="D141" s="50"/>
      <c r="E141" s="50"/>
      <c r="F141" s="50"/>
      <c r="G141" s="50"/>
      <c r="H141" s="50"/>
      <c r="I141" s="42"/>
      <c r="J141" s="42"/>
      <c r="K141" s="42"/>
      <c r="L141" s="45"/>
      <c r="M141" s="45"/>
      <c r="N141" s="46"/>
      <c r="O141" s="46"/>
      <c r="P141" s="46"/>
      <c r="Q141" s="46"/>
      <c r="R141" s="46"/>
      <c r="S141" s="46"/>
      <c r="T141" s="42"/>
      <c r="U141" s="50"/>
      <c r="V141" s="50"/>
      <c r="W141" s="50"/>
      <c r="X141" s="50"/>
      <c r="Y141" s="15"/>
      <c r="Z141" s="15"/>
      <c r="AA141" s="15"/>
      <c r="AB141" s="15"/>
      <c r="AC141" s="50"/>
      <c r="AD141" s="50"/>
      <c r="AE141" s="50"/>
      <c r="AF141" s="50"/>
      <c r="AG141" s="50"/>
    </row>
    <row r="142" spans="1:33" ht="15.75" customHeight="1">
      <c r="A142" s="55"/>
      <c r="B142" s="42"/>
      <c r="C142" s="42"/>
      <c r="D142" s="50"/>
      <c r="E142" s="50"/>
      <c r="F142" s="50"/>
      <c r="G142" s="50"/>
      <c r="H142" s="50"/>
      <c r="I142" s="42"/>
      <c r="J142" s="42"/>
      <c r="K142" s="42"/>
      <c r="L142" s="46"/>
      <c r="M142" s="46"/>
      <c r="N142" s="46"/>
      <c r="O142" s="46"/>
      <c r="P142" s="46"/>
      <c r="Q142" s="46"/>
      <c r="R142" s="46"/>
      <c r="S142" s="46"/>
      <c r="T142" s="42"/>
      <c r="U142" s="50"/>
      <c r="V142" s="50"/>
      <c r="W142" s="50"/>
      <c r="X142" s="50"/>
      <c r="Y142" s="15"/>
      <c r="Z142" s="15"/>
      <c r="AA142" s="15"/>
      <c r="AB142" s="15"/>
      <c r="AC142" s="50"/>
      <c r="AD142" s="50"/>
      <c r="AE142" s="50"/>
      <c r="AF142" s="50"/>
      <c r="AG142" s="50"/>
    </row>
    <row r="143" spans="1:33" ht="15.75" customHeight="1">
      <c r="A143" s="55"/>
      <c r="B143" s="42"/>
      <c r="C143" s="42"/>
      <c r="D143" s="50"/>
      <c r="E143" s="50"/>
      <c r="F143" s="50"/>
      <c r="G143" s="50"/>
      <c r="H143" s="50"/>
      <c r="I143" s="42"/>
      <c r="J143" s="42"/>
      <c r="K143" s="42"/>
      <c r="L143" s="46"/>
      <c r="M143" s="46"/>
      <c r="N143" s="46"/>
      <c r="O143" s="46"/>
      <c r="P143" s="46"/>
      <c r="Q143" s="46"/>
      <c r="R143" s="46"/>
      <c r="S143" s="46"/>
      <c r="T143" s="42"/>
      <c r="U143" s="50"/>
      <c r="V143" s="50"/>
      <c r="W143" s="50"/>
      <c r="X143" s="50"/>
      <c r="Y143" s="15"/>
      <c r="Z143" s="15"/>
      <c r="AA143" s="15"/>
      <c r="AB143" s="15"/>
      <c r="AC143" s="50"/>
      <c r="AD143" s="50"/>
      <c r="AE143" s="50"/>
      <c r="AF143" s="50"/>
      <c r="AG143" s="50"/>
    </row>
    <row r="144" spans="1:33" ht="15.75" customHeight="1">
      <c r="A144" s="55"/>
      <c r="B144" s="42"/>
      <c r="C144" s="42"/>
      <c r="D144" s="50"/>
      <c r="E144" s="50"/>
      <c r="F144" s="50"/>
      <c r="G144" s="50"/>
      <c r="H144" s="50"/>
      <c r="I144" s="42"/>
      <c r="J144" s="42"/>
      <c r="K144" s="42"/>
      <c r="L144" s="45"/>
      <c r="M144" s="45"/>
      <c r="N144" s="46"/>
      <c r="O144" s="46"/>
      <c r="P144" s="46"/>
      <c r="Q144" s="46"/>
      <c r="R144" s="46"/>
      <c r="S144" s="46"/>
      <c r="T144" s="42"/>
      <c r="U144" s="50"/>
      <c r="V144" s="50"/>
      <c r="W144" s="50"/>
      <c r="X144" s="50"/>
      <c r="Y144" s="15"/>
      <c r="Z144" s="15"/>
      <c r="AA144" s="15"/>
      <c r="AB144" s="15"/>
      <c r="AC144" s="50"/>
      <c r="AD144" s="50"/>
      <c r="AE144" s="50"/>
      <c r="AF144" s="50"/>
      <c r="AG144" s="50"/>
    </row>
    <row r="145" spans="1:33" ht="15.75" customHeight="1">
      <c r="A145" s="55"/>
      <c r="B145" s="42"/>
      <c r="C145" s="42"/>
      <c r="D145" s="50"/>
      <c r="E145" s="50"/>
      <c r="F145" s="50"/>
      <c r="G145" s="50"/>
      <c r="H145" s="50"/>
      <c r="I145" s="42"/>
      <c r="J145" s="42"/>
      <c r="K145" s="42"/>
      <c r="L145" s="45"/>
      <c r="M145" s="45"/>
      <c r="N145" s="46"/>
      <c r="O145" s="46"/>
      <c r="P145" s="46"/>
      <c r="Q145" s="46"/>
      <c r="R145" s="46"/>
      <c r="S145" s="46"/>
      <c r="T145" s="42"/>
      <c r="U145" s="50"/>
      <c r="V145" s="50"/>
      <c r="W145" s="50"/>
      <c r="X145" s="50"/>
      <c r="Y145" s="15"/>
      <c r="Z145" s="15"/>
      <c r="AA145" s="15"/>
      <c r="AB145" s="15"/>
      <c r="AC145" s="50"/>
      <c r="AD145" s="50"/>
      <c r="AE145" s="50"/>
      <c r="AF145" s="50"/>
      <c r="AG145" s="50"/>
    </row>
    <row r="146" spans="1:33" ht="15.75" customHeight="1">
      <c r="A146" s="55"/>
      <c r="B146" s="42"/>
      <c r="C146" s="42"/>
      <c r="D146" s="50"/>
      <c r="E146" s="50"/>
      <c r="F146" s="50"/>
      <c r="G146" s="50"/>
      <c r="H146" s="50"/>
      <c r="I146" s="42"/>
      <c r="J146" s="42"/>
      <c r="K146" s="42"/>
      <c r="L146" s="45"/>
      <c r="M146" s="45"/>
      <c r="N146" s="46"/>
      <c r="O146" s="46"/>
      <c r="P146" s="46"/>
      <c r="Q146" s="46"/>
      <c r="R146" s="46"/>
      <c r="S146" s="46"/>
      <c r="T146" s="42"/>
      <c r="U146" s="50"/>
      <c r="V146" s="50"/>
      <c r="W146" s="50"/>
      <c r="X146" s="50"/>
      <c r="Y146" s="15"/>
      <c r="Z146" s="15"/>
      <c r="AA146" s="15"/>
      <c r="AB146" s="15"/>
      <c r="AC146" s="50"/>
      <c r="AD146" s="50"/>
      <c r="AE146" s="50"/>
      <c r="AF146" s="50"/>
      <c r="AG146" s="50"/>
    </row>
    <row r="147" spans="1:33" ht="15.75" customHeight="1">
      <c r="A147" s="55"/>
      <c r="B147" s="42"/>
      <c r="C147" s="42"/>
      <c r="D147" s="50"/>
      <c r="E147" s="50"/>
      <c r="F147" s="50"/>
      <c r="G147" s="50"/>
      <c r="H147" s="50"/>
      <c r="I147" s="42"/>
      <c r="J147" s="42"/>
      <c r="K147" s="42"/>
      <c r="L147" s="45"/>
      <c r="M147" s="45"/>
      <c r="N147" s="46"/>
      <c r="O147" s="46"/>
      <c r="P147" s="46"/>
      <c r="Q147" s="46"/>
      <c r="R147" s="46"/>
      <c r="S147" s="46"/>
      <c r="T147" s="42"/>
      <c r="U147" s="50"/>
      <c r="V147" s="50"/>
      <c r="W147" s="50"/>
      <c r="X147" s="50"/>
      <c r="Y147" s="15"/>
      <c r="Z147" s="15"/>
      <c r="AA147" s="15"/>
      <c r="AB147" s="15"/>
      <c r="AC147" s="50"/>
      <c r="AD147" s="50"/>
      <c r="AE147" s="50"/>
      <c r="AF147" s="50"/>
      <c r="AG147" s="50"/>
    </row>
    <row r="148" spans="1:33" ht="15.75" customHeight="1">
      <c r="A148" s="55"/>
      <c r="B148" s="42"/>
      <c r="C148" s="42"/>
      <c r="D148" s="50"/>
      <c r="E148" s="50"/>
      <c r="F148" s="50"/>
      <c r="G148" s="50"/>
      <c r="H148" s="50"/>
      <c r="I148" s="42"/>
      <c r="J148" s="42"/>
      <c r="K148" s="42"/>
      <c r="L148" s="45"/>
      <c r="M148" s="45"/>
      <c r="N148" s="46"/>
      <c r="O148" s="46"/>
      <c r="P148" s="46"/>
      <c r="Q148" s="46"/>
      <c r="R148" s="46"/>
      <c r="S148" s="46"/>
      <c r="T148" s="42"/>
      <c r="U148" s="50"/>
      <c r="V148" s="50"/>
      <c r="W148" s="50"/>
      <c r="X148" s="50"/>
      <c r="Y148" s="15"/>
      <c r="Z148" s="15"/>
      <c r="AA148" s="15"/>
      <c r="AB148" s="15"/>
      <c r="AC148" s="50"/>
      <c r="AD148" s="50"/>
      <c r="AE148" s="50"/>
      <c r="AF148" s="50"/>
      <c r="AG148" s="50"/>
    </row>
    <row r="149" spans="1:33" ht="15.75" customHeight="1">
      <c r="A149" s="55"/>
      <c r="B149" s="42"/>
      <c r="C149" s="42"/>
      <c r="D149" s="50"/>
      <c r="E149" s="50"/>
      <c r="F149" s="50"/>
      <c r="G149" s="50"/>
      <c r="H149" s="50"/>
      <c r="I149" s="42"/>
      <c r="J149" s="42"/>
      <c r="K149" s="42"/>
      <c r="L149" s="45"/>
      <c r="M149" s="45"/>
      <c r="N149" s="46"/>
      <c r="O149" s="46"/>
      <c r="P149" s="46"/>
      <c r="Q149" s="46"/>
      <c r="R149" s="46"/>
      <c r="S149" s="46"/>
      <c r="T149" s="42"/>
      <c r="U149" s="50"/>
      <c r="V149" s="50"/>
      <c r="W149" s="50"/>
      <c r="X149" s="50"/>
      <c r="Y149" s="15"/>
      <c r="Z149" s="15"/>
      <c r="AA149" s="15"/>
      <c r="AB149" s="15"/>
      <c r="AC149" s="50"/>
      <c r="AD149" s="50"/>
      <c r="AE149" s="50"/>
      <c r="AF149" s="50"/>
      <c r="AG149" s="50"/>
    </row>
    <row r="150" spans="1:33" ht="15.75" customHeight="1">
      <c r="A150" s="55"/>
      <c r="B150" s="42"/>
      <c r="C150" s="42"/>
      <c r="D150" s="50"/>
      <c r="E150" s="50"/>
      <c r="F150" s="50"/>
      <c r="G150" s="50"/>
      <c r="H150" s="50"/>
      <c r="I150" s="42"/>
      <c r="J150" s="42"/>
      <c r="K150" s="42"/>
      <c r="L150" s="45"/>
      <c r="M150" s="45"/>
      <c r="N150" s="46"/>
      <c r="O150" s="46"/>
      <c r="P150" s="46"/>
      <c r="Q150" s="46"/>
      <c r="R150" s="46"/>
      <c r="S150" s="46"/>
      <c r="T150" s="42"/>
      <c r="U150" s="50"/>
      <c r="V150" s="50"/>
      <c r="W150" s="50"/>
      <c r="X150" s="50"/>
      <c r="Y150" s="15"/>
      <c r="Z150" s="15"/>
      <c r="AA150" s="15"/>
      <c r="AB150" s="15"/>
      <c r="AC150" s="50"/>
      <c r="AD150" s="50"/>
      <c r="AE150" s="50"/>
      <c r="AF150" s="50"/>
      <c r="AG150" s="50"/>
    </row>
    <row r="151" spans="1:33" ht="15.75" customHeight="1">
      <c r="A151" s="55"/>
      <c r="B151" s="42"/>
      <c r="C151" s="42"/>
      <c r="D151" s="50"/>
      <c r="E151" s="50"/>
      <c r="F151" s="50"/>
      <c r="G151" s="50"/>
      <c r="H151" s="50"/>
      <c r="I151" s="42"/>
      <c r="J151" s="42"/>
      <c r="K151" s="42"/>
      <c r="L151" s="45"/>
      <c r="M151" s="45"/>
      <c r="N151" s="46"/>
      <c r="O151" s="46"/>
      <c r="P151" s="46"/>
      <c r="Q151" s="46"/>
      <c r="R151" s="46"/>
      <c r="S151" s="46"/>
      <c r="T151" s="42"/>
      <c r="U151" s="50"/>
      <c r="V151" s="50"/>
      <c r="W151" s="50"/>
      <c r="X151" s="50"/>
      <c r="Y151" s="15"/>
      <c r="Z151" s="15"/>
      <c r="AA151" s="15"/>
      <c r="AB151" s="15"/>
      <c r="AC151" s="50"/>
      <c r="AD151" s="50"/>
      <c r="AE151" s="50"/>
      <c r="AF151" s="50"/>
      <c r="AG151" s="50"/>
    </row>
    <row r="152" spans="1:33" ht="15.75" customHeight="1">
      <c r="A152" s="55"/>
      <c r="B152" s="42"/>
      <c r="C152" s="42"/>
      <c r="D152" s="50"/>
      <c r="E152" s="50"/>
      <c r="F152" s="50"/>
      <c r="G152" s="50"/>
      <c r="H152" s="50"/>
      <c r="I152" s="42"/>
      <c r="J152" s="42"/>
      <c r="K152" s="42"/>
      <c r="L152" s="45"/>
      <c r="M152" s="45"/>
      <c r="N152" s="46"/>
      <c r="O152" s="46"/>
      <c r="P152" s="46"/>
      <c r="Q152" s="46"/>
      <c r="R152" s="46"/>
      <c r="S152" s="46"/>
      <c r="T152" s="42"/>
      <c r="U152" s="50"/>
      <c r="V152" s="50"/>
      <c r="W152" s="50"/>
      <c r="X152" s="50"/>
      <c r="Y152" s="15"/>
      <c r="Z152" s="15"/>
      <c r="AA152" s="15"/>
      <c r="AB152" s="15"/>
      <c r="AC152" s="50"/>
      <c r="AD152" s="50"/>
      <c r="AE152" s="50"/>
      <c r="AF152" s="50"/>
      <c r="AG152" s="50"/>
    </row>
    <row r="153" spans="1:33" ht="15.75" customHeight="1">
      <c r="A153" s="55"/>
      <c r="B153" s="42"/>
      <c r="C153" s="42"/>
      <c r="D153" s="50"/>
      <c r="E153" s="50"/>
      <c r="F153" s="50"/>
      <c r="G153" s="50"/>
      <c r="H153" s="50"/>
      <c r="I153" s="42"/>
      <c r="J153" s="42"/>
      <c r="K153" s="42"/>
      <c r="L153" s="45"/>
      <c r="M153" s="45"/>
      <c r="N153" s="46"/>
      <c r="O153" s="46"/>
      <c r="P153" s="46"/>
      <c r="Q153" s="46"/>
      <c r="R153" s="46"/>
      <c r="S153" s="46"/>
      <c r="T153" s="42"/>
      <c r="U153" s="50"/>
      <c r="V153" s="50"/>
      <c r="W153" s="50"/>
      <c r="X153" s="50"/>
      <c r="Y153" s="15"/>
      <c r="Z153" s="15"/>
      <c r="AA153" s="15"/>
      <c r="AB153" s="15"/>
      <c r="AC153" s="50"/>
      <c r="AD153" s="50"/>
      <c r="AE153" s="50"/>
      <c r="AF153" s="50"/>
      <c r="AG153" s="50"/>
    </row>
    <row r="154" spans="1:33" ht="15.75" customHeight="1">
      <c r="A154" s="55"/>
      <c r="B154" s="42"/>
      <c r="C154" s="42"/>
      <c r="D154" s="50"/>
      <c r="E154" s="50"/>
      <c r="F154" s="50"/>
      <c r="G154" s="50"/>
      <c r="H154" s="50"/>
      <c r="I154" s="42"/>
      <c r="J154" s="42"/>
      <c r="K154" s="42"/>
      <c r="L154" s="45"/>
      <c r="M154" s="45"/>
      <c r="N154" s="46"/>
      <c r="O154" s="46"/>
      <c r="P154" s="46"/>
      <c r="Q154" s="46"/>
      <c r="R154" s="46"/>
      <c r="S154" s="46"/>
      <c r="T154" s="42"/>
      <c r="U154" s="50"/>
      <c r="V154" s="50"/>
      <c r="W154" s="50"/>
      <c r="X154" s="50"/>
      <c r="Y154" s="15"/>
      <c r="Z154" s="15"/>
      <c r="AA154" s="15"/>
      <c r="AB154" s="15"/>
      <c r="AC154" s="50"/>
      <c r="AD154" s="50"/>
      <c r="AE154" s="50"/>
      <c r="AF154" s="50"/>
      <c r="AG154" s="50"/>
    </row>
    <row r="155" spans="1:33" ht="15.75" customHeight="1">
      <c r="A155" s="55"/>
      <c r="B155" s="42"/>
      <c r="C155" s="42"/>
      <c r="D155" s="50"/>
      <c r="E155" s="50"/>
      <c r="F155" s="50"/>
      <c r="G155" s="50"/>
      <c r="H155" s="50"/>
      <c r="I155" s="42"/>
      <c r="J155" s="42"/>
      <c r="K155" s="42"/>
      <c r="L155" s="45"/>
      <c r="M155" s="45"/>
      <c r="N155" s="46"/>
      <c r="O155" s="46"/>
      <c r="P155" s="46"/>
      <c r="Q155" s="46"/>
      <c r="R155" s="46"/>
      <c r="S155" s="46"/>
      <c r="T155" s="42"/>
      <c r="U155" s="50"/>
      <c r="V155" s="50"/>
      <c r="W155" s="50"/>
      <c r="X155" s="50"/>
      <c r="Y155" s="15"/>
      <c r="Z155" s="15"/>
      <c r="AA155" s="15"/>
      <c r="AB155" s="15"/>
      <c r="AC155" s="50"/>
      <c r="AD155" s="50"/>
      <c r="AE155" s="50"/>
      <c r="AF155" s="50"/>
      <c r="AG155" s="50"/>
    </row>
    <row r="156" spans="1:33" ht="15.75" customHeight="1">
      <c r="A156" s="55"/>
      <c r="B156" s="42"/>
      <c r="C156" s="42"/>
      <c r="D156" s="50"/>
      <c r="E156" s="50"/>
      <c r="F156" s="50"/>
      <c r="G156" s="50"/>
      <c r="H156" s="50"/>
      <c r="I156" s="42"/>
      <c r="J156" s="42"/>
      <c r="K156" s="42"/>
      <c r="L156" s="45"/>
      <c r="M156" s="45"/>
      <c r="N156" s="46"/>
      <c r="O156" s="46"/>
      <c r="P156" s="46"/>
      <c r="Q156" s="46"/>
      <c r="R156" s="46"/>
      <c r="S156" s="46"/>
      <c r="T156" s="42"/>
      <c r="U156" s="50"/>
      <c r="V156" s="50"/>
      <c r="W156" s="50"/>
      <c r="X156" s="50"/>
      <c r="Y156" s="15"/>
      <c r="Z156" s="15"/>
      <c r="AA156" s="15"/>
      <c r="AB156" s="15"/>
      <c r="AC156" s="50"/>
      <c r="AD156" s="50"/>
      <c r="AE156" s="50"/>
      <c r="AF156" s="50"/>
      <c r="AG156" s="50"/>
    </row>
    <row r="157" spans="1:33" ht="15.75" customHeight="1">
      <c r="A157" s="55"/>
      <c r="B157" s="42"/>
      <c r="C157" s="42"/>
      <c r="D157" s="50"/>
      <c r="E157" s="50"/>
      <c r="F157" s="50"/>
      <c r="G157" s="50"/>
      <c r="H157" s="50"/>
      <c r="I157" s="42"/>
      <c r="J157" s="42"/>
      <c r="K157" s="42"/>
      <c r="L157" s="45"/>
      <c r="M157" s="45"/>
      <c r="N157" s="46"/>
      <c r="O157" s="46"/>
      <c r="P157" s="46"/>
      <c r="Q157" s="46"/>
      <c r="R157" s="46"/>
      <c r="S157" s="46"/>
      <c r="T157" s="42"/>
      <c r="U157" s="50"/>
      <c r="V157" s="50"/>
      <c r="W157" s="50"/>
      <c r="X157" s="50"/>
      <c r="Y157" s="15"/>
      <c r="Z157" s="15"/>
      <c r="AA157" s="15"/>
      <c r="AB157" s="15"/>
      <c r="AC157" s="50"/>
      <c r="AD157" s="50"/>
      <c r="AE157" s="50"/>
      <c r="AF157" s="50"/>
      <c r="AG157" s="50"/>
    </row>
    <row r="158" spans="1:33" ht="15.75" customHeight="1">
      <c r="A158" s="55"/>
      <c r="B158" s="42"/>
      <c r="C158" s="42"/>
      <c r="D158" s="50"/>
      <c r="E158" s="50"/>
      <c r="F158" s="50"/>
      <c r="G158" s="50"/>
      <c r="H158" s="50"/>
      <c r="I158" s="42"/>
      <c r="J158" s="42"/>
      <c r="K158" s="42"/>
      <c r="L158" s="45"/>
      <c r="M158" s="45"/>
      <c r="N158" s="46"/>
      <c r="O158" s="46"/>
      <c r="P158" s="46"/>
      <c r="Q158" s="46"/>
      <c r="R158" s="46"/>
      <c r="S158" s="46"/>
      <c r="T158" s="42"/>
      <c r="U158" s="50"/>
      <c r="V158" s="50"/>
      <c r="W158" s="50"/>
      <c r="X158" s="50"/>
      <c r="Y158" s="15"/>
      <c r="Z158" s="15"/>
      <c r="AA158" s="15"/>
      <c r="AB158" s="15"/>
      <c r="AC158" s="50"/>
      <c r="AD158" s="50"/>
      <c r="AE158" s="50"/>
      <c r="AF158" s="50"/>
      <c r="AG158" s="50"/>
    </row>
    <row r="159" spans="1:33" ht="15.75" customHeight="1">
      <c r="A159" s="55"/>
      <c r="B159" s="42"/>
      <c r="C159" s="42"/>
      <c r="D159" s="50"/>
      <c r="E159" s="50"/>
      <c r="F159" s="50"/>
      <c r="G159" s="50"/>
      <c r="H159" s="50"/>
      <c r="I159" s="42"/>
      <c r="J159" s="42"/>
      <c r="K159" s="42"/>
      <c r="L159" s="45"/>
      <c r="M159" s="45"/>
      <c r="N159" s="46"/>
      <c r="O159" s="46"/>
      <c r="P159" s="46"/>
      <c r="Q159" s="46"/>
      <c r="R159" s="46"/>
      <c r="S159" s="46"/>
      <c r="T159" s="42"/>
      <c r="U159" s="50"/>
      <c r="V159" s="50"/>
      <c r="W159" s="50"/>
      <c r="X159" s="50"/>
      <c r="Y159" s="15"/>
      <c r="Z159" s="15"/>
      <c r="AA159" s="15"/>
      <c r="AB159" s="15"/>
      <c r="AC159" s="50"/>
      <c r="AD159" s="50"/>
      <c r="AE159" s="50"/>
      <c r="AF159" s="50"/>
      <c r="AG159" s="50"/>
    </row>
    <row r="160" spans="1:33" ht="15.75" customHeight="1">
      <c r="A160" s="55"/>
      <c r="B160" s="42"/>
      <c r="C160" s="42"/>
      <c r="D160" s="50"/>
      <c r="E160" s="50"/>
      <c r="F160" s="50"/>
      <c r="G160" s="50"/>
      <c r="H160" s="50"/>
      <c r="I160" s="42"/>
      <c r="J160" s="42"/>
      <c r="K160" s="42"/>
      <c r="L160" s="45"/>
      <c r="M160" s="45"/>
      <c r="N160" s="46"/>
      <c r="O160" s="46"/>
      <c r="P160" s="46"/>
      <c r="Q160" s="46"/>
      <c r="R160" s="46"/>
      <c r="S160" s="46"/>
      <c r="T160" s="42"/>
      <c r="U160" s="50"/>
      <c r="V160" s="50"/>
      <c r="W160" s="50"/>
      <c r="X160" s="50"/>
      <c r="Y160" s="15"/>
      <c r="Z160" s="15"/>
      <c r="AA160" s="15"/>
      <c r="AB160" s="15"/>
      <c r="AC160" s="50"/>
      <c r="AD160" s="50"/>
      <c r="AE160" s="50"/>
      <c r="AF160" s="50"/>
      <c r="AG160" s="50"/>
    </row>
    <row r="161" spans="1:33" ht="15.75" customHeight="1">
      <c r="A161" s="55"/>
      <c r="B161" s="42"/>
      <c r="C161" s="42"/>
      <c r="D161" s="50"/>
      <c r="E161" s="50"/>
      <c r="F161" s="50"/>
      <c r="G161" s="50"/>
      <c r="H161" s="50"/>
      <c r="I161" s="42"/>
      <c r="J161" s="42"/>
      <c r="K161" s="42"/>
      <c r="L161" s="46"/>
      <c r="M161" s="46"/>
      <c r="N161" s="46"/>
      <c r="O161" s="46"/>
      <c r="P161" s="46"/>
      <c r="Q161" s="46"/>
      <c r="R161" s="46"/>
      <c r="S161" s="46"/>
      <c r="T161" s="42"/>
      <c r="U161" s="50"/>
      <c r="V161" s="50"/>
      <c r="W161" s="50"/>
      <c r="X161" s="50"/>
      <c r="Y161" s="15"/>
      <c r="Z161" s="15"/>
      <c r="AA161" s="15"/>
      <c r="AB161" s="15"/>
      <c r="AC161" s="50"/>
      <c r="AD161" s="50"/>
      <c r="AE161" s="50"/>
      <c r="AF161" s="50"/>
      <c r="AG161" s="50"/>
    </row>
    <row r="162" spans="1:33" ht="15.75" customHeight="1">
      <c r="A162" s="55"/>
      <c r="B162" s="42"/>
      <c r="C162" s="42"/>
      <c r="D162" s="50"/>
      <c r="E162" s="50"/>
      <c r="F162" s="50"/>
      <c r="G162" s="50"/>
      <c r="H162" s="50"/>
      <c r="I162" s="42"/>
      <c r="J162" s="42"/>
      <c r="K162" s="42"/>
      <c r="L162" s="45"/>
      <c r="M162" s="45"/>
      <c r="N162" s="46"/>
      <c r="O162" s="46"/>
      <c r="P162" s="46"/>
      <c r="Q162" s="46"/>
      <c r="R162" s="46"/>
      <c r="S162" s="46"/>
      <c r="T162" s="42"/>
      <c r="U162" s="50"/>
      <c r="V162" s="50"/>
      <c r="W162" s="50"/>
      <c r="X162" s="50"/>
      <c r="Y162" s="15"/>
      <c r="Z162" s="15"/>
      <c r="AA162" s="15"/>
      <c r="AB162" s="15"/>
      <c r="AC162" s="50"/>
      <c r="AD162" s="50"/>
      <c r="AE162" s="50"/>
      <c r="AF162" s="50"/>
      <c r="AG162" s="50"/>
    </row>
    <row r="163" spans="1:33" ht="15.75" customHeight="1">
      <c r="A163" s="55"/>
      <c r="B163" s="42"/>
      <c r="C163" s="42"/>
      <c r="D163" s="50"/>
      <c r="E163" s="50"/>
      <c r="F163" s="50"/>
      <c r="G163" s="50"/>
      <c r="H163" s="50"/>
      <c r="I163" s="42"/>
      <c r="J163" s="42"/>
      <c r="K163" s="42"/>
      <c r="L163" s="45"/>
      <c r="M163" s="45"/>
      <c r="N163" s="46"/>
      <c r="O163" s="46"/>
      <c r="P163" s="46"/>
      <c r="Q163" s="46"/>
      <c r="R163" s="46"/>
      <c r="S163" s="46"/>
      <c r="T163" s="42"/>
      <c r="U163" s="50"/>
      <c r="V163" s="50"/>
      <c r="W163" s="50"/>
      <c r="X163" s="50"/>
      <c r="Y163" s="15"/>
      <c r="Z163" s="15"/>
      <c r="AA163" s="15"/>
      <c r="AB163" s="15"/>
      <c r="AC163" s="50"/>
      <c r="AD163" s="50"/>
      <c r="AE163" s="50"/>
      <c r="AF163" s="50"/>
      <c r="AG163" s="50"/>
    </row>
    <row r="164" spans="1:33" ht="15.75" customHeight="1">
      <c r="A164" s="55"/>
      <c r="B164" s="42"/>
      <c r="C164" s="42"/>
      <c r="D164" s="50"/>
      <c r="E164" s="50"/>
      <c r="F164" s="50"/>
      <c r="G164" s="50"/>
      <c r="H164" s="50"/>
      <c r="I164" s="42"/>
      <c r="J164" s="42"/>
      <c r="K164" s="42"/>
      <c r="L164" s="45"/>
      <c r="M164" s="45"/>
      <c r="N164" s="46"/>
      <c r="O164" s="46"/>
      <c r="P164" s="46"/>
      <c r="Q164" s="46"/>
      <c r="R164" s="46"/>
      <c r="S164" s="46"/>
      <c r="T164" s="42"/>
      <c r="U164" s="50"/>
      <c r="V164" s="50"/>
      <c r="W164" s="50"/>
      <c r="X164" s="50"/>
      <c r="Y164" s="15"/>
      <c r="Z164" s="15"/>
      <c r="AA164" s="15"/>
      <c r="AB164" s="15"/>
      <c r="AC164" s="50"/>
      <c r="AD164" s="50"/>
      <c r="AE164" s="50"/>
      <c r="AF164" s="50"/>
      <c r="AG164" s="50"/>
    </row>
    <row r="165" spans="1:33" ht="15.75" customHeight="1">
      <c r="A165" s="55"/>
      <c r="B165" s="42"/>
      <c r="C165" s="42"/>
      <c r="D165" s="50"/>
      <c r="E165" s="50"/>
      <c r="F165" s="50"/>
      <c r="G165" s="50"/>
      <c r="H165" s="50"/>
      <c r="I165" s="42"/>
      <c r="J165" s="42"/>
      <c r="K165" s="42"/>
      <c r="L165" s="45"/>
      <c r="M165" s="45"/>
      <c r="N165" s="46"/>
      <c r="O165" s="46"/>
      <c r="P165" s="46"/>
      <c r="Q165" s="46"/>
      <c r="R165" s="46"/>
      <c r="S165" s="46"/>
      <c r="T165" s="42"/>
      <c r="U165" s="50"/>
      <c r="V165" s="50"/>
      <c r="W165" s="50"/>
      <c r="X165" s="50"/>
      <c r="Y165" s="15"/>
      <c r="Z165" s="15"/>
      <c r="AA165" s="15"/>
      <c r="AB165" s="15"/>
      <c r="AC165" s="50"/>
      <c r="AD165" s="50"/>
      <c r="AE165" s="50"/>
      <c r="AF165" s="50"/>
      <c r="AG165" s="50"/>
    </row>
    <row r="166" spans="1:33" ht="15.75" customHeight="1">
      <c r="A166" s="55"/>
      <c r="B166" s="42"/>
      <c r="C166" s="42"/>
      <c r="D166" s="50"/>
      <c r="E166" s="50"/>
      <c r="F166" s="50"/>
      <c r="G166" s="50"/>
      <c r="H166" s="50"/>
      <c r="I166" s="42"/>
      <c r="J166" s="42"/>
      <c r="K166" s="42"/>
      <c r="L166" s="45"/>
      <c r="M166" s="45"/>
      <c r="N166" s="46"/>
      <c r="O166" s="46"/>
      <c r="P166" s="46"/>
      <c r="Q166" s="46"/>
      <c r="R166" s="46"/>
      <c r="S166" s="46"/>
      <c r="T166" s="42"/>
      <c r="U166" s="50"/>
      <c r="V166" s="50"/>
      <c r="W166" s="50"/>
      <c r="X166" s="50"/>
      <c r="Y166" s="15"/>
      <c r="Z166" s="15"/>
      <c r="AA166" s="15"/>
      <c r="AB166" s="15"/>
      <c r="AC166" s="50"/>
    </row>
    <row r="167" spans="1:33" ht="15.75" customHeight="1">
      <c r="A167" s="55"/>
      <c r="B167" s="42"/>
      <c r="C167" s="42"/>
      <c r="D167" s="50"/>
      <c r="E167" s="50"/>
      <c r="F167" s="50"/>
      <c r="G167" s="50"/>
      <c r="H167" s="50"/>
      <c r="I167" s="42"/>
      <c r="J167" s="42"/>
      <c r="K167" s="42"/>
      <c r="L167" s="45"/>
      <c r="M167" s="45"/>
      <c r="N167" s="46"/>
      <c r="O167" s="46"/>
      <c r="P167" s="46"/>
      <c r="Q167" s="46"/>
      <c r="R167" s="46"/>
      <c r="S167" s="46"/>
      <c r="T167" s="42"/>
      <c r="U167" s="50"/>
      <c r="V167" s="50"/>
      <c r="W167" s="50"/>
      <c r="X167" s="50"/>
      <c r="Y167" s="15"/>
      <c r="Z167" s="15"/>
      <c r="AA167" s="15"/>
      <c r="AB167" s="15"/>
      <c r="AC167" s="50"/>
    </row>
    <row r="168" spans="1:33" ht="15.75" customHeight="1">
      <c r="A168" s="55"/>
      <c r="B168" s="42"/>
      <c r="C168" s="42"/>
      <c r="D168" s="50"/>
      <c r="E168" s="50"/>
      <c r="F168" s="50"/>
      <c r="G168" s="50"/>
      <c r="H168" s="50"/>
      <c r="I168" s="42"/>
      <c r="J168" s="42"/>
      <c r="K168" s="42"/>
      <c r="L168" s="46"/>
      <c r="M168" s="46"/>
      <c r="N168" s="46"/>
      <c r="O168" s="46"/>
      <c r="P168" s="46"/>
      <c r="Q168" s="46"/>
      <c r="R168" s="46"/>
      <c r="S168" s="46"/>
      <c r="T168" s="42"/>
      <c r="U168" s="50"/>
      <c r="V168" s="50"/>
      <c r="W168" s="50"/>
      <c r="X168" s="50"/>
      <c r="Y168" s="15"/>
      <c r="Z168" s="15"/>
      <c r="AA168" s="15"/>
      <c r="AB168" s="15"/>
      <c r="AC168" s="50"/>
    </row>
    <row r="169" spans="1:33" ht="15.75" customHeight="1">
      <c r="A169" s="55"/>
      <c r="B169" s="42"/>
      <c r="C169" s="42"/>
      <c r="D169" s="50"/>
      <c r="E169" s="50"/>
      <c r="F169" s="50"/>
      <c r="G169" s="50"/>
      <c r="H169" s="50"/>
      <c r="I169" s="42"/>
      <c r="J169" s="42"/>
      <c r="K169" s="42"/>
      <c r="L169" s="45"/>
      <c r="M169" s="45"/>
      <c r="N169" s="46"/>
      <c r="O169" s="46"/>
      <c r="P169" s="46"/>
      <c r="Q169" s="46"/>
      <c r="R169" s="46"/>
      <c r="S169" s="46"/>
      <c r="T169" s="42"/>
      <c r="U169" s="50"/>
      <c r="V169" s="50"/>
      <c r="W169" s="50"/>
      <c r="X169" s="50"/>
      <c r="Y169" s="15"/>
      <c r="Z169" s="15"/>
      <c r="AA169" s="15"/>
      <c r="AB169" s="15"/>
      <c r="AC169" s="50"/>
    </row>
    <row r="170" spans="1:33" ht="15.75" customHeight="1">
      <c r="A170" s="55"/>
      <c r="B170" s="42"/>
      <c r="C170" s="42"/>
      <c r="D170" s="50"/>
      <c r="E170" s="50"/>
      <c r="F170" s="50"/>
      <c r="G170" s="50"/>
      <c r="H170" s="50"/>
      <c r="I170" s="42"/>
      <c r="J170" s="42"/>
      <c r="K170" s="42"/>
      <c r="L170" s="45"/>
      <c r="M170" s="45"/>
      <c r="N170" s="46"/>
      <c r="O170" s="46"/>
      <c r="P170" s="46"/>
      <c r="Q170" s="46"/>
      <c r="R170" s="46"/>
      <c r="S170" s="46"/>
      <c r="T170" s="42"/>
      <c r="U170" s="50"/>
      <c r="V170" s="50"/>
      <c r="W170" s="50"/>
      <c r="X170" s="50"/>
      <c r="Y170" s="15"/>
      <c r="Z170" s="15"/>
      <c r="AA170" s="15"/>
      <c r="AB170" s="15"/>
      <c r="AC170" s="50"/>
    </row>
    <row r="171" spans="1:33" ht="15.75" customHeight="1">
      <c r="A171" s="55"/>
      <c r="B171" s="42"/>
      <c r="C171" s="42"/>
      <c r="D171" s="50"/>
      <c r="E171" s="50"/>
      <c r="F171" s="50"/>
      <c r="G171" s="50"/>
      <c r="H171" s="50"/>
      <c r="I171" s="42"/>
      <c r="J171" s="42"/>
      <c r="K171" s="42"/>
      <c r="L171" s="45"/>
      <c r="M171" s="45"/>
      <c r="N171" s="46"/>
      <c r="O171" s="46"/>
      <c r="P171" s="46"/>
      <c r="Q171" s="46"/>
      <c r="R171" s="46"/>
      <c r="S171" s="46"/>
      <c r="T171" s="42"/>
      <c r="U171" s="50"/>
      <c r="V171" s="50"/>
      <c r="W171" s="50"/>
      <c r="X171" s="50"/>
      <c r="Y171" s="15"/>
      <c r="Z171" s="15"/>
      <c r="AA171" s="15"/>
      <c r="AB171" s="15"/>
      <c r="AC171" s="50"/>
    </row>
    <row r="172" spans="1:33" ht="15.75" customHeight="1">
      <c r="A172" s="55"/>
      <c r="B172" s="42"/>
      <c r="C172" s="42"/>
      <c r="D172" s="50"/>
      <c r="E172" s="50"/>
      <c r="F172" s="50"/>
      <c r="G172" s="50"/>
      <c r="H172" s="50"/>
      <c r="I172" s="42"/>
      <c r="J172" s="42"/>
      <c r="K172" s="42"/>
      <c r="L172" s="45"/>
      <c r="M172" s="45"/>
      <c r="N172" s="46"/>
      <c r="O172" s="46"/>
      <c r="P172" s="46"/>
      <c r="Q172" s="46"/>
      <c r="R172" s="46"/>
      <c r="S172" s="46"/>
      <c r="T172" s="42"/>
      <c r="U172" s="50"/>
      <c r="V172" s="50"/>
      <c r="W172" s="50"/>
      <c r="X172" s="50"/>
      <c r="Y172" s="15"/>
      <c r="Z172" s="15"/>
      <c r="AA172" s="15"/>
      <c r="AB172" s="15"/>
      <c r="AC172" s="50"/>
    </row>
    <row r="173" spans="1:33" ht="15.75" customHeight="1">
      <c r="A173" s="55"/>
      <c r="B173" s="42"/>
      <c r="C173" s="42"/>
      <c r="D173" s="50"/>
      <c r="E173" s="50"/>
      <c r="F173" s="50"/>
      <c r="G173" s="50"/>
      <c r="H173" s="50"/>
      <c r="I173" s="42"/>
      <c r="J173" s="42"/>
      <c r="K173" s="42"/>
      <c r="L173" s="45"/>
      <c r="M173" s="45"/>
      <c r="N173" s="46"/>
      <c r="O173" s="46"/>
      <c r="P173" s="46"/>
      <c r="Q173" s="46"/>
      <c r="R173" s="46"/>
      <c r="S173" s="46"/>
      <c r="T173" s="42"/>
      <c r="U173" s="50"/>
      <c r="V173" s="50"/>
      <c r="W173" s="50"/>
      <c r="X173" s="50"/>
      <c r="Y173" s="15"/>
      <c r="Z173" s="15"/>
      <c r="AA173" s="15"/>
      <c r="AB173" s="15"/>
      <c r="AC173" s="50"/>
    </row>
    <row r="174" spans="1:33" ht="15.75" customHeight="1">
      <c r="A174" s="55"/>
      <c r="B174" s="42"/>
      <c r="C174" s="42"/>
      <c r="D174" s="50"/>
      <c r="E174" s="50"/>
      <c r="F174" s="50"/>
      <c r="G174" s="50"/>
      <c r="H174" s="50"/>
      <c r="I174" s="42"/>
      <c r="J174" s="42"/>
      <c r="K174" s="42"/>
      <c r="L174" s="45"/>
      <c r="M174" s="45"/>
      <c r="N174" s="46"/>
      <c r="O174" s="46"/>
      <c r="P174" s="46"/>
      <c r="Q174" s="46"/>
      <c r="R174" s="46"/>
      <c r="S174" s="46"/>
      <c r="T174" s="42"/>
      <c r="U174" s="50"/>
      <c r="V174" s="50"/>
      <c r="W174" s="50"/>
      <c r="X174" s="50"/>
      <c r="Y174" s="15"/>
      <c r="Z174" s="15"/>
      <c r="AA174" s="15"/>
      <c r="AB174" s="15"/>
      <c r="AC174" s="50"/>
    </row>
    <row r="175" spans="1:33" ht="15.75" customHeight="1">
      <c r="A175" s="55"/>
      <c r="B175" s="42"/>
      <c r="C175" s="42"/>
      <c r="D175" s="50"/>
      <c r="E175" s="50"/>
      <c r="F175" s="50"/>
      <c r="G175" s="50"/>
      <c r="H175" s="50"/>
      <c r="I175" s="42"/>
      <c r="J175" s="42"/>
      <c r="K175" s="42"/>
      <c r="L175" s="45"/>
      <c r="M175" s="45"/>
      <c r="N175" s="46"/>
      <c r="O175" s="46"/>
      <c r="P175" s="46"/>
      <c r="Q175" s="46"/>
      <c r="R175" s="46"/>
      <c r="S175" s="46"/>
      <c r="T175" s="42"/>
      <c r="U175" s="50"/>
      <c r="V175" s="50"/>
      <c r="W175" s="50"/>
      <c r="X175" s="50"/>
      <c r="Y175" s="15"/>
      <c r="Z175" s="15"/>
      <c r="AA175" s="15"/>
      <c r="AB175" s="15"/>
      <c r="AC175" s="50"/>
    </row>
    <row r="176" spans="1:33" ht="15.75" customHeight="1">
      <c r="A176" s="55"/>
      <c r="B176" s="42"/>
      <c r="C176" s="42"/>
      <c r="D176" s="50"/>
      <c r="E176" s="50"/>
      <c r="F176" s="50"/>
      <c r="G176" s="50"/>
      <c r="H176" s="50"/>
      <c r="I176" s="42"/>
      <c r="J176" s="42"/>
      <c r="K176" s="42"/>
      <c r="L176" s="45"/>
      <c r="M176" s="45"/>
      <c r="N176" s="46"/>
      <c r="O176" s="46"/>
      <c r="P176" s="46"/>
      <c r="Q176" s="46"/>
      <c r="R176" s="46"/>
      <c r="S176" s="46"/>
      <c r="T176" s="42"/>
      <c r="U176" s="50"/>
      <c r="V176" s="50"/>
      <c r="W176" s="50"/>
      <c r="X176" s="50"/>
      <c r="Y176" s="15"/>
      <c r="Z176" s="15"/>
      <c r="AA176" s="15"/>
      <c r="AB176" s="15"/>
      <c r="AC176" s="50"/>
    </row>
    <row r="177" spans="1:29" ht="15.75" customHeight="1">
      <c r="A177" s="55"/>
      <c r="B177" s="42"/>
      <c r="C177" s="42"/>
      <c r="D177" s="50"/>
      <c r="E177" s="50"/>
      <c r="F177" s="50"/>
      <c r="G177" s="50"/>
      <c r="H177" s="50"/>
      <c r="I177" s="42"/>
      <c r="J177" s="42"/>
      <c r="K177" s="42"/>
      <c r="L177" s="45"/>
      <c r="M177" s="45"/>
      <c r="N177" s="46"/>
      <c r="O177" s="46"/>
      <c r="P177" s="46"/>
      <c r="Q177" s="46"/>
      <c r="R177" s="46"/>
      <c r="S177" s="46"/>
      <c r="T177" s="42"/>
      <c r="U177" s="50"/>
      <c r="V177" s="50"/>
      <c r="W177" s="50"/>
      <c r="X177" s="50"/>
      <c r="Y177" s="15"/>
      <c r="Z177" s="15"/>
      <c r="AA177" s="15"/>
      <c r="AB177" s="15"/>
      <c r="AC177" s="50"/>
    </row>
    <row r="178" spans="1:29" ht="15.75" customHeight="1">
      <c r="A178" s="55"/>
      <c r="B178" s="42"/>
      <c r="C178" s="42"/>
      <c r="D178" s="50"/>
      <c r="E178" s="50"/>
      <c r="F178" s="50"/>
      <c r="G178" s="50"/>
      <c r="H178" s="50"/>
      <c r="I178" s="42"/>
      <c r="J178" s="42"/>
      <c r="K178" s="42"/>
      <c r="L178" s="45"/>
      <c r="M178" s="45"/>
      <c r="N178" s="46"/>
      <c r="O178" s="46"/>
      <c r="P178" s="46"/>
      <c r="Q178" s="46"/>
      <c r="R178" s="46"/>
      <c r="S178" s="46"/>
      <c r="T178" s="42"/>
      <c r="U178" s="50"/>
      <c r="V178" s="50"/>
      <c r="W178" s="50"/>
      <c r="X178" s="50"/>
      <c r="Y178" s="15"/>
      <c r="Z178" s="15"/>
      <c r="AA178" s="15"/>
      <c r="AB178" s="15"/>
      <c r="AC178" s="50"/>
    </row>
    <row r="179" spans="1:29" ht="15.75" customHeight="1">
      <c r="A179" s="55"/>
      <c r="B179" s="42"/>
      <c r="C179" s="42"/>
      <c r="D179" s="50"/>
      <c r="E179" s="50"/>
      <c r="F179" s="50"/>
      <c r="G179" s="50"/>
      <c r="H179" s="50"/>
      <c r="I179" s="42"/>
      <c r="J179" s="42"/>
      <c r="K179" s="42"/>
      <c r="L179" s="45"/>
      <c r="M179" s="45"/>
      <c r="N179" s="46"/>
      <c r="O179" s="46"/>
      <c r="P179" s="46"/>
      <c r="Q179" s="46"/>
      <c r="R179" s="46"/>
      <c r="S179" s="46"/>
      <c r="T179" s="42"/>
      <c r="U179" s="50"/>
      <c r="V179" s="50"/>
      <c r="W179" s="50"/>
      <c r="X179" s="50"/>
      <c r="Y179" s="15"/>
      <c r="Z179" s="15"/>
      <c r="AA179" s="15"/>
      <c r="AB179" s="15"/>
      <c r="AC179" s="50"/>
    </row>
    <row r="180" spans="1:29" ht="15.75" customHeight="1">
      <c r="A180" s="55"/>
      <c r="B180" s="42"/>
      <c r="C180" s="42"/>
      <c r="D180" s="50"/>
      <c r="E180" s="50"/>
      <c r="F180" s="50"/>
      <c r="G180" s="50"/>
      <c r="H180" s="50"/>
      <c r="I180" s="42"/>
      <c r="J180" s="42"/>
      <c r="K180" s="42"/>
      <c r="L180" s="45"/>
      <c r="M180" s="45"/>
      <c r="N180" s="46"/>
      <c r="O180" s="46"/>
      <c r="P180" s="46"/>
      <c r="Q180" s="46"/>
      <c r="R180" s="46"/>
      <c r="S180" s="46"/>
      <c r="T180" s="42"/>
      <c r="U180" s="50"/>
      <c r="V180" s="50"/>
      <c r="W180" s="50"/>
      <c r="X180" s="50"/>
      <c r="Y180" s="15"/>
      <c r="Z180" s="15"/>
      <c r="AA180" s="15"/>
      <c r="AB180" s="15"/>
      <c r="AC180" s="50"/>
    </row>
    <row r="181" spans="1:29" ht="15.75" customHeight="1">
      <c r="A181" s="55"/>
      <c r="B181" s="42"/>
      <c r="C181" s="42"/>
      <c r="D181" s="50"/>
      <c r="E181" s="50"/>
      <c r="F181" s="50"/>
      <c r="G181" s="50"/>
      <c r="H181" s="50"/>
      <c r="I181" s="42"/>
      <c r="J181" s="42"/>
      <c r="K181" s="42"/>
      <c r="L181" s="45"/>
      <c r="M181" s="45"/>
      <c r="N181" s="46"/>
      <c r="O181" s="46"/>
      <c r="P181" s="46"/>
      <c r="Q181" s="46"/>
      <c r="R181" s="46"/>
      <c r="S181" s="46"/>
      <c r="T181" s="42"/>
      <c r="U181" s="50"/>
      <c r="V181" s="50"/>
      <c r="W181" s="50"/>
      <c r="X181" s="50"/>
      <c r="Y181" s="15"/>
      <c r="Z181" s="15"/>
      <c r="AA181" s="15"/>
      <c r="AB181" s="15"/>
      <c r="AC181" s="50"/>
    </row>
    <row r="182" spans="1:29" ht="15.75" customHeight="1">
      <c r="A182" s="55"/>
      <c r="B182" s="42"/>
      <c r="C182" s="42"/>
      <c r="D182" s="50"/>
      <c r="E182" s="50"/>
      <c r="F182" s="50"/>
      <c r="G182" s="50"/>
      <c r="H182" s="50"/>
      <c r="I182" s="42"/>
      <c r="J182" s="42"/>
      <c r="K182" s="42"/>
      <c r="L182" s="45"/>
      <c r="M182" s="45"/>
      <c r="N182" s="46"/>
      <c r="O182" s="46"/>
      <c r="P182" s="46"/>
      <c r="Q182" s="46"/>
      <c r="R182" s="46"/>
      <c r="S182" s="46"/>
      <c r="T182" s="42"/>
      <c r="U182" s="50"/>
      <c r="V182" s="50"/>
      <c r="W182" s="50"/>
      <c r="X182" s="50"/>
      <c r="Y182" s="15"/>
      <c r="Z182" s="15"/>
      <c r="AA182" s="15"/>
      <c r="AB182" s="15"/>
      <c r="AC182" s="50"/>
    </row>
    <row r="183" spans="1:29" ht="15.75" customHeight="1">
      <c r="A183" s="55"/>
      <c r="B183" s="42"/>
      <c r="C183" s="42"/>
      <c r="D183" s="50"/>
      <c r="E183" s="50"/>
      <c r="F183" s="50"/>
      <c r="G183" s="50"/>
      <c r="H183" s="50"/>
      <c r="I183" s="42"/>
      <c r="J183" s="42"/>
      <c r="K183" s="42"/>
      <c r="L183" s="45"/>
      <c r="M183" s="45"/>
      <c r="N183" s="46"/>
      <c r="O183" s="46"/>
      <c r="P183" s="46"/>
      <c r="Q183" s="46"/>
      <c r="R183" s="46"/>
      <c r="S183" s="46"/>
      <c r="T183" s="42"/>
      <c r="U183" s="50"/>
      <c r="V183" s="50"/>
      <c r="W183" s="50"/>
      <c r="X183" s="50"/>
      <c r="Y183" s="15"/>
      <c r="Z183" s="15"/>
      <c r="AA183" s="15"/>
      <c r="AB183" s="15"/>
      <c r="AC183" s="50"/>
    </row>
    <row r="184" spans="1:29" ht="15.75" customHeight="1">
      <c r="A184" s="55"/>
      <c r="B184" s="42"/>
      <c r="C184" s="42"/>
      <c r="D184" s="50"/>
      <c r="E184" s="50"/>
      <c r="F184" s="50"/>
      <c r="G184" s="50"/>
      <c r="H184" s="50"/>
      <c r="I184" s="42"/>
      <c r="J184" s="42"/>
      <c r="K184" s="42"/>
      <c r="L184" s="45"/>
      <c r="M184" s="45"/>
      <c r="N184" s="46"/>
      <c r="O184" s="46"/>
      <c r="P184" s="46"/>
      <c r="Q184" s="46"/>
      <c r="R184" s="46"/>
      <c r="S184" s="46"/>
      <c r="T184" s="42"/>
      <c r="U184" s="50"/>
      <c r="V184" s="50"/>
      <c r="W184" s="50"/>
      <c r="X184" s="50"/>
      <c r="Y184" s="15"/>
      <c r="Z184" s="15"/>
      <c r="AA184" s="15"/>
      <c r="AB184" s="15"/>
      <c r="AC184" s="50"/>
    </row>
    <row r="185" spans="1:29" ht="15.75" customHeight="1">
      <c r="A185" s="55"/>
      <c r="B185" s="42"/>
      <c r="C185" s="42"/>
      <c r="D185" s="50"/>
      <c r="E185" s="50"/>
      <c r="F185" s="50"/>
      <c r="G185" s="50"/>
      <c r="H185" s="50"/>
      <c r="I185" s="42"/>
      <c r="J185" s="42"/>
      <c r="K185" s="42"/>
      <c r="L185" s="45"/>
      <c r="M185" s="45"/>
      <c r="N185" s="46"/>
      <c r="O185" s="46"/>
      <c r="P185" s="46"/>
      <c r="Q185" s="46"/>
      <c r="R185" s="46"/>
      <c r="S185" s="46"/>
      <c r="T185" s="42"/>
      <c r="U185" s="50"/>
      <c r="V185" s="50"/>
      <c r="W185" s="50"/>
      <c r="X185" s="50"/>
      <c r="Y185" s="15"/>
      <c r="Z185" s="15"/>
      <c r="AA185" s="15"/>
      <c r="AB185" s="15"/>
      <c r="AC185" s="50"/>
    </row>
    <row r="186" spans="1:29" ht="15.75" customHeight="1">
      <c r="A186" s="55"/>
      <c r="B186" s="42"/>
      <c r="C186" s="42"/>
      <c r="D186" s="50"/>
      <c r="E186" s="50"/>
      <c r="F186" s="50"/>
      <c r="G186" s="50"/>
      <c r="H186" s="50"/>
      <c r="I186" s="42"/>
      <c r="J186" s="42"/>
      <c r="K186" s="42"/>
      <c r="L186" s="45"/>
      <c r="M186" s="45"/>
      <c r="N186" s="46"/>
      <c r="O186" s="46"/>
      <c r="P186" s="46"/>
      <c r="Q186" s="46"/>
      <c r="R186" s="46"/>
      <c r="S186" s="46"/>
      <c r="T186" s="42"/>
      <c r="U186" s="50"/>
      <c r="V186" s="50"/>
      <c r="W186" s="50"/>
      <c r="X186" s="50"/>
      <c r="Y186" s="15"/>
      <c r="Z186" s="15"/>
      <c r="AA186" s="15"/>
      <c r="AB186" s="15"/>
      <c r="AC186" s="50"/>
    </row>
    <row r="187" spans="1:29" ht="15.75" customHeight="1">
      <c r="A187" s="55"/>
      <c r="B187" s="42"/>
      <c r="C187" s="42"/>
      <c r="D187" s="50"/>
      <c r="E187" s="50"/>
      <c r="F187" s="50"/>
      <c r="G187" s="50"/>
      <c r="H187" s="50"/>
      <c r="I187" s="42"/>
      <c r="J187" s="42"/>
      <c r="K187" s="42"/>
      <c r="L187" s="46"/>
      <c r="M187" s="46"/>
      <c r="N187" s="46"/>
      <c r="O187" s="46"/>
      <c r="P187" s="46"/>
      <c r="Q187" s="46"/>
      <c r="R187" s="46"/>
      <c r="S187" s="46"/>
      <c r="T187" s="42"/>
      <c r="U187" s="50"/>
      <c r="V187" s="50"/>
      <c r="W187" s="50"/>
      <c r="X187" s="50"/>
      <c r="Y187" s="15"/>
      <c r="Z187" s="15"/>
      <c r="AA187" s="15"/>
      <c r="AB187" s="15"/>
      <c r="AC187" s="50"/>
    </row>
    <row r="188" spans="1:29" ht="15.75" customHeight="1">
      <c r="A188" s="55"/>
      <c r="B188" s="42"/>
      <c r="C188" s="42"/>
      <c r="D188" s="50"/>
      <c r="E188" s="50"/>
      <c r="F188" s="50"/>
      <c r="G188" s="50"/>
      <c r="H188" s="50"/>
      <c r="I188" s="42"/>
      <c r="J188" s="42"/>
      <c r="K188" s="42"/>
      <c r="L188" s="45"/>
      <c r="M188" s="45"/>
      <c r="N188" s="46"/>
      <c r="O188" s="46"/>
      <c r="P188" s="46"/>
      <c r="Q188" s="46"/>
      <c r="R188" s="46"/>
      <c r="S188" s="46"/>
      <c r="T188" s="42"/>
      <c r="U188" s="50"/>
      <c r="V188" s="50"/>
      <c r="W188" s="50"/>
      <c r="X188" s="50"/>
      <c r="Y188" s="15"/>
      <c r="Z188" s="15"/>
      <c r="AA188" s="15"/>
      <c r="AB188" s="15"/>
      <c r="AC188" s="50"/>
    </row>
    <row r="189" spans="1:29" ht="15.75" customHeight="1">
      <c r="A189" s="55"/>
      <c r="B189" s="42"/>
      <c r="C189" s="42"/>
      <c r="D189" s="50"/>
      <c r="E189" s="50"/>
      <c r="F189" s="50"/>
      <c r="G189" s="50"/>
      <c r="H189" s="50"/>
      <c r="I189" s="42"/>
      <c r="J189" s="42"/>
      <c r="K189" s="42"/>
      <c r="L189" s="45"/>
      <c r="M189" s="45"/>
      <c r="N189" s="46"/>
      <c r="O189" s="46"/>
      <c r="P189" s="46"/>
      <c r="Q189" s="46"/>
      <c r="R189" s="46"/>
      <c r="S189" s="46"/>
      <c r="T189" s="42"/>
      <c r="U189" s="50"/>
      <c r="V189" s="50"/>
      <c r="W189" s="50"/>
      <c r="X189" s="50"/>
      <c r="Y189" s="15"/>
      <c r="Z189" s="15"/>
      <c r="AA189" s="15"/>
      <c r="AB189" s="15"/>
      <c r="AC189" s="50"/>
    </row>
    <row r="190" spans="1:29" ht="15.75" customHeight="1">
      <c r="A190" s="55"/>
      <c r="B190" s="42"/>
      <c r="C190" s="42"/>
      <c r="D190" s="50"/>
      <c r="E190" s="50"/>
      <c r="F190" s="50"/>
      <c r="G190" s="50"/>
      <c r="H190" s="50"/>
      <c r="I190" s="42"/>
      <c r="J190" s="42"/>
      <c r="K190" s="42"/>
      <c r="L190" s="45"/>
      <c r="M190" s="45"/>
      <c r="N190" s="46"/>
      <c r="O190" s="46"/>
      <c r="P190" s="46"/>
      <c r="Q190" s="46"/>
      <c r="R190" s="46"/>
      <c r="S190" s="46"/>
      <c r="T190" s="42"/>
      <c r="U190" s="50"/>
      <c r="V190" s="50"/>
      <c r="W190" s="50"/>
      <c r="X190" s="50"/>
      <c r="Y190" s="15"/>
      <c r="Z190" s="15"/>
      <c r="AA190" s="15"/>
      <c r="AB190" s="15"/>
      <c r="AC190" s="50"/>
    </row>
    <row r="191" spans="1:29" ht="15.75" customHeight="1">
      <c r="A191" s="55"/>
      <c r="B191" s="42"/>
      <c r="C191" s="42"/>
      <c r="D191" s="50"/>
      <c r="E191" s="50"/>
      <c r="F191" s="50"/>
      <c r="G191" s="50"/>
      <c r="H191" s="50"/>
      <c r="I191" s="42"/>
      <c r="J191" s="42"/>
      <c r="K191" s="42"/>
      <c r="L191" s="45"/>
      <c r="M191" s="45"/>
      <c r="N191" s="46"/>
      <c r="O191" s="46"/>
      <c r="P191" s="46"/>
      <c r="Q191" s="46"/>
      <c r="R191" s="46"/>
      <c r="S191" s="46"/>
      <c r="T191" s="42"/>
      <c r="U191" s="50"/>
      <c r="V191" s="50"/>
      <c r="W191" s="50"/>
      <c r="X191" s="50"/>
      <c r="Y191" s="15"/>
      <c r="Z191" s="15"/>
      <c r="AA191" s="15"/>
      <c r="AB191" s="15"/>
      <c r="AC191" s="50"/>
    </row>
    <row r="192" spans="1:29" ht="15.75" customHeight="1">
      <c r="A192" s="55"/>
      <c r="B192" s="42"/>
      <c r="C192" s="42"/>
      <c r="D192" s="50"/>
      <c r="E192" s="50"/>
      <c r="F192" s="50"/>
      <c r="G192" s="50"/>
      <c r="H192" s="50"/>
      <c r="I192" s="42"/>
      <c r="J192" s="42"/>
      <c r="K192" s="42"/>
      <c r="L192" s="45"/>
      <c r="M192" s="45"/>
      <c r="N192" s="46"/>
      <c r="O192" s="46"/>
      <c r="P192" s="46"/>
      <c r="Q192" s="46"/>
      <c r="R192" s="46"/>
      <c r="S192" s="46"/>
      <c r="T192" s="42"/>
      <c r="U192" s="50"/>
      <c r="V192" s="50"/>
      <c r="W192" s="50"/>
      <c r="X192" s="50"/>
      <c r="Y192" s="15"/>
      <c r="Z192" s="15"/>
      <c r="AA192" s="15"/>
      <c r="AB192" s="15"/>
      <c r="AC192" s="50"/>
    </row>
    <row r="193" spans="1:29" ht="15.75" customHeight="1">
      <c r="A193" s="55"/>
      <c r="B193" s="42"/>
      <c r="C193" s="42"/>
      <c r="D193" s="50"/>
      <c r="E193" s="50"/>
      <c r="F193" s="50"/>
      <c r="G193" s="50"/>
      <c r="H193" s="50"/>
      <c r="I193" s="42"/>
      <c r="J193" s="42"/>
      <c r="K193" s="42"/>
      <c r="L193" s="45"/>
      <c r="M193" s="45"/>
      <c r="N193" s="46"/>
      <c r="O193" s="46"/>
      <c r="P193" s="46"/>
      <c r="Q193" s="46"/>
      <c r="R193" s="46"/>
      <c r="S193" s="46"/>
      <c r="T193" s="42"/>
      <c r="U193" s="50"/>
      <c r="V193" s="50"/>
      <c r="W193" s="50"/>
      <c r="X193" s="50"/>
      <c r="Y193" s="15"/>
      <c r="Z193" s="15"/>
      <c r="AA193" s="15"/>
      <c r="AB193" s="15"/>
      <c r="AC193" s="50"/>
    </row>
    <row r="194" spans="1:29" ht="15.75" customHeight="1">
      <c r="A194" s="55"/>
      <c r="B194" s="42"/>
      <c r="C194" s="42"/>
      <c r="D194" s="50"/>
      <c r="E194" s="50"/>
      <c r="F194" s="50"/>
      <c r="G194" s="50"/>
      <c r="H194" s="50"/>
      <c r="I194" s="42"/>
      <c r="J194" s="42"/>
      <c r="K194" s="42"/>
      <c r="L194" s="45"/>
      <c r="M194" s="45"/>
      <c r="N194" s="46"/>
      <c r="O194" s="46"/>
      <c r="P194" s="46"/>
      <c r="Q194" s="46"/>
      <c r="R194" s="46"/>
      <c r="S194" s="46"/>
      <c r="T194" s="42"/>
      <c r="U194" s="50"/>
      <c r="V194" s="50"/>
      <c r="W194" s="50"/>
      <c r="X194" s="50"/>
      <c r="Y194" s="15"/>
      <c r="Z194" s="15"/>
      <c r="AA194" s="15"/>
      <c r="AB194" s="15"/>
      <c r="AC194" s="50"/>
    </row>
    <row r="195" spans="1:29" ht="15.75" customHeight="1">
      <c r="A195" s="55"/>
      <c r="B195" s="42"/>
      <c r="C195" s="42"/>
      <c r="D195" s="50"/>
      <c r="E195" s="50"/>
      <c r="F195" s="50"/>
      <c r="G195" s="50"/>
      <c r="H195" s="50"/>
      <c r="I195" s="42"/>
      <c r="J195" s="42"/>
      <c r="K195" s="42"/>
      <c r="L195" s="45"/>
      <c r="M195" s="45"/>
      <c r="N195" s="46"/>
      <c r="O195" s="46"/>
      <c r="P195" s="46"/>
      <c r="Q195" s="46"/>
      <c r="R195" s="46"/>
      <c r="S195" s="46"/>
      <c r="T195" s="42"/>
      <c r="U195" s="50"/>
      <c r="V195" s="50"/>
      <c r="W195" s="50"/>
      <c r="X195" s="50"/>
      <c r="Y195" s="15"/>
      <c r="Z195" s="15"/>
      <c r="AA195" s="15"/>
      <c r="AB195" s="15"/>
      <c r="AC195" s="50"/>
    </row>
    <row r="196" spans="1:29" ht="15.75" customHeight="1">
      <c r="A196" s="55"/>
      <c r="B196" s="42"/>
      <c r="C196" s="42"/>
      <c r="D196" s="50"/>
      <c r="E196" s="50"/>
      <c r="F196" s="50"/>
      <c r="G196" s="50"/>
      <c r="H196" s="50"/>
      <c r="I196" s="42"/>
      <c r="J196" s="42"/>
      <c r="K196" s="42"/>
      <c r="L196" s="45"/>
      <c r="M196" s="45"/>
      <c r="N196" s="46"/>
      <c r="O196" s="46"/>
      <c r="P196" s="46"/>
      <c r="Q196" s="46"/>
      <c r="R196" s="46"/>
      <c r="S196" s="46"/>
      <c r="T196" s="42"/>
      <c r="U196" s="50"/>
      <c r="V196" s="50"/>
      <c r="W196" s="50"/>
      <c r="X196" s="50"/>
      <c r="Y196" s="15"/>
      <c r="Z196" s="15"/>
      <c r="AA196" s="15"/>
      <c r="AB196" s="15"/>
      <c r="AC196" s="50"/>
    </row>
    <row r="197" spans="1:29" ht="15.75" customHeight="1">
      <c r="A197" s="55"/>
      <c r="B197" s="42"/>
      <c r="C197" s="42"/>
      <c r="D197" s="50"/>
      <c r="E197" s="50"/>
      <c r="F197" s="50"/>
      <c r="G197" s="50"/>
      <c r="H197" s="50"/>
      <c r="I197" s="42"/>
      <c r="J197" s="42"/>
      <c r="K197" s="42"/>
      <c r="L197" s="45"/>
      <c r="M197" s="45"/>
      <c r="N197" s="46"/>
      <c r="O197" s="46"/>
      <c r="P197" s="46"/>
      <c r="Q197" s="46"/>
      <c r="R197" s="46"/>
      <c r="S197" s="46"/>
      <c r="T197" s="42"/>
      <c r="U197" s="50"/>
      <c r="V197" s="50"/>
      <c r="W197" s="50"/>
      <c r="X197" s="50"/>
      <c r="Y197" s="15"/>
      <c r="Z197" s="15"/>
      <c r="AA197" s="15"/>
      <c r="AB197" s="15"/>
      <c r="AC197" s="50"/>
    </row>
    <row r="198" spans="1:29" ht="15.75" customHeight="1">
      <c r="A198" s="55"/>
      <c r="B198" s="42"/>
      <c r="C198" s="42"/>
      <c r="D198" s="50"/>
      <c r="E198" s="50"/>
      <c r="F198" s="50"/>
      <c r="G198" s="50"/>
      <c r="H198" s="50"/>
      <c r="I198" s="42"/>
      <c r="J198" s="42"/>
      <c r="K198" s="42"/>
      <c r="L198" s="45"/>
      <c r="M198" s="45"/>
      <c r="N198" s="46"/>
      <c r="O198" s="46"/>
      <c r="P198" s="46"/>
      <c r="Q198" s="46"/>
      <c r="R198" s="46"/>
      <c r="S198" s="46"/>
      <c r="T198" s="42"/>
      <c r="U198" s="50"/>
      <c r="V198" s="50"/>
      <c r="W198" s="50"/>
      <c r="X198" s="50"/>
      <c r="Y198" s="15"/>
      <c r="Z198" s="15"/>
      <c r="AA198" s="15"/>
      <c r="AB198" s="15"/>
      <c r="AC198" s="50"/>
    </row>
    <row r="199" spans="1:29" ht="15.75" customHeight="1">
      <c r="A199" s="55"/>
      <c r="B199" s="42"/>
      <c r="C199" s="42"/>
      <c r="D199" s="50"/>
      <c r="E199" s="50"/>
      <c r="F199" s="50"/>
      <c r="G199" s="50"/>
      <c r="H199" s="50"/>
      <c r="I199" s="42"/>
      <c r="J199" s="42"/>
      <c r="K199" s="42"/>
      <c r="L199" s="45"/>
      <c r="M199" s="45"/>
      <c r="N199" s="46"/>
      <c r="O199" s="46"/>
      <c r="P199" s="46"/>
      <c r="Q199" s="46"/>
      <c r="R199" s="46"/>
      <c r="S199" s="46"/>
      <c r="T199" s="42"/>
      <c r="U199" s="50"/>
      <c r="V199" s="50"/>
      <c r="W199" s="50"/>
      <c r="X199" s="50"/>
      <c r="Y199" s="15"/>
      <c r="Z199" s="15"/>
      <c r="AA199" s="15"/>
      <c r="AB199" s="15"/>
      <c r="AC199" s="50"/>
    </row>
    <row r="200" spans="1:29" ht="15.75" customHeight="1">
      <c r="A200" s="55"/>
      <c r="B200" s="42"/>
      <c r="C200" s="42"/>
      <c r="D200" s="50"/>
      <c r="E200" s="50"/>
      <c r="F200" s="50"/>
      <c r="G200" s="50"/>
      <c r="H200" s="50"/>
      <c r="I200" s="42"/>
      <c r="J200" s="42"/>
      <c r="K200" s="42"/>
      <c r="L200" s="45"/>
      <c r="M200" s="45"/>
      <c r="N200" s="46"/>
      <c r="O200" s="46"/>
      <c r="P200" s="46"/>
      <c r="Q200" s="46"/>
      <c r="R200" s="46"/>
      <c r="S200" s="46"/>
      <c r="T200" s="42"/>
      <c r="U200" s="50"/>
      <c r="V200" s="50"/>
      <c r="W200" s="50"/>
      <c r="X200" s="50"/>
      <c r="Y200" s="15"/>
      <c r="Z200" s="15"/>
      <c r="AA200" s="15"/>
      <c r="AB200" s="15"/>
      <c r="AC200" s="50"/>
    </row>
    <row r="201" spans="1:29" ht="15.75" customHeight="1">
      <c r="A201" s="55"/>
      <c r="B201" s="42"/>
      <c r="C201" s="42"/>
      <c r="D201" s="50"/>
      <c r="E201" s="50"/>
      <c r="F201" s="50"/>
      <c r="G201" s="50"/>
      <c r="H201" s="50"/>
      <c r="I201" s="42"/>
      <c r="J201" s="42"/>
      <c r="K201" s="42"/>
      <c r="L201" s="45"/>
      <c r="M201" s="45"/>
      <c r="N201" s="46"/>
      <c r="O201" s="46"/>
      <c r="P201" s="46"/>
      <c r="Q201" s="46"/>
      <c r="R201" s="46"/>
      <c r="S201" s="46"/>
      <c r="T201" s="42"/>
      <c r="U201" s="50"/>
      <c r="V201" s="50"/>
      <c r="W201" s="50"/>
      <c r="X201" s="50"/>
      <c r="Y201" s="15"/>
      <c r="Z201" s="15"/>
      <c r="AA201" s="15"/>
      <c r="AB201" s="15"/>
      <c r="AC201" s="50"/>
    </row>
    <row r="202" spans="1:29" ht="15.75" customHeight="1">
      <c r="A202" s="55"/>
      <c r="B202" s="42"/>
      <c r="C202" s="42"/>
      <c r="D202" s="50"/>
      <c r="E202" s="50"/>
      <c r="F202" s="50"/>
      <c r="G202" s="50"/>
      <c r="H202" s="50"/>
      <c r="I202" s="42"/>
      <c r="J202" s="42"/>
      <c r="K202" s="42"/>
      <c r="L202" s="45"/>
      <c r="M202" s="45"/>
      <c r="N202" s="46"/>
      <c r="O202" s="46"/>
      <c r="P202" s="46"/>
      <c r="Q202" s="46"/>
      <c r="R202" s="46"/>
      <c r="S202" s="46"/>
      <c r="T202" s="42"/>
      <c r="U202" s="50"/>
      <c r="V202" s="50"/>
      <c r="W202" s="50"/>
      <c r="X202" s="50"/>
      <c r="Y202" s="15"/>
      <c r="Z202" s="15"/>
      <c r="AA202" s="15"/>
      <c r="AB202" s="15"/>
      <c r="AC202" s="50"/>
    </row>
    <row r="203" spans="1:29" ht="15.75" customHeight="1">
      <c r="A203" s="55"/>
      <c r="B203" s="42"/>
      <c r="C203" s="42"/>
      <c r="D203" s="50"/>
      <c r="E203" s="50"/>
      <c r="F203" s="50"/>
      <c r="G203" s="50"/>
      <c r="H203" s="50"/>
      <c r="I203" s="42"/>
      <c r="J203" s="42"/>
      <c r="K203" s="42"/>
      <c r="L203" s="45"/>
      <c r="M203" s="45"/>
      <c r="N203" s="46"/>
      <c r="O203" s="46"/>
      <c r="P203" s="46"/>
      <c r="Q203" s="46"/>
      <c r="R203" s="46"/>
      <c r="S203" s="46"/>
      <c r="T203" s="42"/>
      <c r="U203" s="50"/>
      <c r="V203" s="50"/>
      <c r="W203" s="50"/>
      <c r="X203" s="50"/>
      <c r="Y203" s="15"/>
      <c r="Z203" s="15"/>
      <c r="AA203" s="15"/>
      <c r="AB203" s="15"/>
      <c r="AC203" s="50"/>
    </row>
    <row r="204" spans="1:29" ht="15.75" customHeight="1">
      <c r="A204" s="55"/>
      <c r="B204" s="42"/>
      <c r="C204" s="42"/>
      <c r="D204" s="50"/>
      <c r="E204" s="50"/>
      <c r="F204" s="50"/>
      <c r="G204" s="50"/>
      <c r="H204" s="50"/>
      <c r="I204" s="42"/>
      <c r="J204" s="42"/>
      <c r="K204" s="42"/>
      <c r="L204" s="45"/>
      <c r="M204" s="45"/>
      <c r="N204" s="46"/>
      <c r="O204" s="46"/>
      <c r="P204" s="46"/>
      <c r="Q204" s="46"/>
      <c r="R204" s="46"/>
      <c r="S204" s="46"/>
      <c r="T204" s="42"/>
      <c r="U204" s="50"/>
      <c r="V204" s="50"/>
      <c r="W204" s="50"/>
      <c r="X204" s="50"/>
      <c r="Y204" s="15"/>
      <c r="Z204" s="15"/>
      <c r="AA204" s="15"/>
      <c r="AB204" s="15"/>
      <c r="AC204" s="50"/>
    </row>
    <row r="205" spans="1:29" ht="15.75" customHeight="1">
      <c r="A205" s="55"/>
      <c r="B205" s="42"/>
      <c r="C205" s="42"/>
      <c r="D205" s="50"/>
      <c r="E205" s="50"/>
      <c r="F205" s="50"/>
      <c r="G205" s="50"/>
      <c r="H205" s="50"/>
      <c r="I205" s="42"/>
      <c r="J205" s="42"/>
      <c r="K205" s="42"/>
      <c r="L205" s="45"/>
      <c r="M205" s="45"/>
      <c r="N205" s="46"/>
      <c r="O205" s="46"/>
      <c r="P205" s="46"/>
      <c r="Q205" s="46"/>
      <c r="R205" s="46"/>
      <c r="S205" s="46"/>
      <c r="T205" s="42"/>
      <c r="U205" s="50"/>
      <c r="V205" s="50"/>
      <c r="W205" s="50"/>
      <c r="X205" s="50"/>
      <c r="Y205" s="15"/>
      <c r="Z205" s="15"/>
      <c r="AA205" s="15"/>
      <c r="AB205" s="15"/>
      <c r="AC205" s="50"/>
    </row>
    <row r="206" spans="1:29" ht="15.75" customHeight="1">
      <c r="A206" s="55"/>
      <c r="B206" s="42"/>
      <c r="C206" s="42"/>
      <c r="D206" s="50"/>
      <c r="E206" s="50"/>
      <c r="F206" s="50"/>
      <c r="G206" s="50"/>
      <c r="H206" s="50"/>
      <c r="I206" s="42"/>
      <c r="J206" s="42"/>
      <c r="K206" s="42"/>
      <c r="L206" s="45"/>
      <c r="M206" s="45"/>
      <c r="N206" s="46"/>
      <c r="O206" s="46"/>
      <c r="P206" s="46"/>
      <c r="Q206" s="46"/>
      <c r="R206" s="46"/>
      <c r="S206" s="46"/>
      <c r="T206" s="42"/>
      <c r="U206" s="50"/>
      <c r="V206" s="50"/>
      <c r="W206" s="50"/>
      <c r="X206" s="50"/>
      <c r="Y206" s="15"/>
      <c r="Z206" s="15"/>
      <c r="AA206" s="15"/>
      <c r="AB206" s="15"/>
      <c r="AC206" s="50"/>
    </row>
    <row r="207" spans="1:29" ht="15.75" customHeight="1">
      <c r="A207" s="55"/>
      <c r="B207" s="42"/>
      <c r="C207" s="42"/>
      <c r="D207" s="50"/>
      <c r="E207" s="50"/>
      <c r="F207" s="50"/>
      <c r="G207" s="50"/>
      <c r="H207" s="50"/>
      <c r="I207" s="42"/>
      <c r="J207" s="42"/>
      <c r="K207" s="42"/>
      <c r="L207" s="45"/>
      <c r="M207" s="45"/>
      <c r="N207" s="46"/>
      <c r="O207" s="46"/>
      <c r="P207" s="46"/>
      <c r="Q207" s="46"/>
      <c r="R207" s="46"/>
      <c r="S207" s="46"/>
      <c r="T207" s="42"/>
      <c r="U207" s="50"/>
      <c r="V207" s="50"/>
      <c r="W207" s="50"/>
      <c r="X207" s="50"/>
      <c r="Y207" s="15"/>
      <c r="Z207" s="15"/>
      <c r="AA207" s="15"/>
      <c r="AB207" s="15"/>
      <c r="AC207" s="50"/>
    </row>
    <row r="208" spans="1:29" ht="15.75" customHeight="1">
      <c r="A208" s="55"/>
      <c r="B208" s="42"/>
      <c r="C208" s="42"/>
      <c r="D208" s="50"/>
      <c r="E208" s="50"/>
      <c r="F208" s="50"/>
      <c r="G208" s="50"/>
      <c r="H208" s="50"/>
      <c r="I208" s="42"/>
      <c r="J208" s="42"/>
      <c r="K208" s="42"/>
      <c r="L208" s="46"/>
      <c r="M208" s="46"/>
      <c r="N208" s="46"/>
      <c r="O208" s="46"/>
      <c r="P208" s="46"/>
      <c r="Q208" s="46"/>
      <c r="R208" s="46"/>
      <c r="S208" s="46"/>
      <c r="T208" s="42"/>
      <c r="U208" s="50"/>
      <c r="V208" s="50"/>
      <c r="W208" s="50"/>
      <c r="X208" s="50"/>
      <c r="Y208" s="15"/>
      <c r="Z208" s="15"/>
      <c r="AA208" s="15"/>
      <c r="AB208" s="15"/>
      <c r="AC208" s="50"/>
    </row>
    <row r="209" spans="1:29" ht="15.75" customHeight="1">
      <c r="A209" s="55"/>
      <c r="B209" s="42"/>
      <c r="C209" s="42"/>
      <c r="D209" s="50"/>
      <c r="E209" s="50"/>
      <c r="F209" s="50"/>
      <c r="G209" s="50"/>
      <c r="H209" s="50"/>
      <c r="I209" s="42"/>
      <c r="J209" s="42"/>
      <c r="K209" s="42"/>
      <c r="L209" s="45"/>
      <c r="M209" s="45"/>
      <c r="N209" s="46"/>
      <c r="O209" s="46"/>
      <c r="P209" s="46"/>
      <c r="Q209" s="46"/>
      <c r="R209" s="46"/>
      <c r="S209" s="46"/>
      <c r="T209" s="42"/>
      <c r="U209" s="50"/>
      <c r="V209" s="50"/>
      <c r="W209" s="50"/>
      <c r="X209" s="50"/>
      <c r="Y209" s="15"/>
      <c r="Z209" s="15"/>
      <c r="AA209" s="15"/>
      <c r="AB209" s="15"/>
      <c r="AC209" s="50"/>
    </row>
    <row r="210" spans="1:29" ht="15.75" customHeight="1">
      <c r="A210" s="55"/>
      <c r="B210" s="42"/>
      <c r="C210" s="42"/>
      <c r="D210" s="50"/>
      <c r="E210" s="50"/>
      <c r="F210" s="50"/>
      <c r="G210" s="50"/>
      <c r="H210" s="50"/>
      <c r="I210" s="42"/>
      <c r="J210" s="42"/>
      <c r="K210" s="42"/>
      <c r="L210" s="45"/>
      <c r="M210" s="45"/>
      <c r="N210" s="46"/>
      <c r="O210" s="46"/>
      <c r="P210" s="46"/>
      <c r="Q210" s="46"/>
      <c r="R210" s="46"/>
      <c r="S210" s="46"/>
      <c r="T210" s="42"/>
      <c r="U210" s="50"/>
      <c r="V210" s="50"/>
      <c r="W210" s="50"/>
      <c r="X210" s="50"/>
      <c r="Y210" s="15"/>
      <c r="Z210" s="15"/>
      <c r="AA210" s="15"/>
      <c r="AB210" s="15"/>
      <c r="AC210" s="50"/>
    </row>
    <row r="211" spans="1:29" ht="15.75" customHeight="1">
      <c r="A211" s="55"/>
      <c r="B211" s="42"/>
      <c r="C211" s="42"/>
      <c r="D211" s="50"/>
      <c r="E211" s="50"/>
      <c r="F211" s="50"/>
      <c r="G211" s="50"/>
      <c r="H211" s="50"/>
      <c r="I211" s="42"/>
      <c r="J211" s="42"/>
      <c r="K211" s="42"/>
      <c r="L211" s="45"/>
      <c r="M211" s="45"/>
      <c r="N211" s="46"/>
      <c r="O211" s="46"/>
      <c r="P211" s="46"/>
      <c r="Q211" s="46"/>
      <c r="R211" s="46"/>
      <c r="S211" s="46"/>
      <c r="T211" s="42"/>
      <c r="U211" s="50"/>
      <c r="V211" s="50"/>
      <c r="W211" s="50"/>
      <c r="X211" s="50"/>
      <c r="Y211" s="15"/>
      <c r="Z211" s="15"/>
      <c r="AA211" s="15"/>
      <c r="AB211" s="15"/>
      <c r="AC211" s="50"/>
    </row>
    <row r="212" spans="1:29" ht="15.75" customHeight="1">
      <c r="A212" s="55"/>
      <c r="B212" s="42"/>
      <c r="C212" s="42"/>
      <c r="D212" s="50"/>
      <c r="E212" s="50"/>
      <c r="F212" s="50"/>
      <c r="G212" s="50"/>
      <c r="H212" s="50"/>
      <c r="I212" s="42"/>
      <c r="J212" s="42"/>
      <c r="K212" s="42"/>
      <c r="L212" s="45"/>
      <c r="M212" s="45"/>
      <c r="N212" s="46"/>
      <c r="O212" s="46"/>
      <c r="P212" s="46"/>
      <c r="Q212" s="46"/>
      <c r="R212" s="46"/>
      <c r="S212" s="46"/>
      <c r="T212" s="42"/>
      <c r="U212" s="50"/>
      <c r="V212" s="50"/>
      <c r="W212" s="50"/>
      <c r="X212" s="50"/>
      <c r="Y212" s="15"/>
      <c r="Z212" s="15"/>
      <c r="AA212" s="15"/>
      <c r="AB212" s="15"/>
      <c r="AC212" s="50"/>
    </row>
    <row r="213" spans="1:29" ht="15.75" customHeight="1">
      <c r="A213" s="55"/>
      <c r="B213" s="42"/>
      <c r="C213" s="42"/>
      <c r="D213" s="50"/>
      <c r="E213" s="50"/>
      <c r="F213" s="50"/>
      <c r="G213" s="50"/>
      <c r="H213" s="50"/>
      <c r="I213" s="42"/>
      <c r="J213" s="42"/>
      <c r="K213" s="42"/>
      <c r="L213" s="45"/>
      <c r="M213" s="45"/>
      <c r="N213" s="46"/>
      <c r="O213" s="46"/>
      <c r="P213" s="46"/>
      <c r="Q213" s="46"/>
      <c r="R213" s="46"/>
      <c r="S213" s="46"/>
      <c r="T213" s="42"/>
      <c r="U213" s="50"/>
      <c r="V213" s="50"/>
      <c r="W213" s="50"/>
      <c r="X213" s="50"/>
      <c r="Y213" s="15"/>
      <c r="Z213" s="15"/>
      <c r="AA213" s="15"/>
      <c r="AB213" s="15"/>
      <c r="AC213" s="50"/>
    </row>
    <row r="214" spans="1:29" ht="15.75" customHeight="1">
      <c r="A214" s="55"/>
      <c r="B214" s="42"/>
      <c r="C214" s="42"/>
      <c r="D214" s="50"/>
      <c r="E214" s="50"/>
      <c r="F214" s="50"/>
      <c r="G214" s="50"/>
      <c r="H214" s="50"/>
      <c r="I214" s="42"/>
      <c r="J214" s="42"/>
      <c r="K214" s="42"/>
      <c r="L214" s="45"/>
      <c r="M214" s="45"/>
      <c r="N214" s="46"/>
      <c r="O214" s="46"/>
      <c r="P214" s="46"/>
      <c r="Q214" s="46"/>
      <c r="R214" s="46"/>
      <c r="S214" s="46"/>
      <c r="T214" s="42"/>
      <c r="U214" s="50"/>
      <c r="V214" s="50"/>
      <c r="W214" s="50"/>
      <c r="X214" s="50"/>
      <c r="Y214" s="15"/>
      <c r="Z214" s="15"/>
      <c r="AA214" s="15"/>
      <c r="AB214" s="15"/>
      <c r="AC214" s="50"/>
    </row>
    <row r="215" spans="1:29" ht="15.75" customHeight="1">
      <c r="A215" s="55"/>
      <c r="B215" s="42"/>
      <c r="C215" s="42"/>
      <c r="D215" s="50"/>
      <c r="E215" s="50"/>
      <c r="F215" s="50"/>
      <c r="G215" s="50"/>
      <c r="H215" s="50"/>
      <c r="I215" s="42"/>
      <c r="J215" s="42"/>
      <c r="K215" s="42"/>
      <c r="L215" s="45"/>
      <c r="M215" s="45"/>
      <c r="N215" s="46"/>
      <c r="O215" s="46"/>
      <c r="P215" s="46"/>
      <c r="Q215" s="46"/>
      <c r="R215" s="46"/>
      <c r="S215" s="46"/>
      <c r="T215" s="42"/>
      <c r="U215" s="50"/>
      <c r="V215" s="50"/>
      <c r="W215" s="50"/>
      <c r="X215" s="50"/>
      <c r="Y215" s="15"/>
      <c r="Z215" s="15"/>
      <c r="AA215" s="15"/>
      <c r="AB215" s="15"/>
      <c r="AC215" s="50"/>
    </row>
    <row r="216" spans="1:29" ht="15.75" customHeight="1">
      <c r="A216" s="55"/>
      <c r="B216" s="42"/>
      <c r="C216" s="42"/>
      <c r="D216" s="50"/>
      <c r="E216" s="50"/>
      <c r="F216" s="50"/>
      <c r="G216" s="50"/>
      <c r="H216" s="50"/>
      <c r="I216" s="42"/>
      <c r="J216" s="42"/>
      <c r="K216" s="42"/>
      <c r="L216" s="45"/>
      <c r="M216" s="45"/>
      <c r="N216" s="46"/>
      <c r="O216" s="46"/>
      <c r="P216" s="46"/>
      <c r="Q216" s="46"/>
      <c r="R216" s="46"/>
      <c r="S216" s="46"/>
      <c r="T216" s="42"/>
      <c r="U216" s="50"/>
      <c r="V216" s="50"/>
      <c r="W216" s="50"/>
      <c r="X216" s="50"/>
      <c r="Y216" s="15"/>
      <c r="Z216" s="15"/>
      <c r="AA216" s="15"/>
      <c r="AB216" s="15"/>
      <c r="AC216" s="50"/>
    </row>
    <row r="217" spans="1:29" ht="15.75" customHeight="1">
      <c r="A217" s="55"/>
      <c r="B217" s="42"/>
      <c r="C217" s="42"/>
      <c r="D217" s="50"/>
      <c r="E217" s="50"/>
      <c r="F217" s="50"/>
      <c r="G217" s="50"/>
      <c r="H217" s="50"/>
      <c r="I217" s="42"/>
      <c r="J217" s="42"/>
      <c r="K217" s="42"/>
      <c r="L217" s="45"/>
      <c r="M217" s="45"/>
      <c r="N217" s="46"/>
      <c r="O217" s="46"/>
      <c r="P217" s="46"/>
      <c r="Q217" s="46"/>
      <c r="R217" s="46"/>
      <c r="S217" s="46"/>
      <c r="T217" s="42"/>
      <c r="U217" s="50"/>
      <c r="V217" s="50"/>
      <c r="W217" s="50"/>
      <c r="X217" s="50"/>
      <c r="Y217" s="15"/>
      <c r="Z217" s="15"/>
      <c r="AA217" s="15"/>
      <c r="AB217" s="15"/>
      <c r="AC217" s="50"/>
    </row>
    <row r="218" spans="1:29" ht="15.75" customHeight="1">
      <c r="A218" s="55"/>
      <c r="B218" s="42"/>
      <c r="C218" s="42"/>
      <c r="D218" s="50"/>
      <c r="E218" s="50"/>
      <c r="F218" s="50"/>
      <c r="G218" s="50"/>
      <c r="H218" s="50"/>
      <c r="I218" s="42"/>
      <c r="J218" s="42"/>
      <c r="K218" s="42"/>
      <c r="L218" s="45"/>
      <c r="M218" s="45"/>
      <c r="N218" s="46"/>
      <c r="O218" s="46"/>
      <c r="P218" s="46"/>
      <c r="Q218" s="46"/>
      <c r="R218" s="46"/>
      <c r="S218" s="46"/>
      <c r="T218" s="42"/>
      <c r="U218" s="50"/>
      <c r="V218" s="50"/>
      <c r="W218" s="50"/>
      <c r="X218" s="50"/>
      <c r="Y218" s="15"/>
      <c r="Z218" s="15"/>
      <c r="AA218" s="15"/>
      <c r="AB218" s="15"/>
      <c r="AC218" s="50"/>
    </row>
    <row r="219" spans="1:29" ht="15.75" customHeight="1">
      <c r="A219" s="55"/>
      <c r="B219" s="42"/>
      <c r="C219" s="42"/>
      <c r="D219" s="50"/>
      <c r="E219" s="50"/>
      <c r="F219" s="50"/>
      <c r="G219" s="50"/>
      <c r="H219" s="50"/>
      <c r="I219" s="42"/>
      <c r="J219" s="42"/>
      <c r="K219" s="42"/>
      <c r="L219" s="45"/>
      <c r="M219" s="45"/>
      <c r="N219" s="46"/>
      <c r="O219" s="46"/>
      <c r="P219" s="46"/>
      <c r="Q219" s="46"/>
      <c r="R219" s="46"/>
      <c r="S219" s="46"/>
      <c r="T219" s="42"/>
      <c r="U219" s="50"/>
      <c r="V219" s="50"/>
      <c r="W219" s="50"/>
      <c r="X219" s="50"/>
      <c r="Y219" s="15"/>
      <c r="Z219" s="15"/>
      <c r="AA219" s="15"/>
      <c r="AB219" s="15"/>
      <c r="AC219" s="50"/>
    </row>
    <row r="220" spans="1:29" ht="15.75" customHeight="1">
      <c r="A220" s="55"/>
      <c r="B220" s="42"/>
      <c r="C220" s="42"/>
      <c r="D220" s="50"/>
      <c r="E220" s="50"/>
      <c r="F220" s="50"/>
      <c r="G220" s="50"/>
      <c r="H220" s="50"/>
      <c r="I220" s="42"/>
      <c r="J220" s="42"/>
      <c r="K220" s="42"/>
      <c r="L220" s="45"/>
      <c r="M220" s="45"/>
      <c r="N220" s="46"/>
      <c r="O220" s="46"/>
      <c r="P220" s="46"/>
      <c r="Q220" s="46"/>
      <c r="R220" s="46"/>
      <c r="S220" s="46"/>
      <c r="T220" s="42"/>
      <c r="U220" s="50"/>
      <c r="V220" s="50"/>
      <c r="W220" s="50"/>
      <c r="X220" s="50"/>
      <c r="Y220" s="15"/>
      <c r="Z220" s="15"/>
      <c r="AA220" s="15"/>
      <c r="AB220" s="15"/>
      <c r="AC220" s="50"/>
    </row>
    <row r="221" spans="1:29" ht="15.75" customHeight="1">
      <c r="A221" s="55"/>
      <c r="B221" s="42"/>
      <c r="C221" s="42"/>
      <c r="D221" s="50"/>
      <c r="E221" s="50"/>
      <c r="F221" s="50"/>
      <c r="G221" s="50"/>
      <c r="H221" s="50"/>
      <c r="I221" s="42"/>
      <c r="J221" s="42"/>
      <c r="K221" s="42"/>
      <c r="L221" s="45"/>
      <c r="M221" s="45"/>
      <c r="N221" s="46"/>
      <c r="O221" s="46"/>
      <c r="P221" s="46"/>
      <c r="Q221" s="46"/>
      <c r="R221" s="46"/>
      <c r="S221" s="46"/>
      <c r="T221" s="42"/>
      <c r="U221" s="50"/>
      <c r="V221" s="50"/>
      <c r="W221" s="50"/>
      <c r="X221" s="50"/>
      <c r="Y221" s="15"/>
      <c r="Z221" s="15"/>
      <c r="AA221" s="15"/>
      <c r="AB221" s="15"/>
      <c r="AC221" s="50"/>
    </row>
    <row r="222" spans="1:29" ht="15.75" customHeight="1">
      <c r="A222" s="55"/>
      <c r="B222" s="42"/>
      <c r="C222" s="42"/>
      <c r="D222" s="50"/>
      <c r="E222" s="50"/>
      <c r="F222" s="50"/>
      <c r="G222" s="50"/>
      <c r="H222" s="50"/>
      <c r="I222" s="42"/>
      <c r="J222" s="42"/>
      <c r="K222" s="42"/>
      <c r="L222" s="45"/>
      <c r="M222" s="45"/>
      <c r="N222" s="46"/>
      <c r="O222" s="46"/>
      <c r="P222" s="46"/>
      <c r="Q222" s="46"/>
      <c r="R222" s="46"/>
      <c r="S222" s="46"/>
      <c r="T222" s="42"/>
      <c r="U222" s="50"/>
      <c r="V222" s="50"/>
      <c r="W222" s="50"/>
      <c r="X222" s="50"/>
      <c r="Y222" s="15"/>
      <c r="Z222" s="15"/>
      <c r="AA222" s="15"/>
      <c r="AB222" s="15"/>
      <c r="AC222" s="50"/>
    </row>
    <row r="223" spans="1:29" ht="15.75" customHeight="1">
      <c r="A223" s="55"/>
      <c r="B223" s="42"/>
      <c r="C223" s="42"/>
      <c r="D223" s="50"/>
      <c r="E223" s="50"/>
      <c r="F223" s="50"/>
      <c r="G223" s="50"/>
      <c r="H223" s="50"/>
      <c r="I223" s="42"/>
      <c r="J223" s="42"/>
      <c r="K223" s="42"/>
      <c r="L223" s="45"/>
      <c r="M223" s="45"/>
      <c r="N223" s="46"/>
      <c r="O223" s="46"/>
      <c r="P223" s="46"/>
      <c r="Q223" s="46"/>
      <c r="R223" s="46"/>
      <c r="S223" s="46"/>
      <c r="T223" s="42"/>
      <c r="U223" s="50"/>
      <c r="V223" s="50"/>
      <c r="W223" s="50"/>
      <c r="X223" s="50"/>
      <c r="Y223" s="15"/>
      <c r="Z223" s="15"/>
      <c r="AA223" s="15"/>
      <c r="AB223" s="15"/>
      <c r="AC223" s="50"/>
    </row>
    <row r="224" spans="1:29" ht="15.75" customHeight="1">
      <c r="A224" s="55"/>
      <c r="B224" s="42"/>
      <c r="C224" s="42"/>
      <c r="D224" s="50"/>
      <c r="E224" s="50"/>
      <c r="F224" s="50"/>
      <c r="G224" s="50"/>
      <c r="H224" s="50"/>
      <c r="I224" s="42"/>
      <c r="J224" s="42"/>
      <c r="K224" s="42"/>
      <c r="L224" s="45"/>
      <c r="M224" s="45"/>
      <c r="N224" s="46"/>
      <c r="O224" s="46"/>
      <c r="P224" s="46"/>
      <c r="Q224" s="46"/>
      <c r="R224" s="46"/>
      <c r="S224" s="46"/>
      <c r="T224" s="42"/>
      <c r="U224" s="50"/>
      <c r="V224" s="50"/>
      <c r="W224" s="50"/>
      <c r="X224" s="50"/>
      <c r="Y224" s="15"/>
      <c r="Z224" s="15"/>
      <c r="AA224" s="15"/>
      <c r="AB224" s="15"/>
      <c r="AC224" s="50"/>
    </row>
    <row r="225" spans="1:29" ht="15.75" customHeight="1">
      <c r="A225" s="55"/>
      <c r="B225" s="42"/>
      <c r="C225" s="42"/>
      <c r="D225" s="50"/>
      <c r="E225" s="50"/>
      <c r="F225" s="50"/>
      <c r="G225" s="50"/>
      <c r="H225" s="50"/>
      <c r="I225" s="42"/>
      <c r="J225" s="42"/>
      <c r="K225" s="42"/>
      <c r="L225" s="45"/>
      <c r="M225" s="45"/>
      <c r="N225" s="46"/>
      <c r="O225" s="46"/>
      <c r="P225" s="46"/>
      <c r="Q225" s="46"/>
      <c r="R225" s="46"/>
      <c r="S225" s="46"/>
      <c r="T225" s="42"/>
      <c r="U225" s="50"/>
      <c r="V225" s="50"/>
      <c r="W225" s="50"/>
      <c r="X225" s="50"/>
      <c r="Y225" s="15"/>
      <c r="Z225" s="15"/>
      <c r="AA225" s="15"/>
      <c r="AB225" s="15"/>
      <c r="AC225" s="50"/>
    </row>
    <row r="226" spans="1:29" ht="15.75" customHeight="1">
      <c r="A226" s="55"/>
      <c r="B226" s="42"/>
      <c r="C226" s="42"/>
      <c r="D226" s="50"/>
      <c r="E226" s="50"/>
      <c r="F226" s="50"/>
      <c r="G226" s="50"/>
      <c r="H226" s="50"/>
      <c r="I226" s="42"/>
      <c r="J226" s="42"/>
      <c r="K226" s="42"/>
      <c r="L226" s="45"/>
      <c r="M226" s="45"/>
      <c r="N226" s="46"/>
      <c r="O226" s="46"/>
      <c r="P226" s="46"/>
      <c r="Q226" s="46"/>
      <c r="R226" s="46"/>
      <c r="S226" s="46"/>
      <c r="T226" s="42"/>
      <c r="U226" s="50"/>
      <c r="V226" s="50"/>
      <c r="W226" s="50"/>
      <c r="X226" s="50"/>
      <c r="Y226" s="15"/>
      <c r="Z226" s="15"/>
      <c r="AA226" s="15"/>
      <c r="AB226" s="15"/>
      <c r="AC226" s="50"/>
    </row>
    <row r="227" spans="1:29" ht="15.75" customHeight="1">
      <c r="A227" s="55"/>
      <c r="B227" s="42"/>
      <c r="C227" s="42"/>
      <c r="D227" s="50"/>
      <c r="E227" s="50"/>
      <c r="F227" s="50"/>
      <c r="G227" s="50"/>
      <c r="H227" s="50"/>
      <c r="I227" s="42"/>
      <c r="J227" s="42"/>
      <c r="K227" s="42"/>
      <c r="L227" s="45"/>
      <c r="M227" s="45"/>
      <c r="N227" s="46"/>
      <c r="O227" s="46"/>
      <c r="P227" s="46"/>
      <c r="Q227" s="46"/>
      <c r="R227" s="46"/>
      <c r="S227" s="46"/>
      <c r="T227" s="42"/>
      <c r="U227" s="50"/>
      <c r="V227" s="50"/>
      <c r="W227" s="50"/>
      <c r="X227" s="50"/>
      <c r="Y227" s="15"/>
      <c r="Z227" s="15"/>
      <c r="AA227" s="15"/>
      <c r="AB227" s="15"/>
      <c r="AC227" s="50"/>
    </row>
    <row r="228" spans="1:29" ht="15.75" customHeight="1">
      <c r="A228" s="55"/>
      <c r="B228" s="42"/>
      <c r="C228" s="42"/>
      <c r="D228" s="50"/>
      <c r="E228" s="50"/>
      <c r="F228" s="50"/>
      <c r="G228" s="50"/>
      <c r="H228" s="50"/>
      <c r="I228" s="42"/>
      <c r="J228" s="42"/>
      <c r="K228" s="42"/>
      <c r="L228" s="45"/>
      <c r="M228" s="45"/>
      <c r="N228" s="46"/>
      <c r="O228" s="46"/>
      <c r="P228" s="46"/>
      <c r="Q228" s="46"/>
      <c r="R228" s="46"/>
      <c r="S228" s="46"/>
      <c r="T228" s="42"/>
      <c r="U228" s="50"/>
      <c r="V228" s="50"/>
      <c r="W228" s="50"/>
      <c r="X228" s="50"/>
      <c r="Y228" s="15"/>
      <c r="Z228" s="15"/>
      <c r="AA228" s="15"/>
      <c r="AB228" s="15"/>
      <c r="AC228" s="50"/>
    </row>
    <row r="229" spans="1:29" ht="15.75" customHeight="1">
      <c r="A229" s="55"/>
      <c r="B229" s="42"/>
      <c r="C229" s="42"/>
      <c r="D229" s="50"/>
      <c r="E229" s="50"/>
      <c r="F229" s="50"/>
      <c r="G229" s="50"/>
      <c r="H229" s="50"/>
      <c r="I229" s="42"/>
      <c r="J229" s="42"/>
      <c r="K229" s="42"/>
      <c r="L229" s="45"/>
      <c r="M229" s="45"/>
      <c r="N229" s="46"/>
      <c r="O229" s="46"/>
      <c r="P229" s="46"/>
      <c r="Q229" s="46"/>
      <c r="R229" s="46"/>
      <c r="S229" s="46"/>
      <c r="T229" s="42"/>
      <c r="U229" s="50"/>
      <c r="V229" s="50"/>
      <c r="W229" s="50"/>
      <c r="X229" s="50"/>
      <c r="Y229" s="15"/>
      <c r="Z229" s="15"/>
      <c r="AA229" s="15"/>
      <c r="AB229" s="15"/>
      <c r="AC229" s="50"/>
    </row>
    <row r="230" spans="1:29" ht="15.75" customHeight="1">
      <c r="A230" s="55"/>
      <c r="B230" s="42"/>
      <c r="C230" s="42"/>
      <c r="D230" s="50"/>
      <c r="E230" s="50"/>
      <c r="F230" s="50"/>
      <c r="G230" s="50"/>
      <c r="H230" s="50"/>
      <c r="I230" s="42"/>
      <c r="J230" s="42"/>
      <c r="K230" s="42"/>
      <c r="L230" s="45"/>
      <c r="M230" s="45"/>
      <c r="N230" s="46"/>
      <c r="O230" s="46"/>
      <c r="P230" s="46"/>
      <c r="Q230" s="46"/>
      <c r="R230" s="46"/>
      <c r="S230" s="46"/>
      <c r="T230" s="42"/>
      <c r="U230" s="50"/>
      <c r="V230" s="50"/>
      <c r="W230" s="50"/>
      <c r="X230" s="50"/>
      <c r="Y230" s="15"/>
      <c r="Z230" s="15"/>
      <c r="AA230" s="15"/>
      <c r="AB230" s="15"/>
      <c r="AC230" s="50"/>
    </row>
    <row r="231" spans="1:29" ht="15.75" customHeight="1">
      <c r="A231" s="55"/>
      <c r="B231" s="42"/>
      <c r="C231" s="42"/>
      <c r="D231" s="50"/>
      <c r="E231" s="50"/>
      <c r="F231" s="50"/>
      <c r="G231" s="50"/>
      <c r="H231" s="50"/>
      <c r="I231" s="42"/>
      <c r="J231" s="42"/>
      <c r="K231" s="42"/>
      <c r="L231" s="45"/>
      <c r="M231" s="45"/>
      <c r="N231" s="46"/>
      <c r="O231" s="46"/>
      <c r="P231" s="46"/>
      <c r="Q231" s="46"/>
      <c r="R231" s="46"/>
      <c r="S231" s="46"/>
      <c r="T231" s="42"/>
      <c r="U231" s="50"/>
      <c r="V231" s="50"/>
      <c r="W231" s="50"/>
      <c r="X231" s="50"/>
      <c r="Y231" s="15"/>
      <c r="Z231" s="15"/>
      <c r="AA231" s="15"/>
      <c r="AB231" s="15"/>
      <c r="AC231" s="50"/>
    </row>
    <row r="232" spans="1:29" ht="15.75" customHeight="1">
      <c r="A232" s="55"/>
      <c r="B232" s="42"/>
      <c r="C232" s="42"/>
      <c r="D232" s="50"/>
      <c r="E232" s="50"/>
      <c r="F232" s="50"/>
      <c r="G232" s="50"/>
      <c r="H232" s="50"/>
      <c r="I232" s="42"/>
      <c r="J232" s="42"/>
      <c r="K232" s="42"/>
      <c r="L232" s="45"/>
      <c r="M232" s="45"/>
      <c r="N232" s="46"/>
      <c r="O232" s="46"/>
      <c r="P232" s="46"/>
      <c r="Q232" s="46"/>
      <c r="R232" s="46"/>
      <c r="S232" s="46"/>
      <c r="T232" s="42"/>
      <c r="U232" s="50"/>
      <c r="V232" s="50"/>
      <c r="W232" s="50"/>
      <c r="X232" s="50"/>
      <c r="Y232" s="15"/>
      <c r="Z232" s="15"/>
      <c r="AA232" s="15"/>
      <c r="AB232" s="15"/>
      <c r="AC232" s="50"/>
    </row>
    <row r="233" spans="1:29" ht="15.75" customHeight="1">
      <c r="A233" s="55"/>
      <c r="B233" s="42"/>
      <c r="C233" s="42"/>
      <c r="D233" s="50"/>
      <c r="E233" s="50"/>
      <c r="F233" s="50"/>
      <c r="G233" s="50"/>
      <c r="H233" s="50"/>
      <c r="I233" s="42"/>
      <c r="J233" s="42"/>
      <c r="K233" s="42"/>
      <c r="L233" s="46"/>
      <c r="M233" s="46"/>
      <c r="N233" s="46"/>
      <c r="O233" s="46"/>
      <c r="P233" s="46"/>
      <c r="Q233" s="46"/>
      <c r="R233" s="46"/>
      <c r="S233" s="46"/>
      <c r="T233" s="42"/>
      <c r="U233" s="50"/>
      <c r="V233" s="50"/>
      <c r="W233" s="50"/>
      <c r="X233" s="50"/>
      <c r="Y233" s="15"/>
      <c r="Z233" s="15"/>
      <c r="AA233" s="15"/>
      <c r="AB233" s="15"/>
      <c r="AC233" s="50"/>
    </row>
    <row r="234" spans="1:29" ht="15.75" customHeight="1">
      <c r="A234" s="55"/>
      <c r="B234" s="42"/>
      <c r="C234" s="42"/>
      <c r="D234" s="50"/>
      <c r="E234" s="50"/>
      <c r="F234" s="50"/>
      <c r="G234" s="50"/>
      <c r="H234" s="50"/>
      <c r="I234" s="42"/>
      <c r="J234" s="42"/>
      <c r="K234" s="42"/>
      <c r="L234" s="57"/>
      <c r="M234" s="57"/>
      <c r="N234" s="57"/>
      <c r="O234" s="57"/>
      <c r="P234" s="57"/>
      <c r="Q234" s="57"/>
      <c r="R234" s="57"/>
      <c r="S234" s="46"/>
      <c r="T234" s="42"/>
      <c r="U234" s="50"/>
      <c r="V234" s="50"/>
      <c r="W234" s="50"/>
      <c r="X234" s="50"/>
      <c r="Y234" s="15"/>
      <c r="Z234" s="15"/>
      <c r="AA234" s="15"/>
      <c r="AB234" s="15"/>
      <c r="AC234" s="50"/>
    </row>
    <row r="235" spans="1:29" ht="15.75" customHeight="1">
      <c r="Y235" s="98"/>
      <c r="Z235" s="59"/>
      <c r="AA235" s="59"/>
      <c r="AB235" s="59"/>
    </row>
    <row r="236" spans="1:29" ht="15.75" customHeight="1">
      <c r="Y236" s="98"/>
      <c r="Z236" s="59"/>
      <c r="AA236" s="59"/>
      <c r="AB236" s="59"/>
    </row>
    <row r="237" spans="1:29" ht="15.75" customHeight="1">
      <c r="Y237" s="98"/>
      <c r="Z237" s="59"/>
      <c r="AA237" s="59"/>
      <c r="AB237" s="59"/>
    </row>
    <row r="238" spans="1:29" ht="15.75" customHeight="1">
      <c r="Y238" s="98"/>
      <c r="Z238" s="59"/>
      <c r="AA238" s="59"/>
      <c r="AB238" s="59"/>
    </row>
    <row r="239" spans="1:29" ht="15.75" customHeight="1">
      <c r="Y239" s="98"/>
      <c r="Z239" s="59"/>
      <c r="AA239" s="59"/>
      <c r="AB239" s="59"/>
    </row>
    <row r="240" spans="1:29" ht="15.75" customHeight="1">
      <c r="Y240" s="98"/>
      <c r="Z240" s="59"/>
      <c r="AA240" s="59"/>
      <c r="AB240" s="59"/>
    </row>
    <row r="241" spans="25:28" ht="15.75" customHeight="1">
      <c r="Y241" s="98"/>
      <c r="Z241" s="59"/>
      <c r="AA241" s="59"/>
      <c r="AB241" s="59"/>
    </row>
    <row r="242" spans="25:28" ht="15.75" customHeight="1">
      <c r="Y242" s="98"/>
      <c r="Z242" s="59"/>
      <c r="AA242" s="59"/>
      <c r="AB242" s="59"/>
    </row>
    <row r="243" spans="25:28" ht="15.75" customHeight="1">
      <c r="Y243" s="98"/>
      <c r="Z243" s="59"/>
      <c r="AA243" s="59"/>
      <c r="AB243" s="59"/>
    </row>
    <row r="244" spans="25:28" ht="15.75" customHeight="1">
      <c r="Y244" s="98"/>
      <c r="Z244" s="59"/>
      <c r="AA244" s="59"/>
      <c r="AB244" s="59"/>
    </row>
    <row r="245" spans="25:28" ht="15.75" customHeight="1">
      <c r="Y245" s="98"/>
      <c r="Z245" s="59"/>
      <c r="AA245" s="59"/>
      <c r="AB245" s="59"/>
    </row>
    <row r="246" spans="25:28" ht="15.75" customHeight="1">
      <c r="Y246" s="98"/>
      <c r="Z246" s="59"/>
      <c r="AA246" s="59"/>
      <c r="AB246" s="59"/>
    </row>
    <row r="247" spans="25:28" ht="15.75" customHeight="1">
      <c r="Y247" s="98"/>
      <c r="Z247" s="59"/>
      <c r="AA247" s="59"/>
      <c r="AB247" s="59"/>
    </row>
    <row r="248" spans="25:28" ht="15.75" customHeight="1">
      <c r="Y248" s="98"/>
      <c r="Z248" s="59"/>
      <c r="AA248" s="59"/>
      <c r="AB248" s="59"/>
    </row>
    <row r="249" spans="25:28" ht="15.75" customHeight="1">
      <c r="Y249" s="98"/>
      <c r="Z249" s="59"/>
      <c r="AA249" s="59"/>
      <c r="AB249" s="59"/>
    </row>
    <row r="250" spans="25:28" ht="15.75" customHeight="1">
      <c r="Y250" s="98"/>
      <c r="Z250" s="59"/>
      <c r="AA250" s="59"/>
      <c r="AB250" s="59"/>
    </row>
    <row r="251" spans="25:28" ht="15.75" customHeight="1">
      <c r="Y251" s="98"/>
      <c r="Z251" s="59"/>
      <c r="AA251" s="59"/>
      <c r="AB251" s="59"/>
    </row>
    <row r="252" spans="25:28" ht="15.75" customHeight="1">
      <c r="Y252" s="98"/>
      <c r="Z252" s="59"/>
      <c r="AA252" s="59"/>
      <c r="AB252" s="59"/>
    </row>
    <row r="253" spans="25:28" ht="15.75" customHeight="1">
      <c r="Y253" s="98"/>
      <c r="Z253" s="59"/>
      <c r="AA253" s="59"/>
      <c r="AB253" s="59"/>
    </row>
    <row r="254" spans="25:28" ht="15.75" customHeight="1">
      <c r="Y254" s="98"/>
      <c r="Z254" s="59"/>
      <c r="AA254" s="59"/>
      <c r="AB254" s="59"/>
    </row>
    <row r="255" spans="25:28" ht="15.75" customHeight="1">
      <c r="Y255" s="98"/>
      <c r="Z255" s="59"/>
      <c r="AA255" s="59"/>
      <c r="AB255" s="59"/>
    </row>
    <row r="256" spans="25:28" ht="15.75" customHeight="1">
      <c r="Y256" s="98"/>
      <c r="Z256" s="59"/>
      <c r="AA256" s="59"/>
      <c r="AB256" s="59"/>
    </row>
    <row r="257" spans="25:28" ht="15.75" customHeight="1">
      <c r="Y257" s="98"/>
      <c r="Z257" s="59"/>
      <c r="AA257" s="59"/>
      <c r="AB257" s="59"/>
    </row>
    <row r="258" spans="25:28" ht="15.75" customHeight="1">
      <c r="Y258" s="98"/>
      <c r="Z258" s="59"/>
      <c r="AA258" s="59"/>
      <c r="AB258" s="59"/>
    </row>
    <row r="259" spans="25:28" ht="15.75" customHeight="1">
      <c r="Y259" s="98"/>
      <c r="Z259" s="59"/>
      <c r="AA259" s="59"/>
      <c r="AB259" s="59"/>
    </row>
    <row r="260" spans="25:28" ht="15.75" customHeight="1">
      <c r="Y260" s="98"/>
      <c r="Z260" s="59"/>
      <c r="AA260" s="59"/>
      <c r="AB260" s="59"/>
    </row>
    <row r="261" spans="25:28" ht="15.75" customHeight="1">
      <c r="Y261" s="98"/>
      <c r="Z261" s="59"/>
      <c r="AA261" s="59"/>
      <c r="AB261" s="59"/>
    </row>
    <row r="262" spans="25:28" ht="15.75" customHeight="1">
      <c r="Y262" s="98"/>
      <c r="Z262" s="59"/>
      <c r="AA262" s="59"/>
      <c r="AB262" s="59"/>
    </row>
    <row r="263" spans="25:28" ht="15.75" customHeight="1">
      <c r="Y263" s="98"/>
      <c r="Z263" s="59"/>
      <c r="AA263" s="59"/>
      <c r="AB263" s="59"/>
    </row>
    <row r="264" spans="25:28" ht="15.75" customHeight="1">
      <c r="Y264" s="98"/>
      <c r="Z264" s="59"/>
      <c r="AA264" s="59"/>
      <c r="AB264" s="59"/>
    </row>
    <row r="265" spans="25:28" ht="15.75" customHeight="1">
      <c r="Y265" s="98"/>
      <c r="Z265" s="59"/>
      <c r="AA265" s="59"/>
      <c r="AB265" s="59"/>
    </row>
    <row r="266" spans="25:28" ht="15.75" customHeight="1">
      <c r="Y266" s="98"/>
      <c r="Z266" s="59"/>
      <c r="AA266" s="59"/>
      <c r="AB266" s="59"/>
    </row>
    <row r="267" spans="25:28" ht="15.75" customHeight="1">
      <c r="Y267" s="98"/>
      <c r="Z267" s="59"/>
      <c r="AA267" s="59"/>
      <c r="AB267" s="59"/>
    </row>
    <row r="268" spans="25:28" ht="15.75" customHeight="1">
      <c r="Y268" s="98"/>
      <c r="Z268" s="59"/>
      <c r="AA268" s="59"/>
      <c r="AB268" s="59"/>
    </row>
    <row r="269" spans="25:28" ht="15.75" customHeight="1">
      <c r="Y269" s="98"/>
      <c r="Z269" s="59"/>
      <c r="AA269" s="59"/>
      <c r="AB269" s="59"/>
    </row>
    <row r="270" spans="25:28" ht="15.75" customHeight="1">
      <c r="Y270" s="98"/>
      <c r="Z270" s="59"/>
      <c r="AA270" s="59"/>
      <c r="AB270" s="59"/>
    </row>
    <row r="271" spans="25:28" ht="15.75" customHeight="1">
      <c r="Y271" s="98"/>
      <c r="Z271" s="59"/>
      <c r="AA271" s="59"/>
      <c r="AB271" s="59"/>
    </row>
    <row r="272" spans="25:28" ht="15.75" customHeight="1">
      <c r="Y272" s="98"/>
      <c r="Z272" s="59"/>
      <c r="AA272" s="59"/>
      <c r="AB272" s="59"/>
    </row>
    <row r="273" spans="25:28" ht="15.75" customHeight="1">
      <c r="Y273" s="98"/>
      <c r="Z273" s="59"/>
      <c r="AA273" s="59"/>
      <c r="AB273" s="59"/>
    </row>
    <row r="274" spans="25:28" ht="15.75" customHeight="1">
      <c r="Y274" s="98"/>
      <c r="Z274" s="59"/>
      <c r="AA274" s="59"/>
      <c r="AB274" s="59"/>
    </row>
    <row r="275" spans="25:28" ht="15.75" customHeight="1">
      <c r="Y275" s="98"/>
      <c r="Z275" s="59"/>
      <c r="AA275" s="59"/>
      <c r="AB275" s="59"/>
    </row>
    <row r="276" spans="25:28" ht="15.75" customHeight="1">
      <c r="Y276" s="98"/>
      <c r="Z276" s="59"/>
      <c r="AA276" s="59"/>
      <c r="AB276" s="59"/>
    </row>
    <row r="277" spans="25:28" ht="15.75" customHeight="1">
      <c r="Y277" s="98"/>
      <c r="Z277" s="59"/>
      <c r="AA277" s="59"/>
      <c r="AB277" s="59"/>
    </row>
    <row r="278" spans="25:28" ht="15.75" customHeight="1">
      <c r="Y278" s="98"/>
      <c r="Z278" s="59"/>
      <c r="AA278" s="59"/>
      <c r="AB278" s="59"/>
    </row>
    <row r="279" spans="25:28" ht="15.75" customHeight="1">
      <c r="Y279" s="98"/>
      <c r="Z279" s="59"/>
      <c r="AA279" s="59"/>
      <c r="AB279" s="59"/>
    </row>
    <row r="280" spans="25:28" ht="15.75" customHeight="1">
      <c r="Y280" s="98"/>
      <c r="Z280" s="59"/>
      <c r="AA280" s="59"/>
      <c r="AB280" s="59"/>
    </row>
    <row r="281" spans="25:28" ht="15.75" customHeight="1">
      <c r="Y281" s="98"/>
      <c r="Z281" s="59"/>
      <c r="AA281" s="59"/>
      <c r="AB281" s="59"/>
    </row>
    <row r="282" spans="25:28" ht="15.75" customHeight="1">
      <c r="Y282" s="98"/>
      <c r="Z282" s="59"/>
      <c r="AA282" s="59"/>
      <c r="AB282" s="59"/>
    </row>
    <row r="283" spans="25:28" ht="15.75" customHeight="1">
      <c r="Y283" s="98"/>
      <c r="Z283" s="59"/>
      <c r="AA283" s="59"/>
      <c r="AB283" s="59"/>
    </row>
    <row r="284" spans="25:28" ht="15.75" customHeight="1">
      <c r="Y284" s="98"/>
      <c r="Z284" s="59"/>
      <c r="AA284" s="59"/>
      <c r="AB284" s="59"/>
    </row>
    <row r="285" spans="25:28" ht="15.75" customHeight="1">
      <c r="Y285" s="98"/>
      <c r="Z285" s="59"/>
      <c r="AA285" s="59"/>
      <c r="AB285" s="59"/>
    </row>
    <row r="286" spans="25:28" ht="15.75" customHeight="1">
      <c r="Y286" s="98"/>
      <c r="Z286" s="59"/>
      <c r="AA286" s="59"/>
      <c r="AB286" s="59"/>
    </row>
    <row r="287" spans="25:28" ht="15.75" customHeight="1">
      <c r="Y287" s="98"/>
      <c r="Z287" s="59"/>
      <c r="AA287" s="59"/>
      <c r="AB287" s="59"/>
    </row>
    <row r="288" spans="25:28" ht="15.75" customHeight="1">
      <c r="Y288" s="98"/>
      <c r="Z288" s="59"/>
      <c r="AA288" s="59"/>
      <c r="AB288" s="59"/>
    </row>
    <row r="289" spans="25:28" ht="15.75" customHeight="1">
      <c r="Y289" s="98"/>
      <c r="Z289" s="59"/>
      <c r="AA289" s="59"/>
      <c r="AB289" s="59"/>
    </row>
    <row r="290" spans="25:28" ht="15.75" customHeight="1">
      <c r="Y290" s="98"/>
      <c r="Z290" s="59"/>
      <c r="AA290" s="59"/>
      <c r="AB290" s="59"/>
    </row>
    <row r="291" spans="25:28" ht="15.75" customHeight="1">
      <c r="Y291" s="98"/>
      <c r="Z291" s="59"/>
      <c r="AA291" s="59"/>
      <c r="AB291" s="59"/>
    </row>
    <row r="292" spans="25:28" ht="15.75" customHeight="1">
      <c r="Y292" s="98"/>
      <c r="Z292" s="59"/>
      <c r="AA292" s="59"/>
      <c r="AB292" s="59"/>
    </row>
    <row r="293" spans="25:28" ht="15.75" customHeight="1">
      <c r="Y293" s="98"/>
      <c r="Z293" s="59"/>
      <c r="AA293" s="59"/>
      <c r="AB293" s="59"/>
    </row>
    <row r="294" spans="25:28" ht="15.75" customHeight="1">
      <c r="Y294" s="98"/>
      <c r="Z294" s="59"/>
      <c r="AA294" s="59"/>
      <c r="AB294" s="59"/>
    </row>
    <row r="295" spans="25:28" ht="15.75" customHeight="1">
      <c r="Y295" s="98"/>
      <c r="Z295" s="59"/>
      <c r="AA295" s="59"/>
      <c r="AB295" s="59"/>
    </row>
    <row r="296" spans="25:28" ht="15.75" customHeight="1">
      <c r="Y296" s="98"/>
      <c r="Z296" s="59"/>
      <c r="AA296" s="59"/>
      <c r="AB296" s="59"/>
    </row>
    <row r="297" spans="25:28" ht="15.75" customHeight="1">
      <c r="Y297" s="98"/>
      <c r="Z297" s="59"/>
      <c r="AA297" s="59"/>
      <c r="AB297" s="59"/>
    </row>
    <row r="298" spans="25:28" ht="15.75" customHeight="1">
      <c r="Y298" s="98"/>
      <c r="Z298" s="59"/>
      <c r="AA298" s="59"/>
      <c r="AB298" s="59"/>
    </row>
    <row r="299" spans="25:28" ht="15.75" customHeight="1">
      <c r="Y299" s="98"/>
      <c r="Z299" s="59"/>
      <c r="AA299" s="59"/>
      <c r="AB299" s="59"/>
    </row>
    <row r="300" spans="25:28" ht="15.75" customHeight="1">
      <c r="Y300" s="98"/>
      <c r="Z300" s="59"/>
      <c r="AA300" s="59"/>
      <c r="AB300" s="59"/>
    </row>
    <row r="301" spans="25:28" ht="15.75" customHeight="1">
      <c r="Y301" s="98"/>
      <c r="Z301" s="59"/>
      <c r="AA301" s="59"/>
      <c r="AB301" s="59"/>
    </row>
    <row r="302" spans="25:28" ht="15.75" customHeight="1">
      <c r="Y302" s="98"/>
      <c r="Z302" s="59"/>
      <c r="AA302" s="59"/>
      <c r="AB302" s="59"/>
    </row>
    <row r="303" spans="25:28" ht="15.75" customHeight="1">
      <c r="Y303" s="98"/>
      <c r="Z303" s="59"/>
      <c r="AA303" s="59"/>
      <c r="AB303" s="59"/>
    </row>
    <row r="304" spans="25:28" ht="15.75" customHeight="1">
      <c r="Y304" s="98"/>
      <c r="Z304" s="59"/>
      <c r="AA304" s="59"/>
      <c r="AB304" s="59"/>
    </row>
    <row r="305" spans="25:28" ht="15.75" customHeight="1">
      <c r="Y305" s="98"/>
      <c r="Z305" s="59"/>
      <c r="AA305" s="59"/>
      <c r="AB305" s="59"/>
    </row>
    <row r="306" spans="25:28" ht="15.75" customHeight="1">
      <c r="Y306" s="98"/>
      <c r="Z306" s="59"/>
      <c r="AA306" s="59"/>
      <c r="AB306" s="59"/>
    </row>
    <row r="307" spans="25:28" ht="15.75" customHeight="1">
      <c r="Y307" s="98"/>
      <c r="Z307" s="59"/>
      <c r="AA307" s="59"/>
      <c r="AB307" s="59"/>
    </row>
    <row r="308" spans="25:28" ht="15.75" customHeight="1">
      <c r="Y308" s="98"/>
      <c r="Z308" s="59"/>
      <c r="AA308" s="59"/>
      <c r="AB308" s="59"/>
    </row>
    <row r="309" spans="25:28" ht="15.75" customHeight="1">
      <c r="Y309" s="98"/>
      <c r="Z309" s="59"/>
      <c r="AA309" s="59"/>
      <c r="AB309" s="59"/>
    </row>
    <row r="310" spans="25:28" ht="15.75" customHeight="1">
      <c r="Y310" s="98"/>
      <c r="Z310" s="59"/>
      <c r="AA310" s="59"/>
      <c r="AB310" s="59"/>
    </row>
    <row r="311" spans="25:28" ht="15.75" customHeight="1">
      <c r="Y311" s="98"/>
      <c r="Z311" s="59"/>
      <c r="AA311" s="59"/>
      <c r="AB311" s="59"/>
    </row>
    <row r="312" spans="25:28" ht="15.75" customHeight="1">
      <c r="Y312" s="98"/>
      <c r="Z312" s="59"/>
      <c r="AA312" s="59"/>
      <c r="AB312" s="59"/>
    </row>
    <row r="313" spans="25:28" ht="15.75" customHeight="1">
      <c r="Y313" s="98"/>
      <c r="Z313" s="59"/>
      <c r="AA313" s="59"/>
      <c r="AB313" s="59"/>
    </row>
    <row r="314" spans="25:28" ht="15.75" customHeight="1">
      <c r="Y314" s="98"/>
      <c r="Z314" s="59"/>
      <c r="AA314" s="59"/>
      <c r="AB314" s="59"/>
    </row>
    <row r="315" spans="25:28" ht="15.75" customHeight="1">
      <c r="Y315" s="98"/>
      <c r="Z315" s="59"/>
      <c r="AA315" s="59"/>
      <c r="AB315" s="59"/>
    </row>
    <row r="316" spans="25:28" ht="15.75" customHeight="1">
      <c r="Y316" s="98"/>
      <c r="Z316" s="59"/>
      <c r="AA316" s="59"/>
      <c r="AB316" s="59"/>
    </row>
    <row r="317" spans="25:28" ht="15.75" customHeight="1">
      <c r="Y317" s="98"/>
      <c r="Z317" s="59"/>
      <c r="AA317" s="59"/>
      <c r="AB317" s="59"/>
    </row>
    <row r="318" spans="25:28" ht="15.75" customHeight="1">
      <c r="Y318" s="98"/>
      <c r="Z318" s="59"/>
      <c r="AA318" s="59"/>
      <c r="AB318" s="59"/>
    </row>
    <row r="319" spans="25:28" ht="15.75" customHeight="1">
      <c r="Y319" s="98"/>
      <c r="Z319" s="59"/>
      <c r="AA319" s="59"/>
      <c r="AB319" s="59"/>
    </row>
    <row r="320" spans="25:28" ht="15.75" customHeight="1">
      <c r="Y320" s="98"/>
      <c r="Z320" s="59"/>
      <c r="AA320" s="59"/>
      <c r="AB320" s="59"/>
    </row>
    <row r="321" spans="25:28" ht="15.75" customHeight="1">
      <c r="Y321" s="98"/>
      <c r="Z321" s="59"/>
      <c r="AA321" s="59"/>
      <c r="AB321" s="59"/>
    </row>
    <row r="322" spans="25:28" ht="15.75" customHeight="1">
      <c r="Y322" s="98"/>
      <c r="Z322" s="59"/>
      <c r="AA322" s="59"/>
      <c r="AB322" s="59"/>
    </row>
    <row r="323" spans="25:28" ht="15.75" customHeight="1">
      <c r="Y323" s="98"/>
      <c r="Z323" s="59"/>
      <c r="AA323" s="59"/>
      <c r="AB323" s="59"/>
    </row>
    <row r="324" spans="25:28" ht="15.75" customHeight="1">
      <c r="Y324" s="98"/>
      <c r="Z324" s="59"/>
      <c r="AA324" s="59"/>
      <c r="AB324" s="59"/>
    </row>
    <row r="325" spans="25:28" ht="15.75" customHeight="1">
      <c r="Y325" s="98"/>
      <c r="Z325" s="59"/>
      <c r="AA325" s="59"/>
      <c r="AB325" s="59"/>
    </row>
    <row r="326" spans="25:28" ht="15.75" customHeight="1">
      <c r="Y326" s="98"/>
      <c r="Z326" s="59"/>
      <c r="AA326" s="59"/>
      <c r="AB326" s="59"/>
    </row>
    <row r="327" spans="25:28" ht="15.75" customHeight="1">
      <c r="Y327" s="98"/>
      <c r="Z327" s="59"/>
      <c r="AA327" s="59"/>
      <c r="AB327" s="59"/>
    </row>
    <row r="328" spans="25:28" ht="15.75" customHeight="1">
      <c r="Y328" s="98"/>
      <c r="Z328" s="59"/>
      <c r="AA328" s="59"/>
      <c r="AB328" s="59"/>
    </row>
    <row r="329" spans="25:28" ht="15.75" customHeight="1">
      <c r="Y329" s="98"/>
      <c r="Z329" s="59"/>
      <c r="AA329" s="59"/>
      <c r="AB329" s="59"/>
    </row>
    <row r="330" spans="25:28" ht="15.75" customHeight="1">
      <c r="Y330" s="98"/>
      <c r="Z330" s="59"/>
      <c r="AA330" s="59"/>
      <c r="AB330" s="59"/>
    </row>
    <row r="331" spans="25:28" ht="15.75" customHeight="1">
      <c r="Y331" s="98"/>
      <c r="Z331" s="59"/>
      <c r="AA331" s="59"/>
      <c r="AB331" s="59"/>
    </row>
    <row r="332" spans="25:28" ht="15.75" customHeight="1">
      <c r="Y332" s="98"/>
      <c r="Z332" s="59"/>
      <c r="AA332" s="59"/>
      <c r="AB332" s="59"/>
    </row>
    <row r="333" spans="25:28" ht="15.75" customHeight="1">
      <c r="Y333" s="98"/>
      <c r="Z333" s="59"/>
      <c r="AA333" s="59"/>
      <c r="AB333" s="59"/>
    </row>
    <row r="334" spans="25:28" ht="15.75" customHeight="1">
      <c r="Y334" s="98"/>
      <c r="Z334" s="59"/>
      <c r="AA334" s="59"/>
      <c r="AB334" s="59"/>
    </row>
    <row r="335" spans="25:28" ht="15.75" customHeight="1">
      <c r="Y335" s="98"/>
      <c r="Z335" s="59"/>
      <c r="AA335" s="59"/>
      <c r="AB335" s="59"/>
    </row>
    <row r="336" spans="25:28" ht="15.75" customHeight="1">
      <c r="Y336" s="98"/>
      <c r="Z336" s="59"/>
      <c r="AA336" s="59"/>
      <c r="AB336" s="59"/>
    </row>
    <row r="337" spans="25:28" ht="15.75" customHeight="1">
      <c r="Y337" s="98"/>
      <c r="Z337" s="59"/>
      <c r="AA337" s="59"/>
      <c r="AB337" s="59"/>
    </row>
    <row r="338" spans="25:28" ht="15.75" customHeight="1">
      <c r="Y338" s="98"/>
      <c r="Z338" s="59"/>
      <c r="AA338" s="59"/>
      <c r="AB338" s="59"/>
    </row>
    <row r="339" spans="25:28" ht="15.75" customHeight="1">
      <c r="Y339" s="98"/>
      <c r="Z339" s="59"/>
      <c r="AA339" s="59"/>
      <c r="AB339" s="59"/>
    </row>
    <row r="340" spans="25:28" ht="15.75" customHeight="1">
      <c r="Y340" s="98"/>
      <c r="Z340" s="59"/>
      <c r="AA340" s="59"/>
      <c r="AB340" s="59"/>
    </row>
    <row r="341" spans="25:28" ht="15.75" customHeight="1">
      <c r="Y341" s="98"/>
      <c r="Z341" s="59"/>
      <c r="AA341" s="59"/>
      <c r="AB341" s="59"/>
    </row>
    <row r="342" spans="25:28" ht="15.75" customHeight="1">
      <c r="Y342" s="98"/>
      <c r="Z342" s="59"/>
      <c r="AA342" s="59"/>
      <c r="AB342" s="59"/>
    </row>
    <row r="343" spans="25:28" ht="15.75" customHeight="1">
      <c r="Y343" s="98"/>
      <c r="Z343" s="59"/>
      <c r="AA343" s="59"/>
      <c r="AB343" s="59"/>
    </row>
    <row r="344" spans="25:28" ht="15.75" customHeight="1">
      <c r="Y344" s="98"/>
      <c r="Z344" s="59"/>
      <c r="AA344" s="59"/>
      <c r="AB344" s="59"/>
    </row>
    <row r="345" spans="25:28" ht="15.75" customHeight="1">
      <c r="Y345" s="98"/>
      <c r="Z345" s="59"/>
      <c r="AA345" s="59"/>
      <c r="AB345" s="59"/>
    </row>
    <row r="346" spans="25:28" ht="15.75" customHeight="1">
      <c r="Y346" s="98"/>
      <c r="Z346" s="59"/>
      <c r="AA346" s="59"/>
      <c r="AB346" s="59"/>
    </row>
    <row r="347" spans="25:28" ht="15.75" customHeight="1">
      <c r="Y347" s="98"/>
      <c r="Z347" s="59"/>
      <c r="AA347" s="59"/>
      <c r="AB347" s="59"/>
    </row>
    <row r="348" spans="25:28" ht="15.75" customHeight="1">
      <c r="Y348" s="98"/>
      <c r="Z348" s="59"/>
      <c r="AA348" s="59"/>
      <c r="AB348" s="59"/>
    </row>
    <row r="349" spans="25:28" ht="15.75" customHeight="1">
      <c r="Y349" s="98"/>
      <c r="Z349" s="59"/>
      <c r="AA349" s="59"/>
      <c r="AB349" s="59"/>
    </row>
    <row r="350" spans="25:28" ht="15.75" customHeight="1">
      <c r="Y350" s="98"/>
      <c r="Z350" s="59"/>
      <c r="AA350" s="59"/>
      <c r="AB350" s="59"/>
    </row>
    <row r="351" spans="25:28" ht="15.75" customHeight="1">
      <c r="Y351" s="98"/>
      <c r="Z351" s="59"/>
      <c r="AA351" s="59"/>
      <c r="AB351" s="59"/>
    </row>
    <row r="352" spans="25:28" ht="15.75" customHeight="1">
      <c r="Y352" s="98"/>
      <c r="Z352" s="59"/>
      <c r="AA352" s="59"/>
      <c r="AB352" s="59"/>
    </row>
    <row r="353" spans="25:28" ht="15.75" customHeight="1">
      <c r="Y353" s="98"/>
      <c r="Z353" s="59"/>
      <c r="AA353" s="59"/>
      <c r="AB353" s="59"/>
    </row>
    <row r="354" spans="25:28" ht="15.75" customHeight="1">
      <c r="Y354" s="98"/>
      <c r="Z354" s="59"/>
      <c r="AA354" s="59"/>
      <c r="AB354" s="59"/>
    </row>
    <row r="355" spans="25:28" ht="15.75" customHeight="1">
      <c r="Y355" s="98"/>
      <c r="Z355" s="59"/>
      <c r="AA355" s="59"/>
      <c r="AB355" s="59"/>
    </row>
    <row r="356" spans="25:28" ht="15.75" customHeight="1">
      <c r="Y356" s="98"/>
      <c r="Z356" s="59"/>
      <c r="AA356" s="59"/>
      <c r="AB356" s="59"/>
    </row>
    <row r="357" spans="25:28" ht="15.75" customHeight="1">
      <c r="Y357" s="98"/>
      <c r="Z357" s="59"/>
      <c r="AA357" s="59"/>
      <c r="AB357" s="59"/>
    </row>
    <row r="358" spans="25:28" ht="15.75" customHeight="1">
      <c r="Y358" s="98"/>
      <c r="Z358" s="59"/>
      <c r="AA358" s="59"/>
      <c r="AB358" s="59"/>
    </row>
    <row r="359" spans="25:28" ht="15.75" customHeight="1">
      <c r="Y359" s="98"/>
      <c r="Z359" s="59"/>
      <c r="AA359" s="59"/>
      <c r="AB359" s="59"/>
    </row>
    <row r="360" spans="25:28" ht="15.75" customHeight="1">
      <c r="Y360" s="98"/>
      <c r="Z360" s="59"/>
      <c r="AA360" s="59"/>
      <c r="AB360" s="59"/>
    </row>
    <row r="361" spans="25:28" ht="15.75" customHeight="1">
      <c r="Y361" s="98"/>
      <c r="Z361" s="59"/>
      <c r="AA361" s="59"/>
      <c r="AB361" s="59"/>
    </row>
    <row r="362" spans="25:28" ht="15.75" customHeight="1">
      <c r="Y362" s="98"/>
      <c r="Z362" s="59"/>
      <c r="AA362" s="59"/>
      <c r="AB362" s="59"/>
    </row>
    <row r="363" spans="25:28" ht="15.75" customHeight="1">
      <c r="Y363" s="98"/>
      <c r="Z363" s="59"/>
      <c r="AA363" s="59"/>
      <c r="AB363" s="59"/>
    </row>
    <row r="364" spans="25:28" ht="15.75" customHeight="1">
      <c r="Y364" s="98"/>
      <c r="Z364" s="59"/>
      <c r="AA364" s="59"/>
      <c r="AB364" s="59"/>
    </row>
    <row r="365" spans="25:28" ht="15.75" customHeight="1">
      <c r="Y365" s="98"/>
      <c r="Z365" s="59"/>
      <c r="AA365" s="59"/>
      <c r="AB365" s="59"/>
    </row>
    <row r="366" spans="25:28" ht="15.75" customHeight="1">
      <c r="Y366" s="98"/>
      <c r="Z366" s="59"/>
      <c r="AA366" s="59"/>
      <c r="AB366" s="59"/>
    </row>
    <row r="367" spans="25:28" ht="15.75" customHeight="1">
      <c r="Y367" s="98"/>
      <c r="Z367" s="59"/>
      <c r="AA367" s="59"/>
      <c r="AB367" s="59"/>
    </row>
    <row r="368" spans="25:28" ht="15.75" customHeight="1">
      <c r="Y368" s="98"/>
      <c r="Z368" s="59"/>
      <c r="AA368" s="59"/>
      <c r="AB368" s="59"/>
    </row>
    <row r="369" spans="25:28" ht="15.75" customHeight="1">
      <c r="Y369" s="98"/>
      <c r="Z369" s="59"/>
      <c r="AA369" s="59"/>
      <c r="AB369" s="59"/>
    </row>
    <row r="370" spans="25:28" ht="15.75" customHeight="1">
      <c r="Y370" s="98"/>
      <c r="Z370" s="59"/>
      <c r="AA370" s="59"/>
      <c r="AB370" s="59"/>
    </row>
    <row r="371" spans="25:28" ht="15.75" customHeight="1">
      <c r="Y371" s="98"/>
      <c r="Z371" s="59"/>
      <c r="AA371" s="59"/>
      <c r="AB371" s="59"/>
    </row>
    <row r="372" spans="25:28" ht="15.75" customHeight="1">
      <c r="Y372" s="98"/>
      <c r="Z372" s="59"/>
      <c r="AA372" s="59"/>
      <c r="AB372" s="59"/>
    </row>
    <row r="373" spans="25:28" ht="15.75" customHeight="1">
      <c r="Y373" s="98"/>
      <c r="Z373" s="59"/>
      <c r="AA373" s="59"/>
      <c r="AB373" s="59"/>
    </row>
    <row r="374" spans="25:28" ht="15.75" customHeight="1">
      <c r="Y374" s="98"/>
      <c r="Z374" s="59"/>
      <c r="AA374" s="59"/>
      <c r="AB374" s="59"/>
    </row>
    <row r="375" spans="25:28" ht="15.75" customHeight="1">
      <c r="Y375" s="98"/>
      <c r="Z375" s="59"/>
      <c r="AA375" s="59"/>
      <c r="AB375" s="59"/>
    </row>
    <row r="376" spans="25:28" ht="15.75" customHeight="1">
      <c r="Y376" s="98"/>
      <c r="Z376" s="59"/>
      <c r="AA376" s="59"/>
      <c r="AB376" s="59"/>
    </row>
    <row r="377" spans="25:28" ht="15.75" customHeight="1">
      <c r="Y377" s="98"/>
      <c r="Z377" s="59"/>
      <c r="AA377" s="59"/>
      <c r="AB377" s="59"/>
    </row>
    <row r="378" spans="25:28" ht="15.75" customHeight="1">
      <c r="Y378" s="98"/>
      <c r="Z378" s="59"/>
      <c r="AA378" s="59"/>
      <c r="AB378" s="59"/>
    </row>
    <row r="379" spans="25:28" ht="15.75" customHeight="1">
      <c r="Y379" s="98"/>
      <c r="Z379" s="59"/>
      <c r="AA379" s="59"/>
      <c r="AB379" s="59"/>
    </row>
    <row r="380" spans="25:28" ht="15.75" customHeight="1">
      <c r="Y380" s="98"/>
      <c r="Z380" s="59"/>
      <c r="AA380" s="59"/>
      <c r="AB380" s="59"/>
    </row>
    <row r="381" spans="25:28" ht="15.75" customHeight="1">
      <c r="Y381" s="98"/>
      <c r="Z381" s="59"/>
      <c r="AA381" s="59"/>
      <c r="AB381" s="59"/>
    </row>
    <row r="382" spans="25:28" ht="15.75" customHeight="1">
      <c r="Y382" s="98"/>
      <c r="Z382" s="59"/>
      <c r="AA382" s="59"/>
      <c r="AB382" s="59"/>
    </row>
    <row r="383" spans="25:28" ht="15.75" customHeight="1">
      <c r="Y383" s="98"/>
      <c r="Z383" s="59"/>
      <c r="AA383" s="59"/>
      <c r="AB383" s="59"/>
    </row>
    <row r="384" spans="25:28" ht="15.75" customHeight="1">
      <c r="Y384" s="98"/>
      <c r="Z384" s="59"/>
      <c r="AA384" s="59"/>
      <c r="AB384" s="59"/>
    </row>
    <row r="385" spans="25:28" ht="15.75" customHeight="1">
      <c r="Y385" s="98"/>
      <c r="Z385" s="59"/>
      <c r="AA385" s="59"/>
      <c r="AB385" s="59"/>
    </row>
    <row r="386" spans="25:28" ht="15.75" customHeight="1">
      <c r="Y386" s="98"/>
      <c r="Z386" s="59"/>
      <c r="AA386" s="59"/>
      <c r="AB386" s="59"/>
    </row>
    <row r="387" spans="25:28" ht="15.75" customHeight="1">
      <c r="Y387" s="98"/>
      <c r="Z387" s="59"/>
      <c r="AA387" s="59"/>
      <c r="AB387" s="59"/>
    </row>
    <row r="388" spans="25:28" ht="15.75" customHeight="1">
      <c r="Y388" s="98"/>
      <c r="Z388" s="59"/>
      <c r="AA388" s="59"/>
      <c r="AB388" s="59"/>
    </row>
    <row r="389" spans="25:28" ht="15.75" customHeight="1">
      <c r="Y389" s="98"/>
      <c r="Z389" s="59"/>
      <c r="AA389" s="59"/>
      <c r="AB389" s="59"/>
    </row>
    <row r="390" spans="25:28" ht="15.75" customHeight="1">
      <c r="Y390" s="98"/>
      <c r="Z390" s="59"/>
      <c r="AA390" s="59"/>
      <c r="AB390" s="59"/>
    </row>
    <row r="391" spans="25:28" ht="15.75" customHeight="1">
      <c r="Y391" s="98"/>
      <c r="Z391" s="59"/>
      <c r="AA391" s="59"/>
      <c r="AB391" s="59"/>
    </row>
    <row r="392" spans="25:28" ht="15.75" customHeight="1">
      <c r="Y392" s="98"/>
      <c r="Z392" s="59"/>
      <c r="AA392" s="59"/>
      <c r="AB392" s="59"/>
    </row>
    <row r="393" spans="25:28" ht="15.75" customHeight="1">
      <c r="Y393" s="98"/>
      <c r="Z393" s="59"/>
      <c r="AA393" s="59"/>
      <c r="AB393" s="59"/>
    </row>
    <row r="394" spans="25:28" ht="15.75" customHeight="1">
      <c r="Y394" s="98"/>
      <c r="Z394" s="59"/>
      <c r="AA394" s="59"/>
      <c r="AB394" s="59"/>
    </row>
    <row r="395" spans="25:28" ht="15.75" customHeight="1">
      <c r="Y395" s="98"/>
      <c r="Z395" s="59"/>
      <c r="AA395" s="59"/>
      <c r="AB395" s="59"/>
    </row>
    <row r="396" spans="25:28" ht="15.75" customHeight="1">
      <c r="Y396" s="98"/>
      <c r="Z396" s="59"/>
      <c r="AA396" s="59"/>
      <c r="AB396" s="59"/>
    </row>
    <row r="397" spans="25:28" ht="15.75" customHeight="1">
      <c r="Y397" s="98"/>
      <c r="Z397" s="59"/>
      <c r="AA397" s="59"/>
      <c r="AB397" s="59"/>
    </row>
    <row r="398" spans="25:28" ht="15.75" customHeight="1">
      <c r="Y398" s="98"/>
      <c r="Z398" s="59"/>
      <c r="AA398" s="59"/>
      <c r="AB398" s="59"/>
    </row>
    <row r="399" spans="25:28" ht="15.75" customHeight="1">
      <c r="Y399" s="98"/>
      <c r="Z399" s="59"/>
      <c r="AA399" s="59"/>
      <c r="AB399" s="59"/>
    </row>
    <row r="400" spans="25:28" ht="15.75" customHeight="1">
      <c r="Y400" s="98"/>
      <c r="Z400" s="59"/>
      <c r="AA400" s="59"/>
      <c r="AB400" s="59"/>
    </row>
    <row r="401" spans="25:28" ht="15.75" customHeight="1">
      <c r="Y401" s="98"/>
      <c r="Z401" s="59"/>
      <c r="AA401" s="59"/>
      <c r="AB401" s="59"/>
    </row>
    <row r="402" spans="25:28" ht="15.75" customHeight="1">
      <c r="Y402" s="98"/>
      <c r="Z402" s="59"/>
      <c r="AA402" s="59"/>
      <c r="AB402" s="59"/>
    </row>
    <row r="403" spans="25:28" ht="15.75" customHeight="1">
      <c r="Y403" s="98"/>
      <c r="Z403" s="59"/>
      <c r="AA403" s="59"/>
      <c r="AB403" s="59"/>
    </row>
    <row r="404" spans="25:28" ht="15.75" customHeight="1">
      <c r="Y404" s="98"/>
      <c r="Z404" s="59"/>
      <c r="AA404" s="59"/>
      <c r="AB404" s="59"/>
    </row>
    <row r="405" spans="25:28" ht="15.75" customHeight="1">
      <c r="Y405" s="98"/>
      <c r="Z405" s="59"/>
      <c r="AA405" s="59"/>
      <c r="AB405" s="59"/>
    </row>
    <row r="406" spans="25:28" ht="15.75" customHeight="1">
      <c r="Y406" s="98"/>
      <c r="Z406" s="59"/>
      <c r="AA406" s="59"/>
      <c r="AB406" s="59"/>
    </row>
    <row r="407" spans="25:28" ht="15.75" customHeight="1">
      <c r="Y407" s="98"/>
      <c r="Z407" s="59"/>
      <c r="AA407" s="59"/>
      <c r="AB407" s="59"/>
    </row>
    <row r="408" spans="25:28" ht="15.75" customHeight="1">
      <c r="Y408" s="98"/>
      <c r="Z408" s="59"/>
      <c r="AA408" s="59"/>
      <c r="AB408" s="59"/>
    </row>
    <row r="409" spans="25:28" ht="15.75" customHeight="1">
      <c r="Y409" s="98"/>
      <c r="Z409" s="59"/>
      <c r="AA409" s="59"/>
      <c r="AB409" s="59"/>
    </row>
    <row r="410" spans="25:28" ht="15.75" customHeight="1">
      <c r="Y410" s="98"/>
      <c r="Z410" s="59"/>
      <c r="AA410" s="59"/>
      <c r="AB410" s="59"/>
    </row>
    <row r="411" spans="25:28" ht="15.75" customHeight="1">
      <c r="Y411" s="98"/>
      <c r="Z411" s="59"/>
      <c r="AA411" s="59"/>
      <c r="AB411" s="59"/>
    </row>
    <row r="412" spans="25:28" ht="15.75" customHeight="1">
      <c r="Y412" s="98"/>
      <c r="Z412" s="59"/>
      <c r="AA412" s="59"/>
      <c r="AB412" s="59"/>
    </row>
    <row r="413" spans="25:28" ht="15.75" customHeight="1">
      <c r="Y413" s="98"/>
      <c r="Z413" s="59"/>
      <c r="AA413" s="59"/>
      <c r="AB413" s="59"/>
    </row>
    <row r="414" spans="25:28" ht="15.75" customHeight="1">
      <c r="Y414" s="98"/>
      <c r="Z414" s="59"/>
      <c r="AA414" s="59"/>
      <c r="AB414" s="59"/>
    </row>
    <row r="415" spans="25:28" ht="15.75" customHeight="1">
      <c r="Y415" s="98"/>
      <c r="Z415" s="59"/>
      <c r="AA415" s="59"/>
      <c r="AB415" s="59"/>
    </row>
    <row r="416" spans="25:28" ht="15.75" customHeight="1">
      <c r="Y416" s="98"/>
      <c r="Z416" s="59"/>
      <c r="AA416" s="59"/>
      <c r="AB416" s="59"/>
    </row>
    <row r="417" spans="25:28" ht="15.75" customHeight="1">
      <c r="Y417" s="98"/>
      <c r="Z417" s="59"/>
      <c r="AA417" s="59"/>
      <c r="AB417" s="59"/>
    </row>
    <row r="418" spans="25:28" ht="15.75" customHeight="1">
      <c r="Y418" s="98"/>
      <c r="Z418" s="59"/>
      <c r="AA418" s="59"/>
      <c r="AB418" s="59"/>
    </row>
    <row r="419" spans="25:28" ht="15.75" customHeight="1">
      <c r="Y419" s="98"/>
      <c r="Z419" s="59"/>
      <c r="AA419" s="59"/>
      <c r="AB419" s="59"/>
    </row>
    <row r="420" spans="25:28" ht="15.75" customHeight="1">
      <c r="Y420" s="98"/>
      <c r="Z420" s="59"/>
      <c r="AA420" s="59"/>
      <c r="AB420" s="59"/>
    </row>
    <row r="421" spans="25:28" ht="15.75" customHeight="1">
      <c r="Y421" s="98"/>
      <c r="Z421" s="59"/>
      <c r="AA421" s="59"/>
      <c r="AB421" s="59"/>
    </row>
    <row r="422" spans="25:28" ht="15.75" customHeight="1">
      <c r="Y422" s="98"/>
      <c r="Z422" s="59"/>
      <c r="AA422" s="59"/>
      <c r="AB422" s="59"/>
    </row>
    <row r="423" spans="25:28" ht="15.75" customHeight="1">
      <c r="Y423" s="98"/>
      <c r="Z423" s="59"/>
      <c r="AA423" s="59"/>
      <c r="AB423" s="59"/>
    </row>
    <row r="424" spans="25:28" ht="15.75" customHeight="1">
      <c r="Y424" s="98"/>
      <c r="Z424" s="59"/>
      <c r="AA424" s="59"/>
      <c r="AB424" s="59"/>
    </row>
    <row r="425" spans="25:28" ht="15.75" customHeight="1">
      <c r="Y425" s="98"/>
      <c r="Z425" s="59"/>
      <c r="AA425" s="59"/>
      <c r="AB425" s="59"/>
    </row>
    <row r="426" spans="25:28" ht="15.75" customHeight="1">
      <c r="Y426" s="98"/>
      <c r="Z426" s="59"/>
      <c r="AA426" s="59"/>
      <c r="AB426" s="59"/>
    </row>
    <row r="427" spans="25:28" ht="15.75" customHeight="1">
      <c r="Y427" s="98"/>
      <c r="Z427" s="59"/>
      <c r="AA427" s="59"/>
      <c r="AB427" s="59"/>
    </row>
    <row r="428" spans="25:28" ht="15.75" customHeight="1">
      <c r="Y428" s="98"/>
      <c r="Z428" s="59"/>
      <c r="AA428" s="59"/>
      <c r="AB428" s="59"/>
    </row>
    <row r="429" spans="25:28" ht="15.75" customHeight="1">
      <c r="Y429" s="98"/>
      <c r="Z429" s="59"/>
      <c r="AA429" s="59"/>
      <c r="AB429" s="59"/>
    </row>
    <row r="430" spans="25:28" ht="15.75" customHeight="1">
      <c r="Y430" s="98"/>
      <c r="Z430" s="59"/>
      <c r="AA430" s="59"/>
      <c r="AB430" s="59"/>
    </row>
    <row r="431" spans="25:28" ht="15.75" customHeight="1">
      <c r="Y431" s="98"/>
      <c r="Z431" s="59"/>
      <c r="AA431" s="59"/>
      <c r="AB431" s="59"/>
    </row>
    <row r="432" spans="25:28" ht="15.75" customHeight="1">
      <c r="Y432" s="98"/>
      <c r="Z432" s="59"/>
      <c r="AA432" s="59"/>
      <c r="AB432" s="59"/>
    </row>
    <row r="433" spans="25:28" ht="15.75" customHeight="1">
      <c r="Y433" s="98"/>
      <c r="Z433" s="59"/>
      <c r="AA433" s="59"/>
      <c r="AB433" s="59"/>
    </row>
    <row r="434" spans="25:28" ht="15.75" customHeight="1">
      <c r="Y434" s="98"/>
      <c r="Z434" s="59"/>
      <c r="AA434" s="59"/>
      <c r="AB434" s="59"/>
    </row>
    <row r="435" spans="25:28" ht="15.75" customHeight="1">
      <c r="Y435" s="98"/>
      <c r="Z435" s="59"/>
      <c r="AA435" s="59"/>
      <c r="AB435" s="59"/>
    </row>
    <row r="436" spans="25:28" ht="15.75" customHeight="1">
      <c r="Y436" s="98"/>
      <c r="Z436" s="59"/>
      <c r="AA436" s="59"/>
      <c r="AB436" s="59"/>
    </row>
    <row r="437" spans="25:28" ht="15.75" customHeight="1">
      <c r="Y437" s="98"/>
      <c r="Z437" s="59"/>
      <c r="AA437" s="59"/>
      <c r="AB437" s="59"/>
    </row>
    <row r="438" spans="25:28" ht="15.75" customHeight="1">
      <c r="Y438" s="98"/>
      <c r="Z438" s="59"/>
      <c r="AA438" s="59"/>
      <c r="AB438" s="59"/>
    </row>
    <row r="439" spans="25:28" ht="15.75" customHeight="1">
      <c r="Y439" s="98"/>
      <c r="Z439" s="59"/>
      <c r="AA439" s="59"/>
      <c r="AB439" s="59"/>
    </row>
    <row r="440" spans="25:28" ht="15.75" customHeight="1">
      <c r="Y440" s="98"/>
      <c r="Z440" s="59"/>
      <c r="AA440" s="59"/>
      <c r="AB440" s="59"/>
    </row>
    <row r="441" spans="25:28" ht="15.75" customHeight="1">
      <c r="Y441" s="98"/>
      <c r="Z441" s="59"/>
      <c r="AA441" s="59"/>
      <c r="AB441" s="59"/>
    </row>
    <row r="442" spans="25:28" ht="15.75" customHeight="1">
      <c r="Y442" s="98"/>
      <c r="Z442" s="59"/>
      <c r="AA442" s="59"/>
      <c r="AB442" s="59"/>
    </row>
    <row r="443" spans="25:28" ht="15.75" customHeight="1">
      <c r="Y443" s="98"/>
      <c r="Z443" s="59"/>
      <c r="AA443" s="59"/>
      <c r="AB443" s="59"/>
    </row>
    <row r="444" spans="25:28" ht="15.75" customHeight="1">
      <c r="Y444" s="98"/>
      <c r="Z444" s="59"/>
      <c r="AA444" s="59"/>
      <c r="AB444" s="59"/>
    </row>
    <row r="445" spans="25:28" ht="15.75" customHeight="1">
      <c r="Y445" s="98"/>
      <c r="Z445" s="59"/>
      <c r="AA445" s="59"/>
      <c r="AB445" s="59"/>
    </row>
    <row r="446" spans="25:28" ht="15.75" customHeight="1">
      <c r="Y446" s="98"/>
      <c r="Z446" s="59"/>
      <c r="AA446" s="59"/>
      <c r="AB446" s="59"/>
    </row>
    <row r="447" spans="25:28" ht="15.75" customHeight="1">
      <c r="Y447" s="98"/>
      <c r="Z447" s="59"/>
      <c r="AA447" s="59"/>
      <c r="AB447" s="59"/>
    </row>
    <row r="448" spans="25:28" ht="15.75" customHeight="1">
      <c r="Y448" s="98"/>
      <c r="Z448" s="59"/>
      <c r="AA448" s="59"/>
      <c r="AB448" s="59"/>
    </row>
    <row r="449" spans="25:28" ht="15.75" customHeight="1">
      <c r="Y449" s="98"/>
      <c r="Z449" s="59"/>
      <c r="AA449" s="59"/>
      <c r="AB449" s="59"/>
    </row>
    <row r="450" spans="25:28" ht="15.75" customHeight="1">
      <c r="Y450" s="98"/>
      <c r="Z450" s="59"/>
      <c r="AA450" s="59"/>
      <c r="AB450" s="59"/>
    </row>
    <row r="451" spans="25:28" ht="15.75" customHeight="1">
      <c r="Y451" s="98"/>
      <c r="Z451" s="59"/>
      <c r="AA451" s="59"/>
      <c r="AB451" s="59"/>
    </row>
    <row r="452" spans="25:28" ht="15.75" customHeight="1">
      <c r="Y452" s="98"/>
      <c r="Z452" s="59"/>
      <c r="AA452" s="59"/>
      <c r="AB452" s="59"/>
    </row>
    <row r="453" spans="25:28" ht="15.75" customHeight="1">
      <c r="Y453" s="98"/>
      <c r="Z453" s="59"/>
      <c r="AA453" s="59"/>
      <c r="AB453" s="59"/>
    </row>
    <row r="454" spans="25:28" ht="15.75" customHeight="1">
      <c r="Y454" s="98"/>
      <c r="Z454" s="59"/>
      <c r="AA454" s="59"/>
      <c r="AB454" s="59"/>
    </row>
    <row r="455" spans="25:28" ht="15.75" customHeight="1">
      <c r="Y455" s="98"/>
      <c r="Z455" s="59"/>
      <c r="AA455" s="59"/>
      <c r="AB455" s="59"/>
    </row>
    <row r="456" spans="25:28" ht="15.75" customHeight="1">
      <c r="Y456" s="98"/>
      <c r="Z456" s="59"/>
      <c r="AA456" s="59"/>
      <c r="AB456" s="59"/>
    </row>
    <row r="457" spans="25:28" ht="15.75" customHeight="1">
      <c r="Y457" s="98"/>
      <c r="Z457" s="59"/>
      <c r="AA457" s="59"/>
      <c r="AB457" s="59"/>
    </row>
    <row r="458" spans="25:28" ht="15.75" customHeight="1">
      <c r="Y458" s="98"/>
      <c r="Z458" s="59"/>
      <c r="AA458" s="59"/>
      <c r="AB458" s="59"/>
    </row>
    <row r="459" spans="25:28" ht="15.75" customHeight="1">
      <c r="Y459" s="98"/>
      <c r="Z459" s="59"/>
      <c r="AA459" s="59"/>
      <c r="AB459" s="59"/>
    </row>
    <row r="460" spans="25:28" ht="15.75" customHeight="1">
      <c r="Y460" s="98"/>
      <c r="Z460" s="59"/>
      <c r="AA460" s="59"/>
      <c r="AB460" s="59"/>
    </row>
    <row r="461" spans="25:28" ht="15.75" customHeight="1">
      <c r="Y461" s="98"/>
      <c r="Z461" s="59"/>
      <c r="AA461" s="59"/>
      <c r="AB461" s="59"/>
    </row>
    <row r="462" spans="25:28" ht="15.75" customHeight="1">
      <c r="Y462" s="98"/>
      <c r="Z462" s="59"/>
      <c r="AA462" s="59"/>
      <c r="AB462" s="59"/>
    </row>
    <row r="463" spans="25:28" ht="15.75" customHeight="1">
      <c r="Y463" s="98"/>
      <c r="Z463" s="59"/>
      <c r="AA463" s="59"/>
      <c r="AB463" s="59"/>
    </row>
    <row r="464" spans="25:28" ht="15.75" customHeight="1">
      <c r="Y464" s="98"/>
      <c r="Z464" s="59"/>
      <c r="AA464" s="59"/>
      <c r="AB464" s="59"/>
    </row>
    <row r="465" spans="25:28" ht="15.75" customHeight="1">
      <c r="Y465" s="98"/>
      <c r="Z465" s="59"/>
      <c r="AA465" s="59"/>
      <c r="AB465" s="59"/>
    </row>
    <row r="466" spans="25:28" ht="15.75" customHeight="1">
      <c r="Y466" s="98"/>
      <c r="Z466" s="59"/>
      <c r="AA466" s="59"/>
      <c r="AB466" s="59"/>
    </row>
    <row r="467" spans="25:28" ht="15.75" customHeight="1">
      <c r="Y467" s="98"/>
      <c r="Z467" s="59"/>
      <c r="AA467" s="59"/>
      <c r="AB467" s="59"/>
    </row>
    <row r="468" spans="25:28" ht="15.75" customHeight="1">
      <c r="Y468" s="98"/>
      <c r="Z468" s="59"/>
      <c r="AA468" s="59"/>
      <c r="AB468" s="59"/>
    </row>
    <row r="469" spans="25:28" ht="15.75" customHeight="1">
      <c r="Y469" s="98"/>
      <c r="Z469" s="59"/>
      <c r="AA469" s="59"/>
      <c r="AB469" s="59"/>
    </row>
    <row r="470" spans="25:28" ht="15.75" customHeight="1">
      <c r="Y470" s="98"/>
      <c r="Z470" s="59"/>
      <c r="AA470" s="59"/>
      <c r="AB470" s="59"/>
    </row>
    <row r="471" spans="25:28" ht="15.75" customHeight="1">
      <c r="Y471" s="98"/>
      <c r="Z471" s="59"/>
      <c r="AA471" s="59"/>
      <c r="AB471" s="59"/>
    </row>
    <row r="472" spans="25:28" ht="15.75" customHeight="1">
      <c r="Y472" s="98"/>
      <c r="Z472" s="59"/>
      <c r="AA472" s="59"/>
      <c r="AB472" s="59"/>
    </row>
    <row r="473" spans="25:28" ht="15.75" customHeight="1">
      <c r="Y473" s="98"/>
      <c r="Z473" s="59"/>
      <c r="AA473" s="59"/>
      <c r="AB473" s="59"/>
    </row>
    <row r="474" spans="25:28" ht="15.75" customHeight="1">
      <c r="Y474" s="98"/>
      <c r="Z474" s="59"/>
      <c r="AA474" s="59"/>
      <c r="AB474" s="59"/>
    </row>
    <row r="475" spans="25:28" ht="15.75" customHeight="1">
      <c r="Y475" s="98"/>
      <c r="Z475" s="59"/>
      <c r="AA475" s="59"/>
      <c r="AB475" s="59"/>
    </row>
    <row r="476" spans="25:28" ht="15.75" customHeight="1">
      <c r="Y476" s="98"/>
      <c r="Z476" s="59"/>
      <c r="AA476" s="59"/>
      <c r="AB476" s="59"/>
    </row>
    <row r="477" spans="25:28" ht="15.75" customHeight="1">
      <c r="Y477" s="98"/>
      <c r="Z477" s="59"/>
      <c r="AA477" s="59"/>
      <c r="AB477" s="59"/>
    </row>
    <row r="478" spans="25:28" ht="15.75" customHeight="1">
      <c r="Y478" s="98"/>
      <c r="Z478" s="59"/>
      <c r="AA478" s="59"/>
      <c r="AB478" s="59"/>
    </row>
    <row r="479" spans="25:28" ht="15.75" customHeight="1">
      <c r="Y479" s="98"/>
      <c r="Z479" s="59"/>
      <c r="AA479" s="59"/>
      <c r="AB479" s="59"/>
    </row>
    <row r="480" spans="25:28" ht="15.75" customHeight="1">
      <c r="Y480" s="98"/>
      <c r="Z480" s="59"/>
      <c r="AA480" s="59"/>
      <c r="AB480" s="59"/>
    </row>
    <row r="481" spans="25:28" ht="15.75" customHeight="1">
      <c r="Y481" s="98"/>
      <c r="Z481" s="59"/>
      <c r="AA481" s="59"/>
      <c r="AB481" s="59"/>
    </row>
    <row r="482" spans="25:28" ht="15.75" customHeight="1">
      <c r="Y482" s="98"/>
      <c r="Z482" s="59"/>
      <c r="AA482" s="59"/>
      <c r="AB482" s="59"/>
    </row>
    <row r="483" spans="25:28" ht="15.75" customHeight="1">
      <c r="Y483" s="98"/>
      <c r="Z483" s="59"/>
      <c r="AA483" s="59"/>
      <c r="AB483" s="59"/>
    </row>
    <row r="484" spans="25:28" ht="15.75" customHeight="1">
      <c r="Y484" s="98"/>
      <c r="Z484" s="59"/>
      <c r="AA484" s="59"/>
      <c r="AB484" s="59"/>
    </row>
    <row r="485" spans="25:28" ht="15.75" customHeight="1">
      <c r="Y485" s="98"/>
      <c r="Z485" s="59"/>
      <c r="AA485" s="59"/>
      <c r="AB485" s="59"/>
    </row>
    <row r="486" spans="25:28" ht="15.75" customHeight="1">
      <c r="Y486" s="98"/>
      <c r="Z486" s="59"/>
      <c r="AA486" s="59"/>
      <c r="AB486" s="59"/>
    </row>
    <row r="487" spans="25:28" ht="15.75" customHeight="1">
      <c r="Y487" s="98"/>
      <c r="Z487" s="59"/>
      <c r="AA487" s="59"/>
      <c r="AB487" s="59"/>
    </row>
    <row r="488" spans="25:28" ht="15.75" customHeight="1">
      <c r="Y488" s="98"/>
      <c r="Z488" s="59"/>
      <c r="AA488" s="59"/>
      <c r="AB488" s="59"/>
    </row>
    <row r="489" spans="25:28" ht="15.75" customHeight="1">
      <c r="Y489" s="98"/>
      <c r="Z489" s="59"/>
      <c r="AA489" s="59"/>
      <c r="AB489" s="59"/>
    </row>
    <row r="490" spans="25:28" ht="15.75" customHeight="1">
      <c r="Y490" s="98"/>
      <c r="Z490" s="59"/>
      <c r="AA490" s="59"/>
      <c r="AB490" s="59"/>
    </row>
    <row r="491" spans="25:28" ht="15.75" customHeight="1">
      <c r="Y491" s="98"/>
      <c r="Z491" s="59"/>
      <c r="AA491" s="59"/>
      <c r="AB491" s="59"/>
    </row>
    <row r="492" spans="25:28" ht="15.75" customHeight="1">
      <c r="Y492" s="98"/>
      <c r="Z492" s="59"/>
      <c r="AA492" s="59"/>
      <c r="AB492" s="59"/>
    </row>
    <row r="493" spans="25:28" ht="15.75" customHeight="1">
      <c r="Y493" s="98"/>
      <c r="Z493" s="59"/>
      <c r="AA493" s="59"/>
      <c r="AB493" s="59"/>
    </row>
    <row r="494" spans="25:28" ht="15.75" customHeight="1">
      <c r="Y494" s="98"/>
      <c r="Z494" s="59"/>
      <c r="AA494" s="59"/>
      <c r="AB494" s="59"/>
    </row>
    <row r="495" spans="25:28" ht="15.75" customHeight="1">
      <c r="Y495" s="98"/>
      <c r="Z495" s="59"/>
      <c r="AA495" s="59"/>
      <c r="AB495" s="59"/>
    </row>
    <row r="496" spans="25:28" ht="15.75" customHeight="1">
      <c r="Y496" s="98"/>
      <c r="Z496" s="59"/>
      <c r="AA496" s="59"/>
      <c r="AB496" s="59"/>
    </row>
    <row r="497" spans="25:28" ht="15.75" customHeight="1">
      <c r="Y497" s="98"/>
      <c r="Z497" s="59"/>
      <c r="AA497" s="59"/>
      <c r="AB497" s="59"/>
    </row>
    <row r="498" spans="25:28" ht="15.75" customHeight="1">
      <c r="Y498" s="98"/>
      <c r="Z498" s="59"/>
      <c r="AA498" s="59"/>
      <c r="AB498" s="59"/>
    </row>
    <row r="499" spans="25:28" ht="15.75" customHeight="1">
      <c r="Y499" s="98"/>
      <c r="Z499" s="59"/>
      <c r="AA499" s="59"/>
      <c r="AB499" s="59"/>
    </row>
    <row r="500" spans="25:28" ht="15.75" customHeight="1">
      <c r="Y500" s="98"/>
      <c r="Z500" s="59"/>
      <c r="AA500" s="59"/>
      <c r="AB500" s="59"/>
    </row>
    <row r="501" spans="25:28" ht="15.75" customHeight="1">
      <c r="Y501" s="98"/>
      <c r="Z501" s="59"/>
      <c r="AA501" s="59"/>
      <c r="AB501" s="59"/>
    </row>
    <row r="502" spans="25:28" ht="15.75" customHeight="1">
      <c r="Y502" s="98"/>
      <c r="Z502" s="59"/>
      <c r="AA502" s="59"/>
      <c r="AB502" s="59"/>
    </row>
    <row r="503" spans="25:28" ht="15.75" customHeight="1">
      <c r="Y503" s="98"/>
      <c r="Z503" s="59"/>
      <c r="AA503" s="59"/>
      <c r="AB503" s="59"/>
    </row>
    <row r="504" spans="25:28" ht="15.75" customHeight="1">
      <c r="Y504" s="98"/>
      <c r="Z504" s="59"/>
      <c r="AA504" s="59"/>
      <c r="AB504" s="59"/>
    </row>
    <row r="505" spans="25:28" ht="15.75" customHeight="1">
      <c r="Y505" s="98"/>
      <c r="Z505" s="59"/>
      <c r="AA505" s="59"/>
      <c r="AB505" s="59"/>
    </row>
    <row r="506" spans="25:28" ht="15.75" customHeight="1">
      <c r="Y506" s="98"/>
      <c r="Z506" s="59"/>
      <c r="AA506" s="59"/>
      <c r="AB506" s="59"/>
    </row>
    <row r="507" spans="25:28" ht="15.75" customHeight="1">
      <c r="Y507" s="98"/>
      <c r="Z507" s="59"/>
      <c r="AA507" s="59"/>
      <c r="AB507" s="59"/>
    </row>
    <row r="508" spans="25:28" ht="15.75" customHeight="1">
      <c r="Y508" s="98"/>
      <c r="Z508" s="59"/>
      <c r="AA508" s="59"/>
      <c r="AB508" s="59"/>
    </row>
    <row r="509" spans="25:28" ht="15.75" customHeight="1">
      <c r="Y509" s="98"/>
      <c r="Z509" s="59"/>
      <c r="AA509" s="59"/>
      <c r="AB509" s="59"/>
    </row>
    <row r="510" spans="25:28" ht="15.75" customHeight="1">
      <c r="Y510" s="98"/>
      <c r="Z510" s="59"/>
      <c r="AA510" s="59"/>
      <c r="AB510" s="59"/>
    </row>
    <row r="511" spans="25:28" ht="15.75" customHeight="1">
      <c r="Y511" s="98"/>
      <c r="Z511" s="59"/>
      <c r="AA511" s="59"/>
      <c r="AB511" s="59"/>
    </row>
    <row r="512" spans="25:28" ht="15.75" customHeight="1">
      <c r="Y512" s="98"/>
      <c r="Z512" s="59"/>
      <c r="AA512" s="59"/>
      <c r="AB512" s="59"/>
    </row>
    <row r="513" spans="25:28" ht="15.75" customHeight="1">
      <c r="Y513" s="98"/>
      <c r="Z513" s="59"/>
      <c r="AA513" s="59"/>
      <c r="AB513" s="59"/>
    </row>
    <row r="514" spans="25:28" ht="15.75" customHeight="1">
      <c r="Y514" s="98"/>
      <c r="Z514" s="59"/>
      <c r="AA514" s="59"/>
      <c r="AB514" s="59"/>
    </row>
    <row r="515" spans="25:28" ht="15.75" customHeight="1">
      <c r="Y515" s="98"/>
      <c r="Z515" s="59"/>
      <c r="AA515" s="59"/>
      <c r="AB515" s="59"/>
    </row>
    <row r="516" spans="25:28" ht="15.75" customHeight="1">
      <c r="Y516" s="98"/>
      <c r="Z516" s="59"/>
      <c r="AA516" s="59"/>
      <c r="AB516" s="59"/>
    </row>
    <row r="517" spans="25:28" ht="15.75" customHeight="1">
      <c r="Y517" s="98"/>
      <c r="Z517" s="59"/>
      <c r="AA517" s="59"/>
      <c r="AB517" s="59"/>
    </row>
    <row r="518" spans="25:28" ht="15.75" customHeight="1">
      <c r="Y518" s="98"/>
      <c r="Z518" s="59"/>
      <c r="AA518" s="59"/>
      <c r="AB518" s="59"/>
    </row>
    <row r="519" spans="25:28" ht="15.75" customHeight="1">
      <c r="Y519" s="98"/>
      <c r="Z519" s="59"/>
      <c r="AA519" s="59"/>
      <c r="AB519" s="59"/>
    </row>
    <row r="520" spans="25:28" ht="15.75" customHeight="1">
      <c r="Y520" s="98"/>
      <c r="Z520" s="59"/>
      <c r="AA520" s="59"/>
      <c r="AB520" s="59"/>
    </row>
    <row r="521" spans="25:28" ht="15.75" customHeight="1">
      <c r="Y521" s="98"/>
      <c r="Z521" s="59"/>
      <c r="AA521" s="59"/>
      <c r="AB521" s="59"/>
    </row>
    <row r="522" spans="25:28" ht="15.75" customHeight="1">
      <c r="Y522" s="98"/>
      <c r="Z522" s="59"/>
      <c r="AA522" s="59"/>
      <c r="AB522" s="59"/>
    </row>
    <row r="523" spans="25:28" ht="15.75" customHeight="1">
      <c r="Y523" s="98"/>
      <c r="Z523" s="59"/>
      <c r="AA523" s="59"/>
      <c r="AB523" s="59"/>
    </row>
    <row r="524" spans="25:28" ht="15.75" customHeight="1">
      <c r="Y524" s="98"/>
      <c r="Z524" s="59"/>
      <c r="AA524" s="59"/>
      <c r="AB524" s="59"/>
    </row>
    <row r="525" spans="25:28" ht="15.75" customHeight="1">
      <c r="Y525" s="98"/>
      <c r="Z525" s="59"/>
      <c r="AA525" s="59"/>
      <c r="AB525" s="59"/>
    </row>
    <row r="526" spans="25:28" ht="15.75" customHeight="1">
      <c r="Y526" s="98"/>
      <c r="Z526" s="59"/>
      <c r="AA526" s="59"/>
      <c r="AB526" s="59"/>
    </row>
    <row r="527" spans="25:28" ht="15.75" customHeight="1">
      <c r="Y527" s="98"/>
      <c r="Z527" s="59"/>
      <c r="AA527" s="59"/>
      <c r="AB527" s="59"/>
    </row>
    <row r="528" spans="25:28" ht="15.75" customHeight="1">
      <c r="Y528" s="98"/>
      <c r="Z528" s="59"/>
      <c r="AA528" s="59"/>
      <c r="AB528" s="59"/>
    </row>
    <row r="529" spans="25:28" ht="15.75" customHeight="1">
      <c r="Y529" s="98"/>
      <c r="Z529" s="59"/>
      <c r="AA529" s="59"/>
      <c r="AB529" s="59"/>
    </row>
    <row r="530" spans="25:28" ht="15.75" customHeight="1">
      <c r="Y530" s="98"/>
      <c r="Z530" s="59"/>
      <c r="AA530" s="59"/>
      <c r="AB530" s="59"/>
    </row>
    <row r="531" spans="25:28" ht="15.75" customHeight="1">
      <c r="Y531" s="98"/>
      <c r="Z531" s="59"/>
      <c r="AA531" s="59"/>
      <c r="AB531" s="59"/>
    </row>
    <row r="532" spans="25:28" ht="15.75" customHeight="1">
      <c r="Y532" s="98"/>
      <c r="Z532" s="59"/>
      <c r="AA532" s="59"/>
      <c r="AB532" s="59"/>
    </row>
    <row r="533" spans="25:28" ht="15.75" customHeight="1">
      <c r="Y533" s="98"/>
      <c r="Z533" s="59"/>
      <c r="AA533" s="59"/>
      <c r="AB533" s="59"/>
    </row>
    <row r="534" spans="25:28" ht="15.75" customHeight="1">
      <c r="Y534" s="98"/>
      <c r="Z534" s="59"/>
      <c r="AA534" s="59"/>
      <c r="AB534" s="59"/>
    </row>
    <row r="535" spans="25:28" ht="15.75" customHeight="1">
      <c r="Y535" s="98"/>
      <c r="Z535" s="59"/>
      <c r="AA535" s="59"/>
      <c r="AB535" s="59"/>
    </row>
    <row r="536" spans="25:28" ht="15.75" customHeight="1">
      <c r="Y536" s="98"/>
      <c r="Z536" s="59"/>
      <c r="AA536" s="59"/>
      <c r="AB536" s="59"/>
    </row>
    <row r="537" spans="25:28" ht="15.75" customHeight="1">
      <c r="Y537" s="98"/>
      <c r="Z537" s="59"/>
      <c r="AA537" s="59"/>
      <c r="AB537" s="59"/>
    </row>
    <row r="538" spans="25:28" ht="15.75" customHeight="1">
      <c r="Y538" s="98"/>
      <c r="Z538" s="59"/>
      <c r="AA538" s="59"/>
      <c r="AB538" s="59"/>
    </row>
    <row r="539" spans="25:28" ht="15.75" customHeight="1">
      <c r="Y539" s="98"/>
      <c r="Z539" s="59"/>
      <c r="AA539" s="59"/>
      <c r="AB539" s="59"/>
    </row>
    <row r="540" spans="25:28" ht="15.75" customHeight="1">
      <c r="Y540" s="98"/>
      <c r="Z540" s="59"/>
      <c r="AA540" s="59"/>
      <c r="AB540" s="59"/>
    </row>
    <row r="541" spans="25:28" ht="15.75" customHeight="1">
      <c r="Y541" s="98"/>
      <c r="Z541" s="59"/>
      <c r="AA541" s="59"/>
      <c r="AB541" s="59"/>
    </row>
    <row r="542" spans="25:28" ht="15.75" customHeight="1">
      <c r="Y542" s="98"/>
      <c r="Z542" s="59"/>
      <c r="AA542" s="59"/>
      <c r="AB542" s="59"/>
    </row>
    <row r="543" spans="25:28" ht="15.75" customHeight="1">
      <c r="Y543" s="98"/>
      <c r="Z543" s="59"/>
      <c r="AA543" s="59"/>
      <c r="AB543" s="59"/>
    </row>
    <row r="544" spans="25:28" ht="15.75" customHeight="1">
      <c r="Y544" s="98"/>
      <c r="Z544" s="59"/>
      <c r="AA544" s="59"/>
      <c r="AB544" s="59"/>
    </row>
    <row r="545" spans="25:28" ht="15.75" customHeight="1">
      <c r="Y545" s="98"/>
      <c r="Z545" s="59"/>
      <c r="AA545" s="59"/>
      <c r="AB545" s="59"/>
    </row>
    <row r="546" spans="25:28" ht="15.75" customHeight="1">
      <c r="Y546" s="98"/>
      <c r="Z546" s="59"/>
      <c r="AA546" s="59"/>
      <c r="AB546" s="59"/>
    </row>
    <row r="547" spans="25:28" ht="15.75" customHeight="1">
      <c r="Y547" s="98"/>
      <c r="Z547" s="59"/>
      <c r="AA547" s="59"/>
      <c r="AB547" s="59"/>
    </row>
    <row r="548" spans="25:28" ht="15.75" customHeight="1">
      <c r="Y548" s="98"/>
      <c r="Z548" s="59"/>
      <c r="AA548" s="59"/>
      <c r="AB548" s="59"/>
    </row>
    <row r="549" spans="25:28" ht="15.75" customHeight="1">
      <c r="Y549" s="98"/>
      <c r="Z549" s="59"/>
      <c r="AA549" s="59"/>
      <c r="AB549" s="59"/>
    </row>
    <row r="550" spans="25:28" ht="15.75" customHeight="1">
      <c r="Y550" s="98"/>
      <c r="Z550" s="59"/>
      <c r="AA550" s="59"/>
      <c r="AB550" s="59"/>
    </row>
    <row r="551" spans="25:28" ht="15.75" customHeight="1">
      <c r="Y551" s="98"/>
      <c r="Z551" s="59"/>
      <c r="AA551" s="59"/>
      <c r="AB551" s="59"/>
    </row>
    <row r="552" spans="25:28" ht="15.75" customHeight="1">
      <c r="Y552" s="98"/>
      <c r="Z552" s="59"/>
      <c r="AA552" s="59"/>
      <c r="AB552" s="59"/>
    </row>
    <row r="553" spans="25:28" ht="15.75" customHeight="1">
      <c r="Y553" s="98"/>
      <c r="Z553" s="59"/>
      <c r="AA553" s="59"/>
      <c r="AB553" s="59"/>
    </row>
    <row r="554" spans="25:28" ht="15.75" customHeight="1">
      <c r="Y554" s="98"/>
      <c r="Z554" s="59"/>
      <c r="AA554" s="59"/>
      <c r="AB554" s="59"/>
    </row>
    <row r="555" spans="25:28" ht="15.75" customHeight="1">
      <c r="Y555" s="98"/>
      <c r="Z555" s="59"/>
      <c r="AA555" s="59"/>
      <c r="AB555" s="59"/>
    </row>
    <row r="556" spans="25:28" ht="15.75" customHeight="1">
      <c r="Y556" s="98"/>
      <c r="Z556" s="59"/>
      <c r="AA556" s="59"/>
      <c r="AB556" s="59"/>
    </row>
    <row r="557" spans="25:28" ht="15.75" customHeight="1">
      <c r="Y557" s="98"/>
      <c r="Z557" s="59"/>
      <c r="AA557" s="59"/>
      <c r="AB557" s="59"/>
    </row>
    <row r="558" spans="25:28" ht="15.75" customHeight="1">
      <c r="Y558" s="98"/>
      <c r="Z558" s="59"/>
      <c r="AA558" s="59"/>
      <c r="AB558" s="59"/>
    </row>
    <row r="559" spans="25:28" ht="15.75" customHeight="1">
      <c r="Y559" s="98"/>
      <c r="Z559" s="59"/>
      <c r="AA559" s="59"/>
      <c r="AB559" s="59"/>
    </row>
    <row r="560" spans="25:28" ht="15.75" customHeight="1">
      <c r="Y560" s="98"/>
      <c r="Z560" s="59"/>
      <c r="AA560" s="59"/>
      <c r="AB560" s="59"/>
    </row>
    <row r="561" spans="25:28" ht="15.75" customHeight="1">
      <c r="Y561" s="98"/>
      <c r="Z561" s="59"/>
      <c r="AA561" s="59"/>
      <c r="AB561" s="59"/>
    </row>
    <row r="562" spans="25:28" ht="15.75" customHeight="1">
      <c r="Y562" s="98"/>
      <c r="Z562" s="59"/>
      <c r="AA562" s="59"/>
      <c r="AB562" s="59"/>
    </row>
    <row r="563" spans="25:28" ht="15.75" customHeight="1">
      <c r="Y563" s="98"/>
      <c r="Z563" s="59"/>
      <c r="AA563" s="59"/>
      <c r="AB563" s="59"/>
    </row>
    <row r="564" spans="25:28" ht="15.75" customHeight="1">
      <c r="Y564" s="98"/>
      <c r="Z564" s="59"/>
      <c r="AA564" s="59"/>
      <c r="AB564" s="59"/>
    </row>
    <row r="565" spans="25:28" ht="15.75" customHeight="1">
      <c r="Y565" s="98"/>
      <c r="Z565" s="59"/>
      <c r="AA565" s="59"/>
      <c r="AB565" s="59"/>
    </row>
    <row r="566" spans="25:28" ht="15.75" customHeight="1">
      <c r="Y566" s="98"/>
      <c r="Z566" s="59"/>
      <c r="AA566" s="59"/>
      <c r="AB566" s="59"/>
    </row>
    <row r="567" spans="25:28" ht="15.75" customHeight="1">
      <c r="Y567" s="98"/>
      <c r="Z567" s="59"/>
      <c r="AA567" s="59"/>
      <c r="AB567" s="59"/>
    </row>
    <row r="568" spans="25:28" ht="15.75" customHeight="1">
      <c r="Y568" s="98"/>
      <c r="Z568" s="59"/>
      <c r="AA568" s="59"/>
      <c r="AB568" s="59"/>
    </row>
    <row r="569" spans="25:28" ht="15.75" customHeight="1">
      <c r="Y569" s="98"/>
      <c r="Z569" s="59"/>
      <c r="AA569" s="59"/>
      <c r="AB569" s="59"/>
    </row>
    <row r="570" spans="25:28" ht="15.75" customHeight="1">
      <c r="Y570" s="98"/>
      <c r="Z570" s="59"/>
      <c r="AA570" s="59"/>
      <c r="AB570" s="59"/>
    </row>
    <row r="571" spans="25:28" ht="15.75" customHeight="1">
      <c r="Y571" s="98"/>
      <c r="Z571" s="59"/>
      <c r="AA571" s="59"/>
      <c r="AB571" s="59"/>
    </row>
    <row r="572" spans="25:28" ht="15.75" customHeight="1">
      <c r="Y572" s="98"/>
      <c r="Z572" s="59"/>
      <c r="AA572" s="59"/>
      <c r="AB572" s="59"/>
    </row>
    <row r="573" spans="25:28" ht="15.75" customHeight="1">
      <c r="Y573" s="98"/>
      <c r="Z573" s="59"/>
      <c r="AA573" s="59"/>
      <c r="AB573" s="59"/>
    </row>
    <row r="574" spans="25:28" ht="15.75" customHeight="1">
      <c r="Y574" s="98"/>
      <c r="Z574" s="59"/>
      <c r="AA574" s="59"/>
      <c r="AB574" s="59"/>
    </row>
    <row r="575" spans="25:28" ht="15.75" customHeight="1">
      <c r="Y575" s="98"/>
      <c r="Z575" s="59"/>
      <c r="AA575" s="59"/>
      <c r="AB575" s="59"/>
    </row>
    <row r="576" spans="25:28" ht="15.75" customHeight="1">
      <c r="Y576" s="98"/>
      <c r="Z576" s="59"/>
      <c r="AA576" s="59"/>
      <c r="AB576" s="59"/>
    </row>
    <row r="577" spans="25:28" ht="15.75" customHeight="1">
      <c r="Y577" s="98"/>
      <c r="Z577" s="59"/>
      <c r="AA577" s="59"/>
      <c r="AB577" s="59"/>
    </row>
    <row r="578" spans="25:28" ht="15.75" customHeight="1">
      <c r="Y578" s="98"/>
      <c r="Z578" s="59"/>
      <c r="AA578" s="59"/>
      <c r="AB578" s="59"/>
    </row>
    <row r="579" spans="25:28" ht="15.75" customHeight="1">
      <c r="Y579" s="98"/>
      <c r="Z579" s="59"/>
      <c r="AA579" s="59"/>
      <c r="AB579" s="59"/>
    </row>
    <row r="580" spans="25:28" ht="15.75" customHeight="1">
      <c r="Y580" s="98"/>
      <c r="Z580" s="59"/>
      <c r="AA580" s="59"/>
      <c r="AB580" s="59"/>
    </row>
    <row r="581" spans="25:28" ht="15.75" customHeight="1">
      <c r="Y581" s="98"/>
      <c r="Z581" s="59"/>
      <c r="AA581" s="59"/>
      <c r="AB581" s="59"/>
    </row>
    <row r="582" spans="25:28" ht="15.75" customHeight="1">
      <c r="Y582" s="98"/>
      <c r="Z582" s="59"/>
      <c r="AA582" s="59"/>
      <c r="AB582" s="59"/>
    </row>
    <row r="583" spans="25:28" ht="15.75" customHeight="1">
      <c r="Y583" s="98"/>
      <c r="Z583" s="59"/>
      <c r="AA583" s="59"/>
      <c r="AB583" s="59"/>
    </row>
    <row r="584" spans="25:28" ht="15.75" customHeight="1">
      <c r="Y584" s="98"/>
      <c r="Z584" s="59"/>
      <c r="AA584" s="59"/>
      <c r="AB584" s="59"/>
    </row>
    <row r="585" spans="25:28" ht="15.75" customHeight="1">
      <c r="Y585" s="98"/>
      <c r="Z585" s="59"/>
      <c r="AA585" s="59"/>
      <c r="AB585" s="59"/>
    </row>
    <row r="586" spans="25:28" ht="15.75" customHeight="1">
      <c r="Y586" s="98"/>
      <c r="Z586" s="59"/>
      <c r="AA586" s="59"/>
      <c r="AB586" s="59"/>
    </row>
    <row r="587" spans="25:28" ht="15.75" customHeight="1">
      <c r="Y587" s="98"/>
      <c r="Z587" s="59"/>
      <c r="AA587" s="59"/>
      <c r="AB587" s="59"/>
    </row>
    <row r="588" spans="25:28" ht="15.75" customHeight="1">
      <c r="Y588" s="98"/>
      <c r="Z588" s="59"/>
      <c r="AA588" s="59"/>
      <c r="AB588" s="59"/>
    </row>
    <row r="589" spans="25:28" ht="15.75" customHeight="1">
      <c r="Y589" s="98"/>
      <c r="Z589" s="59"/>
      <c r="AA589" s="59"/>
      <c r="AB589" s="59"/>
    </row>
    <row r="590" spans="25:28" ht="15.75" customHeight="1">
      <c r="Y590" s="98"/>
      <c r="Z590" s="59"/>
      <c r="AA590" s="59"/>
      <c r="AB590" s="59"/>
    </row>
    <row r="591" spans="25:28" ht="15.75" customHeight="1">
      <c r="Y591" s="98"/>
      <c r="Z591" s="59"/>
      <c r="AA591" s="59"/>
      <c r="AB591" s="59"/>
    </row>
    <row r="592" spans="25:28" ht="15.75" customHeight="1">
      <c r="Y592" s="98"/>
      <c r="Z592" s="59"/>
      <c r="AA592" s="59"/>
      <c r="AB592" s="59"/>
    </row>
    <row r="593" spans="25:28" ht="15.75" customHeight="1">
      <c r="Y593" s="98"/>
      <c r="Z593" s="59"/>
      <c r="AA593" s="59"/>
      <c r="AB593" s="59"/>
    </row>
    <row r="594" spans="25:28" ht="15.75" customHeight="1">
      <c r="Y594" s="98"/>
      <c r="Z594" s="59"/>
      <c r="AA594" s="59"/>
      <c r="AB594" s="59"/>
    </row>
    <row r="595" spans="25:28" ht="15.75" customHeight="1">
      <c r="Y595" s="98"/>
      <c r="Z595" s="59"/>
      <c r="AA595" s="59"/>
      <c r="AB595" s="59"/>
    </row>
    <row r="596" spans="25:28" ht="15.75" customHeight="1">
      <c r="Y596" s="98"/>
      <c r="Z596" s="59"/>
      <c r="AA596" s="59"/>
      <c r="AB596" s="59"/>
    </row>
    <row r="597" spans="25:28" ht="15.75" customHeight="1">
      <c r="Y597" s="98"/>
      <c r="Z597" s="59"/>
      <c r="AA597" s="59"/>
      <c r="AB597" s="59"/>
    </row>
    <row r="598" spans="25:28" ht="15.75" customHeight="1">
      <c r="Y598" s="98"/>
      <c r="Z598" s="59"/>
      <c r="AA598" s="59"/>
      <c r="AB598" s="59"/>
    </row>
    <row r="599" spans="25:28" ht="15.75" customHeight="1">
      <c r="Y599" s="98"/>
      <c r="Z599" s="59"/>
      <c r="AA599" s="59"/>
      <c r="AB599" s="59"/>
    </row>
    <row r="600" spans="25:28" ht="15.75" customHeight="1">
      <c r="Y600" s="98"/>
      <c r="Z600" s="59"/>
      <c r="AA600" s="59"/>
      <c r="AB600" s="59"/>
    </row>
    <row r="601" spans="25:28" ht="15.75" customHeight="1">
      <c r="Y601" s="98"/>
      <c r="Z601" s="59"/>
      <c r="AA601" s="59"/>
      <c r="AB601" s="59"/>
    </row>
    <row r="602" spans="25:28" ht="15.75" customHeight="1">
      <c r="Y602" s="98"/>
      <c r="Z602" s="59"/>
      <c r="AA602" s="59"/>
      <c r="AB602" s="59"/>
    </row>
    <row r="603" spans="25:28" ht="15.75" customHeight="1">
      <c r="Y603" s="98"/>
      <c r="Z603" s="59"/>
      <c r="AA603" s="59"/>
      <c r="AB603" s="59"/>
    </row>
    <row r="604" spans="25:28" ht="15.75" customHeight="1">
      <c r="Y604" s="98"/>
      <c r="Z604" s="59"/>
      <c r="AA604" s="59"/>
      <c r="AB604" s="59"/>
    </row>
    <row r="605" spans="25:28" ht="15.75" customHeight="1">
      <c r="Y605" s="98"/>
      <c r="Z605" s="59"/>
      <c r="AA605" s="59"/>
      <c r="AB605" s="59"/>
    </row>
    <row r="606" spans="25:28" ht="15.75" customHeight="1">
      <c r="Y606" s="98"/>
      <c r="Z606" s="59"/>
      <c r="AA606" s="59"/>
      <c r="AB606" s="59"/>
    </row>
    <row r="607" spans="25:28" ht="15.75" customHeight="1">
      <c r="Y607" s="98"/>
      <c r="Z607" s="59"/>
      <c r="AA607" s="59"/>
      <c r="AB607" s="59"/>
    </row>
    <row r="608" spans="25:28" ht="15.75" customHeight="1">
      <c r="Y608" s="98"/>
      <c r="Z608" s="59"/>
      <c r="AA608" s="59"/>
      <c r="AB608" s="59"/>
    </row>
    <row r="609" spans="25:28" ht="15.75" customHeight="1">
      <c r="Y609" s="98"/>
      <c r="Z609" s="59"/>
      <c r="AA609" s="59"/>
      <c r="AB609" s="59"/>
    </row>
    <row r="610" spans="25:28" ht="15.75" customHeight="1">
      <c r="Y610" s="98"/>
      <c r="Z610" s="59"/>
      <c r="AA610" s="59"/>
      <c r="AB610" s="59"/>
    </row>
    <row r="611" spans="25:28" ht="15.75" customHeight="1">
      <c r="Y611" s="98"/>
      <c r="Z611" s="59"/>
      <c r="AA611" s="59"/>
      <c r="AB611" s="59"/>
    </row>
    <row r="612" spans="25:28" ht="15.75" customHeight="1">
      <c r="Y612" s="98"/>
      <c r="Z612" s="59"/>
      <c r="AA612" s="59"/>
      <c r="AB612" s="59"/>
    </row>
    <row r="613" spans="25:28" ht="15.75" customHeight="1">
      <c r="Y613" s="98"/>
      <c r="Z613" s="59"/>
      <c r="AA613" s="59"/>
      <c r="AB613" s="59"/>
    </row>
    <row r="614" spans="25:28" ht="15.75" customHeight="1">
      <c r="Y614" s="98"/>
      <c r="Z614" s="59"/>
      <c r="AA614" s="59"/>
      <c r="AB614" s="59"/>
    </row>
    <row r="615" spans="25:28" ht="15.75" customHeight="1">
      <c r="Y615" s="98"/>
      <c r="Z615" s="59"/>
      <c r="AA615" s="59"/>
      <c r="AB615" s="59"/>
    </row>
    <row r="616" spans="25:28" ht="15.75" customHeight="1">
      <c r="Y616" s="98"/>
      <c r="Z616" s="59"/>
      <c r="AA616" s="59"/>
      <c r="AB616" s="59"/>
    </row>
    <row r="617" spans="25:28" ht="15.75" customHeight="1">
      <c r="Y617" s="98"/>
      <c r="Z617" s="59"/>
      <c r="AA617" s="59"/>
      <c r="AB617" s="59"/>
    </row>
    <row r="618" spans="25:28" ht="15.75" customHeight="1">
      <c r="Y618" s="98"/>
      <c r="Z618" s="59"/>
      <c r="AA618" s="59"/>
      <c r="AB618" s="59"/>
    </row>
    <row r="619" spans="25:28" ht="15.75" customHeight="1">
      <c r="Y619" s="98"/>
      <c r="Z619" s="59"/>
      <c r="AA619" s="59"/>
      <c r="AB619" s="59"/>
    </row>
    <row r="620" spans="25:28" ht="15.75" customHeight="1">
      <c r="Y620" s="98"/>
      <c r="Z620" s="59"/>
      <c r="AA620" s="59"/>
      <c r="AB620" s="59"/>
    </row>
    <row r="621" spans="25:28" ht="15.75" customHeight="1">
      <c r="Y621" s="98"/>
      <c r="Z621" s="59"/>
      <c r="AA621" s="59"/>
      <c r="AB621" s="59"/>
    </row>
    <row r="622" spans="25:28" ht="15.75" customHeight="1">
      <c r="Y622" s="98"/>
      <c r="Z622" s="59"/>
      <c r="AA622" s="59"/>
      <c r="AB622" s="59"/>
    </row>
    <row r="623" spans="25:28" ht="15.75" customHeight="1">
      <c r="Y623" s="98"/>
      <c r="Z623" s="59"/>
      <c r="AA623" s="59"/>
      <c r="AB623" s="59"/>
    </row>
    <row r="624" spans="25:28" ht="15.75" customHeight="1">
      <c r="Y624" s="98"/>
      <c r="Z624" s="59"/>
      <c r="AA624" s="59"/>
      <c r="AB624" s="59"/>
    </row>
    <row r="625" spans="25:28" ht="15.75" customHeight="1">
      <c r="Y625" s="98"/>
      <c r="Z625" s="59"/>
      <c r="AA625" s="59"/>
      <c r="AB625" s="59"/>
    </row>
    <row r="626" spans="25:28" ht="15.75" customHeight="1">
      <c r="Y626" s="98"/>
      <c r="Z626" s="59"/>
      <c r="AA626" s="59"/>
      <c r="AB626" s="59"/>
    </row>
    <row r="627" spans="25:28" ht="15.75" customHeight="1">
      <c r="Y627" s="98"/>
      <c r="Z627" s="59"/>
      <c r="AA627" s="59"/>
      <c r="AB627" s="59"/>
    </row>
    <row r="628" spans="25:28" ht="15.75" customHeight="1">
      <c r="Y628" s="98"/>
      <c r="Z628" s="59"/>
      <c r="AA628" s="59"/>
      <c r="AB628" s="59"/>
    </row>
    <row r="629" spans="25:28" ht="15.75" customHeight="1">
      <c r="Y629" s="98"/>
      <c r="Z629" s="59"/>
      <c r="AA629" s="59"/>
      <c r="AB629" s="59"/>
    </row>
    <row r="630" spans="25:28" ht="15.75" customHeight="1">
      <c r="Y630" s="98"/>
      <c r="Z630" s="59"/>
      <c r="AA630" s="59"/>
      <c r="AB630" s="59"/>
    </row>
    <row r="631" spans="25:28" ht="15.75" customHeight="1">
      <c r="Y631" s="98"/>
      <c r="Z631" s="59"/>
      <c r="AA631" s="59"/>
      <c r="AB631" s="59"/>
    </row>
    <row r="632" spans="25:28" ht="15.75" customHeight="1">
      <c r="Y632" s="98"/>
      <c r="Z632" s="59"/>
      <c r="AA632" s="59"/>
      <c r="AB632" s="59"/>
    </row>
    <row r="633" spans="25:28" ht="15.75" customHeight="1">
      <c r="Y633" s="98"/>
      <c r="Z633" s="59"/>
      <c r="AA633" s="59"/>
      <c r="AB633" s="59"/>
    </row>
    <row r="634" spans="25:28" ht="15.75" customHeight="1">
      <c r="Y634" s="98"/>
      <c r="Z634" s="59"/>
      <c r="AA634" s="59"/>
      <c r="AB634" s="59"/>
    </row>
    <row r="635" spans="25:28" ht="15.75" customHeight="1">
      <c r="Y635" s="98"/>
      <c r="Z635" s="59"/>
      <c r="AA635" s="59"/>
      <c r="AB635" s="59"/>
    </row>
    <row r="636" spans="25:28" ht="15.75" customHeight="1">
      <c r="Y636" s="98"/>
      <c r="Z636" s="59"/>
      <c r="AA636" s="59"/>
      <c r="AB636" s="59"/>
    </row>
    <row r="637" spans="25:28" ht="15.75" customHeight="1">
      <c r="Y637" s="98"/>
      <c r="Z637" s="59"/>
      <c r="AA637" s="59"/>
      <c r="AB637" s="59"/>
    </row>
    <row r="638" spans="25:28" ht="15.75" customHeight="1">
      <c r="Y638" s="98"/>
      <c r="Z638" s="59"/>
      <c r="AA638" s="59"/>
      <c r="AB638" s="59"/>
    </row>
    <row r="639" spans="25:28" ht="15.75" customHeight="1">
      <c r="Y639" s="98"/>
      <c r="Z639" s="59"/>
      <c r="AA639" s="59"/>
      <c r="AB639" s="59"/>
    </row>
    <row r="640" spans="25:28" ht="15.75" customHeight="1">
      <c r="Y640" s="98"/>
      <c r="Z640" s="59"/>
      <c r="AA640" s="59"/>
      <c r="AB640" s="59"/>
    </row>
    <row r="641" spans="25:28" ht="15.75" customHeight="1">
      <c r="Y641" s="98"/>
      <c r="Z641" s="59"/>
      <c r="AA641" s="59"/>
      <c r="AB641" s="59"/>
    </row>
    <row r="642" spans="25:28" ht="15.75" customHeight="1">
      <c r="Y642" s="98"/>
      <c r="Z642" s="59"/>
      <c r="AA642" s="59"/>
      <c r="AB642" s="59"/>
    </row>
    <row r="643" spans="25:28" ht="15.75" customHeight="1">
      <c r="Y643" s="98"/>
      <c r="Z643" s="59"/>
      <c r="AA643" s="59"/>
      <c r="AB643" s="59"/>
    </row>
    <row r="644" spans="25:28" ht="15.75" customHeight="1">
      <c r="Y644" s="98"/>
      <c r="Z644" s="59"/>
      <c r="AA644" s="59"/>
      <c r="AB644" s="59"/>
    </row>
    <row r="645" spans="25:28" ht="15.75" customHeight="1">
      <c r="Y645" s="98"/>
      <c r="Z645" s="59"/>
      <c r="AA645" s="59"/>
      <c r="AB645" s="59"/>
    </row>
    <row r="646" spans="25:28" ht="15.75" customHeight="1">
      <c r="Y646" s="98"/>
      <c r="Z646" s="59"/>
      <c r="AA646" s="59"/>
      <c r="AB646" s="59"/>
    </row>
    <row r="647" spans="25:28" ht="15.75" customHeight="1">
      <c r="Y647" s="98"/>
      <c r="Z647" s="59"/>
      <c r="AA647" s="59"/>
      <c r="AB647" s="59"/>
    </row>
    <row r="648" spans="25:28" ht="15.75" customHeight="1">
      <c r="Y648" s="98"/>
      <c r="Z648" s="59"/>
      <c r="AA648" s="59"/>
      <c r="AB648" s="59"/>
    </row>
    <row r="649" spans="25:28" ht="15.75" customHeight="1">
      <c r="Y649" s="98"/>
      <c r="Z649" s="59"/>
      <c r="AA649" s="59"/>
      <c r="AB649" s="59"/>
    </row>
    <row r="650" spans="25:28" ht="15.75" customHeight="1">
      <c r="Y650" s="98"/>
      <c r="Z650" s="59"/>
      <c r="AA650" s="59"/>
      <c r="AB650" s="59"/>
    </row>
    <row r="651" spans="25:28" ht="15.75" customHeight="1">
      <c r="Y651" s="98"/>
      <c r="Z651" s="59"/>
      <c r="AA651" s="59"/>
      <c r="AB651" s="59"/>
    </row>
    <row r="652" spans="25:28" ht="15.75" customHeight="1">
      <c r="Y652" s="98"/>
      <c r="Z652" s="59"/>
      <c r="AA652" s="59"/>
      <c r="AB652" s="59"/>
    </row>
    <row r="653" spans="25:28" ht="15.75" customHeight="1">
      <c r="Y653" s="98"/>
      <c r="Z653" s="59"/>
      <c r="AA653" s="59"/>
      <c r="AB653" s="59"/>
    </row>
    <row r="654" spans="25:28" ht="15.75" customHeight="1">
      <c r="Y654" s="98"/>
      <c r="Z654" s="59"/>
      <c r="AA654" s="59"/>
      <c r="AB654" s="59"/>
    </row>
    <row r="655" spans="25:28" ht="15.75" customHeight="1">
      <c r="Y655" s="98"/>
      <c r="Z655" s="59"/>
      <c r="AA655" s="59"/>
      <c r="AB655" s="59"/>
    </row>
    <row r="656" spans="25:28" ht="15.75" customHeight="1">
      <c r="Y656" s="98"/>
      <c r="Z656" s="59"/>
      <c r="AA656" s="59"/>
      <c r="AB656" s="59"/>
    </row>
    <row r="657" spans="25:28" ht="15.75" customHeight="1">
      <c r="Y657" s="98"/>
      <c r="Z657" s="59"/>
      <c r="AA657" s="59"/>
      <c r="AB657" s="59"/>
    </row>
    <row r="658" spans="25:28" ht="15.75" customHeight="1">
      <c r="Y658" s="98"/>
      <c r="Z658" s="59"/>
      <c r="AA658" s="59"/>
      <c r="AB658" s="59"/>
    </row>
    <row r="659" spans="25:28" ht="15.75" customHeight="1">
      <c r="Y659" s="98"/>
      <c r="Z659" s="59"/>
      <c r="AA659" s="59"/>
      <c r="AB659" s="59"/>
    </row>
    <row r="660" spans="25:28" ht="15.75" customHeight="1">
      <c r="Y660" s="98"/>
      <c r="Z660" s="59"/>
      <c r="AA660" s="59"/>
      <c r="AB660" s="59"/>
    </row>
    <row r="661" spans="25:28" ht="15.75" customHeight="1">
      <c r="Y661" s="98"/>
      <c r="Z661" s="59"/>
      <c r="AA661" s="59"/>
      <c r="AB661" s="59"/>
    </row>
    <row r="662" spans="25:28" ht="15.75" customHeight="1">
      <c r="Y662" s="98"/>
      <c r="Z662" s="59"/>
      <c r="AA662" s="59"/>
      <c r="AB662" s="59"/>
    </row>
    <row r="663" spans="25:28" ht="15.75" customHeight="1">
      <c r="Y663" s="98"/>
      <c r="Z663" s="59"/>
      <c r="AA663" s="59"/>
      <c r="AB663" s="59"/>
    </row>
    <row r="664" spans="25:28" ht="15.75" customHeight="1">
      <c r="Y664" s="98"/>
      <c r="Z664" s="59"/>
      <c r="AA664" s="59"/>
      <c r="AB664" s="59"/>
    </row>
    <row r="665" spans="25:28" ht="15.75" customHeight="1">
      <c r="Y665" s="98"/>
      <c r="Z665" s="59"/>
      <c r="AA665" s="59"/>
      <c r="AB665" s="59"/>
    </row>
    <row r="666" spans="25:28" ht="15.75" customHeight="1">
      <c r="Y666" s="98"/>
      <c r="Z666" s="59"/>
      <c r="AA666" s="59"/>
      <c r="AB666" s="59"/>
    </row>
    <row r="667" spans="25:28" ht="15.75" customHeight="1">
      <c r="Y667" s="98"/>
      <c r="Z667" s="59"/>
      <c r="AA667" s="59"/>
      <c r="AB667" s="59"/>
    </row>
    <row r="668" spans="25:28" ht="15.75" customHeight="1">
      <c r="Y668" s="98"/>
      <c r="Z668" s="59"/>
      <c r="AA668" s="59"/>
      <c r="AB668" s="59"/>
    </row>
    <row r="669" spans="25:28" ht="15.75" customHeight="1">
      <c r="Y669" s="98"/>
      <c r="Z669" s="59"/>
      <c r="AA669" s="59"/>
      <c r="AB669" s="59"/>
    </row>
    <row r="670" spans="25:28" ht="15.75" customHeight="1">
      <c r="Y670" s="98"/>
      <c r="Z670" s="59"/>
      <c r="AA670" s="59"/>
      <c r="AB670" s="59"/>
    </row>
    <row r="671" spans="25:28" ht="15.75" customHeight="1">
      <c r="Y671" s="98"/>
      <c r="Z671" s="59"/>
      <c r="AA671" s="59"/>
      <c r="AB671" s="59"/>
    </row>
    <row r="672" spans="25:28" ht="15.75" customHeight="1">
      <c r="Y672" s="98"/>
      <c r="Z672" s="59"/>
      <c r="AA672" s="59"/>
      <c r="AB672" s="59"/>
    </row>
    <row r="673" spans="25:28" ht="15.75" customHeight="1">
      <c r="Y673" s="98"/>
      <c r="Z673" s="59"/>
      <c r="AA673" s="59"/>
      <c r="AB673" s="59"/>
    </row>
    <row r="674" spans="25:28" ht="15.75" customHeight="1">
      <c r="Y674" s="98"/>
      <c r="Z674" s="59"/>
      <c r="AA674" s="59"/>
      <c r="AB674" s="59"/>
    </row>
    <row r="675" spans="25:28" ht="15.75" customHeight="1">
      <c r="Y675" s="98"/>
      <c r="Z675" s="59"/>
      <c r="AA675" s="59"/>
      <c r="AB675" s="59"/>
    </row>
    <row r="676" spans="25:28" ht="15.75" customHeight="1">
      <c r="Y676" s="98"/>
      <c r="Z676" s="59"/>
      <c r="AA676" s="59"/>
      <c r="AB676" s="59"/>
    </row>
    <row r="677" spans="25:28" ht="15.75" customHeight="1">
      <c r="Y677" s="98"/>
      <c r="Z677" s="59"/>
      <c r="AA677" s="59"/>
      <c r="AB677" s="59"/>
    </row>
    <row r="678" spans="25:28" ht="15.75" customHeight="1">
      <c r="Y678" s="98"/>
      <c r="Z678" s="59"/>
      <c r="AA678" s="59"/>
      <c r="AB678" s="59"/>
    </row>
    <row r="679" spans="25:28" ht="15.75" customHeight="1">
      <c r="Y679" s="98"/>
      <c r="Z679" s="59"/>
      <c r="AA679" s="59"/>
      <c r="AB679" s="59"/>
    </row>
    <row r="680" spans="25:28" ht="15.75" customHeight="1">
      <c r="Y680" s="98"/>
      <c r="Z680" s="59"/>
      <c r="AA680" s="59"/>
      <c r="AB680" s="59"/>
    </row>
    <row r="681" spans="25:28" ht="15.75" customHeight="1">
      <c r="Y681" s="98"/>
      <c r="Z681" s="59"/>
      <c r="AA681" s="59"/>
      <c r="AB681" s="59"/>
    </row>
    <row r="682" spans="25:28" ht="15.75" customHeight="1">
      <c r="Y682" s="98"/>
      <c r="Z682" s="59"/>
      <c r="AA682" s="59"/>
      <c r="AB682" s="59"/>
    </row>
    <row r="683" spans="25:28" ht="15.75" customHeight="1">
      <c r="Y683" s="98"/>
      <c r="Z683" s="59"/>
      <c r="AA683" s="59"/>
      <c r="AB683" s="59"/>
    </row>
    <row r="684" spans="25:28" ht="15.75" customHeight="1">
      <c r="Y684" s="98"/>
      <c r="Z684" s="59"/>
      <c r="AA684" s="59"/>
      <c r="AB684" s="59"/>
    </row>
    <row r="685" spans="25:28" ht="15.75" customHeight="1">
      <c r="Y685" s="98"/>
      <c r="Z685" s="59"/>
      <c r="AA685" s="59"/>
      <c r="AB685" s="59"/>
    </row>
    <row r="686" spans="25:28" ht="15.75" customHeight="1">
      <c r="Y686" s="98"/>
      <c r="Z686" s="59"/>
      <c r="AA686" s="59"/>
      <c r="AB686" s="59"/>
    </row>
    <row r="687" spans="25:28" ht="15.75" customHeight="1">
      <c r="Y687" s="98"/>
      <c r="Z687" s="59"/>
      <c r="AA687" s="59"/>
      <c r="AB687" s="59"/>
    </row>
    <row r="688" spans="25:28" ht="15.75" customHeight="1">
      <c r="Y688" s="98"/>
      <c r="Z688" s="59"/>
      <c r="AA688" s="59"/>
      <c r="AB688" s="59"/>
    </row>
    <row r="689" spans="25:28" ht="15.75" customHeight="1">
      <c r="Y689" s="98"/>
      <c r="Z689" s="59"/>
      <c r="AA689" s="59"/>
      <c r="AB689" s="59"/>
    </row>
    <row r="690" spans="25:28" ht="15.75" customHeight="1">
      <c r="Y690" s="98"/>
      <c r="Z690" s="59"/>
      <c r="AA690" s="59"/>
      <c r="AB690" s="59"/>
    </row>
    <row r="691" spans="25:28" ht="15.75" customHeight="1">
      <c r="Y691" s="98"/>
      <c r="Z691" s="59"/>
      <c r="AA691" s="59"/>
      <c r="AB691" s="59"/>
    </row>
    <row r="692" spans="25:28" ht="15.75" customHeight="1">
      <c r="Y692" s="98"/>
      <c r="Z692" s="59"/>
      <c r="AA692" s="59"/>
      <c r="AB692" s="59"/>
    </row>
    <row r="693" spans="25:28" ht="15.75" customHeight="1">
      <c r="Y693" s="98"/>
      <c r="Z693" s="59"/>
      <c r="AA693" s="59"/>
      <c r="AB693" s="59"/>
    </row>
    <row r="694" spans="25:28" ht="15.75" customHeight="1">
      <c r="Y694" s="98"/>
      <c r="Z694" s="59"/>
      <c r="AA694" s="59"/>
      <c r="AB694" s="59"/>
    </row>
    <row r="695" spans="25:28" ht="15.75" customHeight="1">
      <c r="Y695" s="98"/>
      <c r="Z695" s="59"/>
      <c r="AA695" s="59"/>
      <c r="AB695" s="59"/>
    </row>
    <row r="696" spans="25:28" ht="15.75" customHeight="1">
      <c r="Y696" s="98"/>
      <c r="Z696" s="59"/>
      <c r="AA696" s="59"/>
      <c r="AB696" s="59"/>
    </row>
    <row r="697" spans="25:28" ht="15.75" customHeight="1">
      <c r="Y697" s="98"/>
      <c r="Z697" s="59"/>
      <c r="AA697" s="59"/>
      <c r="AB697" s="59"/>
    </row>
    <row r="698" spans="25:28" ht="15.75" customHeight="1">
      <c r="Y698" s="98"/>
      <c r="Z698" s="59"/>
      <c r="AA698" s="59"/>
      <c r="AB698" s="59"/>
    </row>
    <row r="699" spans="25:28" ht="15.75" customHeight="1">
      <c r="Y699" s="98"/>
      <c r="Z699" s="59"/>
      <c r="AA699" s="59"/>
      <c r="AB699" s="59"/>
    </row>
    <row r="700" spans="25:28" ht="15.75" customHeight="1">
      <c r="Y700" s="98"/>
      <c r="Z700" s="59"/>
      <c r="AA700" s="59"/>
      <c r="AB700" s="59"/>
    </row>
    <row r="701" spans="25:28" ht="15.75" customHeight="1">
      <c r="Y701" s="98"/>
      <c r="Z701" s="59"/>
      <c r="AA701" s="59"/>
      <c r="AB701" s="59"/>
    </row>
    <row r="702" spans="25:28" ht="15.75" customHeight="1">
      <c r="Y702" s="98"/>
      <c r="Z702" s="59"/>
      <c r="AA702" s="59"/>
      <c r="AB702" s="59"/>
    </row>
    <row r="703" spans="25:28" ht="15.75" customHeight="1">
      <c r="Y703" s="98"/>
      <c r="Z703" s="59"/>
      <c r="AA703" s="59"/>
      <c r="AB703" s="59"/>
    </row>
    <row r="704" spans="25:28" ht="15.75" customHeight="1">
      <c r="Y704" s="98"/>
      <c r="Z704" s="59"/>
      <c r="AA704" s="59"/>
      <c r="AB704" s="59"/>
    </row>
    <row r="705" spans="25:28" ht="15.75" customHeight="1">
      <c r="Y705" s="98"/>
      <c r="Z705" s="59"/>
      <c r="AA705" s="59"/>
      <c r="AB705" s="59"/>
    </row>
    <row r="706" spans="25:28" ht="15.75" customHeight="1">
      <c r="Y706" s="98"/>
      <c r="Z706" s="59"/>
      <c r="AA706" s="59"/>
      <c r="AB706" s="59"/>
    </row>
    <row r="707" spans="25:28" ht="15.75" customHeight="1">
      <c r="Y707" s="98"/>
      <c r="Z707" s="59"/>
      <c r="AA707" s="59"/>
      <c r="AB707" s="59"/>
    </row>
    <row r="708" spans="25:28" ht="15.75" customHeight="1">
      <c r="Y708" s="98"/>
      <c r="Z708" s="59"/>
      <c r="AA708" s="59"/>
      <c r="AB708" s="59"/>
    </row>
    <row r="709" spans="25:28" ht="15.75" customHeight="1">
      <c r="Y709" s="98"/>
      <c r="Z709" s="59"/>
      <c r="AA709" s="59"/>
      <c r="AB709" s="59"/>
    </row>
    <row r="710" spans="25:28" ht="15.75" customHeight="1">
      <c r="Y710" s="98"/>
      <c r="Z710" s="59"/>
      <c r="AA710" s="59"/>
      <c r="AB710" s="59"/>
    </row>
    <row r="711" spans="25:28" ht="15.75" customHeight="1">
      <c r="Y711" s="98"/>
      <c r="Z711" s="59"/>
      <c r="AA711" s="59"/>
      <c r="AB711" s="59"/>
    </row>
    <row r="712" spans="25:28" ht="15.75" customHeight="1">
      <c r="Y712" s="98"/>
      <c r="Z712" s="59"/>
      <c r="AA712" s="59"/>
      <c r="AB712" s="59"/>
    </row>
    <row r="713" spans="25:28" ht="15.75" customHeight="1">
      <c r="Y713" s="98"/>
      <c r="Z713" s="59"/>
      <c r="AA713" s="59"/>
      <c r="AB713" s="59"/>
    </row>
    <row r="714" spans="25:28" ht="15.75" customHeight="1">
      <c r="Y714" s="98"/>
      <c r="Z714" s="59"/>
      <c r="AA714" s="59"/>
      <c r="AB714" s="59"/>
    </row>
    <row r="715" spans="25:28" ht="15.75" customHeight="1">
      <c r="Y715" s="98"/>
      <c r="Z715" s="59"/>
      <c r="AA715" s="59"/>
      <c r="AB715" s="59"/>
    </row>
    <row r="716" spans="25:28" ht="15.75" customHeight="1">
      <c r="Y716" s="98"/>
      <c r="Z716" s="59"/>
      <c r="AA716" s="59"/>
      <c r="AB716" s="59"/>
    </row>
    <row r="717" spans="25:28" ht="15.75" customHeight="1">
      <c r="Y717" s="98"/>
      <c r="Z717" s="59"/>
      <c r="AA717" s="59"/>
      <c r="AB717" s="59"/>
    </row>
    <row r="718" spans="25:28" ht="15.75" customHeight="1">
      <c r="Y718" s="98"/>
      <c r="Z718" s="59"/>
      <c r="AA718" s="59"/>
      <c r="AB718" s="59"/>
    </row>
    <row r="719" spans="25:28" ht="15.75" customHeight="1">
      <c r="Y719" s="98"/>
      <c r="Z719" s="59"/>
      <c r="AA719" s="59"/>
      <c r="AB719" s="59"/>
    </row>
    <row r="720" spans="25:28" ht="15.75" customHeight="1">
      <c r="Y720" s="98"/>
      <c r="Z720" s="59"/>
      <c r="AA720" s="59"/>
      <c r="AB720" s="59"/>
    </row>
    <row r="721" spans="25:28" ht="15.75" customHeight="1">
      <c r="Y721" s="98"/>
      <c r="Z721" s="59"/>
      <c r="AA721" s="59"/>
      <c r="AB721" s="59"/>
    </row>
    <row r="722" spans="25:28" ht="15.75" customHeight="1">
      <c r="Y722" s="98"/>
      <c r="Z722" s="59"/>
      <c r="AA722" s="59"/>
      <c r="AB722" s="59"/>
    </row>
    <row r="723" spans="25:28" ht="15.75" customHeight="1">
      <c r="Y723" s="98"/>
      <c r="Z723" s="59"/>
      <c r="AA723" s="59"/>
      <c r="AB723" s="59"/>
    </row>
    <row r="724" spans="25:28" ht="15.75" customHeight="1">
      <c r="Y724" s="98"/>
      <c r="Z724" s="59"/>
      <c r="AA724" s="59"/>
      <c r="AB724" s="59"/>
    </row>
    <row r="725" spans="25:28" ht="15.75" customHeight="1">
      <c r="Y725" s="98"/>
      <c r="Z725" s="59"/>
      <c r="AA725" s="59"/>
      <c r="AB725" s="59"/>
    </row>
    <row r="726" spans="25:28" ht="15.75" customHeight="1">
      <c r="Y726" s="98"/>
      <c r="Z726" s="59"/>
      <c r="AA726" s="59"/>
      <c r="AB726" s="59"/>
    </row>
    <row r="727" spans="25:28" ht="15.75" customHeight="1">
      <c r="Y727" s="98"/>
      <c r="Z727" s="59"/>
      <c r="AA727" s="59"/>
      <c r="AB727" s="59"/>
    </row>
    <row r="728" spans="25:28" ht="15.75" customHeight="1">
      <c r="Y728" s="98"/>
      <c r="Z728" s="59"/>
      <c r="AA728" s="59"/>
      <c r="AB728" s="59"/>
    </row>
    <row r="729" spans="25:28" ht="15.75" customHeight="1">
      <c r="Y729" s="98"/>
      <c r="Z729" s="59"/>
      <c r="AA729" s="59"/>
      <c r="AB729" s="59"/>
    </row>
    <row r="730" spans="25:28" ht="15.75" customHeight="1">
      <c r="Y730" s="98"/>
      <c r="Z730" s="59"/>
      <c r="AA730" s="59"/>
      <c r="AB730" s="59"/>
    </row>
    <row r="731" spans="25:28" ht="15.75" customHeight="1">
      <c r="Y731" s="98"/>
      <c r="Z731" s="59"/>
      <c r="AA731" s="59"/>
      <c r="AB731" s="59"/>
    </row>
    <row r="732" spans="25:28" ht="15.75" customHeight="1">
      <c r="Y732" s="98"/>
      <c r="Z732" s="59"/>
      <c r="AA732" s="59"/>
      <c r="AB732" s="59"/>
    </row>
    <row r="733" spans="25:28" ht="15.75" customHeight="1">
      <c r="Y733" s="98"/>
      <c r="Z733" s="59"/>
      <c r="AA733" s="59"/>
      <c r="AB733" s="59"/>
    </row>
    <row r="734" spans="25:28" ht="15.75" customHeight="1">
      <c r="Y734" s="98"/>
      <c r="Z734" s="59"/>
      <c r="AA734" s="59"/>
      <c r="AB734" s="59"/>
    </row>
    <row r="735" spans="25:28" ht="15.75" customHeight="1">
      <c r="Y735" s="98"/>
      <c r="Z735" s="59"/>
      <c r="AA735" s="59"/>
      <c r="AB735" s="59"/>
    </row>
    <row r="736" spans="25:28" ht="15.75" customHeight="1">
      <c r="Y736" s="98"/>
      <c r="Z736" s="59"/>
      <c r="AA736" s="59"/>
      <c r="AB736" s="59"/>
    </row>
    <row r="737" spans="25:28" ht="15.75" customHeight="1">
      <c r="Y737" s="98"/>
      <c r="Z737" s="59"/>
      <c r="AA737" s="59"/>
      <c r="AB737" s="59"/>
    </row>
    <row r="738" spans="25:28" ht="15.75" customHeight="1">
      <c r="Y738" s="98"/>
      <c r="Z738" s="59"/>
      <c r="AA738" s="59"/>
      <c r="AB738" s="59"/>
    </row>
    <row r="739" spans="25:28" ht="15.75" customHeight="1">
      <c r="Y739" s="98"/>
      <c r="Z739" s="59"/>
      <c r="AA739" s="59"/>
      <c r="AB739" s="59"/>
    </row>
    <row r="740" spans="25:28" ht="15.75" customHeight="1">
      <c r="Y740" s="98"/>
      <c r="Z740" s="59"/>
      <c r="AA740" s="59"/>
      <c r="AB740" s="59"/>
    </row>
    <row r="741" spans="25:28" ht="15.75" customHeight="1">
      <c r="Y741" s="98"/>
      <c r="Z741" s="59"/>
      <c r="AA741" s="59"/>
      <c r="AB741" s="59"/>
    </row>
    <row r="742" spans="25:28" ht="15.75" customHeight="1">
      <c r="Y742" s="98"/>
      <c r="Z742" s="59"/>
      <c r="AA742" s="59"/>
      <c r="AB742" s="59"/>
    </row>
    <row r="743" spans="25:28" ht="15.75" customHeight="1">
      <c r="Y743" s="98"/>
      <c r="Z743" s="59"/>
      <c r="AA743" s="59"/>
      <c r="AB743" s="59"/>
    </row>
    <row r="744" spans="25:28" ht="15.75" customHeight="1">
      <c r="Y744" s="98"/>
      <c r="Z744" s="59"/>
      <c r="AA744" s="59"/>
      <c r="AB744" s="59"/>
    </row>
    <row r="745" spans="25:28" ht="15.75" customHeight="1">
      <c r="Y745" s="98"/>
      <c r="Z745" s="59"/>
      <c r="AA745" s="59"/>
      <c r="AB745" s="59"/>
    </row>
    <row r="746" spans="25:28" ht="15.75" customHeight="1">
      <c r="Y746" s="98"/>
      <c r="Z746" s="59"/>
      <c r="AA746" s="59"/>
      <c r="AB746" s="59"/>
    </row>
    <row r="747" spans="25:28" ht="15.75" customHeight="1">
      <c r="Y747" s="98"/>
      <c r="Z747" s="59"/>
      <c r="AA747" s="59"/>
      <c r="AB747" s="59"/>
    </row>
    <row r="748" spans="25:28" ht="15.75" customHeight="1">
      <c r="Y748" s="98"/>
      <c r="Z748" s="59"/>
      <c r="AA748" s="59"/>
      <c r="AB748" s="59"/>
    </row>
    <row r="749" spans="25:28" ht="15.75" customHeight="1">
      <c r="Y749" s="98"/>
      <c r="Z749" s="59"/>
      <c r="AA749" s="59"/>
      <c r="AB749" s="59"/>
    </row>
    <row r="750" spans="25:28" ht="15.75" customHeight="1">
      <c r="Y750" s="98"/>
      <c r="Z750" s="59"/>
      <c r="AA750" s="59"/>
      <c r="AB750" s="59"/>
    </row>
    <row r="751" spans="25:28" ht="15.75" customHeight="1">
      <c r="Y751" s="98"/>
      <c r="Z751" s="59"/>
      <c r="AA751" s="59"/>
      <c r="AB751" s="59"/>
    </row>
    <row r="752" spans="25:28" ht="15.75" customHeight="1">
      <c r="Y752" s="98"/>
      <c r="Z752" s="59"/>
      <c r="AA752" s="59"/>
      <c r="AB752" s="59"/>
    </row>
    <row r="753" spans="25:28" ht="15.75" customHeight="1">
      <c r="Y753" s="98"/>
      <c r="Z753" s="59"/>
      <c r="AA753" s="59"/>
      <c r="AB753" s="59"/>
    </row>
    <row r="754" spans="25:28" ht="15.75" customHeight="1">
      <c r="Y754" s="98"/>
      <c r="Z754" s="59"/>
      <c r="AA754" s="59"/>
      <c r="AB754" s="59"/>
    </row>
    <row r="755" spans="25:28" ht="15.75" customHeight="1">
      <c r="Y755" s="98"/>
      <c r="Z755" s="59"/>
      <c r="AA755" s="59"/>
      <c r="AB755" s="59"/>
    </row>
    <row r="756" spans="25:28" ht="15.75" customHeight="1">
      <c r="Y756" s="98"/>
      <c r="Z756" s="59"/>
      <c r="AA756" s="59"/>
      <c r="AB756" s="59"/>
    </row>
    <row r="757" spans="25:28" ht="15.75" customHeight="1">
      <c r="Y757" s="98"/>
      <c r="Z757" s="59"/>
      <c r="AA757" s="59"/>
      <c r="AB757" s="59"/>
    </row>
    <row r="758" spans="25:28" ht="15.75" customHeight="1">
      <c r="Y758" s="98"/>
      <c r="Z758" s="59"/>
      <c r="AA758" s="59"/>
      <c r="AB758" s="59"/>
    </row>
    <row r="759" spans="25:28" ht="15.75" customHeight="1">
      <c r="Y759" s="98"/>
      <c r="Z759" s="59"/>
      <c r="AA759" s="59"/>
      <c r="AB759" s="59"/>
    </row>
    <row r="760" spans="25:28" ht="15.75" customHeight="1">
      <c r="Y760" s="98"/>
      <c r="Z760" s="59"/>
      <c r="AA760" s="59"/>
      <c r="AB760" s="59"/>
    </row>
    <row r="761" spans="25:28" ht="15.75" customHeight="1">
      <c r="Y761" s="98"/>
      <c r="Z761" s="59"/>
      <c r="AA761" s="59"/>
      <c r="AB761" s="59"/>
    </row>
    <row r="762" spans="25:28" ht="15.75" customHeight="1">
      <c r="Y762" s="98"/>
      <c r="Z762" s="59"/>
      <c r="AA762" s="59"/>
      <c r="AB762" s="59"/>
    </row>
    <row r="763" spans="25:28" ht="15.75" customHeight="1">
      <c r="Y763" s="98"/>
      <c r="Z763" s="59"/>
      <c r="AA763" s="59"/>
      <c r="AB763" s="59"/>
    </row>
    <row r="764" spans="25:28" ht="15.75" customHeight="1">
      <c r="Y764" s="98"/>
      <c r="Z764" s="59"/>
      <c r="AA764" s="59"/>
      <c r="AB764" s="59"/>
    </row>
    <row r="765" spans="25:28" ht="15.75" customHeight="1">
      <c r="Y765" s="98"/>
      <c r="Z765" s="59"/>
      <c r="AA765" s="59"/>
      <c r="AB765" s="59"/>
    </row>
    <row r="766" spans="25:28" ht="15.75" customHeight="1">
      <c r="Y766" s="98"/>
      <c r="Z766" s="59"/>
      <c r="AA766" s="59"/>
      <c r="AB766" s="59"/>
    </row>
    <row r="767" spans="25:28" ht="15.75" customHeight="1">
      <c r="Y767" s="98"/>
      <c r="Z767" s="59"/>
      <c r="AA767" s="59"/>
      <c r="AB767" s="59"/>
    </row>
    <row r="768" spans="25:28" ht="15.75" customHeight="1">
      <c r="Y768" s="98"/>
      <c r="Z768" s="59"/>
      <c r="AA768" s="59"/>
      <c r="AB768" s="59"/>
    </row>
    <row r="769" spans="25:28" ht="15.75" customHeight="1">
      <c r="Y769" s="98"/>
      <c r="Z769" s="59"/>
      <c r="AA769" s="59"/>
      <c r="AB769" s="59"/>
    </row>
    <row r="770" spans="25:28" ht="15.75" customHeight="1">
      <c r="Y770" s="98"/>
      <c r="Z770" s="59"/>
      <c r="AA770" s="59"/>
      <c r="AB770" s="59"/>
    </row>
    <row r="771" spans="25:28" ht="15.75" customHeight="1">
      <c r="Y771" s="98"/>
      <c r="Z771" s="59"/>
      <c r="AA771" s="59"/>
      <c r="AB771" s="59"/>
    </row>
    <row r="772" spans="25:28" ht="15.75" customHeight="1">
      <c r="Y772" s="98"/>
      <c r="Z772" s="59"/>
      <c r="AA772" s="59"/>
      <c r="AB772" s="59"/>
    </row>
    <row r="773" spans="25:28" ht="15.75" customHeight="1">
      <c r="Y773" s="98"/>
      <c r="Z773" s="59"/>
      <c r="AA773" s="59"/>
      <c r="AB773" s="59"/>
    </row>
    <row r="774" spans="25:28" ht="15.75" customHeight="1">
      <c r="Y774" s="98"/>
      <c r="Z774" s="59"/>
      <c r="AA774" s="59"/>
      <c r="AB774" s="59"/>
    </row>
    <row r="775" spans="25:28" ht="15.75" customHeight="1">
      <c r="Y775" s="98"/>
      <c r="Z775" s="59"/>
      <c r="AA775" s="59"/>
      <c r="AB775" s="59"/>
    </row>
    <row r="776" spans="25:28" ht="15.75" customHeight="1">
      <c r="Y776" s="98"/>
      <c r="Z776" s="59"/>
      <c r="AA776" s="59"/>
      <c r="AB776" s="59"/>
    </row>
    <row r="777" spans="25:28" ht="15.75" customHeight="1">
      <c r="Y777" s="98"/>
      <c r="Z777" s="59"/>
      <c r="AA777" s="59"/>
      <c r="AB777" s="59"/>
    </row>
    <row r="778" spans="25:28" ht="15.75" customHeight="1">
      <c r="Y778" s="98"/>
      <c r="Z778" s="59"/>
      <c r="AA778" s="59"/>
      <c r="AB778" s="59"/>
    </row>
    <row r="779" spans="25:28" ht="15.75" customHeight="1">
      <c r="Y779" s="98"/>
      <c r="Z779" s="59"/>
      <c r="AA779" s="59"/>
      <c r="AB779" s="59"/>
    </row>
    <row r="780" spans="25:28" ht="15.75" customHeight="1">
      <c r="Y780" s="98"/>
      <c r="Z780" s="59"/>
      <c r="AA780" s="59"/>
      <c r="AB780" s="59"/>
    </row>
    <row r="781" spans="25:28" ht="15.75" customHeight="1">
      <c r="Y781" s="98"/>
      <c r="Z781" s="59"/>
      <c r="AA781" s="59"/>
      <c r="AB781" s="59"/>
    </row>
    <row r="782" spans="25:28" ht="15.75" customHeight="1">
      <c r="Y782" s="98"/>
      <c r="Z782" s="59"/>
      <c r="AA782" s="59"/>
      <c r="AB782" s="59"/>
    </row>
    <row r="783" spans="25:28" ht="15.75" customHeight="1">
      <c r="Y783" s="98"/>
      <c r="Z783" s="59"/>
      <c r="AA783" s="59"/>
      <c r="AB783" s="59"/>
    </row>
    <row r="784" spans="25:28" ht="15.75" customHeight="1">
      <c r="Y784" s="98"/>
      <c r="Z784" s="59"/>
      <c r="AA784" s="59"/>
      <c r="AB784" s="59"/>
    </row>
    <row r="785" spans="25:28" ht="15.75" customHeight="1">
      <c r="Y785" s="98"/>
      <c r="Z785" s="59"/>
      <c r="AA785" s="59"/>
      <c r="AB785" s="59"/>
    </row>
    <row r="786" spans="25:28" ht="15.75" customHeight="1">
      <c r="Y786" s="98"/>
      <c r="Z786" s="59"/>
      <c r="AA786" s="59"/>
      <c r="AB786" s="59"/>
    </row>
    <row r="787" spans="25:28" ht="15.75" customHeight="1">
      <c r="Y787" s="98"/>
      <c r="Z787" s="59"/>
      <c r="AA787" s="59"/>
      <c r="AB787" s="59"/>
    </row>
    <row r="788" spans="25:28" ht="15.75" customHeight="1">
      <c r="Y788" s="98"/>
      <c r="Z788" s="59"/>
      <c r="AA788" s="59"/>
      <c r="AB788" s="59"/>
    </row>
    <row r="789" spans="25:28" ht="15.75" customHeight="1">
      <c r="Y789" s="98"/>
      <c r="Z789" s="59"/>
      <c r="AA789" s="59"/>
      <c r="AB789" s="59"/>
    </row>
    <row r="790" spans="25:28" ht="15.75" customHeight="1">
      <c r="Y790" s="98"/>
      <c r="Z790" s="59"/>
      <c r="AA790" s="59"/>
      <c r="AB790" s="59"/>
    </row>
    <row r="791" spans="25:28" ht="15.75" customHeight="1">
      <c r="Y791" s="98"/>
      <c r="Z791" s="59"/>
      <c r="AA791" s="59"/>
      <c r="AB791" s="59"/>
    </row>
    <row r="792" spans="25:28" ht="15.75" customHeight="1">
      <c r="Y792" s="98"/>
      <c r="Z792" s="59"/>
      <c r="AA792" s="59"/>
      <c r="AB792" s="59"/>
    </row>
    <row r="793" spans="25:28" ht="15.75" customHeight="1">
      <c r="Y793" s="98"/>
      <c r="Z793" s="59"/>
      <c r="AA793" s="59"/>
      <c r="AB793" s="59"/>
    </row>
    <row r="794" spans="25:28" ht="15.75" customHeight="1">
      <c r="Y794" s="98"/>
      <c r="Z794" s="59"/>
      <c r="AA794" s="59"/>
      <c r="AB794" s="59"/>
    </row>
    <row r="795" spans="25:28" ht="15.75" customHeight="1">
      <c r="Y795" s="98"/>
      <c r="Z795" s="59"/>
      <c r="AA795" s="59"/>
      <c r="AB795" s="59"/>
    </row>
    <row r="796" spans="25:28" ht="15.75" customHeight="1">
      <c r="Y796" s="98"/>
      <c r="Z796" s="59"/>
      <c r="AA796" s="59"/>
      <c r="AB796" s="59"/>
    </row>
    <row r="797" spans="25:28" ht="15.75" customHeight="1">
      <c r="Y797" s="98"/>
      <c r="Z797" s="59"/>
      <c r="AA797" s="59"/>
      <c r="AB797" s="59"/>
    </row>
    <row r="798" spans="25:28" ht="15.75" customHeight="1">
      <c r="Y798" s="98"/>
      <c r="Z798" s="59"/>
      <c r="AA798" s="59"/>
      <c r="AB798" s="59"/>
    </row>
    <row r="799" spans="25:28" ht="15.75" customHeight="1">
      <c r="Y799" s="98"/>
      <c r="Z799" s="59"/>
      <c r="AA799" s="59"/>
      <c r="AB799" s="59"/>
    </row>
    <row r="800" spans="25:28" ht="15.75" customHeight="1">
      <c r="Y800" s="98"/>
      <c r="Z800" s="59"/>
      <c r="AA800" s="59"/>
      <c r="AB800" s="59"/>
    </row>
    <row r="801" spans="25:28" ht="15.75" customHeight="1">
      <c r="Y801" s="98"/>
      <c r="Z801" s="59"/>
      <c r="AA801" s="59"/>
      <c r="AB801" s="59"/>
    </row>
    <row r="802" spans="25:28" ht="15.75" customHeight="1">
      <c r="Y802" s="98"/>
      <c r="Z802" s="59"/>
      <c r="AA802" s="59"/>
      <c r="AB802" s="59"/>
    </row>
    <row r="803" spans="25:28" ht="15.75" customHeight="1">
      <c r="Y803" s="98"/>
      <c r="Z803" s="59"/>
      <c r="AA803" s="59"/>
      <c r="AB803" s="59"/>
    </row>
    <row r="804" spans="25:28" ht="15.75" customHeight="1">
      <c r="Y804" s="98"/>
      <c r="Z804" s="59"/>
      <c r="AA804" s="59"/>
      <c r="AB804" s="59"/>
    </row>
    <row r="805" spans="25:28" ht="15.75" customHeight="1">
      <c r="Y805" s="98"/>
      <c r="Z805" s="59"/>
      <c r="AA805" s="59"/>
      <c r="AB805" s="59"/>
    </row>
    <row r="806" spans="25:28" ht="15.75" customHeight="1">
      <c r="Y806" s="98"/>
      <c r="Z806" s="59"/>
      <c r="AA806" s="59"/>
      <c r="AB806" s="59"/>
    </row>
    <row r="807" spans="25:28" ht="15.75" customHeight="1">
      <c r="Y807" s="98"/>
      <c r="Z807" s="59"/>
      <c r="AA807" s="59"/>
      <c r="AB807" s="59"/>
    </row>
    <row r="808" spans="25:28" ht="15.75" customHeight="1">
      <c r="Y808" s="98"/>
      <c r="Z808" s="59"/>
      <c r="AA808" s="59"/>
      <c r="AB808" s="59"/>
    </row>
    <row r="809" spans="25:28" ht="15.75" customHeight="1">
      <c r="Y809" s="98"/>
      <c r="Z809" s="59"/>
      <c r="AA809" s="59"/>
      <c r="AB809" s="59"/>
    </row>
    <row r="810" spans="25:28" ht="15.75" customHeight="1">
      <c r="Y810" s="98"/>
      <c r="Z810" s="59"/>
      <c r="AA810" s="59"/>
      <c r="AB810" s="59"/>
    </row>
    <row r="811" spans="25:28" ht="15.75" customHeight="1">
      <c r="Y811" s="98"/>
      <c r="Z811" s="59"/>
      <c r="AA811" s="59"/>
      <c r="AB811" s="59"/>
    </row>
    <row r="812" spans="25:28" ht="15.75" customHeight="1">
      <c r="Y812" s="98"/>
      <c r="Z812" s="59"/>
      <c r="AA812" s="59"/>
      <c r="AB812" s="59"/>
    </row>
    <row r="813" spans="25:28" ht="15.75" customHeight="1">
      <c r="Y813" s="98"/>
      <c r="Z813" s="59"/>
      <c r="AA813" s="59"/>
      <c r="AB813" s="59"/>
    </row>
    <row r="814" spans="25:28" ht="15.75" customHeight="1">
      <c r="Y814" s="98"/>
      <c r="Z814" s="59"/>
      <c r="AA814" s="59"/>
      <c r="AB814" s="59"/>
    </row>
    <row r="815" spans="25:28" ht="15.75" customHeight="1">
      <c r="Y815" s="98"/>
      <c r="Z815" s="59"/>
      <c r="AA815" s="59"/>
      <c r="AB815" s="59"/>
    </row>
    <row r="816" spans="25:28" ht="15.75" customHeight="1">
      <c r="Y816" s="98"/>
      <c r="Z816" s="59"/>
      <c r="AA816" s="59"/>
      <c r="AB816" s="59"/>
    </row>
    <row r="817" spans="25:28" ht="15.75" customHeight="1">
      <c r="Y817" s="98"/>
      <c r="Z817" s="59"/>
      <c r="AA817" s="59"/>
      <c r="AB817" s="59"/>
    </row>
    <row r="818" spans="25:28" ht="15.75" customHeight="1">
      <c r="Y818" s="98"/>
      <c r="Z818" s="59"/>
      <c r="AA818" s="59"/>
      <c r="AB818" s="59"/>
    </row>
    <row r="819" spans="25:28" ht="15.75" customHeight="1">
      <c r="Y819" s="98"/>
      <c r="Z819" s="59"/>
      <c r="AA819" s="59"/>
      <c r="AB819" s="59"/>
    </row>
    <row r="820" spans="25:28" ht="15.75" customHeight="1">
      <c r="Y820" s="98"/>
      <c r="Z820" s="59"/>
      <c r="AA820" s="59"/>
      <c r="AB820" s="59"/>
    </row>
    <row r="821" spans="25:28" ht="15.75" customHeight="1">
      <c r="Y821" s="98"/>
      <c r="Z821" s="59"/>
      <c r="AA821" s="59"/>
      <c r="AB821" s="59"/>
    </row>
    <row r="822" spans="25:28" ht="15.75" customHeight="1">
      <c r="Y822" s="98"/>
      <c r="Z822" s="59"/>
      <c r="AA822" s="59"/>
      <c r="AB822" s="59"/>
    </row>
    <row r="823" spans="25:28" ht="15.75" customHeight="1">
      <c r="Y823" s="98"/>
      <c r="Z823" s="59"/>
      <c r="AA823" s="59"/>
      <c r="AB823" s="59"/>
    </row>
    <row r="824" spans="25:28" ht="15.75" customHeight="1">
      <c r="Y824" s="98"/>
      <c r="Z824" s="59"/>
      <c r="AA824" s="59"/>
      <c r="AB824" s="59"/>
    </row>
    <row r="825" spans="25:28" ht="15.75" customHeight="1">
      <c r="Y825" s="98"/>
      <c r="Z825" s="59"/>
      <c r="AA825" s="59"/>
      <c r="AB825" s="59"/>
    </row>
    <row r="826" spans="25:28" ht="15.75" customHeight="1">
      <c r="Y826" s="98"/>
      <c r="Z826" s="59"/>
      <c r="AA826" s="59"/>
      <c r="AB826" s="59"/>
    </row>
    <row r="827" spans="25:28" ht="15.75" customHeight="1">
      <c r="Y827" s="98"/>
      <c r="Z827" s="59"/>
      <c r="AA827" s="59"/>
      <c r="AB827" s="59"/>
    </row>
    <row r="828" spans="25:28" ht="15.75" customHeight="1">
      <c r="Y828" s="98"/>
      <c r="Z828" s="59"/>
      <c r="AA828" s="59"/>
      <c r="AB828" s="59"/>
    </row>
    <row r="829" spans="25:28" ht="15.75" customHeight="1">
      <c r="Y829" s="98"/>
      <c r="Z829" s="59"/>
      <c r="AA829" s="59"/>
      <c r="AB829" s="59"/>
    </row>
    <row r="830" spans="25:28" ht="15.75" customHeight="1">
      <c r="Y830" s="98"/>
      <c r="Z830" s="59"/>
      <c r="AA830" s="59"/>
      <c r="AB830" s="59"/>
    </row>
    <row r="831" spans="25:28" ht="15.75" customHeight="1">
      <c r="Y831" s="98"/>
      <c r="Z831" s="59"/>
      <c r="AA831" s="59"/>
      <c r="AB831" s="59"/>
    </row>
    <row r="832" spans="25:28" ht="15.75" customHeight="1">
      <c r="Y832" s="98"/>
      <c r="Z832" s="59"/>
      <c r="AA832" s="59"/>
      <c r="AB832" s="59"/>
    </row>
    <row r="833" spans="25:28" ht="15.75" customHeight="1">
      <c r="Y833" s="98"/>
      <c r="Z833" s="59"/>
      <c r="AA833" s="59"/>
      <c r="AB833" s="59"/>
    </row>
    <row r="834" spans="25:28" ht="15.75" customHeight="1">
      <c r="Y834" s="98"/>
      <c r="Z834" s="59"/>
      <c r="AA834" s="59"/>
      <c r="AB834" s="59"/>
    </row>
    <row r="835" spans="25:28" ht="15.75" customHeight="1">
      <c r="Y835" s="98"/>
      <c r="Z835" s="59"/>
      <c r="AA835" s="59"/>
      <c r="AB835" s="59"/>
    </row>
    <row r="836" spans="25:28" ht="15.75" customHeight="1">
      <c r="Y836" s="98"/>
      <c r="Z836" s="59"/>
      <c r="AA836" s="59"/>
      <c r="AB836" s="59"/>
    </row>
    <row r="837" spans="25:28" ht="15.75" customHeight="1">
      <c r="Y837" s="98"/>
      <c r="Z837" s="59"/>
      <c r="AA837" s="59"/>
      <c r="AB837" s="59"/>
    </row>
    <row r="838" spans="25:28" ht="15.75" customHeight="1">
      <c r="Y838" s="98"/>
      <c r="Z838" s="59"/>
      <c r="AA838" s="59"/>
      <c r="AB838" s="59"/>
    </row>
    <row r="839" spans="25:28" ht="15.75" customHeight="1">
      <c r="Y839" s="98"/>
      <c r="Z839" s="59"/>
      <c r="AA839" s="59"/>
      <c r="AB839" s="59"/>
    </row>
    <row r="840" spans="25:28" ht="15.75" customHeight="1">
      <c r="Y840" s="98"/>
      <c r="Z840" s="59"/>
      <c r="AA840" s="59"/>
      <c r="AB840" s="59"/>
    </row>
    <row r="841" spans="25:28" ht="15.75" customHeight="1">
      <c r="Y841" s="98"/>
      <c r="Z841" s="59"/>
      <c r="AA841" s="59"/>
      <c r="AB841" s="59"/>
    </row>
    <row r="842" spans="25:28" ht="15.75" customHeight="1">
      <c r="Y842" s="98"/>
      <c r="Z842" s="59"/>
      <c r="AA842" s="59"/>
      <c r="AB842" s="59"/>
    </row>
    <row r="843" spans="25:28" ht="15.75" customHeight="1">
      <c r="Y843" s="98"/>
      <c r="Z843" s="59"/>
      <c r="AA843" s="59"/>
      <c r="AB843" s="59"/>
    </row>
    <row r="844" spans="25:28" ht="15.75" customHeight="1">
      <c r="Y844" s="98"/>
      <c r="Z844" s="59"/>
      <c r="AA844" s="59"/>
      <c r="AB844" s="59"/>
    </row>
    <row r="845" spans="25:28" ht="15.75" customHeight="1">
      <c r="Y845" s="98"/>
      <c r="Z845" s="59"/>
      <c r="AA845" s="59"/>
      <c r="AB845" s="59"/>
    </row>
    <row r="846" spans="25:28" ht="15.75" customHeight="1">
      <c r="Y846" s="98"/>
      <c r="Z846" s="59"/>
      <c r="AA846" s="59"/>
      <c r="AB846" s="59"/>
    </row>
    <row r="847" spans="25:28" ht="15.75" customHeight="1">
      <c r="Y847" s="98"/>
      <c r="Z847" s="59"/>
      <c r="AA847" s="59"/>
      <c r="AB847" s="59"/>
    </row>
    <row r="848" spans="25:28" ht="15.75" customHeight="1">
      <c r="Y848" s="98"/>
      <c r="Z848" s="59"/>
      <c r="AA848" s="59"/>
      <c r="AB848" s="59"/>
    </row>
    <row r="849" spans="25:28" ht="15.75" customHeight="1">
      <c r="Y849" s="98"/>
      <c r="Z849" s="59"/>
      <c r="AA849" s="59"/>
      <c r="AB849" s="59"/>
    </row>
    <row r="850" spans="25:28" ht="15.75" customHeight="1">
      <c r="Y850" s="98"/>
      <c r="Z850" s="59"/>
      <c r="AA850" s="59"/>
      <c r="AB850" s="59"/>
    </row>
    <row r="851" spans="25:28" ht="15.75" customHeight="1">
      <c r="Y851" s="98"/>
      <c r="Z851" s="59"/>
      <c r="AA851" s="59"/>
      <c r="AB851" s="59"/>
    </row>
    <row r="852" spans="25:28" ht="15.75" customHeight="1">
      <c r="Y852" s="98"/>
      <c r="Z852" s="59"/>
      <c r="AA852" s="59"/>
      <c r="AB852" s="59"/>
    </row>
    <row r="853" spans="25:28" ht="15.75" customHeight="1">
      <c r="Y853" s="98"/>
      <c r="Z853" s="59"/>
      <c r="AA853" s="59"/>
      <c r="AB853" s="59"/>
    </row>
    <row r="854" spans="25:28" ht="15.75" customHeight="1">
      <c r="Y854" s="98"/>
      <c r="Z854" s="59"/>
      <c r="AA854" s="59"/>
      <c r="AB854" s="59"/>
    </row>
    <row r="855" spans="25:28" ht="15.75" customHeight="1">
      <c r="Y855" s="98"/>
      <c r="Z855" s="59"/>
      <c r="AA855" s="59"/>
      <c r="AB855" s="59"/>
    </row>
    <row r="856" spans="25:28" ht="15.75" customHeight="1">
      <c r="Y856" s="98"/>
      <c r="Z856" s="59"/>
      <c r="AA856" s="59"/>
      <c r="AB856" s="59"/>
    </row>
    <row r="857" spans="25:28" ht="15.75" customHeight="1">
      <c r="Y857" s="98"/>
      <c r="Z857" s="59"/>
      <c r="AA857" s="59"/>
      <c r="AB857" s="59"/>
    </row>
    <row r="858" spans="25:28" ht="15.75" customHeight="1">
      <c r="Y858" s="98"/>
      <c r="Z858" s="59"/>
      <c r="AA858" s="59"/>
      <c r="AB858" s="59"/>
    </row>
    <row r="859" spans="25:28" ht="15.75" customHeight="1">
      <c r="Y859" s="98"/>
      <c r="Z859" s="59"/>
      <c r="AA859" s="59"/>
      <c r="AB859" s="59"/>
    </row>
    <row r="860" spans="25:28" ht="15.75" customHeight="1">
      <c r="Y860" s="98"/>
      <c r="Z860" s="59"/>
      <c r="AA860" s="59"/>
      <c r="AB860" s="59"/>
    </row>
    <row r="861" spans="25:28" ht="15.75" customHeight="1">
      <c r="Y861" s="98"/>
      <c r="Z861" s="59"/>
      <c r="AA861" s="59"/>
      <c r="AB861" s="59"/>
    </row>
    <row r="862" spans="25:28" ht="15.75" customHeight="1">
      <c r="Y862" s="98"/>
      <c r="Z862" s="59"/>
      <c r="AA862" s="59"/>
      <c r="AB862" s="59"/>
    </row>
    <row r="863" spans="25:28" ht="15.75" customHeight="1">
      <c r="Y863" s="98"/>
      <c r="Z863" s="59"/>
      <c r="AA863" s="59"/>
      <c r="AB863" s="59"/>
    </row>
    <row r="864" spans="25:28" ht="15.75" customHeight="1">
      <c r="Y864" s="98"/>
      <c r="Z864" s="59"/>
      <c r="AA864" s="59"/>
      <c r="AB864" s="59"/>
    </row>
    <row r="865" spans="25:28" ht="15.75" customHeight="1">
      <c r="Y865" s="98"/>
      <c r="Z865" s="59"/>
      <c r="AA865" s="59"/>
      <c r="AB865" s="59"/>
    </row>
    <row r="866" spans="25:28" ht="15.75" customHeight="1">
      <c r="Y866" s="98"/>
      <c r="Z866" s="59"/>
      <c r="AA866" s="59"/>
      <c r="AB866" s="59"/>
    </row>
    <row r="867" spans="25:28" ht="15.75" customHeight="1">
      <c r="Y867" s="98"/>
      <c r="Z867" s="59"/>
      <c r="AA867" s="59"/>
      <c r="AB867" s="59"/>
    </row>
    <row r="868" spans="25:28" ht="15.75" customHeight="1">
      <c r="Y868" s="98"/>
      <c r="Z868" s="59"/>
      <c r="AA868" s="59"/>
      <c r="AB868" s="59"/>
    </row>
    <row r="869" spans="25:28" ht="15.75" customHeight="1">
      <c r="Y869" s="98"/>
      <c r="Z869" s="59"/>
      <c r="AA869" s="59"/>
      <c r="AB869" s="59"/>
    </row>
    <row r="870" spans="25:28" ht="15.75" customHeight="1">
      <c r="Y870" s="98"/>
      <c r="Z870" s="59"/>
      <c r="AA870" s="59"/>
      <c r="AB870" s="59"/>
    </row>
    <row r="871" spans="25:28" ht="15.75" customHeight="1">
      <c r="Y871" s="98"/>
      <c r="Z871" s="59"/>
      <c r="AA871" s="59"/>
      <c r="AB871" s="59"/>
    </row>
    <row r="872" spans="25:28" ht="15.75" customHeight="1">
      <c r="Y872" s="98"/>
      <c r="Z872" s="59"/>
      <c r="AA872" s="59"/>
      <c r="AB872" s="59"/>
    </row>
    <row r="873" spans="25:28" ht="15.75" customHeight="1">
      <c r="Y873" s="98"/>
      <c r="Z873" s="59"/>
      <c r="AA873" s="59"/>
      <c r="AB873" s="59"/>
    </row>
    <row r="874" spans="25:28" ht="15.75" customHeight="1">
      <c r="Y874" s="98"/>
      <c r="Z874" s="59"/>
      <c r="AA874" s="59"/>
      <c r="AB874" s="59"/>
    </row>
    <row r="875" spans="25:28" ht="15.75" customHeight="1">
      <c r="Y875" s="98"/>
      <c r="Z875" s="59"/>
      <c r="AA875" s="59"/>
      <c r="AB875" s="59"/>
    </row>
    <row r="876" spans="25:28" ht="15.75" customHeight="1">
      <c r="Y876" s="98"/>
      <c r="Z876" s="59"/>
      <c r="AA876" s="59"/>
      <c r="AB876" s="59"/>
    </row>
    <row r="877" spans="25:28" ht="15.75" customHeight="1">
      <c r="Y877" s="98"/>
      <c r="Z877" s="59"/>
      <c r="AA877" s="59"/>
      <c r="AB877" s="59"/>
    </row>
    <row r="878" spans="25:28" ht="15.75" customHeight="1">
      <c r="Y878" s="98"/>
      <c r="Z878" s="59"/>
      <c r="AA878" s="59"/>
      <c r="AB878" s="59"/>
    </row>
    <row r="879" spans="25:28" ht="15.75" customHeight="1">
      <c r="Y879" s="98"/>
      <c r="Z879" s="59"/>
      <c r="AA879" s="59"/>
      <c r="AB879" s="59"/>
    </row>
    <row r="880" spans="25:28" ht="15.75" customHeight="1">
      <c r="Y880" s="98"/>
      <c r="Z880" s="59"/>
      <c r="AA880" s="59"/>
      <c r="AB880" s="59"/>
    </row>
    <row r="881" spans="25:28" ht="15.75" customHeight="1">
      <c r="Y881" s="98"/>
      <c r="Z881" s="59"/>
      <c r="AA881" s="59"/>
      <c r="AB881" s="59"/>
    </row>
    <row r="882" spans="25:28" ht="15.75" customHeight="1">
      <c r="Y882" s="98"/>
      <c r="Z882" s="59"/>
      <c r="AA882" s="59"/>
      <c r="AB882" s="59"/>
    </row>
    <row r="883" spans="25:28" ht="15.75" customHeight="1">
      <c r="Y883" s="98"/>
      <c r="Z883" s="59"/>
      <c r="AA883" s="59"/>
      <c r="AB883" s="59"/>
    </row>
    <row r="884" spans="25:28" ht="15.75" customHeight="1">
      <c r="Y884" s="98"/>
      <c r="Z884" s="59"/>
      <c r="AA884" s="59"/>
      <c r="AB884" s="59"/>
    </row>
    <row r="885" spans="25:28" ht="15.75" customHeight="1">
      <c r="Y885" s="98"/>
      <c r="Z885" s="59"/>
      <c r="AA885" s="59"/>
      <c r="AB885" s="59"/>
    </row>
    <row r="886" spans="25:28" ht="15.75" customHeight="1">
      <c r="Y886" s="98"/>
      <c r="Z886" s="59"/>
      <c r="AA886" s="59"/>
      <c r="AB886" s="59"/>
    </row>
    <row r="887" spans="25:28" ht="15.75" customHeight="1">
      <c r="Y887" s="98"/>
      <c r="Z887" s="59"/>
      <c r="AA887" s="59"/>
      <c r="AB887" s="59"/>
    </row>
    <row r="888" spans="25:28" ht="15.75" customHeight="1">
      <c r="Y888" s="98"/>
      <c r="Z888" s="59"/>
      <c r="AA888" s="59"/>
      <c r="AB888" s="59"/>
    </row>
    <row r="889" spans="25:28" ht="15.75" customHeight="1">
      <c r="Y889" s="98"/>
      <c r="Z889" s="59"/>
      <c r="AA889" s="59"/>
      <c r="AB889" s="59"/>
    </row>
    <row r="890" spans="25:28" ht="15.75" customHeight="1">
      <c r="Y890" s="98"/>
      <c r="Z890" s="59"/>
      <c r="AA890" s="59"/>
      <c r="AB890" s="59"/>
    </row>
    <row r="891" spans="25:28" ht="15.75" customHeight="1">
      <c r="Y891" s="98"/>
      <c r="Z891" s="59"/>
      <c r="AA891" s="59"/>
      <c r="AB891" s="59"/>
    </row>
    <row r="892" spans="25:28" ht="15.75" customHeight="1">
      <c r="Y892" s="98"/>
      <c r="Z892" s="59"/>
      <c r="AA892" s="59"/>
      <c r="AB892" s="59"/>
    </row>
    <row r="893" spans="25:28" ht="15.75" customHeight="1">
      <c r="Y893" s="98"/>
      <c r="Z893" s="59"/>
      <c r="AA893" s="59"/>
      <c r="AB893" s="59"/>
    </row>
    <row r="894" spans="25:28" ht="15.75" customHeight="1">
      <c r="Y894" s="98"/>
      <c r="Z894" s="59"/>
      <c r="AA894" s="59"/>
      <c r="AB894" s="59"/>
    </row>
    <row r="895" spans="25:28" ht="15.75" customHeight="1">
      <c r="Y895" s="98"/>
      <c r="Z895" s="59"/>
      <c r="AA895" s="59"/>
      <c r="AB895" s="59"/>
    </row>
    <row r="896" spans="25:28" ht="15.75" customHeight="1">
      <c r="Y896" s="98"/>
      <c r="Z896" s="59"/>
      <c r="AA896" s="59"/>
      <c r="AB896" s="59"/>
    </row>
    <row r="897" spans="25:28" ht="15.75" customHeight="1">
      <c r="Y897" s="98"/>
      <c r="Z897" s="59"/>
      <c r="AA897" s="59"/>
      <c r="AB897" s="59"/>
    </row>
    <row r="898" spans="25:28" ht="15.75" customHeight="1">
      <c r="Y898" s="98"/>
      <c r="Z898" s="59"/>
      <c r="AA898" s="59"/>
      <c r="AB898" s="59"/>
    </row>
    <row r="899" spans="25:28" ht="15.75" customHeight="1">
      <c r="Y899" s="98"/>
      <c r="Z899" s="59"/>
      <c r="AA899" s="59"/>
      <c r="AB899" s="59"/>
    </row>
    <row r="900" spans="25:28" ht="15.75" customHeight="1">
      <c r="Y900" s="98"/>
      <c r="Z900" s="59"/>
      <c r="AA900" s="59"/>
      <c r="AB900" s="59"/>
    </row>
    <row r="901" spans="25:28" ht="15.75" customHeight="1">
      <c r="Y901" s="98"/>
      <c r="Z901" s="59"/>
      <c r="AA901" s="59"/>
      <c r="AB901" s="59"/>
    </row>
    <row r="902" spans="25:28" ht="15.75" customHeight="1">
      <c r="Y902" s="98"/>
      <c r="Z902" s="59"/>
      <c r="AA902" s="59"/>
      <c r="AB902" s="59"/>
    </row>
    <row r="903" spans="25:28" ht="15.75" customHeight="1">
      <c r="Y903" s="98"/>
      <c r="Z903" s="59"/>
      <c r="AA903" s="59"/>
      <c r="AB903" s="59"/>
    </row>
    <row r="904" spans="25:28" ht="15.75" customHeight="1">
      <c r="Y904" s="98"/>
      <c r="Z904" s="59"/>
      <c r="AA904" s="59"/>
      <c r="AB904" s="59"/>
    </row>
    <row r="905" spans="25:28" ht="15.75" customHeight="1">
      <c r="Y905" s="98"/>
      <c r="Z905" s="59"/>
      <c r="AA905" s="59"/>
      <c r="AB905" s="59"/>
    </row>
    <row r="906" spans="25:28" ht="15.75" customHeight="1">
      <c r="Y906" s="98"/>
      <c r="Z906" s="59"/>
      <c r="AA906" s="59"/>
      <c r="AB906" s="59"/>
    </row>
    <row r="907" spans="25:28" ht="15.75" customHeight="1">
      <c r="Y907" s="98"/>
      <c r="Z907" s="59"/>
      <c r="AA907" s="59"/>
      <c r="AB907" s="59"/>
    </row>
    <row r="908" spans="25:28" ht="15.75" customHeight="1">
      <c r="Y908" s="98"/>
      <c r="Z908" s="59"/>
      <c r="AA908" s="59"/>
      <c r="AB908" s="59"/>
    </row>
    <row r="909" spans="25:28" ht="15.75" customHeight="1">
      <c r="Y909" s="98"/>
      <c r="Z909" s="59"/>
      <c r="AA909" s="59"/>
      <c r="AB909" s="59"/>
    </row>
    <row r="910" spans="25:28" ht="15.75" customHeight="1">
      <c r="Y910" s="98"/>
      <c r="Z910" s="59"/>
      <c r="AA910" s="59"/>
      <c r="AB910" s="59"/>
    </row>
    <row r="911" spans="25:28" ht="15.75" customHeight="1">
      <c r="Y911" s="98"/>
      <c r="Z911" s="59"/>
      <c r="AA911" s="59"/>
      <c r="AB911" s="59"/>
    </row>
    <row r="912" spans="25:28" ht="15.75" customHeight="1">
      <c r="Y912" s="98"/>
      <c r="Z912" s="59"/>
      <c r="AA912" s="59"/>
      <c r="AB912" s="59"/>
    </row>
    <row r="913" spans="25:28" ht="15.75" customHeight="1">
      <c r="Y913" s="98"/>
      <c r="Z913" s="59"/>
      <c r="AA913" s="59"/>
      <c r="AB913" s="59"/>
    </row>
    <row r="914" spans="25:28" ht="15.75" customHeight="1">
      <c r="Y914" s="98"/>
      <c r="Z914" s="59"/>
      <c r="AA914" s="59"/>
      <c r="AB914" s="59"/>
    </row>
    <row r="915" spans="25:28" ht="15.75" customHeight="1">
      <c r="Y915" s="98"/>
      <c r="Z915" s="59"/>
      <c r="AA915" s="59"/>
      <c r="AB915" s="59"/>
    </row>
    <row r="916" spans="25:28" ht="15.75" customHeight="1">
      <c r="Y916" s="98"/>
      <c r="Z916" s="59"/>
      <c r="AA916" s="59"/>
      <c r="AB916" s="59"/>
    </row>
    <row r="917" spans="25:28" ht="15.75" customHeight="1">
      <c r="Y917" s="98"/>
      <c r="Z917" s="59"/>
      <c r="AA917" s="59"/>
      <c r="AB917" s="59"/>
    </row>
    <row r="918" spans="25:28" ht="15.75" customHeight="1">
      <c r="Y918" s="98"/>
      <c r="Z918" s="59"/>
      <c r="AA918" s="59"/>
      <c r="AB918" s="59"/>
    </row>
    <row r="919" spans="25:28" ht="15.75" customHeight="1">
      <c r="Y919" s="98"/>
      <c r="Z919" s="59"/>
      <c r="AA919" s="59"/>
      <c r="AB919" s="59"/>
    </row>
    <row r="920" spans="25:28" ht="15.75" customHeight="1">
      <c r="Y920" s="98"/>
      <c r="Z920" s="59"/>
      <c r="AA920" s="59"/>
      <c r="AB920" s="59"/>
    </row>
    <row r="921" spans="25:28" ht="15.75" customHeight="1">
      <c r="Y921" s="98"/>
      <c r="Z921" s="59"/>
      <c r="AA921" s="59"/>
      <c r="AB921" s="59"/>
    </row>
    <row r="922" spans="25:28" ht="15.75" customHeight="1">
      <c r="Y922" s="98"/>
      <c r="Z922" s="59"/>
      <c r="AA922" s="59"/>
      <c r="AB922" s="59"/>
    </row>
    <row r="923" spans="25:28" ht="15.75" customHeight="1">
      <c r="Y923" s="98"/>
      <c r="Z923" s="59"/>
      <c r="AA923" s="59"/>
      <c r="AB923" s="59"/>
    </row>
    <row r="924" spans="25:28" ht="15.75" customHeight="1">
      <c r="Y924" s="98"/>
      <c r="Z924" s="59"/>
      <c r="AA924" s="59"/>
      <c r="AB924" s="59"/>
    </row>
    <row r="925" spans="25:28" ht="15.75" customHeight="1">
      <c r="Y925" s="98"/>
      <c r="Z925" s="59"/>
      <c r="AA925" s="59"/>
      <c r="AB925" s="59"/>
    </row>
    <row r="926" spans="25:28" ht="15.75" customHeight="1">
      <c r="Y926" s="98"/>
      <c r="Z926" s="59"/>
      <c r="AA926" s="59"/>
      <c r="AB926" s="59"/>
    </row>
    <row r="927" spans="25:28" ht="15.75" customHeight="1">
      <c r="Y927" s="98"/>
      <c r="Z927" s="59"/>
      <c r="AA927" s="59"/>
      <c r="AB927" s="59"/>
    </row>
    <row r="928" spans="25:28" ht="15.75" customHeight="1">
      <c r="Y928" s="98"/>
      <c r="Z928" s="59"/>
      <c r="AA928" s="59"/>
      <c r="AB928" s="59"/>
    </row>
    <row r="929" spans="25:28" ht="15.75" customHeight="1">
      <c r="Y929" s="98"/>
      <c r="Z929" s="59"/>
      <c r="AA929" s="59"/>
      <c r="AB929" s="59"/>
    </row>
    <row r="930" spans="25:28" ht="15.75" customHeight="1">
      <c r="Y930" s="98"/>
      <c r="Z930" s="59"/>
      <c r="AA930" s="59"/>
      <c r="AB930" s="59"/>
    </row>
    <row r="931" spans="25:28" ht="15.75" customHeight="1">
      <c r="Y931" s="98"/>
      <c r="Z931" s="59"/>
      <c r="AA931" s="59"/>
      <c r="AB931" s="59"/>
    </row>
    <row r="932" spans="25:28" ht="15.75" customHeight="1">
      <c r="Y932" s="98"/>
      <c r="Z932" s="59"/>
      <c r="AA932" s="59"/>
      <c r="AB932" s="59"/>
    </row>
    <row r="933" spans="25:28" ht="15.75" customHeight="1">
      <c r="Y933" s="98"/>
      <c r="Z933" s="59"/>
      <c r="AA933" s="59"/>
      <c r="AB933" s="59"/>
    </row>
    <row r="934" spans="25:28" ht="15.75" customHeight="1">
      <c r="Y934" s="98"/>
      <c r="Z934" s="59"/>
      <c r="AA934" s="59"/>
      <c r="AB934" s="59"/>
    </row>
    <row r="935" spans="25:28" ht="15.75" customHeight="1">
      <c r="Y935" s="98"/>
      <c r="Z935" s="59"/>
      <c r="AA935" s="59"/>
      <c r="AB935" s="59"/>
    </row>
    <row r="936" spans="25:28" ht="15.75" customHeight="1">
      <c r="Y936" s="98"/>
      <c r="Z936" s="59"/>
      <c r="AA936" s="59"/>
      <c r="AB936" s="59"/>
    </row>
    <row r="937" spans="25:28" ht="15.75" customHeight="1">
      <c r="Y937" s="98"/>
      <c r="Z937" s="59"/>
      <c r="AA937" s="59"/>
      <c r="AB937" s="59"/>
    </row>
    <row r="938" spans="25:28" ht="15.75" customHeight="1">
      <c r="Y938" s="98"/>
      <c r="Z938" s="59"/>
      <c r="AA938" s="59"/>
      <c r="AB938" s="59"/>
    </row>
    <row r="939" spans="25:28" ht="15.75" customHeight="1">
      <c r="Y939" s="98"/>
      <c r="Z939" s="59"/>
      <c r="AA939" s="59"/>
      <c r="AB939" s="59"/>
    </row>
    <row r="940" spans="25:28" ht="15.75" customHeight="1">
      <c r="Y940" s="98"/>
      <c r="Z940" s="59"/>
      <c r="AA940" s="59"/>
      <c r="AB940" s="59"/>
    </row>
    <row r="941" spans="25:28" ht="15.75" customHeight="1">
      <c r="Y941" s="98"/>
      <c r="Z941" s="59"/>
      <c r="AA941" s="59"/>
      <c r="AB941" s="59"/>
    </row>
    <row r="942" spans="25:28" ht="15.75" customHeight="1">
      <c r="Y942" s="98"/>
      <c r="Z942" s="59"/>
      <c r="AA942" s="59"/>
      <c r="AB942" s="59"/>
    </row>
    <row r="943" spans="25:28" ht="15.75" customHeight="1">
      <c r="Y943" s="98"/>
      <c r="Z943" s="59"/>
      <c r="AA943" s="59"/>
      <c r="AB943" s="59"/>
    </row>
    <row r="944" spans="25:28" ht="15.75" customHeight="1">
      <c r="Y944" s="98"/>
      <c r="Z944" s="59"/>
      <c r="AA944" s="59"/>
      <c r="AB944" s="59"/>
    </row>
    <row r="945" spans="25:28" ht="15.75" customHeight="1">
      <c r="Y945" s="98"/>
      <c r="Z945" s="59"/>
      <c r="AA945" s="59"/>
      <c r="AB945" s="59"/>
    </row>
    <row r="946" spans="25:28" ht="15.75" customHeight="1">
      <c r="Y946" s="98"/>
      <c r="Z946" s="59"/>
      <c r="AA946" s="59"/>
      <c r="AB946" s="59"/>
    </row>
    <row r="947" spans="25:28" ht="15.75" customHeight="1">
      <c r="Y947" s="98"/>
      <c r="Z947" s="59"/>
      <c r="AA947" s="59"/>
      <c r="AB947" s="59"/>
    </row>
    <row r="948" spans="25:28" ht="15.75" customHeight="1">
      <c r="Y948" s="98"/>
      <c r="Z948" s="59"/>
      <c r="AA948" s="59"/>
      <c r="AB948" s="59"/>
    </row>
    <row r="949" spans="25:28" ht="15.75" customHeight="1">
      <c r="Y949" s="98"/>
      <c r="Z949" s="59"/>
      <c r="AA949" s="59"/>
      <c r="AB949" s="59"/>
    </row>
    <row r="950" spans="25:28" ht="15.75" customHeight="1">
      <c r="Y950" s="98"/>
      <c r="Z950" s="59"/>
      <c r="AA950" s="59"/>
      <c r="AB950" s="59"/>
    </row>
    <row r="951" spans="25:28" ht="15.75" customHeight="1">
      <c r="Y951" s="98"/>
      <c r="Z951" s="59"/>
      <c r="AA951" s="59"/>
      <c r="AB951" s="59"/>
    </row>
    <row r="952" spans="25:28" ht="15.75" customHeight="1">
      <c r="Y952" s="98"/>
      <c r="Z952" s="59"/>
      <c r="AA952" s="59"/>
      <c r="AB952" s="59"/>
    </row>
    <row r="953" spans="25:28" ht="15.75" customHeight="1">
      <c r="Y953" s="98"/>
      <c r="Z953" s="59"/>
      <c r="AA953" s="59"/>
      <c r="AB953" s="59"/>
    </row>
    <row r="954" spans="25:28" ht="15.75" customHeight="1">
      <c r="Y954" s="98"/>
      <c r="Z954" s="59"/>
      <c r="AA954" s="59"/>
      <c r="AB954" s="59"/>
    </row>
    <row r="955" spans="25:28" ht="15.75" customHeight="1">
      <c r="Y955" s="98"/>
      <c r="Z955" s="59"/>
      <c r="AA955" s="59"/>
      <c r="AB955" s="59"/>
    </row>
    <row r="956" spans="25:28" ht="15.75" customHeight="1">
      <c r="Y956" s="98"/>
      <c r="Z956" s="59"/>
      <c r="AA956" s="59"/>
      <c r="AB956" s="59"/>
    </row>
    <row r="957" spans="25:28" ht="15.75" customHeight="1">
      <c r="Y957" s="98"/>
      <c r="Z957" s="59"/>
      <c r="AA957" s="59"/>
      <c r="AB957" s="59"/>
    </row>
    <row r="958" spans="25:28" ht="15.75" customHeight="1">
      <c r="Y958" s="98"/>
      <c r="Z958" s="59"/>
      <c r="AA958" s="59"/>
      <c r="AB958" s="59"/>
    </row>
    <row r="959" spans="25:28" ht="15.75" customHeight="1">
      <c r="Y959" s="98"/>
      <c r="Z959" s="59"/>
      <c r="AA959" s="59"/>
      <c r="AB959" s="59"/>
    </row>
    <row r="960" spans="25:28" ht="15.75" customHeight="1">
      <c r="Y960" s="98"/>
      <c r="Z960" s="59"/>
      <c r="AA960" s="59"/>
      <c r="AB960" s="59"/>
    </row>
    <row r="961" spans="25:28" ht="15.75" customHeight="1">
      <c r="Y961" s="98"/>
      <c r="Z961" s="59"/>
      <c r="AA961" s="59"/>
      <c r="AB961" s="59"/>
    </row>
    <row r="962" spans="25:28" ht="15.75" customHeight="1">
      <c r="Y962" s="98"/>
      <c r="Z962" s="59"/>
      <c r="AA962" s="59"/>
      <c r="AB962" s="59"/>
    </row>
    <row r="963" spans="25:28" ht="15.75" customHeight="1">
      <c r="Y963" s="98"/>
      <c r="Z963" s="59"/>
      <c r="AA963" s="59"/>
      <c r="AB963" s="59"/>
    </row>
    <row r="964" spans="25:28" ht="15.75" customHeight="1">
      <c r="Y964" s="98"/>
      <c r="Z964" s="59"/>
      <c r="AA964" s="59"/>
      <c r="AB964" s="59"/>
    </row>
    <row r="965" spans="25:28" ht="15.75" customHeight="1">
      <c r="Y965" s="98"/>
      <c r="Z965" s="59"/>
      <c r="AA965" s="59"/>
      <c r="AB965" s="59"/>
    </row>
    <row r="966" spans="25:28" ht="15.75" customHeight="1">
      <c r="Y966" s="98"/>
      <c r="Z966" s="59"/>
      <c r="AA966" s="59"/>
      <c r="AB966" s="59"/>
    </row>
    <row r="967" spans="25:28" ht="15.75" customHeight="1">
      <c r="Y967" s="98"/>
      <c r="Z967" s="59"/>
      <c r="AA967" s="59"/>
      <c r="AB967" s="59"/>
    </row>
    <row r="968" spans="25:28" ht="15.75" customHeight="1">
      <c r="Y968" s="98"/>
      <c r="Z968" s="59"/>
      <c r="AA968" s="59"/>
      <c r="AB968" s="59"/>
    </row>
    <row r="969" spans="25:28" ht="15.75" customHeight="1">
      <c r="Y969" s="98"/>
      <c r="Z969" s="59"/>
      <c r="AA969" s="59"/>
      <c r="AB969" s="59"/>
    </row>
    <row r="970" spans="25:28" ht="15.75" customHeight="1">
      <c r="Y970" s="98"/>
      <c r="Z970" s="59"/>
      <c r="AA970" s="59"/>
      <c r="AB970" s="59"/>
    </row>
    <row r="971" spans="25:28" ht="15.75" customHeight="1">
      <c r="Y971" s="98"/>
      <c r="Z971" s="59"/>
      <c r="AA971" s="59"/>
      <c r="AB971" s="59"/>
    </row>
    <row r="972" spans="25:28" ht="15.75" customHeight="1">
      <c r="Y972" s="98"/>
      <c r="Z972" s="59"/>
      <c r="AA972" s="59"/>
      <c r="AB972" s="59"/>
    </row>
    <row r="973" spans="25:28" ht="15.75" customHeight="1">
      <c r="Y973" s="98"/>
      <c r="Z973" s="59"/>
      <c r="AA973" s="59"/>
      <c r="AB973" s="59"/>
    </row>
    <row r="974" spans="25:28" ht="15.75" customHeight="1">
      <c r="Y974" s="98"/>
      <c r="Z974" s="59"/>
      <c r="AA974" s="59"/>
      <c r="AB974" s="59"/>
    </row>
    <row r="975" spans="25:28" ht="15.75" customHeight="1">
      <c r="Y975" s="98"/>
      <c r="Z975" s="59"/>
      <c r="AA975" s="59"/>
      <c r="AB975" s="59"/>
    </row>
    <row r="976" spans="25:28" ht="15.75" customHeight="1">
      <c r="Y976" s="98"/>
      <c r="Z976" s="59"/>
      <c r="AA976" s="59"/>
      <c r="AB976" s="59"/>
    </row>
    <row r="977" spans="25:28" ht="15.75" customHeight="1">
      <c r="Y977" s="98"/>
      <c r="Z977" s="59"/>
      <c r="AA977" s="59"/>
      <c r="AB977" s="59"/>
    </row>
    <row r="978" spans="25:28" ht="15.75" customHeight="1">
      <c r="Y978" s="98"/>
      <c r="Z978" s="59"/>
      <c r="AA978" s="59"/>
      <c r="AB978" s="59"/>
    </row>
    <row r="979" spans="25:28" ht="15.75" customHeight="1">
      <c r="Y979" s="98"/>
      <c r="Z979" s="59"/>
      <c r="AA979" s="59"/>
      <c r="AB979" s="59"/>
    </row>
    <row r="980" spans="25:28" ht="15.75" customHeight="1">
      <c r="Y980" s="98"/>
      <c r="Z980" s="59"/>
      <c r="AA980" s="59"/>
      <c r="AB980" s="59"/>
    </row>
    <row r="981" spans="25:28" ht="15.75" customHeight="1">
      <c r="Y981" s="98"/>
      <c r="Z981" s="59"/>
      <c r="AA981" s="59"/>
      <c r="AB981" s="59"/>
    </row>
    <row r="982" spans="25:28" ht="15.75" customHeight="1">
      <c r="Y982" s="98"/>
      <c r="Z982" s="59"/>
      <c r="AA982" s="59"/>
      <c r="AB982" s="59"/>
    </row>
    <row r="983" spans="25:28" ht="15.75" customHeight="1">
      <c r="Y983" s="98"/>
      <c r="Z983" s="59"/>
      <c r="AA983" s="59"/>
      <c r="AB983" s="59"/>
    </row>
    <row r="984" spans="25:28" ht="15.75" customHeight="1">
      <c r="Y984" s="98"/>
      <c r="Z984" s="59"/>
      <c r="AA984" s="59"/>
      <c r="AB984" s="59"/>
    </row>
    <row r="985" spans="25:28" ht="15.75" customHeight="1">
      <c r="Y985" s="98"/>
      <c r="Z985" s="59"/>
      <c r="AA985" s="59"/>
      <c r="AB985" s="59"/>
    </row>
    <row r="986" spans="25:28" ht="15.75" customHeight="1">
      <c r="Y986" s="98"/>
      <c r="Z986" s="59"/>
      <c r="AA986" s="59"/>
      <c r="AB986" s="59"/>
    </row>
    <row r="987" spans="25:28" ht="15.75" customHeight="1">
      <c r="Y987" s="98"/>
      <c r="Z987" s="59"/>
      <c r="AA987" s="59"/>
      <c r="AB987" s="59"/>
    </row>
    <row r="988" spans="25:28" ht="15.75" customHeight="1">
      <c r="Y988" s="98"/>
      <c r="Z988" s="59"/>
      <c r="AA988" s="59"/>
      <c r="AB988" s="59"/>
    </row>
    <row r="989" spans="25:28" ht="15.75" customHeight="1">
      <c r="Y989" s="98"/>
      <c r="Z989" s="59"/>
      <c r="AA989" s="59"/>
      <c r="AB989" s="59"/>
    </row>
    <row r="990" spans="25:28" ht="15.75" customHeight="1">
      <c r="Y990" s="98"/>
      <c r="Z990" s="59"/>
      <c r="AA990" s="59"/>
      <c r="AB990" s="59"/>
    </row>
    <row r="991" spans="25:28" ht="15.75" customHeight="1">
      <c r="Y991" s="98"/>
      <c r="Z991" s="59"/>
      <c r="AA991" s="59"/>
      <c r="AB991" s="59"/>
    </row>
    <row r="992" spans="25:28" ht="15.75" customHeight="1">
      <c r="Y992" s="98"/>
      <c r="Z992" s="59"/>
      <c r="AA992" s="59"/>
      <c r="AB992" s="59"/>
    </row>
    <row r="993" spans="25:28" ht="15.75" customHeight="1">
      <c r="Y993" s="98"/>
      <c r="Z993" s="59"/>
      <c r="AA993" s="59"/>
      <c r="AB993" s="59"/>
    </row>
    <row r="994" spans="25:28" ht="15.75" customHeight="1">
      <c r="Y994" s="98"/>
      <c r="Z994" s="59"/>
      <c r="AA994" s="59"/>
      <c r="AB994" s="59"/>
    </row>
    <row r="995" spans="25:28" ht="15.75" customHeight="1">
      <c r="Y995" s="98"/>
      <c r="Z995" s="59"/>
      <c r="AA995" s="59"/>
      <c r="AB995" s="59"/>
    </row>
    <row r="996" spans="25:28" ht="15.75" customHeight="1">
      <c r="Y996" s="98"/>
      <c r="Z996" s="59"/>
      <c r="AA996" s="59"/>
      <c r="AB996" s="59"/>
    </row>
    <row r="997" spans="25:28" ht="15.75" customHeight="1">
      <c r="Y997" s="98"/>
      <c r="Z997" s="59"/>
      <c r="AA997" s="59"/>
      <c r="AB997" s="59"/>
    </row>
    <row r="998" spans="25:28" ht="15.75" customHeight="1">
      <c r="Y998" s="98"/>
      <c r="Z998" s="59"/>
      <c r="AA998" s="59"/>
      <c r="AB998" s="59"/>
    </row>
    <row r="999" spans="25:28" ht="15.75" customHeight="1">
      <c r="Y999" s="98"/>
      <c r="Z999" s="59"/>
      <c r="AA999" s="59"/>
      <c r="AB999" s="59"/>
    </row>
    <row r="1000" spans="25:28" ht="15.75" customHeight="1">
      <c r="Y1000" s="98"/>
      <c r="Z1000" s="59"/>
      <c r="AA1000" s="59"/>
      <c r="AB1000" s="59"/>
    </row>
    <row r="1001" spans="25:28" ht="15.75" customHeight="1">
      <c r="Y1001" s="98"/>
      <c r="Z1001" s="59"/>
      <c r="AA1001" s="59"/>
      <c r="AB1001" s="59"/>
    </row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0"/>
  <sheetViews>
    <sheetView topLeftCell="K534" zoomScale="85" zoomScaleNormal="85" workbookViewId="0">
      <selection activeCell="Y9" sqref="Y9:AJ562"/>
    </sheetView>
  </sheetViews>
  <sheetFormatPr baseColWidth="10" defaultColWidth="14.42578125" defaultRowHeight="15" customHeight="1"/>
  <cols>
    <col min="1" max="1" width="14.140625" customWidth="1"/>
    <col min="2" max="3" width="9.140625" customWidth="1"/>
    <col min="4" max="4" width="11.7109375" customWidth="1"/>
    <col min="5" max="5" width="9.140625" customWidth="1"/>
    <col min="6" max="6" width="13" customWidth="1"/>
    <col min="7" max="7" width="9.140625" customWidth="1"/>
    <col min="8" max="8" width="20.85546875" customWidth="1"/>
    <col min="9" max="9" width="19.5703125" customWidth="1"/>
    <col min="10" max="10" width="12.28515625" customWidth="1"/>
    <col min="11" max="11" width="9.140625" customWidth="1"/>
    <col min="12" max="14" width="10.7109375" customWidth="1"/>
    <col min="15" max="15" width="9.140625" customWidth="1"/>
    <col min="16" max="16" width="13" customWidth="1"/>
    <col min="17" max="18" width="9.140625" customWidth="1"/>
    <col min="19" max="19" width="11.28515625" customWidth="1"/>
    <col min="20" max="25" width="9.140625" customWidth="1"/>
    <col min="26" max="27" width="11.42578125" customWidth="1"/>
    <col min="28" max="28" width="11.5703125" customWidth="1"/>
    <col min="29" max="32" width="9.140625" customWidth="1"/>
    <col min="33" max="33" width="8.5703125" customWidth="1"/>
    <col min="34" max="35" width="9.140625" customWidth="1"/>
    <col min="36" max="36" width="10.28515625" customWidth="1"/>
    <col min="37" max="49" width="9.140625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</row>
    <row r="2" spans="1:49" ht="22.5">
      <c r="A2" s="1"/>
      <c r="B2" s="4"/>
      <c r="C2" s="4"/>
      <c r="D2" s="4"/>
      <c r="E2" s="4"/>
      <c r="F2" s="4"/>
      <c r="G2" s="4"/>
      <c r="H2" s="4"/>
      <c r="I2" s="5"/>
      <c r="J2" s="5"/>
      <c r="K2" s="133" t="s">
        <v>1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5"/>
      <c r="X2" s="6" t="s">
        <v>2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7"/>
      <c r="AJ2" s="7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22.5">
      <c r="A3" s="1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>
      <c r="A4" s="136" t="s">
        <v>3</v>
      </c>
      <c r="B4" s="127"/>
      <c r="C4" s="128"/>
      <c r="D4" s="10"/>
      <c r="E4" s="10"/>
      <c r="F4" s="10"/>
      <c r="G4" s="10"/>
      <c r="H4" s="136"/>
      <c r="I4" s="127"/>
      <c r="J4" s="127"/>
      <c r="K4" s="128"/>
      <c r="L4" s="137" t="s">
        <v>4</v>
      </c>
      <c r="M4" s="127"/>
      <c r="N4" s="128"/>
      <c r="O4" s="137" t="s">
        <v>5</v>
      </c>
      <c r="P4" s="127"/>
      <c r="Q4" s="127"/>
      <c r="R4" s="127"/>
      <c r="S4" s="127"/>
      <c r="T4" s="127"/>
      <c r="U4" s="128"/>
      <c r="V4" s="138" t="s">
        <v>6</v>
      </c>
      <c r="W4" s="11" t="s">
        <v>7</v>
      </c>
      <c r="X4" s="12" t="s">
        <v>8</v>
      </c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7"/>
      <c r="AJ4" s="7"/>
    </row>
    <row r="5" spans="1:49">
      <c r="A5" s="126"/>
      <c r="B5" s="127"/>
      <c r="C5" s="128"/>
      <c r="D5" s="15"/>
      <c r="E5" s="15"/>
      <c r="F5" s="15"/>
      <c r="G5" s="15"/>
      <c r="H5" s="126"/>
      <c r="I5" s="127"/>
      <c r="J5" s="127"/>
      <c r="K5" s="128"/>
      <c r="L5" s="126"/>
      <c r="M5" s="127"/>
      <c r="N5" s="128"/>
      <c r="O5" s="126"/>
      <c r="P5" s="127"/>
      <c r="Q5" s="127"/>
      <c r="R5" s="127"/>
      <c r="S5" s="127"/>
      <c r="T5" s="127"/>
      <c r="U5" s="128"/>
      <c r="V5" s="130"/>
      <c r="W5" s="16"/>
      <c r="X5" s="16"/>
      <c r="Y5" s="17"/>
      <c r="Z5" s="17"/>
      <c r="AA5" s="17"/>
      <c r="AB5" s="17"/>
      <c r="AC5" s="17"/>
      <c r="AD5" s="17"/>
      <c r="AE5" s="17"/>
      <c r="AF5" s="17"/>
      <c r="AG5" s="17"/>
      <c r="AH5" s="7"/>
      <c r="AI5" s="7"/>
      <c r="AJ5" s="7"/>
    </row>
    <row r="6" spans="1:4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9" ht="186">
      <c r="A7" s="129" t="s">
        <v>2</v>
      </c>
      <c r="B7" s="18" t="s">
        <v>9</v>
      </c>
      <c r="C7" s="19" t="s">
        <v>10</v>
      </c>
      <c r="D7" s="20" t="s">
        <v>11</v>
      </c>
      <c r="E7" s="131" t="s">
        <v>12</v>
      </c>
      <c r="F7" s="132"/>
      <c r="G7" s="21" t="s">
        <v>13</v>
      </c>
      <c r="H7" s="22" t="s">
        <v>14</v>
      </c>
      <c r="I7" s="23" t="s">
        <v>15</v>
      </c>
      <c r="J7" s="24" t="s">
        <v>16</v>
      </c>
      <c r="K7" s="25" t="s">
        <v>17</v>
      </c>
      <c r="L7" s="26" t="s">
        <v>18</v>
      </c>
      <c r="M7" s="26" t="s">
        <v>19</v>
      </c>
      <c r="N7" s="27" t="s">
        <v>20</v>
      </c>
      <c r="O7" s="28" t="s">
        <v>21</v>
      </c>
      <c r="P7" s="26" t="s">
        <v>22</v>
      </c>
      <c r="Q7" s="28" t="s">
        <v>23</v>
      </c>
      <c r="R7" s="26" t="s">
        <v>24</v>
      </c>
      <c r="S7" s="29" t="s">
        <v>25</v>
      </c>
      <c r="T7" s="30" t="s">
        <v>26</v>
      </c>
      <c r="U7" s="29" t="s">
        <v>27</v>
      </c>
      <c r="V7" s="30" t="s">
        <v>26</v>
      </c>
      <c r="W7" s="29" t="s">
        <v>28</v>
      </c>
      <c r="X7" s="30" t="s">
        <v>26</v>
      </c>
      <c r="Y7" s="29" t="s">
        <v>29</v>
      </c>
      <c r="Z7" s="29" t="s">
        <v>30</v>
      </c>
      <c r="AA7" s="29" t="s">
        <v>31</v>
      </c>
      <c r="AB7" s="29" t="s">
        <v>32</v>
      </c>
      <c r="AC7" s="29" t="s">
        <v>33</v>
      </c>
      <c r="AD7" s="29" t="s">
        <v>34</v>
      </c>
      <c r="AE7" s="29" t="s">
        <v>35</v>
      </c>
      <c r="AF7" s="29" t="s">
        <v>36</v>
      </c>
      <c r="AG7" s="29"/>
      <c r="AH7" s="31"/>
      <c r="AI7" s="31"/>
    </row>
    <row r="8" spans="1:49" ht="54" customHeight="1">
      <c r="A8" s="130"/>
      <c r="B8" s="32"/>
      <c r="C8" s="33" t="s">
        <v>37</v>
      </c>
      <c r="D8" s="34" t="s">
        <v>38</v>
      </c>
      <c r="E8" s="35" t="s">
        <v>39</v>
      </c>
      <c r="F8" s="35" t="s">
        <v>40</v>
      </c>
      <c r="G8" s="35" t="s">
        <v>41</v>
      </c>
      <c r="H8" s="36"/>
      <c r="I8" s="26" t="s">
        <v>42</v>
      </c>
      <c r="J8" s="35"/>
      <c r="K8" s="37" t="s">
        <v>43</v>
      </c>
      <c r="L8" s="26" t="s">
        <v>44</v>
      </c>
      <c r="M8" s="38" t="s">
        <v>45</v>
      </c>
      <c r="N8" s="38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7" t="s">
        <v>51</v>
      </c>
      <c r="T8" s="39" t="s">
        <v>52</v>
      </c>
      <c r="U8" s="37" t="s">
        <v>53</v>
      </c>
      <c r="V8" s="39" t="s">
        <v>52</v>
      </c>
      <c r="W8" s="37" t="s">
        <v>54</v>
      </c>
      <c r="X8" s="39" t="s">
        <v>52</v>
      </c>
      <c r="Y8" s="39" t="s">
        <v>55</v>
      </c>
      <c r="Z8" s="40" t="s">
        <v>56</v>
      </c>
      <c r="AA8" s="40" t="s">
        <v>56</v>
      </c>
      <c r="AB8" s="40" t="s">
        <v>56</v>
      </c>
      <c r="AC8" s="40" t="s">
        <v>56</v>
      </c>
      <c r="AD8" s="40" t="s">
        <v>56</v>
      </c>
      <c r="AE8" s="40" t="s">
        <v>56</v>
      </c>
      <c r="AF8" s="40" t="s">
        <v>56</v>
      </c>
      <c r="AG8" s="40"/>
      <c r="AH8" s="31"/>
      <c r="AI8" s="31"/>
    </row>
    <row r="9" spans="1:49" ht="25.5" customHeight="1">
      <c r="A9" s="176">
        <v>46027</v>
      </c>
      <c r="B9" s="42" t="s">
        <v>57</v>
      </c>
      <c r="C9" s="42" t="s">
        <v>58</v>
      </c>
      <c r="D9" s="43" t="s">
        <v>71</v>
      </c>
      <c r="E9" s="43" t="s">
        <v>59</v>
      </c>
      <c r="F9" s="44" t="s">
        <v>60</v>
      </c>
      <c r="G9" s="43" t="s">
        <v>61</v>
      </c>
      <c r="H9" s="42" t="s">
        <v>62</v>
      </c>
      <c r="I9" s="43" t="s">
        <v>63</v>
      </c>
      <c r="J9" s="43">
        <v>9725646</v>
      </c>
      <c r="K9" s="43" t="s">
        <v>64</v>
      </c>
      <c r="L9" s="45" t="s">
        <v>65</v>
      </c>
      <c r="M9" s="45"/>
      <c r="N9" s="46">
        <v>66</v>
      </c>
      <c r="O9" s="46" t="s">
        <v>66</v>
      </c>
      <c r="P9" s="46" t="s">
        <v>67</v>
      </c>
      <c r="Q9" s="46"/>
      <c r="R9" s="46"/>
      <c r="S9" s="46" t="s">
        <v>68</v>
      </c>
      <c r="T9" s="42" t="s">
        <v>69</v>
      </c>
      <c r="U9" s="47"/>
      <c r="V9" s="47"/>
      <c r="W9" s="47"/>
      <c r="X9" s="47"/>
      <c r="Y9" s="47">
        <v>52649</v>
      </c>
      <c r="Z9" s="47" t="s">
        <v>70</v>
      </c>
      <c r="AA9" s="47">
        <v>99401</v>
      </c>
      <c r="AB9" s="47">
        <v>99401.24</v>
      </c>
      <c r="AC9" s="47"/>
      <c r="AD9" s="47"/>
      <c r="AE9" s="47"/>
      <c r="AF9" s="47"/>
      <c r="AG9" s="47"/>
      <c r="AH9" s="48"/>
      <c r="AI9" s="31"/>
    </row>
    <row r="10" spans="1:49" ht="18" customHeight="1">
      <c r="A10" s="176">
        <v>46027</v>
      </c>
      <c r="B10" s="42" t="s">
        <v>57</v>
      </c>
      <c r="C10" s="42" t="s">
        <v>58</v>
      </c>
      <c r="D10" s="43" t="s">
        <v>71</v>
      </c>
      <c r="E10" s="43" t="s">
        <v>59</v>
      </c>
      <c r="F10" s="44" t="s">
        <v>60</v>
      </c>
      <c r="G10" s="43" t="s">
        <v>61</v>
      </c>
      <c r="H10" s="42" t="s">
        <v>62</v>
      </c>
      <c r="I10" s="43" t="s">
        <v>63</v>
      </c>
      <c r="J10" s="43">
        <v>9725646</v>
      </c>
      <c r="K10" s="43" t="s">
        <v>64</v>
      </c>
      <c r="L10" s="45" t="s">
        <v>72</v>
      </c>
      <c r="M10" s="45"/>
      <c r="N10" s="46">
        <v>23</v>
      </c>
      <c r="O10" s="46" t="s">
        <v>73</v>
      </c>
      <c r="P10" s="46" t="s">
        <v>61</v>
      </c>
      <c r="Q10" s="46"/>
      <c r="R10" s="46"/>
      <c r="S10" s="46" t="s">
        <v>74</v>
      </c>
      <c r="T10" s="42" t="s">
        <v>69</v>
      </c>
      <c r="U10" s="49"/>
      <c r="V10" s="49"/>
      <c r="W10" s="49"/>
      <c r="X10" s="49"/>
      <c r="Y10" s="49">
        <v>55530</v>
      </c>
      <c r="Z10" s="47" t="s">
        <v>70</v>
      </c>
      <c r="AA10" s="47">
        <v>99401</v>
      </c>
      <c r="AB10" s="47">
        <v>99401.24</v>
      </c>
      <c r="AC10" s="49"/>
      <c r="AD10" s="49"/>
      <c r="AE10" s="49"/>
      <c r="AF10" s="49"/>
      <c r="AG10" s="49"/>
      <c r="AH10" s="48"/>
      <c r="AI10" s="31"/>
    </row>
    <row r="11" spans="1:49" ht="20.25" customHeight="1">
      <c r="A11" s="176">
        <v>46027</v>
      </c>
      <c r="B11" s="42" t="s">
        <v>57</v>
      </c>
      <c r="C11" s="42" t="s">
        <v>58</v>
      </c>
      <c r="D11" s="43" t="s">
        <v>71</v>
      </c>
      <c r="E11" s="43" t="s">
        <v>59</v>
      </c>
      <c r="F11" s="44" t="s">
        <v>60</v>
      </c>
      <c r="G11" s="43" t="s">
        <v>61</v>
      </c>
      <c r="H11" s="42" t="s">
        <v>62</v>
      </c>
      <c r="I11" s="43" t="s">
        <v>63</v>
      </c>
      <c r="J11" s="43">
        <v>9725646</v>
      </c>
      <c r="K11" s="43" t="s">
        <v>64</v>
      </c>
      <c r="L11" s="45" t="s">
        <v>75</v>
      </c>
      <c r="M11" s="45"/>
      <c r="N11" s="46">
        <v>39</v>
      </c>
      <c r="O11" s="46" t="s">
        <v>73</v>
      </c>
      <c r="P11" s="46" t="s">
        <v>76</v>
      </c>
      <c r="Q11" s="46"/>
      <c r="R11" s="46"/>
      <c r="S11" s="46" t="s">
        <v>77</v>
      </c>
      <c r="T11" s="42" t="s">
        <v>69</v>
      </c>
      <c r="U11" s="15"/>
      <c r="V11" s="15"/>
      <c r="W11" s="15"/>
      <c r="X11" s="15"/>
      <c r="Y11" s="43" t="s">
        <v>78</v>
      </c>
      <c r="Z11" s="47" t="s">
        <v>70</v>
      </c>
      <c r="AA11" s="47">
        <v>99401</v>
      </c>
      <c r="AB11" s="47">
        <v>99401.24</v>
      </c>
      <c r="AC11" s="49"/>
      <c r="AD11" s="49"/>
      <c r="AE11" s="15"/>
      <c r="AF11" s="15"/>
      <c r="AG11" s="15"/>
      <c r="AH11" s="48"/>
      <c r="AI11" s="31"/>
    </row>
    <row r="12" spans="1:49">
      <c r="A12" s="176">
        <v>46028</v>
      </c>
      <c r="B12" s="42" t="s">
        <v>57</v>
      </c>
      <c r="C12" s="42" t="s">
        <v>66</v>
      </c>
      <c r="D12" s="43" t="s">
        <v>79</v>
      </c>
      <c r="E12" s="43" t="s">
        <v>59</v>
      </c>
      <c r="F12" s="44" t="s">
        <v>60</v>
      </c>
      <c r="G12" s="43" t="s">
        <v>61</v>
      </c>
      <c r="H12" s="42" t="s">
        <v>62</v>
      </c>
      <c r="I12" s="43" t="s">
        <v>63</v>
      </c>
      <c r="J12" s="43">
        <v>9725646</v>
      </c>
      <c r="K12" s="43" t="s">
        <v>64</v>
      </c>
      <c r="L12" s="45" t="s">
        <v>65</v>
      </c>
      <c r="M12" s="45"/>
      <c r="N12" s="46">
        <v>66</v>
      </c>
      <c r="O12" s="46" t="s">
        <v>73</v>
      </c>
      <c r="P12" s="46" t="s">
        <v>67</v>
      </c>
      <c r="Q12" s="46"/>
      <c r="R12" s="46"/>
      <c r="S12" s="46" t="s">
        <v>68</v>
      </c>
      <c r="T12" s="42" t="s">
        <v>69</v>
      </c>
      <c r="U12" s="50"/>
      <c r="V12" s="50"/>
      <c r="W12" s="50"/>
      <c r="X12" s="50"/>
      <c r="Y12" s="47">
        <v>52649</v>
      </c>
      <c r="Z12" s="15" t="s">
        <v>80</v>
      </c>
      <c r="AA12" s="49" t="s">
        <v>81</v>
      </c>
      <c r="AB12" s="15" t="s">
        <v>82</v>
      </c>
      <c r="AC12" s="15" t="s">
        <v>83</v>
      </c>
      <c r="AD12" s="15">
        <v>99800</v>
      </c>
      <c r="AE12" s="15" t="s">
        <v>84</v>
      </c>
      <c r="AF12" s="15"/>
      <c r="AG12" s="15"/>
      <c r="AH12" s="48"/>
      <c r="AI12" s="31"/>
    </row>
    <row r="13" spans="1:49">
      <c r="A13" s="176">
        <v>46028</v>
      </c>
      <c r="B13" s="42" t="s">
        <v>57</v>
      </c>
      <c r="C13" s="42" t="s">
        <v>73</v>
      </c>
      <c r="D13" s="43" t="s">
        <v>85</v>
      </c>
      <c r="E13" s="43" t="s">
        <v>59</v>
      </c>
      <c r="F13" s="44" t="s">
        <v>60</v>
      </c>
      <c r="G13" s="43" t="s">
        <v>61</v>
      </c>
      <c r="H13" s="42" t="s">
        <v>62</v>
      </c>
      <c r="I13" s="43" t="s">
        <v>63</v>
      </c>
      <c r="J13" s="43">
        <v>9725646</v>
      </c>
      <c r="K13" s="43" t="s">
        <v>64</v>
      </c>
      <c r="L13" s="45" t="s">
        <v>72</v>
      </c>
      <c r="M13" s="45"/>
      <c r="N13" s="46">
        <v>23</v>
      </c>
      <c r="O13" s="46" t="s">
        <v>73</v>
      </c>
      <c r="P13" s="46" t="s">
        <v>61</v>
      </c>
      <c r="Q13" s="46"/>
      <c r="R13" s="46"/>
      <c r="S13" s="46" t="s">
        <v>74</v>
      </c>
      <c r="T13" s="42" t="s">
        <v>69</v>
      </c>
      <c r="U13" s="50"/>
      <c r="V13" s="50"/>
      <c r="W13" s="50"/>
      <c r="X13" s="50"/>
      <c r="Y13" s="49">
        <v>55530</v>
      </c>
      <c r="Z13" s="15" t="s">
        <v>80</v>
      </c>
      <c r="AA13" s="49" t="s">
        <v>81</v>
      </c>
      <c r="AB13" s="15" t="s">
        <v>82</v>
      </c>
      <c r="AC13" s="15" t="s">
        <v>83</v>
      </c>
      <c r="AD13" s="15">
        <v>99800</v>
      </c>
      <c r="AE13" s="15" t="s">
        <v>84</v>
      </c>
      <c r="AF13" s="15"/>
      <c r="AG13" s="15"/>
      <c r="AH13" s="48"/>
      <c r="AI13" s="31"/>
    </row>
    <row r="14" spans="1:49">
      <c r="A14" s="176">
        <v>46028</v>
      </c>
      <c r="B14" s="42" t="s">
        <v>57</v>
      </c>
      <c r="C14" s="42" t="s">
        <v>73</v>
      </c>
      <c r="D14" s="43" t="s">
        <v>86</v>
      </c>
      <c r="E14" s="43" t="s">
        <v>59</v>
      </c>
      <c r="F14" s="44" t="s">
        <v>60</v>
      </c>
      <c r="G14" s="43" t="s">
        <v>61</v>
      </c>
      <c r="H14" s="42" t="s">
        <v>62</v>
      </c>
      <c r="I14" s="43" t="s">
        <v>63</v>
      </c>
      <c r="J14" s="43">
        <v>9725646</v>
      </c>
      <c r="K14" s="43" t="s">
        <v>64</v>
      </c>
      <c r="L14" s="45" t="s">
        <v>75</v>
      </c>
      <c r="M14" s="45"/>
      <c r="N14" s="46">
        <v>39</v>
      </c>
      <c r="O14" s="46" t="s">
        <v>73</v>
      </c>
      <c r="P14" s="46" t="s">
        <v>76</v>
      </c>
      <c r="Q14" s="46"/>
      <c r="R14" s="46"/>
      <c r="S14" s="46" t="s">
        <v>77</v>
      </c>
      <c r="T14" s="42" t="s">
        <v>69</v>
      </c>
      <c r="U14" s="50"/>
      <c r="V14" s="50"/>
      <c r="W14" s="50"/>
      <c r="X14" s="50"/>
      <c r="Y14" s="43" t="s">
        <v>78</v>
      </c>
      <c r="Z14" s="15" t="s">
        <v>80</v>
      </c>
      <c r="AA14" s="49" t="s">
        <v>81</v>
      </c>
      <c r="AB14" s="15" t="s">
        <v>82</v>
      </c>
      <c r="AC14" s="15" t="s">
        <v>83</v>
      </c>
      <c r="AD14" s="15">
        <v>99800</v>
      </c>
      <c r="AE14" s="15" t="s">
        <v>84</v>
      </c>
      <c r="AF14" s="15"/>
      <c r="AG14" s="15"/>
      <c r="AH14" s="48"/>
      <c r="AI14" s="31"/>
      <c r="AJ14" s="51"/>
    </row>
    <row r="15" spans="1:49">
      <c r="A15" s="176">
        <v>46028</v>
      </c>
      <c r="B15" s="42" t="s">
        <v>57</v>
      </c>
      <c r="C15" s="42" t="s">
        <v>73</v>
      </c>
      <c r="D15" s="43" t="s">
        <v>87</v>
      </c>
      <c r="E15" s="43" t="s">
        <v>59</v>
      </c>
      <c r="F15" s="44" t="s">
        <v>60</v>
      </c>
      <c r="G15" s="43" t="s">
        <v>61</v>
      </c>
      <c r="H15" s="42" t="s">
        <v>62</v>
      </c>
      <c r="I15" s="43" t="s">
        <v>63</v>
      </c>
      <c r="J15" s="43">
        <v>9725646</v>
      </c>
      <c r="K15" s="43" t="s">
        <v>64</v>
      </c>
      <c r="L15" s="45" t="s">
        <v>88</v>
      </c>
      <c r="M15" s="45"/>
      <c r="N15" s="46">
        <v>23</v>
      </c>
      <c r="O15" s="46" t="s">
        <v>73</v>
      </c>
      <c r="P15" s="46" t="s">
        <v>58</v>
      </c>
      <c r="Q15" s="46"/>
      <c r="R15" s="46"/>
      <c r="S15" s="46" t="s">
        <v>89</v>
      </c>
      <c r="T15" s="42" t="s">
        <v>69</v>
      </c>
      <c r="U15" s="50"/>
      <c r="V15" s="50"/>
      <c r="W15" s="50"/>
      <c r="X15" s="50"/>
      <c r="Y15" s="15">
        <v>30520</v>
      </c>
      <c r="Z15" s="15" t="s">
        <v>80</v>
      </c>
      <c r="AA15" s="49" t="s">
        <v>81</v>
      </c>
      <c r="AB15" s="15" t="s">
        <v>82</v>
      </c>
      <c r="AC15" s="15" t="s">
        <v>83</v>
      </c>
      <c r="AD15" s="15">
        <v>99800</v>
      </c>
      <c r="AE15" s="15" t="s">
        <v>84</v>
      </c>
      <c r="AF15" s="15"/>
      <c r="AG15" s="15"/>
      <c r="AH15" s="48"/>
      <c r="AI15" s="31"/>
    </row>
    <row r="16" spans="1:49">
      <c r="A16" s="176">
        <v>46028</v>
      </c>
      <c r="B16" s="42" t="s">
        <v>57</v>
      </c>
      <c r="C16" s="42" t="s">
        <v>58</v>
      </c>
      <c r="D16" s="43" t="s">
        <v>90</v>
      </c>
      <c r="E16" s="43" t="s">
        <v>59</v>
      </c>
      <c r="F16" s="44" t="s">
        <v>60</v>
      </c>
      <c r="G16" s="43" t="s">
        <v>61</v>
      </c>
      <c r="H16" s="42" t="s">
        <v>62</v>
      </c>
      <c r="I16" s="43" t="s">
        <v>63</v>
      </c>
      <c r="J16" s="43">
        <v>9725646</v>
      </c>
      <c r="K16" s="43" t="s">
        <v>64</v>
      </c>
      <c r="L16" s="45" t="s">
        <v>91</v>
      </c>
      <c r="M16" s="45"/>
      <c r="N16" s="46">
        <v>24</v>
      </c>
      <c r="O16" s="46" t="s">
        <v>73</v>
      </c>
      <c r="P16" s="46" t="s">
        <v>92</v>
      </c>
      <c r="Q16" s="46"/>
      <c r="R16" s="46"/>
      <c r="S16" s="46" t="s">
        <v>93</v>
      </c>
      <c r="T16" s="42" t="s">
        <v>69</v>
      </c>
      <c r="U16" s="50"/>
      <c r="V16" s="50"/>
      <c r="W16" s="50"/>
      <c r="X16" s="50"/>
      <c r="Y16" s="15">
        <v>26655</v>
      </c>
      <c r="Z16" s="15" t="s">
        <v>80</v>
      </c>
      <c r="AA16" s="49" t="s">
        <v>81</v>
      </c>
      <c r="AB16" s="15" t="s">
        <v>82</v>
      </c>
      <c r="AC16" s="15" t="s">
        <v>83</v>
      </c>
      <c r="AD16" s="15">
        <v>99800</v>
      </c>
      <c r="AE16" s="15" t="s">
        <v>84</v>
      </c>
      <c r="AF16" s="15"/>
      <c r="AG16" s="15"/>
      <c r="AH16" s="48"/>
      <c r="AI16" s="31"/>
    </row>
    <row r="17" spans="1:35">
      <c r="A17" s="176">
        <v>46028</v>
      </c>
      <c r="B17" s="42" t="s">
        <v>57</v>
      </c>
      <c r="C17" s="42" t="s">
        <v>58</v>
      </c>
      <c r="D17" s="43" t="s">
        <v>94</v>
      </c>
      <c r="E17" s="43" t="s">
        <v>59</v>
      </c>
      <c r="F17" s="44" t="s">
        <v>60</v>
      </c>
      <c r="G17" s="43" t="s">
        <v>61</v>
      </c>
      <c r="H17" s="42" t="s">
        <v>62</v>
      </c>
      <c r="I17" s="43" t="s">
        <v>63</v>
      </c>
      <c r="J17" s="43">
        <v>9725646</v>
      </c>
      <c r="K17" s="43" t="s">
        <v>64</v>
      </c>
      <c r="L17" s="45" t="s">
        <v>95</v>
      </c>
      <c r="M17" s="45"/>
      <c r="N17" s="46">
        <v>20</v>
      </c>
      <c r="O17" s="46" t="s">
        <v>73</v>
      </c>
      <c r="P17" s="46" t="s">
        <v>58</v>
      </c>
      <c r="Q17" s="46"/>
      <c r="R17" s="46"/>
      <c r="S17" s="46" t="s">
        <v>96</v>
      </c>
      <c r="T17" s="42" t="s">
        <v>69</v>
      </c>
      <c r="U17" s="50"/>
      <c r="V17" s="50"/>
      <c r="W17" s="50"/>
      <c r="X17" s="50"/>
      <c r="Y17" s="15">
        <v>26655</v>
      </c>
      <c r="Z17" s="15" t="s">
        <v>80</v>
      </c>
      <c r="AA17" s="49" t="s">
        <v>81</v>
      </c>
      <c r="AB17" s="15" t="s">
        <v>82</v>
      </c>
      <c r="AC17" s="15" t="s">
        <v>83</v>
      </c>
      <c r="AD17" s="15">
        <v>99800</v>
      </c>
      <c r="AE17" s="15" t="s">
        <v>84</v>
      </c>
      <c r="AF17" s="15"/>
      <c r="AG17" s="15"/>
      <c r="AH17" s="48"/>
      <c r="AI17" s="31"/>
    </row>
    <row r="18" spans="1:35">
      <c r="A18" s="176">
        <v>46028</v>
      </c>
      <c r="B18" s="42" t="s">
        <v>57</v>
      </c>
      <c r="C18" s="42" t="s">
        <v>58</v>
      </c>
      <c r="D18" s="43" t="s">
        <v>97</v>
      </c>
      <c r="E18" s="43" t="s">
        <v>59</v>
      </c>
      <c r="F18" s="44" t="s">
        <v>60</v>
      </c>
      <c r="G18" s="43" t="s">
        <v>61</v>
      </c>
      <c r="H18" s="42" t="s">
        <v>62</v>
      </c>
      <c r="I18" s="43" t="s">
        <v>63</v>
      </c>
      <c r="J18" s="43">
        <v>9725646</v>
      </c>
      <c r="K18" s="43" t="s">
        <v>64</v>
      </c>
      <c r="L18" s="45" t="s">
        <v>98</v>
      </c>
      <c r="M18" s="45"/>
      <c r="N18" s="46">
        <v>63</v>
      </c>
      <c r="O18" s="46" t="s">
        <v>73</v>
      </c>
      <c r="P18" s="46" t="s">
        <v>76</v>
      </c>
      <c r="Q18" s="46"/>
      <c r="R18" s="46"/>
      <c r="S18" s="46" t="s">
        <v>99</v>
      </c>
      <c r="T18" s="42" t="s">
        <v>69</v>
      </c>
      <c r="U18" s="50"/>
      <c r="V18" s="50"/>
      <c r="W18" s="50"/>
      <c r="X18" s="50"/>
      <c r="Y18" s="46">
        <v>61590</v>
      </c>
      <c r="Z18" s="15" t="s">
        <v>80</v>
      </c>
      <c r="AA18" s="49" t="s">
        <v>81</v>
      </c>
      <c r="AB18" s="15" t="s">
        <v>82</v>
      </c>
      <c r="AC18" s="15" t="s">
        <v>100</v>
      </c>
      <c r="AD18" s="15">
        <v>99800</v>
      </c>
      <c r="AE18" s="15" t="s">
        <v>84</v>
      </c>
      <c r="AF18" s="15"/>
      <c r="AG18" s="15"/>
      <c r="AH18" s="48"/>
      <c r="AI18" s="31"/>
    </row>
    <row r="19" spans="1:35">
      <c r="A19" s="176">
        <v>46030</v>
      </c>
      <c r="B19" s="42" t="s">
        <v>57</v>
      </c>
      <c r="C19" s="42" t="s">
        <v>73</v>
      </c>
      <c r="D19" s="43" t="s">
        <v>101</v>
      </c>
      <c r="E19" s="43" t="s">
        <v>59</v>
      </c>
      <c r="F19" s="44" t="s">
        <v>60</v>
      </c>
      <c r="G19" s="43" t="s">
        <v>61</v>
      </c>
      <c r="H19" s="42" t="s">
        <v>62</v>
      </c>
      <c r="I19" s="43" t="s">
        <v>63</v>
      </c>
      <c r="J19" s="43">
        <v>9725646</v>
      </c>
      <c r="K19" s="43" t="s">
        <v>64</v>
      </c>
      <c r="L19" s="45" t="s">
        <v>102</v>
      </c>
      <c r="M19" s="45"/>
      <c r="N19" s="46">
        <v>78</v>
      </c>
      <c r="O19" s="46" t="s">
        <v>73</v>
      </c>
      <c r="P19" s="46" t="s">
        <v>67</v>
      </c>
      <c r="Q19" s="46"/>
      <c r="R19" s="46"/>
      <c r="S19" s="46" t="s">
        <v>68</v>
      </c>
      <c r="T19" s="42" t="s">
        <v>69</v>
      </c>
      <c r="U19" s="50"/>
      <c r="V19" s="50"/>
      <c r="W19" s="50"/>
      <c r="X19" s="50"/>
      <c r="Y19" s="15">
        <v>52649</v>
      </c>
      <c r="Z19" s="49">
        <v>99002</v>
      </c>
      <c r="AA19" s="49">
        <v>99199.24</v>
      </c>
      <c r="AB19" s="49">
        <v>82948</v>
      </c>
      <c r="AC19" s="49">
        <v>90782</v>
      </c>
      <c r="AD19" s="49">
        <v>94760</v>
      </c>
      <c r="AE19" s="49">
        <v>90782</v>
      </c>
      <c r="AF19" s="49">
        <v>90784</v>
      </c>
      <c r="AG19" s="49">
        <v>99206</v>
      </c>
      <c r="AH19" s="48"/>
      <c r="AI19" s="31"/>
    </row>
    <row r="20" spans="1:35">
      <c r="A20" s="176">
        <v>46030</v>
      </c>
      <c r="B20" s="42" t="s">
        <v>57</v>
      </c>
      <c r="C20" s="42" t="s">
        <v>73</v>
      </c>
      <c r="D20" s="43" t="s">
        <v>103</v>
      </c>
      <c r="E20" s="43" t="s">
        <v>59</v>
      </c>
      <c r="F20" s="44" t="s">
        <v>60</v>
      </c>
      <c r="G20" s="43" t="s">
        <v>61</v>
      </c>
      <c r="H20" s="42" t="s">
        <v>62</v>
      </c>
      <c r="I20" s="43" t="s">
        <v>63</v>
      </c>
      <c r="J20" s="43">
        <v>9725646</v>
      </c>
      <c r="K20" s="43" t="s">
        <v>64</v>
      </c>
      <c r="L20" s="45" t="s">
        <v>104</v>
      </c>
      <c r="M20" s="45"/>
      <c r="N20" s="46">
        <v>81</v>
      </c>
      <c r="O20" s="46" t="s">
        <v>73</v>
      </c>
      <c r="P20" s="46" t="s">
        <v>58</v>
      </c>
      <c r="Q20" s="46"/>
      <c r="R20" s="46"/>
      <c r="S20" s="46" t="s">
        <v>68</v>
      </c>
      <c r="T20" s="42" t="s">
        <v>69</v>
      </c>
      <c r="U20" s="50"/>
      <c r="V20" s="50"/>
      <c r="W20" s="50"/>
      <c r="X20" s="50"/>
      <c r="Y20" s="15">
        <v>55840</v>
      </c>
      <c r="Z20" s="15">
        <v>99206</v>
      </c>
      <c r="AA20" s="15">
        <v>99002</v>
      </c>
      <c r="AB20" s="15">
        <v>99199.24</v>
      </c>
      <c r="AC20" s="15">
        <v>55899</v>
      </c>
      <c r="AD20" s="15"/>
      <c r="AE20" s="15"/>
      <c r="AF20" s="15"/>
      <c r="AG20" s="15"/>
      <c r="AH20" s="48"/>
      <c r="AI20" s="31"/>
    </row>
    <row r="21" spans="1:35" ht="17.25" customHeight="1">
      <c r="A21" s="176">
        <v>46030</v>
      </c>
      <c r="B21" s="42" t="s">
        <v>57</v>
      </c>
      <c r="C21" s="42" t="s">
        <v>58</v>
      </c>
      <c r="D21" s="43" t="s">
        <v>105</v>
      </c>
      <c r="E21" s="43" t="s">
        <v>59</v>
      </c>
      <c r="F21" s="44" t="s">
        <v>60</v>
      </c>
      <c r="G21" s="43" t="s">
        <v>61</v>
      </c>
      <c r="H21" s="42" t="s">
        <v>62</v>
      </c>
      <c r="I21" s="43" t="s">
        <v>63</v>
      </c>
      <c r="J21" s="43">
        <v>9725646</v>
      </c>
      <c r="K21" s="43" t="s">
        <v>64</v>
      </c>
      <c r="L21" s="45" t="s">
        <v>106</v>
      </c>
      <c r="M21" s="45"/>
      <c r="N21" s="46">
        <v>33</v>
      </c>
      <c r="O21" s="46" t="s">
        <v>107</v>
      </c>
      <c r="P21" s="46" t="s">
        <v>76</v>
      </c>
      <c r="Q21" s="46"/>
      <c r="R21" s="46"/>
      <c r="S21" s="46" t="s">
        <v>108</v>
      </c>
      <c r="T21" s="42" t="s">
        <v>69</v>
      </c>
      <c r="U21" s="50"/>
      <c r="V21" s="50"/>
      <c r="W21" s="50"/>
      <c r="X21" s="50"/>
      <c r="Y21" s="15">
        <v>59510</v>
      </c>
      <c r="Z21" s="49">
        <v>99002</v>
      </c>
      <c r="AA21" s="49">
        <v>99199.24</v>
      </c>
      <c r="AB21" s="49">
        <v>82948</v>
      </c>
      <c r="AC21" s="49">
        <v>90782</v>
      </c>
      <c r="AD21" s="49">
        <v>94760</v>
      </c>
      <c r="AE21" s="49">
        <v>90782</v>
      </c>
      <c r="AF21" s="49">
        <v>90784</v>
      </c>
      <c r="AG21" s="49">
        <v>99206</v>
      </c>
      <c r="AH21" s="48"/>
      <c r="AI21" s="31"/>
    </row>
    <row r="22" spans="1:35" ht="15.75" customHeight="1">
      <c r="A22" s="176">
        <v>46033</v>
      </c>
      <c r="B22" s="42" t="s">
        <v>57</v>
      </c>
      <c r="C22" s="42" t="s">
        <v>58</v>
      </c>
      <c r="D22" s="43" t="s">
        <v>109</v>
      </c>
      <c r="E22" s="43" t="s">
        <v>59</v>
      </c>
      <c r="F22" s="44" t="s">
        <v>60</v>
      </c>
      <c r="G22" s="43" t="s">
        <v>61</v>
      </c>
      <c r="H22" s="42" t="s">
        <v>62</v>
      </c>
      <c r="I22" s="43" t="s">
        <v>63</v>
      </c>
      <c r="J22" s="43">
        <v>9725646</v>
      </c>
      <c r="K22" s="43" t="s">
        <v>64</v>
      </c>
      <c r="L22" s="46">
        <v>71947886</v>
      </c>
      <c r="M22" s="46"/>
      <c r="N22" s="46">
        <v>27</v>
      </c>
      <c r="O22" s="46" t="s">
        <v>73</v>
      </c>
      <c r="P22" s="46" t="s">
        <v>76</v>
      </c>
      <c r="Q22" s="46"/>
      <c r="R22" s="46"/>
      <c r="S22" s="46" t="s">
        <v>110</v>
      </c>
      <c r="T22" s="42" t="s">
        <v>69</v>
      </c>
      <c r="U22" s="50"/>
      <c r="V22" s="50"/>
      <c r="W22" s="50"/>
      <c r="X22" s="50"/>
      <c r="Y22" s="15">
        <v>59510</v>
      </c>
      <c r="Z22" s="49">
        <v>99002</v>
      </c>
      <c r="AA22" s="49">
        <v>99199.24</v>
      </c>
      <c r="AB22" s="49">
        <v>82948</v>
      </c>
      <c r="AC22" s="49">
        <v>90782</v>
      </c>
      <c r="AD22" s="49">
        <v>94760</v>
      </c>
      <c r="AE22" s="49">
        <v>90782</v>
      </c>
      <c r="AF22" s="49">
        <v>90784</v>
      </c>
      <c r="AG22" s="49">
        <v>99206</v>
      </c>
      <c r="AH22" s="48"/>
      <c r="AI22" s="31"/>
    </row>
    <row r="23" spans="1:35" ht="15.75" customHeight="1">
      <c r="A23" s="176">
        <v>46035</v>
      </c>
      <c r="B23" s="42" t="s">
        <v>57</v>
      </c>
      <c r="C23" s="42" t="s">
        <v>73</v>
      </c>
      <c r="D23" s="43" t="s">
        <v>111</v>
      </c>
      <c r="E23" s="43" t="s">
        <v>59</v>
      </c>
      <c r="F23" s="44" t="s">
        <v>60</v>
      </c>
      <c r="G23" s="43" t="s">
        <v>61</v>
      </c>
      <c r="H23" s="42" t="s">
        <v>62</v>
      </c>
      <c r="I23" s="43" t="s">
        <v>63</v>
      </c>
      <c r="J23" s="43">
        <v>9725646</v>
      </c>
      <c r="K23" s="43" t="s">
        <v>64</v>
      </c>
      <c r="L23" s="45" t="s">
        <v>112</v>
      </c>
      <c r="M23" s="45"/>
      <c r="N23" s="46">
        <v>50</v>
      </c>
      <c r="O23" s="46" t="s">
        <v>107</v>
      </c>
      <c r="P23" s="46" t="s">
        <v>107</v>
      </c>
      <c r="Q23" s="46"/>
      <c r="R23" s="46"/>
      <c r="S23" s="46" t="s">
        <v>113</v>
      </c>
      <c r="T23" s="42" t="s">
        <v>69</v>
      </c>
      <c r="U23" s="50"/>
      <c r="V23" s="50"/>
      <c r="W23" s="50"/>
      <c r="X23" s="50"/>
      <c r="Y23" s="15">
        <v>58571</v>
      </c>
      <c r="Z23" s="15">
        <v>99206</v>
      </c>
      <c r="AA23" s="15">
        <v>99002</v>
      </c>
      <c r="AB23" s="15">
        <v>99199.24</v>
      </c>
      <c r="AC23" s="15">
        <v>58999</v>
      </c>
      <c r="AD23" s="15"/>
      <c r="AE23" s="15"/>
      <c r="AF23" s="15"/>
      <c r="AG23" s="15"/>
      <c r="AH23" s="48"/>
      <c r="AI23" s="31"/>
    </row>
    <row r="24" spans="1:35" ht="19.5" customHeight="1">
      <c r="A24" s="176">
        <v>46035</v>
      </c>
      <c r="B24" s="42" t="s">
        <v>57</v>
      </c>
      <c r="C24" s="42" t="s">
        <v>73</v>
      </c>
      <c r="D24" s="43" t="s">
        <v>114</v>
      </c>
      <c r="E24" s="43" t="s">
        <v>59</v>
      </c>
      <c r="F24" s="44" t="s">
        <v>60</v>
      </c>
      <c r="G24" s="43" t="s">
        <v>61</v>
      </c>
      <c r="H24" s="42" t="s">
        <v>62</v>
      </c>
      <c r="I24" s="43" t="s">
        <v>63</v>
      </c>
      <c r="J24" s="43">
        <v>9725646</v>
      </c>
      <c r="K24" s="43" t="s">
        <v>64</v>
      </c>
      <c r="L24" s="45" t="s">
        <v>115</v>
      </c>
      <c r="M24" s="45"/>
      <c r="N24" s="46">
        <v>73</v>
      </c>
      <c r="O24" s="46" t="s">
        <v>107</v>
      </c>
      <c r="P24" s="46" t="s">
        <v>107</v>
      </c>
      <c r="Q24" s="46"/>
      <c r="R24" s="46"/>
      <c r="S24" s="46" t="s">
        <v>116</v>
      </c>
      <c r="T24" s="42" t="s">
        <v>69</v>
      </c>
      <c r="U24" s="50"/>
      <c r="V24" s="50"/>
      <c r="W24" s="50"/>
      <c r="X24" s="50"/>
      <c r="Y24" s="15">
        <v>57260</v>
      </c>
      <c r="Z24" s="49">
        <v>99002</v>
      </c>
      <c r="AA24" s="49">
        <v>99199.24</v>
      </c>
      <c r="AB24" s="49">
        <v>82948</v>
      </c>
      <c r="AC24" s="49">
        <v>90782</v>
      </c>
      <c r="AD24" s="49">
        <v>94760</v>
      </c>
      <c r="AE24" s="49">
        <v>90782</v>
      </c>
      <c r="AF24" s="49">
        <v>90784</v>
      </c>
      <c r="AG24" s="49">
        <v>99206</v>
      </c>
      <c r="AH24" s="48"/>
      <c r="AI24" s="31"/>
    </row>
    <row r="25" spans="1:35" ht="20.25" customHeight="1">
      <c r="A25" s="176">
        <v>46036</v>
      </c>
      <c r="B25" s="42" t="s">
        <v>57</v>
      </c>
      <c r="C25" s="42" t="s">
        <v>73</v>
      </c>
      <c r="D25" s="43" t="s">
        <v>117</v>
      </c>
      <c r="E25" s="43" t="s">
        <v>59</v>
      </c>
      <c r="F25" s="44" t="s">
        <v>60</v>
      </c>
      <c r="G25" s="43" t="s">
        <v>61</v>
      </c>
      <c r="H25" s="42" t="s">
        <v>62</v>
      </c>
      <c r="I25" s="43" t="s">
        <v>63</v>
      </c>
      <c r="J25" s="43">
        <v>9725646</v>
      </c>
      <c r="K25" s="43" t="s">
        <v>64</v>
      </c>
      <c r="L25" s="45" t="s">
        <v>118</v>
      </c>
      <c r="M25" s="45"/>
      <c r="N25" s="46">
        <v>38</v>
      </c>
      <c r="O25" s="46" t="s">
        <v>107</v>
      </c>
      <c r="P25" s="46" t="s">
        <v>76</v>
      </c>
      <c r="Q25" s="46"/>
      <c r="R25" s="46"/>
      <c r="S25" s="46" t="s">
        <v>119</v>
      </c>
      <c r="T25" s="42" t="s">
        <v>69</v>
      </c>
      <c r="U25" s="50"/>
      <c r="V25" s="50"/>
      <c r="W25" s="50"/>
      <c r="X25" s="50"/>
      <c r="Y25" s="15">
        <v>47562</v>
      </c>
      <c r="Z25" s="15">
        <v>99206</v>
      </c>
      <c r="AA25" s="15">
        <v>99002</v>
      </c>
      <c r="AB25" s="15">
        <v>99199.24</v>
      </c>
      <c r="AC25" s="15">
        <v>47999</v>
      </c>
      <c r="AD25" s="15"/>
      <c r="AE25" s="15"/>
      <c r="AF25" s="15"/>
      <c r="AG25" s="15"/>
      <c r="AH25" s="48"/>
      <c r="AI25" s="31"/>
    </row>
    <row r="26" spans="1:35" ht="21.75" customHeight="1">
      <c r="A26" s="176">
        <v>46038</v>
      </c>
      <c r="B26" s="42" t="s">
        <v>57</v>
      </c>
      <c r="C26" s="42" t="s">
        <v>73</v>
      </c>
      <c r="D26" s="43" t="s">
        <v>117</v>
      </c>
      <c r="E26" s="43" t="s">
        <v>59</v>
      </c>
      <c r="F26" s="44" t="s">
        <v>60</v>
      </c>
      <c r="G26" s="43" t="s">
        <v>61</v>
      </c>
      <c r="H26" s="42" t="s">
        <v>62</v>
      </c>
      <c r="I26" s="43" t="s">
        <v>63</v>
      </c>
      <c r="J26" s="43">
        <v>9725646</v>
      </c>
      <c r="K26" s="43" t="s">
        <v>64</v>
      </c>
      <c r="L26" s="45" t="s">
        <v>120</v>
      </c>
      <c r="M26" s="45"/>
      <c r="N26" s="46">
        <v>58</v>
      </c>
      <c r="O26" s="46" t="s">
        <v>107</v>
      </c>
      <c r="P26" s="46" t="s">
        <v>107</v>
      </c>
      <c r="Q26" s="46"/>
      <c r="R26" s="46"/>
      <c r="S26" s="46" t="s">
        <v>121</v>
      </c>
      <c r="T26" s="42" t="s">
        <v>69</v>
      </c>
      <c r="U26" s="50"/>
      <c r="V26" s="50"/>
      <c r="W26" s="50"/>
      <c r="X26" s="50"/>
      <c r="Y26" s="15">
        <v>58661</v>
      </c>
      <c r="Z26" s="15">
        <v>99206</v>
      </c>
      <c r="AA26" s="15">
        <v>99002</v>
      </c>
      <c r="AB26" s="15">
        <v>99199.24</v>
      </c>
      <c r="AC26" s="15">
        <v>58999</v>
      </c>
      <c r="AD26" s="15"/>
      <c r="AE26" s="15"/>
      <c r="AF26" s="15"/>
      <c r="AG26" s="15"/>
      <c r="AH26" s="48"/>
      <c r="AI26" s="31"/>
    </row>
    <row r="27" spans="1:35" ht="21.75" customHeight="1">
      <c r="A27" s="176">
        <v>46038</v>
      </c>
      <c r="B27" s="42" t="s">
        <v>57</v>
      </c>
      <c r="C27" s="42" t="s">
        <v>73</v>
      </c>
      <c r="D27" s="43" t="s">
        <v>117</v>
      </c>
      <c r="E27" s="43" t="s">
        <v>59</v>
      </c>
      <c r="F27" s="44" t="s">
        <v>60</v>
      </c>
      <c r="G27" s="43" t="s">
        <v>61</v>
      </c>
      <c r="H27" s="42" t="s">
        <v>62</v>
      </c>
      <c r="I27" s="43" t="s">
        <v>63</v>
      </c>
      <c r="J27" s="43">
        <v>9725646</v>
      </c>
      <c r="K27" s="43" t="s">
        <v>64</v>
      </c>
      <c r="L27" s="45" t="s">
        <v>122</v>
      </c>
      <c r="M27" s="45"/>
      <c r="N27" s="46">
        <v>69</v>
      </c>
      <c r="O27" s="46" t="s">
        <v>73</v>
      </c>
      <c r="P27" s="46" t="s">
        <v>58</v>
      </c>
      <c r="Q27" s="46"/>
      <c r="R27" s="46"/>
      <c r="S27" s="46" t="s">
        <v>123</v>
      </c>
      <c r="T27" s="42" t="s">
        <v>69</v>
      </c>
      <c r="U27" s="50"/>
      <c r="V27" s="50"/>
      <c r="W27" s="50"/>
      <c r="X27" s="50"/>
      <c r="Y27" s="15">
        <v>64716</v>
      </c>
      <c r="Z27" s="49">
        <v>99002</v>
      </c>
      <c r="AA27" s="49">
        <v>99199.24</v>
      </c>
      <c r="AB27" s="49">
        <v>82948</v>
      </c>
      <c r="AC27" s="49">
        <v>90782</v>
      </c>
      <c r="AD27" s="49">
        <v>94760</v>
      </c>
      <c r="AE27" s="49">
        <v>90782</v>
      </c>
      <c r="AF27" s="49">
        <v>90784</v>
      </c>
      <c r="AG27" s="49">
        <v>99206</v>
      </c>
      <c r="AH27" s="48"/>
      <c r="AI27" s="31"/>
    </row>
    <row r="28" spans="1:35" ht="18.75" customHeight="1">
      <c r="A28" s="176">
        <v>46038</v>
      </c>
      <c r="B28" s="42" t="s">
        <v>57</v>
      </c>
      <c r="C28" s="42" t="s">
        <v>58</v>
      </c>
      <c r="D28" s="43" t="s">
        <v>117</v>
      </c>
      <c r="E28" s="43" t="s">
        <v>59</v>
      </c>
      <c r="F28" s="44" t="s">
        <v>60</v>
      </c>
      <c r="G28" s="43" t="s">
        <v>61</v>
      </c>
      <c r="H28" s="42" t="s">
        <v>62</v>
      </c>
      <c r="I28" s="43" t="s">
        <v>63</v>
      </c>
      <c r="J28" s="43">
        <v>9725646</v>
      </c>
      <c r="K28" s="43" t="s">
        <v>64</v>
      </c>
      <c r="L28" s="45" t="s">
        <v>124</v>
      </c>
      <c r="M28" s="45"/>
      <c r="N28" s="46">
        <v>73</v>
      </c>
      <c r="O28" s="46" t="s">
        <v>73</v>
      </c>
      <c r="P28" s="46">
        <v>0</v>
      </c>
      <c r="Q28" s="46"/>
      <c r="R28" s="46"/>
      <c r="S28" s="46" t="s">
        <v>125</v>
      </c>
      <c r="T28" s="42" t="s">
        <v>69</v>
      </c>
      <c r="U28" s="50"/>
      <c r="V28" s="50"/>
      <c r="W28" s="50"/>
      <c r="X28" s="50"/>
      <c r="Y28" s="15">
        <v>26750</v>
      </c>
      <c r="Z28" s="15">
        <v>99206</v>
      </c>
      <c r="AA28" s="15">
        <v>99002</v>
      </c>
      <c r="AB28" s="15">
        <v>99199.24</v>
      </c>
      <c r="AC28" s="15"/>
      <c r="AD28" s="15"/>
      <c r="AE28" s="15"/>
      <c r="AF28" s="15"/>
      <c r="AG28" s="15"/>
      <c r="AH28" s="48"/>
      <c r="AI28" s="31"/>
    </row>
    <row r="29" spans="1:35" ht="15.75" customHeight="1">
      <c r="A29" s="176">
        <v>46038</v>
      </c>
      <c r="B29" s="42" t="s">
        <v>57</v>
      </c>
      <c r="C29" s="42" t="s">
        <v>58</v>
      </c>
      <c r="D29" s="43" t="s">
        <v>117</v>
      </c>
      <c r="E29" s="43" t="s">
        <v>59</v>
      </c>
      <c r="F29" s="44" t="s">
        <v>60</v>
      </c>
      <c r="G29" s="43" t="s">
        <v>61</v>
      </c>
      <c r="H29" s="42" t="s">
        <v>62</v>
      </c>
      <c r="I29" s="43" t="s">
        <v>63</v>
      </c>
      <c r="J29" s="43">
        <v>9725646</v>
      </c>
      <c r="K29" s="43" t="s">
        <v>64</v>
      </c>
      <c r="L29" s="45" t="s">
        <v>126</v>
      </c>
      <c r="M29" s="45"/>
      <c r="N29" s="46">
        <v>20</v>
      </c>
      <c r="O29" s="46" t="s">
        <v>73</v>
      </c>
      <c r="P29" s="46" t="s">
        <v>107</v>
      </c>
      <c r="Q29" s="46"/>
      <c r="R29" s="46"/>
      <c r="S29" s="46" t="s">
        <v>125</v>
      </c>
      <c r="T29" s="42" t="s">
        <v>69</v>
      </c>
      <c r="U29" s="50"/>
      <c r="V29" s="50"/>
      <c r="W29" s="50"/>
      <c r="X29" s="50"/>
      <c r="Y29" s="15">
        <v>26735</v>
      </c>
      <c r="Z29" s="49">
        <v>99002</v>
      </c>
      <c r="AA29" s="49">
        <v>99199.24</v>
      </c>
      <c r="AB29" s="49">
        <v>82948</v>
      </c>
      <c r="AC29" s="49">
        <v>90782</v>
      </c>
      <c r="AD29" s="49">
        <v>94760</v>
      </c>
      <c r="AE29" s="49">
        <v>90782</v>
      </c>
      <c r="AF29" s="49">
        <v>90784</v>
      </c>
      <c r="AG29" s="49">
        <v>99206</v>
      </c>
      <c r="AH29" s="48"/>
      <c r="AI29" s="31"/>
    </row>
    <row r="30" spans="1:35" ht="15.75" customHeight="1">
      <c r="A30" s="176">
        <v>46041</v>
      </c>
      <c r="B30" s="42" t="s">
        <v>57</v>
      </c>
      <c r="C30" s="42" t="s">
        <v>73</v>
      </c>
      <c r="D30" s="52" t="s">
        <v>117</v>
      </c>
      <c r="E30" s="43" t="s">
        <v>59</v>
      </c>
      <c r="F30" s="44" t="s">
        <v>60</v>
      </c>
      <c r="G30" s="43" t="s">
        <v>61</v>
      </c>
      <c r="H30" s="42" t="s">
        <v>62</v>
      </c>
      <c r="I30" s="43" t="s">
        <v>63</v>
      </c>
      <c r="J30" s="43">
        <v>9725646</v>
      </c>
      <c r="K30" s="43" t="s">
        <v>64</v>
      </c>
      <c r="L30" s="45" t="s">
        <v>127</v>
      </c>
      <c r="M30" s="45"/>
      <c r="N30" s="46">
        <v>82</v>
      </c>
      <c r="O30" s="46" t="s">
        <v>107</v>
      </c>
      <c r="P30" s="46" t="s">
        <v>67</v>
      </c>
      <c r="Q30" s="46"/>
      <c r="R30" s="46"/>
      <c r="S30" s="46" t="s">
        <v>128</v>
      </c>
      <c r="T30" s="42" t="s">
        <v>69</v>
      </c>
      <c r="U30" s="50"/>
      <c r="V30" s="50"/>
      <c r="W30" s="50"/>
      <c r="X30" s="50"/>
      <c r="Y30" s="15">
        <v>27447</v>
      </c>
      <c r="Z30" s="15">
        <v>99206</v>
      </c>
      <c r="AA30" s="15">
        <v>99002</v>
      </c>
      <c r="AB30" s="15">
        <v>99199.24</v>
      </c>
      <c r="AC30" s="15"/>
      <c r="AD30" s="15"/>
      <c r="AE30" s="15"/>
      <c r="AF30" s="15"/>
      <c r="AG30" s="15"/>
      <c r="AH30" s="48"/>
      <c r="AI30" s="31"/>
    </row>
    <row r="31" spans="1:35" ht="14.25" customHeight="1">
      <c r="A31" s="176">
        <v>46041</v>
      </c>
      <c r="B31" s="42" t="s">
        <v>57</v>
      </c>
      <c r="C31" s="42" t="s">
        <v>73</v>
      </c>
      <c r="D31" s="52" t="s">
        <v>117</v>
      </c>
      <c r="E31" s="43" t="s">
        <v>59</v>
      </c>
      <c r="F31" s="44" t="s">
        <v>60</v>
      </c>
      <c r="G31" s="43" t="s">
        <v>61</v>
      </c>
      <c r="H31" s="42" t="s">
        <v>62</v>
      </c>
      <c r="I31" s="43" t="s">
        <v>63</v>
      </c>
      <c r="J31" s="43">
        <v>9725646</v>
      </c>
      <c r="K31" s="43" t="s">
        <v>64</v>
      </c>
      <c r="L31" s="45" t="s">
        <v>129</v>
      </c>
      <c r="M31" s="45"/>
      <c r="N31" s="46">
        <v>38</v>
      </c>
      <c r="O31" s="46" t="s">
        <v>73</v>
      </c>
      <c r="P31" s="46" t="s">
        <v>76</v>
      </c>
      <c r="Q31" s="46"/>
      <c r="R31" s="46"/>
      <c r="S31" s="46" t="s">
        <v>130</v>
      </c>
      <c r="T31" s="42" t="s">
        <v>69</v>
      </c>
      <c r="U31" s="50"/>
      <c r="V31" s="50"/>
      <c r="W31" s="50"/>
      <c r="X31" s="50"/>
      <c r="Y31" s="15">
        <v>23600</v>
      </c>
      <c r="Z31" s="49">
        <v>99002</v>
      </c>
      <c r="AA31" s="49">
        <v>99199.24</v>
      </c>
      <c r="AB31" s="49">
        <v>82948</v>
      </c>
      <c r="AC31" s="49">
        <v>90782</v>
      </c>
      <c r="AD31" s="49">
        <v>94760</v>
      </c>
      <c r="AE31" s="49">
        <v>90782</v>
      </c>
      <c r="AF31" s="49">
        <v>90784</v>
      </c>
      <c r="AG31" s="49">
        <v>99206</v>
      </c>
      <c r="AH31" s="48"/>
      <c r="AI31" s="31"/>
    </row>
    <row r="32" spans="1:35" ht="15.75" customHeight="1">
      <c r="A32" s="176">
        <v>46041</v>
      </c>
      <c r="B32" s="42" t="s">
        <v>57</v>
      </c>
      <c r="C32" s="42" t="s">
        <v>58</v>
      </c>
      <c r="D32" s="52" t="s">
        <v>117</v>
      </c>
      <c r="E32" s="43" t="s">
        <v>59</v>
      </c>
      <c r="F32" s="44" t="s">
        <v>60</v>
      </c>
      <c r="G32" s="43" t="s">
        <v>61</v>
      </c>
      <c r="H32" s="42" t="s">
        <v>62</v>
      </c>
      <c r="I32" s="43" t="s">
        <v>63</v>
      </c>
      <c r="J32" s="43">
        <v>9725646</v>
      </c>
      <c r="K32" s="43" t="s">
        <v>64</v>
      </c>
      <c r="L32" s="45" t="s">
        <v>131</v>
      </c>
      <c r="M32" s="45"/>
      <c r="N32" s="46">
        <v>77</v>
      </c>
      <c r="O32" s="46" t="s">
        <v>73</v>
      </c>
      <c r="P32" s="46" t="s">
        <v>67</v>
      </c>
      <c r="Q32" s="46"/>
      <c r="R32" s="46"/>
      <c r="S32" s="46" t="s">
        <v>119</v>
      </c>
      <c r="T32" s="42" t="s">
        <v>69</v>
      </c>
      <c r="U32" s="50"/>
      <c r="V32" s="50"/>
      <c r="W32" s="50"/>
      <c r="X32" s="50"/>
      <c r="Y32" s="15">
        <v>47662</v>
      </c>
      <c r="Z32" s="15">
        <v>99206</v>
      </c>
      <c r="AA32" s="15">
        <v>99002</v>
      </c>
      <c r="AB32" s="15">
        <v>99199.24</v>
      </c>
      <c r="AC32" s="15">
        <v>47999</v>
      </c>
      <c r="AD32" s="15"/>
      <c r="AE32" s="15"/>
      <c r="AF32" s="15"/>
      <c r="AG32" s="15"/>
      <c r="AH32" s="48"/>
      <c r="AI32" s="31"/>
    </row>
    <row r="33" spans="1:36" ht="15.75" customHeight="1">
      <c r="A33" s="176">
        <v>46044</v>
      </c>
      <c r="B33" s="42" t="s">
        <v>57</v>
      </c>
      <c r="C33" s="42" t="s">
        <v>73</v>
      </c>
      <c r="D33" s="43" t="s">
        <v>71</v>
      </c>
      <c r="E33" s="43" t="s">
        <v>59</v>
      </c>
      <c r="F33" s="44" t="s">
        <v>60</v>
      </c>
      <c r="G33" s="43" t="s">
        <v>61</v>
      </c>
      <c r="H33" s="42" t="s">
        <v>62</v>
      </c>
      <c r="I33" s="43" t="s">
        <v>63</v>
      </c>
      <c r="J33" s="43">
        <v>9725646</v>
      </c>
      <c r="K33" s="43" t="s">
        <v>64</v>
      </c>
      <c r="L33" s="45" t="s">
        <v>132</v>
      </c>
      <c r="M33" s="45"/>
      <c r="N33" s="46">
        <v>67</v>
      </c>
      <c r="O33" s="46" t="s">
        <v>107</v>
      </c>
      <c r="P33" s="46" t="s">
        <v>107</v>
      </c>
      <c r="Q33" s="46"/>
      <c r="R33" s="46"/>
      <c r="S33" s="46" t="s">
        <v>133</v>
      </c>
      <c r="T33" s="42" t="s">
        <v>69</v>
      </c>
      <c r="U33" s="50"/>
      <c r="V33" s="50"/>
      <c r="W33" s="50"/>
      <c r="X33" s="50"/>
      <c r="Y33" s="50">
        <v>11406</v>
      </c>
      <c r="Z33" s="50">
        <v>1987</v>
      </c>
      <c r="AA33" s="50">
        <v>90861</v>
      </c>
      <c r="AB33" s="50" t="s">
        <v>134</v>
      </c>
      <c r="AC33" s="50" t="s">
        <v>135</v>
      </c>
      <c r="AD33" s="50">
        <v>99199.01</v>
      </c>
      <c r="AE33" s="50">
        <v>99199.22</v>
      </c>
      <c r="AF33" s="50">
        <v>99199.24</v>
      </c>
      <c r="AG33" s="50" t="s">
        <v>70</v>
      </c>
      <c r="AH33" s="31">
        <v>29799</v>
      </c>
      <c r="AI33" s="31">
        <v>90784</v>
      </c>
    </row>
    <row r="34" spans="1:36" ht="15.75" customHeight="1">
      <c r="A34" s="176">
        <v>46044</v>
      </c>
      <c r="B34" s="42" t="s">
        <v>57</v>
      </c>
      <c r="C34" s="42" t="s">
        <v>73</v>
      </c>
      <c r="D34" s="43" t="s">
        <v>71</v>
      </c>
      <c r="E34" s="43" t="s">
        <v>59</v>
      </c>
      <c r="F34" s="44" t="s">
        <v>60</v>
      </c>
      <c r="G34" s="43" t="s">
        <v>61</v>
      </c>
      <c r="H34" s="42" t="s">
        <v>62</v>
      </c>
      <c r="I34" s="43" t="s">
        <v>63</v>
      </c>
      <c r="J34" s="43">
        <v>9725646</v>
      </c>
      <c r="K34" s="43" t="s">
        <v>64</v>
      </c>
      <c r="L34" s="45" t="s">
        <v>136</v>
      </c>
      <c r="M34" s="45"/>
      <c r="N34" s="46">
        <v>72</v>
      </c>
      <c r="O34" s="46" t="s">
        <v>73</v>
      </c>
      <c r="P34" s="46" t="s">
        <v>107</v>
      </c>
      <c r="Q34" s="46"/>
      <c r="R34" s="46"/>
      <c r="S34" s="46" t="s">
        <v>68</v>
      </c>
      <c r="T34" s="42" t="s">
        <v>69</v>
      </c>
      <c r="U34" s="50"/>
      <c r="V34" s="50"/>
      <c r="W34" s="50"/>
      <c r="X34" s="50"/>
      <c r="Y34" s="50">
        <v>52601</v>
      </c>
      <c r="Z34" s="50">
        <v>1987</v>
      </c>
      <c r="AA34" s="50">
        <v>90861</v>
      </c>
      <c r="AB34" s="50" t="s">
        <v>134</v>
      </c>
      <c r="AC34" s="50" t="s">
        <v>135</v>
      </c>
      <c r="AD34" s="50">
        <v>99199.01</v>
      </c>
      <c r="AE34" s="50">
        <v>99199.22</v>
      </c>
      <c r="AF34" s="50">
        <v>99199.24</v>
      </c>
      <c r="AG34" s="50" t="s">
        <v>70</v>
      </c>
      <c r="AH34" s="31">
        <v>29799</v>
      </c>
      <c r="AI34" s="31">
        <v>90784</v>
      </c>
    </row>
    <row r="35" spans="1:36" ht="15.75" customHeight="1">
      <c r="A35" s="176">
        <v>46044</v>
      </c>
      <c r="B35" s="42" t="s">
        <v>57</v>
      </c>
      <c r="C35" s="42" t="s">
        <v>58</v>
      </c>
      <c r="D35" s="43" t="s">
        <v>71</v>
      </c>
      <c r="E35" s="43" t="s">
        <v>59</v>
      </c>
      <c r="F35" s="44" t="s">
        <v>60</v>
      </c>
      <c r="G35" s="43" t="s">
        <v>61</v>
      </c>
      <c r="H35" s="42" t="s">
        <v>62</v>
      </c>
      <c r="I35" s="43" t="s">
        <v>63</v>
      </c>
      <c r="J35" s="43">
        <v>9725646</v>
      </c>
      <c r="K35" s="43" t="s">
        <v>64</v>
      </c>
      <c r="L35" s="45" t="s">
        <v>137</v>
      </c>
      <c r="M35" s="45"/>
      <c r="N35" s="46">
        <v>89</v>
      </c>
      <c r="O35" s="46" t="s">
        <v>73</v>
      </c>
      <c r="P35" s="46">
        <v>0</v>
      </c>
      <c r="Q35" s="46"/>
      <c r="R35" s="46"/>
      <c r="S35" s="46" t="s">
        <v>138</v>
      </c>
      <c r="T35" s="42" t="s">
        <v>69</v>
      </c>
      <c r="U35" s="50"/>
      <c r="V35" s="50"/>
      <c r="W35" s="50"/>
      <c r="X35" s="50"/>
      <c r="Y35" s="50">
        <v>27134</v>
      </c>
      <c r="Z35" s="15">
        <v>99206</v>
      </c>
      <c r="AA35" s="15">
        <v>99002</v>
      </c>
      <c r="AB35" s="15">
        <v>99199.24</v>
      </c>
      <c r="AC35" s="15">
        <v>47999</v>
      </c>
      <c r="AD35" s="50"/>
      <c r="AE35" s="50"/>
      <c r="AF35" s="50"/>
      <c r="AG35" s="50"/>
      <c r="AH35" s="31"/>
      <c r="AI35" s="31"/>
    </row>
    <row r="36" spans="1:36" ht="15.75" customHeight="1">
      <c r="A36" s="176">
        <v>46046</v>
      </c>
      <c r="B36" s="42" t="s">
        <v>57</v>
      </c>
      <c r="C36" s="42" t="s">
        <v>73</v>
      </c>
      <c r="D36" s="43" t="s">
        <v>71</v>
      </c>
      <c r="E36" s="43" t="s">
        <v>59</v>
      </c>
      <c r="F36" s="44" t="s">
        <v>60</v>
      </c>
      <c r="G36" s="43" t="s">
        <v>61</v>
      </c>
      <c r="H36" s="42" t="s">
        <v>62</v>
      </c>
      <c r="I36" s="43" t="s">
        <v>63</v>
      </c>
      <c r="J36" s="43">
        <v>9725646</v>
      </c>
      <c r="K36" s="43" t="s">
        <v>64</v>
      </c>
      <c r="L36" s="46">
        <v>73832251</v>
      </c>
      <c r="M36" s="46"/>
      <c r="N36" s="46">
        <v>19</v>
      </c>
      <c r="O36" s="46" t="s">
        <v>73</v>
      </c>
      <c r="P36" s="46" t="s">
        <v>139</v>
      </c>
      <c r="Q36" s="46"/>
      <c r="R36" s="46"/>
      <c r="S36" s="46" t="s">
        <v>140</v>
      </c>
      <c r="T36" s="42" t="s">
        <v>69</v>
      </c>
      <c r="U36" s="50"/>
      <c r="V36" s="50"/>
      <c r="W36" s="50"/>
      <c r="X36" s="50"/>
      <c r="Y36" s="50">
        <v>49659</v>
      </c>
      <c r="Z36" s="15">
        <v>99206</v>
      </c>
      <c r="AA36" s="15">
        <v>99002</v>
      </c>
      <c r="AB36" s="15">
        <v>99199.24</v>
      </c>
      <c r="AC36" s="15">
        <v>47999</v>
      </c>
      <c r="AD36" s="50"/>
      <c r="AE36" s="50"/>
      <c r="AF36" s="50"/>
      <c r="AG36" s="50"/>
      <c r="AH36" s="31"/>
      <c r="AI36" s="31"/>
    </row>
    <row r="37" spans="1:36" ht="15.75" customHeight="1">
      <c r="A37" s="176">
        <v>46048</v>
      </c>
      <c r="B37" s="42" t="s">
        <v>57</v>
      </c>
      <c r="C37" s="42" t="s">
        <v>73</v>
      </c>
      <c r="D37" s="43" t="s">
        <v>71</v>
      </c>
      <c r="E37" s="43" t="s">
        <v>59</v>
      </c>
      <c r="F37" s="44" t="s">
        <v>60</v>
      </c>
      <c r="G37" s="43" t="s">
        <v>61</v>
      </c>
      <c r="H37" s="42" t="s">
        <v>62</v>
      </c>
      <c r="I37" s="43" t="s">
        <v>63</v>
      </c>
      <c r="J37" s="43">
        <v>9725646</v>
      </c>
      <c r="K37" s="43" t="s">
        <v>64</v>
      </c>
      <c r="L37" s="45" t="s">
        <v>141</v>
      </c>
      <c r="M37" s="45"/>
      <c r="N37" s="46">
        <v>19</v>
      </c>
      <c r="O37" s="46" t="s">
        <v>73</v>
      </c>
      <c r="P37" s="46" t="s">
        <v>139</v>
      </c>
      <c r="Q37" s="46"/>
      <c r="R37" s="46"/>
      <c r="S37" s="46" t="s">
        <v>142</v>
      </c>
      <c r="T37" s="42" t="s">
        <v>69</v>
      </c>
      <c r="U37" s="50"/>
      <c r="V37" s="50"/>
      <c r="W37" s="50"/>
      <c r="X37" s="50"/>
      <c r="Y37" s="50">
        <v>23500</v>
      </c>
      <c r="Z37" s="49">
        <v>99002</v>
      </c>
      <c r="AA37" s="49">
        <v>99199.24</v>
      </c>
      <c r="AB37" s="49">
        <v>82948</v>
      </c>
      <c r="AC37" s="49">
        <v>90782</v>
      </c>
      <c r="AD37" s="49">
        <v>94760</v>
      </c>
      <c r="AE37" s="49">
        <v>90782</v>
      </c>
      <c r="AF37" s="49">
        <v>90784</v>
      </c>
      <c r="AG37" s="49">
        <v>99206</v>
      </c>
      <c r="AH37" s="31"/>
      <c r="AI37" s="31"/>
    </row>
    <row r="38" spans="1:36" ht="15.75" customHeight="1">
      <c r="A38" s="176">
        <v>46048</v>
      </c>
      <c r="B38" s="42" t="s">
        <v>57</v>
      </c>
      <c r="C38" s="42" t="s">
        <v>58</v>
      </c>
      <c r="D38" s="43" t="s">
        <v>71</v>
      </c>
      <c r="E38" s="43" t="s">
        <v>59</v>
      </c>
      <c r="F38" s="44" t="s">
        <v>60</v>
      </c>
      <c r="G38" s="43" t="s">
        <v>61</v>
      </c>
      <c r="H38" s="42" t="s">
        <v>62</v>
      </c>
      <c r="I38" s="43" t="s">
        <v>63</v>
      </c>
      <c r="J38" s="43">
        <v>9725646</v>
      </c>
      <c r="K38" s="43" t="s">
        <v>64</v>
      </c>
      <c r="L38" s="45" t="s">
        <v>143</v>
      </c>
      <c r="M38" s="45"/>
      <c r="N38" s="46">
        <v>22</v>
      </c>
      <c r="O38" s="46" t="s">
        <v>107</v>
      </c>
      <c r="P38" s="46" t="s">
        <v>107</v>
      </c>
      <c r="Q38" s="46"/>
      <c r="R38" s="46"/>
      <c r="S38" s="46" t="s">
        <v>144</v>
      </c>
      <c r="T38" s="42" t="s">
        <v>69</v>
      </c>
      <c r="U38" s="50"/>
      <c r="V38" s="50"/>
      <c r="W38" s="50"/>
      <c r="X38" s="50"/>
      <c r="Y38" s="50">
        <v>47957</v>
      </c>
      <c r="Z38" s="49">
        <v>99002</v>
      </c>
      <c r="AA38" s="49">
        <v>99199.24</v>
      </c>
      <c r="AB38" s="49">
        <v>82948</v>
      </c>
      <c r="AC38" s="49">
        <v>90782</v>
      </c>
      <c r="AD38" s="49">
        <v>94760</v>
      </c>
      <c r="AE38" s="49">
        <v>90782</v>
      </c>
      <c r="AF38" s="49">
        <v>90784</v>
      </c>
      <c r="AG38" s="49">
        <v>99206</v>
      </c>
      <c r="AH38" s="31"/>
      <c r="AI38" s="31"/>
    </row>
    <row r="39" spans="1:36" ht="15.75" customHeight="1">
      <c r="A39" s="176">
        <v>46048</v>
      </c>
      <c r="B39" s="42" t="s">
        <v>57</v>
      </c>
      <c r="C39" s="42" t="s">
        <v>58</v>
      </c>
      <c r="D39" s="43" t="s">
        <v>71</v>
      </c>
      <c r="E39" s="43" t="s">
        <v>59</v>
      </c>
      <c r="F39" s="44" t="s">
        <v>60</v>
      </c>
      <c r="G39" s="43" t="s">
        <v>61</v>
      </c>
      <c r="H39" s="42" t="s">
        <v>62</v>
      </c>
      <c r="I39" s="43" t="s">
        <v>63</v>
      </c>
      <c r="J39" s="43">
        <v>9725646</v>
      </c>
      <c r="K39" s="43" t="s">
        <v>64</v>
      </c>
      <c r="L39" s="45" t="s">
        <v>145</v>
      </c>
      <c r="M39" s="45"/>
      <c r="N39" s="46">
        <v>68</v>
      </c>
      <c r="O39" s="46" t="s">
        <v>73</v>
      </c>
      <c r="P39" s="46" t="s">
        <v>58</v>
      </c>
      <c r="Q39" s="46"/>
      <c r="R39" s="46"/>
      <c r="S39" s="46" t="s">
        <v>140</v>
      </c>
      <c r="T39" s="42" t="s">
        <v>69</v>
      </c>
      <c r="U39" s="50"/>
      <c r="V39" s="50"/>
      <c r="W39" s="50"/>
      <c r="X39" s="50"/>
      <c r="Y39" s="50">
        <v>49659</v>
      </c>
      <c r="Z39" s="15">
        <v>99206</v>
      </c>
      <c r="AA39" s="15">
        <v>99002</v>
      </c>
      <c r="AB39" s="15">
        <v>99199.24</v>
      </c>
      <c r="AC39" s="15">
        <v>47999</v>
      </c>
      <c r="AD39" s="50"/>
      <c r="AE39" s="50"/>
      <c r="AF39" s="50"/>
      <c r="AG39" s="50"/>
      <c r="AH39" s="31"/>
      <c r="AI39" s="31"/>
    </row>
    <row r="40" spans="1:36" ht="15.75" customHeight="1">
      <c r="A40" s="176">
        <v>46050</v>
      </c>
      <c r="B40" s="42" t="s">
        <v>57</v>
      </c>
      <c r="C40" s="42" t="s">
        <v>73</v>
      </c>
      <c r="D40" s="43" t="s">
        <v>71</v>
      </c>
      <c r="E40" s="43" t="s">
        <v>59</v>
      </c>
      <c r="F40" s="44" t="s">
        <v>60</v>
      </c>
      <c r="G40" s="43" t="s">
        <v>61</v>
      </c>
      <c r="H40" s="42" t="s">
        <v>62</v>
      </c>
      <c r="I40" s="43" t="s">
        <v>63</v>
      </c>
      <c r="J40" s="43">
        <v>9725646</v>
      </c>
      <c r="K40" s="43" t="s">
        <v>64</v>
      </c>
      <c r="L40" s="45" t="s">
        <v>146</v>
      </c>
      <c r="M40" s="45"/>
      <c r="N40" s="46">
        <v>25</v>
      </c>
      <c r="O40" s="46" t="s">
        <v>107</v>
      </c>
      <c r="P40" s="46" t="s">
        <v>107</v>
      </c>
      <c r="Q40" s="46"/>
      <c r="R40" s="46"/>
      <c r="S40" s="46" t="s">
        <v>147</v>
      </c>
      <c r="T40" s="42" t="s">
        <v>69</v>
      </c>
      <c r="U40" s="50"/>
      <c r="V40" s="50"/>
      <c r="W40" s="50"/>
      <c r="X40" s="50"/>
      <c r="Y40" s="50">
        <v>28290</v>
      </c>
      <c r="Z40" s="49">
        <v>99002</v>
      </c>
      <c r="AA40" s="49">
        <v>99199.24</v>
      </c>
      <c r="AB40" s="49">
        <v>82948</v>
      </c>
      <c r="AC40" s="49">
        <v>90782</v>
      </c>
      <c r="AD40" s="49">
        <v>94760</v>
      </c>
      <c r="AE40" s="49">
        <v>90782</v>
      </c>
      <c r="AF40" s="49">
        <v>90784</v>
      </c>
      <c r="AG40" s="49">
        <v>99206</v>
      </c>
      <c r="AH40" s="31"/>
      <c r="AI40" s="31"/>
    </row>
    <row r="41" spans="1:36" ht="15.75" customHeight="1">
      <c r="A41" s="176">
        <v>46050</v>
      </c>
      <c r="B41" s="42" t="s">
        <v>57</v>
      </c>
      <c r="C41" s="42" t="s">
        <v>73</v>
      </c>
      <c r="D41" s="43" t="s">
        <v>71</v>
      </c>
      <c r="E41" s="43" t="s">
        <v>59</v>
      </c>
      <c r="F41" s="44" t="s">
        <v>60</v>
      </c>
      <c r="G41" s="43" t="s">
        <v>61</v>
      </c>
      <c r="H41" s="42" t="s">
        <v>62</v>
      </c>
      <c r="I41" s="43" t="s">
        <v>63</v>
      </c>
      <c r="J41" s="43">
        <v>9725646</v>
      </c>
      <c r="K41" s="43" t="s">
        <v>64</v>
      </c>
      <c r="L41" s="45" t="s">
        <v>148</v>
      </c>
      <c r="M41" s="45"/>
      <c r="N41" s="46">
        <v>51</v>
      </c>
      <c r="O41" s="46" t="s">
        <v>107</v>
      </c>
      <c r="P41" s="46" t="s">
        <v>107</v>
      </c>
      <c r="Q41" s="46"/>
      <c r="R41" s="46"/>
      <c r="S41" s="46" t="s">
        <v>149</v>
      </c>
      <c r="T41" s="42" t="s">
        <v>69</v>
      </c>
      <c r="U41" s="50"/>
      <c r="V41" s="50"/>
      <c r="W41" s="50"/>
      <c r="X41" s="50"/>
      <c r="Y41" s="50">
        <v>27814</v>
      </c>
      <c r="Z41" s="15">
        <v>99206</v>
      </c>
      <c r="AA41" s="15">
        <v>99002</v>
      </c>
      <c r="AB41" s="15">
        <v>99199.24</v>
      </c>
      <c r="AC41" s="15">
        <v>49659</v>
      </c>
      <c r="AD41" s="50"/>
      <c r="AE41" s="50"/>
      <c r="AF41" s="50"/>
      <c r="AG41" s="50"/>
      <c r="AH41" s="31"/>
      <c r="AI41" s="31"/>
    </row>
    <row r="42" spans="1:36" ht="15.75" customHeight="1">
      <c r="A42" s="176">
        <v>46050</v>
      </c>
      <c r="B42" s="42" t="s">
        <v>57</v>
      </c>
      <c r="C42" s="42" t="s">
        <v>73</v>
      </c>
      <c r="D42" s="43" t="s">
        <v>71</v>
      </c>
      <c r="E42" s="43" t="s">
        <v>59</v>
      </c>
      <c r="F42" s="44" t="s">
        <v>60</v>
      </c>
      <c r="G42" s="43" t="s">
        <v>61</v>
      </c>
      <c r="H42" s="42" t="s">
        <v>62</v>
      </c>
      <c r="I42" s="43" t="s">
        <v>63</v>
      </c>
      <c r="J42" s="43">
        <v>9725646</v>
      </c>
      <c r="K42" s="43" t="s">
        <v>64</v>
      </c>
      <c r="L42" s="45" t="s">
        <v>150</v>
      </c>
      <c r="M42" s="45"/>
      <c r="N42" s="46">
        <v>31</v>
      </c>
      <c r="O42" s="46" t="s">
        <v>73</v>
      </c>
      <c r="P42" s="46" t="s">
        <v>76</v>
      </c>
      <c r="Q42" s="46"/>
      <c r="R42" s="46"/>
      <c r="S42" s="46" t="s">
        <v>77</v>
      </c>
      <c r="T42" s="42" t="s">
        <v>69</v>
      </c>
      <c r="U42" s="50"/>
      <c r="V42" s="50"/>
      <c r="W42" s="50"/>
      <c r="X42" s="50"/>
      <c r="Y42" s="50">
        <v>22842</v>
      </c>
      <c r="Z42" s="50" t="s">
        <v>70</v>
      </c>
      <c r="AA42" s="50">
        <v>99401</v>
      </c>
      <c r="AB42" s="50">
        <v>99401.24</v>
      </c>
      <c r="AC42" s="50"/>
      <c r="AD42" s="50"/>
      <c r="AE42" s="50"/>
      <c r="AF42" s="50"/>
      <c r="AG42" s="50"/>
      <c r="AH42" s="31"/>
      <c r="AI42" s="31"/>
    </row>
    <row r="43" spans="1:36" ht="15.75" customHeight="1">
      <c r="A43" s="176">
        <v>46050</v>
      </c>
      <c r="B43" s="42" t="s">
        <v>57</v>
      </c>
      <c r="C43" s="42" t="s">
        <v>58</v>
      </c>
      <c r="D43" s="43" t="s">
        <v>71</v>
      </c>
      <c r="E43" s="43" t="s">
        <v>59</v>
      </c>
      <c r="F43" s="44" t="s">
        <v>60</v>
      </c>
      <c r="G43" s="43" t="s">
        <v>61</v>
      </c>
      <c r="H43" s="42" t="s">
        <v>62</v>
      </c>
      <c r="I43" s="43" t="s">
        <v>63</v>
      </c>
      <c r="J43" s="43">
        <v>9725646</v>
      </c>
      <c r="K43" s="43" t="s">
        <v>64</v>
      </c>
      <c r="L43" s="45" t="s">
        <v>151</v>
      </c>
      <c r="M43" s="45"/>
      <c r="N43" s="46">
        <v>70</v>
      </c>
      <c r="O43" s="46" t="s">
        <v>73</v>
      </c>
      <c r="P43" s="46" t="s">
        <v>67</v>
      </c>
      <c r="Q43" s="46"/>
      <c r="R43" s="46"/>
      <c r="S43" s="46" t="s">
        <v>152</v>
      </c>
      <c r="T43" s="42" t="s">
        <v>69</v>
      </c>
      <c r="U43" s="50"/>
      <c r="V43" s="50"/>
      <c r="W43" s="50"/>
      <c r="X43" s="50"/>
      <c r="Y43" s="50">
        <v>55866</v>
      </c>
      <c r="Z43" s="50" t="s">
        <v>70</v>
      </c>
      <c r="AA43" s="50">
        <v>99401</v>
      </c>
      <c r="AB43" s="50">
        <v>99401.24</v>
      </c>
      <c r="AC43" s="50"/>
      <c r="AD43" s="50"/>
      <c r="AE43" s="50"/>
      <c r="AF43" s="50"/>
      <c r="AG43" s="50"/>
      <c r="AH43" s="31"/>
      <c r="AI43" s="31"/>
    </row>
    <row r="44" spans="1:36" ht="15.75" customHeight="1">
      <c r="A44" s="176">
        <v>46050</v>
      </c>
      <c r="B44" s="42" t="s">
        <v>57</v>
      </c>
      <c r="C44" s="42" t="s">
        <v>58</v>
      </c>
      <c r="D44" s="43" t="s">
        <v>71</v>
      </c>
      <c r="E44" s="43" t="s">
        <v>59</v>
      </c>
      <c r="F44" s="44" t="s">
        <v>60</v>
      </c>
      <c r="G44" s="43" t="s">
        <v>61</v>
      </c>
      <c r="H44" s="42" t="s">
        <v>62</v>
      </c>
      <c r="I44" s="43" t="s">
        <v>63</v>
      </c>
      <c r="J44" s="43">
        <v>9725646</v>
      </c>
      <c r="K44" s="43" t="s">
        <v>64</v>
      </c>
      <c r="L44" s="45" t="s">
        <v>153</v>
      </c>
      <c r="M44" s="45"/>
      <c r="N44" s="46">
        <v>70</v>
      </c>
      <c r="O44" s="46" t="s">
        <v>73</v>
      </c>
      <c r="P44" s="46" t="s">
        <v>58</v>
      </c>
      <c r="Q44" s="46"/>
      <c r="R44" s="46"/>
      <c r="S44" s="46" t="s">
        <v>68</v>
      </c>
      <c r="T44" s="42" t="s">
        <v>69</v>
      </c>
      <c r="U44" s="50"/>
      <c r="V44" s="50"/>
      <c r="W44" s="50"/>
      <c r="X44" s="50"/>
      <c r="Y44" s="50">
        <v>52601</v>
      </c>
      <c r="Z44" s="50" t="s">
        <v>70</v>
      </c>
      <c r="AA44" s="50">
        <v>99401</v>
      </c>
      <c r="AB44" s="50">
        <v>99401.24</v>
      </c>
      <c r="AC44" s="50"/>
      <c r="AD44" s="50"/>
      <c r="AE44" s="50"/>
      <c r="AF44" s="50"/>
      <c r="AG44" s="50"/>
      <c r="AH44" s="31"/>
      <c r="AI44" s="31"/>
    </row>
    <row r="45" spans="1:36" ht="15.75" customHeight="1">
      <c r="A45" s="176">
        <v>46052</v>
      </c>
      <c r="B45" s="42" t="s">
        <v>57</v>
      </c>
      <c r="C45" s="42" t="s">
        <v>73</v>
      </c>
      <c r="D45" s="43" t="s">
        <v>71</v>
      </c>
      <c r="E45" s="43" t="s">
        <v>59</v>
      </c>
      <c r="F45" s="44" t="s">
        <v>60</v>
      </c>
      <c r="G45" s="43" t="s">
        <v>61</v>
      </c>
      <c r="H45" s="42" t="s">
        <v>62</v>
      </c>
      <c r="I45" s="43" t="s">
        <v>63</v>
      </c>
      <c r="J45" s="43">
        <v>9725646</v>
      </c>
      <c r="K45" s="43" t="s">
        <v>64</v>
      </c>
      <c r="L45" s="45" t="s">
        <v>154</v>
      </c>
      <c r="M45" s="45"/>
      <c r="N45" s="46">
        <v>61</v>
      </c>
      <c r="O45" s="46" t="s">
        <v>73</v>
      </c>
      <c r="P45" s="46" t="s">
        <v>58</v>
      </c>
      <c r="Q45" s="46"/>
      <c r="R45" s="46"/>
      <c r="S45" s="46" t="s">
        <v>155</v>
      </c>
      <c r="T45" s="42" t="s">
        <v>69</v>
      </c>
      <c r="U45" s="50"/>
      <c r="V45" s="50"/>
      <c r="W45" s="50"/>
      <c r="X45" s="50"/>
      <c r="Y45" s="50">
        <v>47957</v>
      </c>
      <c r="Z45" s="15">
        <v>99206</v>
      </c>
      <c r="AA45" s="15">
        <v>99002</v>
      </c>
      <c r="AB45" s="15">
        <v>99199.24</v>
      </c>
      <c r="AC45" s="15">
        <v>47999</v>
      </c>
      <c r="AD45" s="50"/>
      <c r="AE45" s="50"/>
      <c r="AF45" s="50"/>
      <c r="AG45" s="50"/>
      <c r="AH45" s="31"/>
      <c r="AI45" s="31"/>
    </row>
    <row r="46" spans="1:36" ht="15.75" customHeight="1">
      <c r="A46" s="176">
        <v>46052</v>
      </c>
      <c r="B46" s="42" t="s">
        <v>57</v>
      </c>
      <c r="C46" s="42" t="s">
        <v>73</v>
      </c>
      <c r="D46" s="43" t="s">
        <v>71</v>
      </c>
      <c r="E46" s="43" t="s">
        <v>59</v>
      </c>
      <c r="F46" s="44" t="s">
        <v>60</v>
      </c>
      <c r="G46" s="43" t="s">
        <v>61</v>
      </c>
      <c r="H46" s="42" t="s">
        <v>62</v>
      </c>
      <c r="I46" s="43" t="s">
        <v>63</v>
      </c>
      <c r="J46" s="43">
        <v>9725646</v>
      </c>
      <c r="K46" s="43" t="s">
        <v>64</v>
      </c>
      <c r="L46" s="46">
        <v>43300128</v>
      </c>
      <c r="M46" s="46"/>
      <c r="N46" s="46">
        <v>67</v>
      </c>
      <c r="O46" s="46" t="s">
        <v>73</v>
      </c>
      <c r="P46" s="46" t="s">
        <v>58</v>
      </c>
      <c r="Q46" s="46"/>
      <c r="R46" s="46"/>
      <c r="S46" s="42" t="s">
        <v>156</v>
      </c>
      <c r="T46" s="42" t="s">
        <v>69</v>
      </c>
      <c r="U46" s="50"/>
      <c r="V46" s="50"/>
      <c r="W46" s="50"/>
      <c r="X46" s="50"/>
      <c r="Y46" s="50">
        <v>46275</v>
      </c>
      <c r="Z46" s="49">
        <v>99002</v>
      </c>
      <c r="AA46" s="49">
        <v>99199.24</v>
      </c>
      <c r="AB46" s="49">
        <v>82948</v>
      </c>
      <c r="AC46" s="49">
        <v>90782</v>
      </c>
      <c r="AD46" s="49">
        <v>94760</v>
      </c>
      <c r="AE46" s="49">
        <v>90782</v>
      </c>
      <c r="AF46" s="49">
        <v>90784</v>
      </c>
      <c r="AG46" s="49">
        <v>99206</v>
      </c>
      <c r="AH46" s="31"/>
      <c r="AI46" s="31"/>
    </row>
    <row r="47" spans="1:36" ht="15.75" customHeight="1">
      <c r="A47" s="176">
        <v>46052</v>
      </c>
      <c r="B47" s="42" t="s">
        <v>57</v>
      </c>
      <c r="C47" s="42" t="s">
        <v>73</v>
      </c>
      <c r="D47" s="43" t="s">
        <v>71</v>
      </c>
      <c r="E47" s="43" t="s">
        <v>59</v>
      </c>
      <c r="F47" s="44" t="s">
        <v>60</v>
      </c>
      <c r="G47" s="43" t="s">
        <v>61</v>
      </c>
      <c r="H47" s="42" t="s">
        <v>62</v>
      </c>
      <c r="I47" s="43" t="s">
        <v>63</v>
      </c>
      <c r="J47" s="43">
        <v>9725646</v>
      </c>
      <c r="K47" s="43" t="s">
        <v>64</v>
      </c>
      <c r="L47" s="46">
        <v>62956182</v>
      </c>
      <c r="M47" s="46"/>
      <c r="N47" s="46">
        <v>14</v>
      </c>
      <c r="O47" s="46" t="s">
        <v>107</v>
      </c>
      <c r="P47" s="46" t="s">
        <v>107</v>
      </c>
      <c r="Q47" s="46"/>
      <c r="R47" s="46"/>
      <c r="S47" s="42" t="s">
        <v>157</v>
      </c>
      <c r="T47" s="42" t="s">
        <v>69</v>
      </c>
      <c r="U47" s="50"/>
      <c r="V47" s="50"/>
      <c r="W47" s="50"/>
      <c r="X47" s="50"/>
      <c r="Y47" s="50">
        <v>19120</v>
      </c>
      <c r="Z47" s="15">
        <v>99206</v>
      </c>
      <c r="AA47" s="15">
        <v>99002</v>
      </c>
      <c r="AB47" s="15">
        <v>99199.24</v>
      </c>
      <c r="AC47" s="15">
        <v>22999</v>
      </c>
      <c r="AD47" s="50"/>
      <c r="AE47" s="50"/>
      <c r="AF47" s="50"/>
      <c r="AG47" s="50"/>
      <c r="AH47" s="31"/>
      <c r="AI47" s="31"/>
    </row>
    <row r="48" spans="1:36" ht="20.25" customHeight="1">
      <c r="A48" s="53">
        <v>46029</v>
      </c>
      <c r="B48" s="42" t="s">
        <v>57</v>
      </c>
      <c r="C48" s="42" t="s">
        <v>73</v>
      </c>
      <c r="D48" s="43" t="s">
        <v>71</v>
      </c>
      <c r="E48" s="43" t="s">
        <v>59</v>
      </c>
      <c r="F48" s="44" t="s">
        <v>60</v>
      </c>
      <c r="G48" s="43" t="s">
        <v>61</v>
      </c>
      <c r="H48" s="42" t="s">
        <v>174</v>
      </c>
      <c r="I48" s="43" t="s">
        <v>63</v>
      </c>
      <c r="J48" s="43">
        <v>7262417</v>
      </c>
      <c r="K48" s="43" t="s">
        <v>64</v>
      </c>
      <c r="L48" s="45" t="s">
        <v>176</v>
      </c>
      <c r="M48" s="45"/>
      <c r="N48" s="46">
        <v>47</v>
      </c>
      <c r="O48" s="46" t="s">
        <v>107</v>
      </c>
      <c r="P48" s="46" t="s">
        <v>107</v>
      </c>
      <c r="Q48" s="46"/>
      <c r="R48" s="46"/>
      <c r="S48" s="46" t="s">
        <v>177</v>
      </c>
      <c r="T48" s="42" t="s">
        <v>69</v>
      </c>
      <c r="U48" s="15"/>
      <c r="V48" s="15"/>
      <c r="W48" s="15"/>
      <c r="X48" s="15"/>
      <c r="Y48" s="15">
        <v>29870</v>
      </c>
      <c r="Z48" s="15">
        <v>99002</v>
      </c>
      <c r="AA48" s="15">
        <v>99199.24</v>
      </c>
      <c r="AB48" s="15">
        <v>94760</v>
      </c>
      <c r="AC48" s="15">
        <v>99401.01</v>
      </c>
      <c r="AD48" s="15">
        <v>99002</v>
      </c>
      <c r="AE48" s="15">
        <v>27599</v>
      </c>
      <c r="AF48" s="15"/>
      <c r="AG48" s="15"/>
      <c r="AH48" s="15"/>
      <c r="AI48" s="15"/>
      <c r="AJ48" s="15"/>
    </row>
    <row r="49" spans="1:36">
      <c r="A49" s="53">
        <v>46029</v>
      </c>
      <c r="B49" s="42" t="s">
        <v>57</v>
      </c>
      <c r="C49" s="42" t="s">
        <v>73</v>
      </c>
      <c r="D49" s="43" t="s">
        <v>71</v>
      </c>
      <c r="E49" s="43" t="s">
        <v>59</v>
      </c>
      <c r="F49" s="44" t="s">
        <v>60</v>
      </c>
      <c r="G49" s="43" t="s">
        <v>61</v>
      </c>
      <c r="H49" s="42" t="s">
        <v>174</v>
      </c>
      <c r="I49" s="43" t="s">
        <v>63</v>
      </c>
      <c r="J49" s="43">
        <v>7262417</v>
      </c>
      <c r="K49" s="43" t="s">
        <v>64</v>
      </c>
      <c r="L49" s="45" t="s">
        <v>178</v>
      </c>
      <c r="M49" s="45" t="s">
        <v>178</v>
      </c>
      <c r="N49" s="46">
        <v>29</v>
      </c>
      <c r="O49" s="46" t="s">
        <v>73</v>
      </c>
      <c r="P49" s="46"/>
      <c r="Q49" s="46"/>
      <c r="R49" s="46"/>
      <c r="S49" s="46" t="s">
        <v>180</v>
      </c>
      <c r="T49" s="42" t="s">
        <v>69</v>
      </c>
      <c r="U49" s="50"/>
      <c r="V49" s="50"/>
      <c r="W49" s="50"/>
      <c r="X49" s="50"/>
      <c r="Y49" s="50">
        <v>26766</v>
      </c>
      <c r="Z49" s="15">
        <v>99206</v>
      </c>
      <c r="AA49" s="15">
        <v>26989</v>
      </c>
      <c r="AB49" s="15"/>
      <c r="AC49" s="15"/>
      <c r="AD49" s="15"/>
      <c r="AE49" s="15"/>
      <c r="AF49" s="15"/>
      <c r="AG49" s="15"/>
      <c r="AH49" s="15"/>
      <c r="AI49" s="50"/>
      <c r="AJ49" s="50"/>
    </row>
    <row r="50" spans="1:36">
      <c r="A50" s="53">
        <v>46029</v>
      </c>
      <c r="B50" s="42" t="s">
        <v>57</v>
      </c>
      <c r="C50" s="42" t="s">
        <v>73</v>
      </c>
      <c r="D50" s="43" t="s">
        <v>71</v>
      </c>
      <c r="E50" s="43" t="s">
        <v>59</v>
      </c>
      <c r="F50" s="44" t="s">
        <v>60</v>
      </c>
      <c r="G50" s="43" t="s">
        <v>61</v>
      </c>
      <c r="H50" s="42" t="s">
        <v>174</v>
      </c>
      <c r="I50" s="43" t="s">
        <v>63</v>
      </c>
      <c r="J50" s="43">
        <v>7262417</v>
      </c>
      <c r="K50" s="43" t="s">
        <v>64</v>
      </c>
      <c r="L50" s="45" t="s">
        <v>181</v>
      </c>
      <c r="M50" s="45" t="s">
        <v>181</v>
      </c>
      <c r="N50" s="46">
        <v>40</v>
      </c>
      <c r="O50" s="46" t="s">
        <v>73</v>
      </c>
      <c r="P50" s="46"/>
      <c r="Q50" s="46"/>
      <c r="R50" s="46"/>
      <c r="S50" s="46" t="s">
        <v>182</v>
      </c>
      <c r="T50" s="42" t="s">
        <v>69</v>
      </c>
      <c r="U50" s="50"/>
      <c r="V50" s="50"/>
      <c r="W50" s="50"/>
      <c r="X50" s="50"/>
      <c r="Y50" s="50">
        <v>30520</v>
      </c>
      <c r="Z50" s="15">
        <v>99206</v>
      </c>
      <c r="AA50" s="15">
        <v>30999</v>
      </c>
      <c r="AB50" s="15"/>
      <c r="AC50" s="15"/>
      <c r="AD50" s="15"/>
      <c r="AE50" s="15"/>
      <c r="AF50" s="15"/>
      <c r="AG50" s="15"/>
      <c r="AH50" s="15"/>
      <c r="AI50" s="50"/>
      <c r="AJ50" s="50"/>
    </row>
    <row r="51" spans="1:36">
      <c r="A51" s="53">
        <v>46029</v>
      </c>
      <c r="B51" s="42" t="s">
        <v>57</v>
      </c>
      <c r="C51" s="42" t="s">
        <v>73</v>
      </c>
      <c r="D51" s="43" t="s">
        <v>71</v>
      </c>
      <c r="E51" s="43" t="s">
        <v>59</v>
      </c>
      <c r="F51" s="44" t="s">
        <v>60</v>
      </c>
      <c r="G51" s="43" t="s">
        <v>61</v>
      </c>
      <c r="H51" s="42" t="s">
        <v>174</v>
      </c>
      <c r="I51" s="43" t="s">
        <v>63</v>
      </c>
      <c r="J51" s="43">
        <v>7262417</v>
      </c>
      <c r="K51" s="43" t="s">
        <v>64</v>
      </c>
      <c r="L51" s="45" t="s">
        <v>183</v>
      </c>
      <c r="M51" s="45" t="s">
        <v>181</v>
      </c>
      <c r="N51" s="46">
        <v>22</v>
      </c>
      <c r="O51" s="46" t="s">
        <v>73</v>
      </c>
      <c r="P51" s="46"/>
      <c r="Q51" s="46"/>
      <c r="R51" s="46"/>
      <c r="S51" s="46" t="s">
        <v>182</v>
      </c>
      <c r="T51" s="42" t="s">
        <v>69</v>
      </c>
      <c r="U51" s="50"/>
      <c r="V51" s="50"/>
      <c r="W51" s="50"/>
      <c r="X51" s="50"/>
      <c r="Y51" s="50">
        <v>30520</v>
      </c>
      <c r="Z51" s="15">
        <v>99206</v>
      </c>
      <c r="AA51" s="15">
        <v>30999</v>
      </c>
      <c r="AB51" s="15"/>
      <c r="AC51" s="15"/>
      <c r="AD51" s="15"/>
      <c r="AE51" s="15"/>
      <c r="AF51" s="15"/>
      <c r="AG51" s="15"/>
      <c r="AH51" s="15"/>
      <c r="AI51" s="50"/>
      <c r="AJ51" s="50"/>
    </row>
    <row r="52" spans="1:36">
      <c r="A52" s="53">
        <v>46031</v>
      </c>
      <c r="B52" s="42" t="s">
        <v>57</v>
      </c>
      <c r="C52" s="42" t="s">
        <v>50</v>
      </c>
      <c r="D52" s="43" t="s">
        <v>71</v>
      </c>
      <c r="E52" s="43" t="s">
        <v>59</v>
      </c>
      <c r="F52" s="44" t="s">
        <v>60</v>
      </c>
      <c r="G52" s="43" t="s">
        <v>61</v>
      </c>
      <c r="H52" s="42" t="s">
        <v>174</v>
      </c>
      <c r="I52" s="43" t="s">
        <v>63</v>
      </c>
      <c r="J52" s="43">
        <v>7262417</v>
      </c>
      <c r="K52" s="43" t="s">
        <v>64</v>
      </c>
      <c r="L52" s="45" t="s">
        <v>184</v>
      </c>
      <c r="M52" s="45" t="s">
        <v>184</v>
      </c>
      <c r="N52" s="46">
        <v>29</v>
      </c>
      <c r="O52" s="46" t="s">
        <v>73</v>
      </c>
      <c r="P52" s="46"/>
      <c r="Q52" s="46"/>
      <c r="R52" s="46"/>
      <c r="S52" s="46" t="s">
        <v>185</v>
      </c>
      <c r="T52" s="42" t="s">
        <v>69</v>
      </c>
      <c r="U52" s="50"/>
      <c r="V52" s="50"/>
      <c r="W52" s="50"/>
      <c r="X52" s="50"/>
      <c r="Y52" s="50">
        <v>43644</v>
      </c>
      <c r="Z52" s="15">
        <v>1987</v>
      </c>
      <c r="AA52" s="15">
        <v>90861</v>
      </c>
      <c r="AB52" s="15" t="s">
        <v>134</v>
      </c>
      <c r="AC52" s="15" t="s">
        <v>135</v>
      </c>
      <c r="AD52" s="15">
        <v>99199.01</v>
      </c>
      <c r="AE52" s="15">
        <v>99199.22</v>
      </c>
      <c r="AF52" s="15">
        <v>99199.24</v>
      </c>
      <c r="AG52" s="15" t="s">
        <v>70</v>
      </c>
      <c r="AH52" s="15">
        <v>29799</v>
      </c>
      <c r="AI52" s="50">
        <v>90784</v>
      </c>
      <c r="AJ52" s="50">
        <v>43659</v>
      </c>
    </row>
    <row r="53" spans="1:36">
      <c r="A53" s="53">
        <v>46031</v>
      </c>
      <c r="B53" s="42" t="s">
        <v>57</v>
      </c>
      <c r="C53" s="42" t="s">
        <v>50</v>
      </c>
      <c r="D53" s="43" t="s">
        <v>71</v>
      </c>
      <c r="E53" s="43" t="s">
        <v>59</v>
      </c>
      <c r="F53" s="44" t="s">
        <v>60</v>
      </c>
      <c r="G53" s="43" t="s">
        <v>61</v>
      </c>
      <c r="H53" s="42" t="s">
        <v>174</v>
      </c>
      <c r="I53" s="43" t="s">
        <v>63</v>
      </c>
      <c r="J53" s="43">
        <v>7262417</v>
      </c>
      <c r="K53" s="43" t="s">
        <v>64</v>
      </c>
      <c r="L53" s="45" t="s">
        <v>186</v>
      </c>
      <c r="M53" s="45" t="s">
        <v>186</v>
      </c>
      <c r="N53" s="46">
        <v>28</v>
      </c>
      <c r="O53" s="46" t="s">
        <v>73</v>
      </c>
      <c r="P53" s="46"/>
      <c r="Q53" s="46"/>
      <c r="R53" s="46"/>
      <c r="S53" s="46" t="s">
        <v>187</v>
      </c>
      <c r="T53" s="42" t="s">
        <v>69</v>
      </c>
      <c r="U53" s="50"/>
      <c r="V53" s="50"/>
      <c r="W53" s="50"/>
      <c r="X53" s="50"/>
      <c r="Y53" s="15" t="s">
        <v>70</v>
      </c>
      <c r="Z53" s="15">
        <v>29799</v>
      </c>
      <c r="AA53" s="50">
        <v>90784</v>
      </c>
      <c r="AB53" s="50">
        <v>26989</v>
      </c>
    </row>
    <row r="54" spans="1:36">
      <c r="A54" s="53">
        <v>46035</v>
      </c>
      <c r="B54" s="42" t="s">
        <v>57</v>
      </c>
      <c r="C54" s="42" t="s">
        <v>73</v>
      </c>
      <c r="D54" s="43" t="s">
        <v>71</v>
      </c>
      <c r="E54" s="43" t="s">
        <v>59</v>
      </c>
      <c r="F54" s="44" t="s">
        <v>60</v>
      </c>
      <c r="G54" s="43" t="s">
        <v>61</v>
      </c>
      <c r="H54" s="42" t="s">
        <v>174</v>
      </c>
      <c r="I54" s="43" t="s">
        <v>63</v>
      </c>
      <c r="J54" s="43">
        <v>7262417</v>
      </c>
      <c r="K54" s="43" t="s">
        <v>64</v>
      </c>
      <c r="L54" s="45" t="s">
        <v>188</v>
      </c>
      <c r="M54" s="45"/>
      <c r="N54" s="46">
        <v>50</v>
      </c>
      <c r="O54" s="46" t="s">
        <v>107</v>
      </c>
      <c r="P54" s="46" t="s">
        <v>107</v>
      </c>
      <c r="Q54" s="46"/>
      <c r="R54" s="46"/>
      <c r="S54" s="46" t="s">
        <v>113</v>
      </c>
      <c r="T54" s="42" t="s">
        <v>69</v>
      </c>
      <c r="U54" s="50"/>
      <c r="V54" s="50"/>
      <c r="W54" s="50"/>
      <c r="X54" s="50"/>
      <c r="Y54" s="50">
        <v>58751</v>
      </c>
      <c r="Z54" s="15">
        <v>99002</v>
      </c>
      <c r="AA54" s="15">
        <v>99199.24</v>
      </c>
      <c r="AB54" s="15">
        <v>94760</v>
      </c>
      <c r="AC54" s="15">
        <v>99401.01</v>
      </c>
      <c r="AD54" s="15">
        <v>99002</v>
      </c>
      <c r="AE54" s="50">
        <v>58999</v>
      </c>
      <c r="AF54" s="50"/>
      <c r="AG54" s="50"/>
      <c r="AH54" s="50"/>
      <c r="AI54" s="50"/>
      <c r="AJ54" s="50"/>
    </row>
    <row r="55" spans="1:36">
      <c r="A55" s="53">
        <v>46035</v>
      </c>
      <c r="B55" s="42" t="s">
        <v>57</v>
      </c>
      <c r="C55" s="42" t="s">
        <v>73</v>
      </c>
      <c r="D55" s="43" t="s">
        <v>71</v>
      </c>
      <c r="E55" s="43" t="s">
        <v>59</v>
      </c>
      <c r="F55" s="44" t="s">
        <v>60</v>
      </c>
      <c r="G55" s="43" t="s">
        <v>61</v>
      </c>
      <c r="H55" s="42" t="s">
        <v>174</v>
      </c>
      <c r="I55" s="43" t="s">
        <v>63</v>
      </c>
      <c r="J55" s="43">
        <v>7262417</v>
      </c>
      <c r="K55" s="43" t="s">
        <v>64</v>
      </c>
      <c r="L55" s="45" t="s">
        <v>115</v>
      </c>
      <c r="M55" s="45"/>
      <c r="N55" s="46">
        <v>73</v>
      </c>
      <c r="O55" s="46" t="s">
        <v>107</v>
      </c>
      <c r="P55" s="46" t="s">
        <v>107</v>
      </c>
      <c r="Q55" s="46"/>
      <c r="R55" s="46"/>
      <c r="S55" s="46" t="s">
        <v>116</v>
      </c>
      <c r="T55" s="42" t="s">
        <v>69</v>
      </c>
      <c r="U55" s="50"/>
      <c r="V55" s="50"/>
      <c r="W55" s="50"/>
      <c r="X55" s="50"/>
      <c r="Y55" s="50">
        <v>57260</v>
      </c>
      <c r="Z55" s="15">
        <v>99206</v>
      </c>
      <c r="AA55" s="15">
        <v>58999</v>
      </c>
      <c r="AB55" s="15"/>
      <c r="AC55" s="15"/>
      <c r="AD55" s="15"/>
      <c r="AE55" s="15"/>
      <c r="AF55" s="15"/>
      <c r="AG55" s="15"/>
      <c r="AH55" s="15"/>
      <c r="AI55" s="50"/>
      <c r="AJ55" s="50"/>
    </row>
    <row r="56" spans="1:36">
      <c r="A56" s="53">
        <v>46036</v>
      </c>
      <c r="B56" s="42" t="s">
        <v>57</v>
      </c>
      <c r="C56" s="42" t="s">
        <v>73</v>
      </c>
      <c r="D56" s="43" t="s">
        <v>71</v>
      </c>
      <c r="E56" s="43" t="s">
        <v>59</v>
      </c>
      <c r="F56" s="44" t="s">
        <v>60</v>
      </c>
      <c r="G56" s="43" t="s">
        <v>61</v>
      </c>
      <c r="H56" s="42" t="s">
        <v>174</v>
      </c>
      <c r="I56" s="43" t="s">
        <v>63</v>
      </c>
      <c r="J56" s="43">
        <v>7262417</v>
      </c>
      <c r="K56" s="43" t="s">
        <v>64</v>
      </c>
      <c r="L56" s="45" t="s">
        <v>189</v>
      </c>
      <c r="M56" s="45"/>
      <c r="N56" s="46">
        <v>97</v>
      </c>
      <c r="O56" s="46" t="s">
        <v>107</v>
      </c>
      <c r="P56" s="46" t="s">
        <v>107</v>
      </c>
      <c r="Q56" s="46"/>
      <c r="R56" s="46"/>
      <c r="S56" s="46" t="s">
        <v>190</v>
      </c>
      <c r="T56" s="42" t="s">
        <v>69</v>
      </c>
      <c r="U56" s="50"/>
      <c r="V56" s="50"/>
      <c r="W56" s="50"/>
      <c r="X56" s="50"/>
      <c r="Y56" s="50">
        <v>27337</v>
      </c>
      <c r="Z56" s="15">
        <v>1987</v>
      </c>
      <c r="AA56" s="15">
        <v>90861</v>
      </c>
      <c r="AB56" s="15" t="s">
        <v>134</v>
      </c>
      <c r="AC56" s="15" t="s">
        <v>135</v>
      </c>
      <c r="AD56" s="15">
        <v>99199.01</v>
      </c>
      <c r="AE56" s="15">
        <v>99199.22</v>
      </c>
      <c r="AF56" s="15">
        <v>99199.24</v>
      </c>
      <c r="AG56" s="15" t="s">
        <v>70</v>
      </c>
      <c r="AH56" s="15">
        <v>29799</v>
      </c>
      <c r="AI56" s="50">
        <v>90784</v>
      </c>
      <c r="AJ56" s="50">
        <v>22999</v>
      </c>
    </row>
    <row r="57" spans="1:36" ht="17.25" customHeight="1">
      <c r="A57" s="53">
        <v>46036</v>
      </c>
      <c r="B57" s="42" t="s">
        <v>57</v>
      </c>
      <c r="C57" s="42" t="s">
        <v>73</v>
      </c>
      <c r="D57" s="43" t="s">
        <v>71</v>
      </c>
      <c r="E57" s="43" t="s">
        <v>59</v>
      </c>
      <c r="F57" s="44" t="s">
        <v>60</v>
      </c>
      <c r="G57" s="43" t="s">
        <v>61</v>
      </c>
      <c r="H57" s="42" t="s">
        <v>174</v>
      </c>
      <c r="I57" s="43" t="s">
        <v>63</v>
      </c>
      <c r="J57" s="43">
        <v>7262417</v>
      </c>
      <c r="K57" s="43" t="s">
        <v>64</v>
      </c>
      <c r="L57" s="45" t="s">
        <v>191</v>
      </c>
      <c r="M57" s="45" t="s">
        <v>191</v>
      </c>
      <c r="N57" s="46">
        <v>92</v>
      </c>
      <c r="O57" s="46" t="s">
        <v>73</v>
      </c>
      <c r="P57" s="46"/>
      <c r="Q57" s="46"/>
      <c r="R57" s="46"/>
      <c r="S57" s="46" t="s">
        <v>192</v>
      </c>
      <c r="T57" s="42" t="s">
        <v>69</v>
      </c>
      <c r="U57" s="50"/>
      <c r="V57" s="50"/>
      <c r="W57" s="50"/>
      <c r="X57" s="50"/>
      <c r="Y57" s="50">
        <v>49900</v>
      </c>
      <c r="Z57" s="15">
        <v>1987</v>
      </c>
      <c r="AA57" s="15">
        <v>90861</v>
      </c>
      <c r="AB57" s="15" t="s">
        <v>134</v>
      </c>
      <c r="AC57" s="15" t="s">
        <v>135</v>
      </c>
      <c r="AD57" s="15">
        <v>99199.01</v>
      </c>
      <c r="AE57" s="15">
        <v>99199.22</v>
      </c>
      <c r="AF57" s="15">
        <v>99199.24</v>
      </c>
      <c r="AG57" s="15" t="s">
        <v>70</v>
      </c>
      <c r="AH57" s="15">
        <v>29799</v>
      </c>
      <c r="AI57" s="50">
        <v>90784</v>
      </c>
      <c r="AJ57" s="50">
        <v>22999</v>
      </c>
    </row>
    <row r="58" spans="1:36" ht="15.75" customHeight="1">
      <c r="A58" s="53">
        <v>46036</v>
      </c>
      <c r="B58" s="42" t="s">
        <v>57</v>
      </c>
      <c r="C58" s="42" t="s">
        <v>73</v>
      </c>
      <c r="D58" s="43" t="s">
        <v>71</v>
      </c>
      <c r="E58" s="43" t="s">
        <v>59</v>
      </c>
      <c r="F58" s="44" t="s">
        <v>60</v>
      </c>
      <c r="G58" s="43" t="s">
        <v>61</v>
      </c>
      <c r="H58" s="42" t="s">
        <v>174</v>
      </c>
      <c r="I58" s="43" t="s">
        <v>63</v>
      </c>
      <c r="J58" s="43">
        <v>7262417</v>
      </c>
      <c r="K58" s="43" t="s">
        <v>64</v>
      </c>
      <c r="L58" s="46">
        <v>74561927</v>
      </c>
      <c r="M58" s="46">
        <v>74561927</v>
      </c>
      <c r="N58" s="46">
        <v>30</v>
      </c>
      <c r="O58" s="46" t="s">
        <v>73</v>
      </c>
      <c r="P58" s="46"/>
      <c r="Q58" s="46"/>
      <c r="R58" s="46"/>
      <c r="S58" s="46" t="s">
        <v>182</v>
      </c>
      <c r="T58" s="42" t="s">
        <v>69</v>
      </c>
      <c r="U58" s="50"/>
      <c r="V58" s="50"/>
      <c r="W58" s="50"/>
      <c r="X58" s="50"/>
      <c r="Y58" s="50">
        <v>30520</v>
      </c>
      <c r="Z58" s="15">
        <v>1987</v>
      </c>
      <c r="AA58" s="15">
        <v>90861</v>
      </c>
      <c r="AB58" s="15" t="s">
        <v>134</v>
      </c>
      <c r="AC58" s="15" t="s">
        <v>135</v>
      </c>
      <c r="AD58" s="15">
        <v>99199.01</v>
      </c>
      <c r="AE58" s="15">
        <v>99199.22</v>
      </c>
      <c r="AF58" s="15">
        <v>99199.24</v>
      </c>
      <c r="AG58" s="15" t="s">
        <v>70</v>
      </c>
      <c r="AH58" s="15">
        <v>29799</v>
      </c>
      <c r="AI58" s="50">
        <v>90784</v>
      </c>
      <c r="AJ58" s="50">
        <v>30999</v>
      </c>
    </row>
    <row r="59" spans="1:36" ht="15.75" customHeight="1">
      <c r="A59" s="53">
        <v>46036</v>
      </c>
      <c r="B59" s="42" t="s">
        <v>57</v>
      </c>
      <c r="C59" s="42" t="s">
        <v>73</v>
      </c>
      <c r="D59" s="43" t="s">
        <v>71</v>
      </c>
      <c r="E59" s="43" t="s">
        <v>59</v>
      </c>
      <c r="F59" s="44" t="s">
        <v>60</v>
      </c>
      <c r="G59" s="43" t="s">
        <v>61</v>
      </c>
      <c r="H59" s="42" t="s">
        <v>174</v>
      </c>
      <c r="I59" s="43" t="s">
        <v>63</v>
      </c>
      <c r="J59" s="43">
        <v>7262417</v>
      </c>
      <c r="K59" s="43" t="s">
        <v>64</v>
      </c>
      <c r="L59" s="45" t="s">
        <v>118</v>
      </c>
      <c r="M59" s="45" t="s">
        <v>118</v>
      </c>
      <c r="N59" s="46">
        <v>38</v>
      </c>
      <c r="O59" s="46" t="s">
        <v>107</v>
      </c>
      <c r="P59" s="46"/>
      <c r="Q59" s="46"/>
      <c r="R59" s="46"/>
      <c r="S59" s="46" t="s">
        <v>119</v>
      </c>
      <c r="T59" s="42" t="s">
        <v>69</v>
      </c>
      <c r="U59" s="50"/>
      <c r="V59" s="50"/>
      <c r="W59" s="50"/>
      <c r="X59" s="50"/>
      <c r="Y59" s="50">
        <v>47562</v>
      </c>
      <c r="Z59" s="15">
        <v>1987</v>
      </c>
      <c r="AA59" s="15">
        <v>90861</v>
      </c>
      <c r="AB59" s="15" t="s">
        <v>134</v>
      </c>
      <c r="AC59" s="15" t="s">
        <v>135</v>
      </c>
      <c r="AD59" s="15">
        <v>99199.01</v>
      </c>
      <c r="AE59" s="15">
        <v>99199.22</v>
      </c>
      <c r="AF59" s="15">
        <v>99199.24</v>
      </c>
      <c r="AG59" s="15" t="s">
        <v>70</v>
      </c>
      <c r="AH59" s="15">
        <v>29799</v>
      </c>
      <c r="AI59" s="50">
        <v>90784</v>
      </c>
      <c r="AJ59" s="50">
        <v>47999</v>
      </c>
    </row>
    <row r="60" spans="1:36" ht="19.5" customHeight="1">
      <c r="A60" s="53">
        <v>46036</v>
      </c>
      <c r="B60" s="42" t="s">
        <v>57</v>
      </c>
      <c r="C60" s="42" t="s">
        <v>73</v>
      </c>
      <c r="D60" s="43" t="s">
        <v>71</v>
      </c>
      <c r="E60" s="43" t="s">
        <v>59</v>
      </c>
      <c r="F60" s="44" t="s">
        <v>60</v>
      </c>
      <c r="G60" s="43" t="s">
        <v>61</v>
      </c>
      <c r="H60" s="42" t="s">
        <v>174</v>
      </c>
      <c r="I60" s="43" t="s">
        <v>63</v>
      </c>
      <c r="J60" s="43">
        <v>7262417</v>
      </c>
      <c r="K60" s="43" t="s">
        <v>64</v>
      </c>
      <c r="L60" s="45" t="s">
        <v>193</v>
      </c>
      <c r="M60" s="45" t="s">
        <v>193</v>
      </c>
      <c r="N60" s="46">
        <v>67</v>
      </c>
      <c r="O60" s="46" t="s">
        <v>73</v>
      </c>
      <c r="P60" s="46"/>
      <c r="Q60" s="46"/>
      <c r="R60" s="46"/>
      <c r="S60" s="46" t="s">
        <v>194</v>
      </c>
      <c r="T60" s="42" t="s">
        <v>69</v>
      </c>
      <c r="U60" s="50"/>
      <c r="V60" s="50"/>
      <c r="W60" s="50"/>
      <c r="X60" s="50"/>
      <c r="Y60" s="50">
        <v>37220</v>
      </c>
      <c r="Z60" s="15">
        <v>1987</v>
      </c>
      <c r="AA60" s="15">
        <v>90861</v>
      </c>
      <c r="AB60" s="15" t="s">
        <v>134</v>
      </c>
      <c r="AC60" s="15" t="s">
        <v>135</v>
      </c>
      <c r="AD60" s="15">
        <v>99199.01</v>
      </c>
      <c r="AE60" s="15">
        <v>99199.22</v>
      </c>
      <c r="AF60" s="15">
        <v>99199.24</v>
      </c>
      <c r="AG60" s="15" t="s">
        <v>70</v>
      </c>
      <c r="AH60" s="15">
        <v>29799</v>
      </c>
      <c r="AI60" s="50">
        <v>90784</v>
      </c>
      <c r="AJ60" s="50">
        <v>26989</v>
      </c>
    </row>
    <row r="61" spans="1:36" ht="20.25" customHeight="1">
      <c r="A61" s="53">
        <v>46036</v>
      </c>
      <c r="B61" s="42" t="s">
        <v>57</v>
      </c>
      <c r="C61" s="42" t="s">
        <v>73</v>
      </c>
      <c r="D61" s="43" t="s">
        <v>71</v>
      </c>
      <c r="E61" s="43" t="s">
        <v>59</v>
      </c>
      <c r="F61" s="44" t="s">
        <v>60</v>
      </c>
      <c r="G61" s="43" t="s">
        <v>61</v>
      </c>
      <c r="H61" s="42" t="s">
        <v>174</v>
      </c>
      <c r="I61" s="43" t="s">
        <v>63</v>
      </c>
      <c r="J61" s="43">
        <v>7262417</v>
      </c>
      <c r="K61" s="43" t="s">
        <v>64</v>
      </c>
      <c r="L61" s="45" t="s">
        <v>195</v>
      </c>
      <c r="M61" s="45"/>
      <c r="N61" s="46">
        <v>65</v>
      </c>
      <c r="O61" s="46" t="s">
        <v>107</v>
      </c>
      <c r="P61" s="46" t="s">
        <v>107</v>
      </c>
      <c r="Q61" s="46"/>
      <c r="R61" s="46"/>
      <c r="S61" s="46" t="s">
        <v>194</v>
      </c>
      <c r="T61" s="42" t="s">
        <v>69</v>
      </c>
      <c r="U61" s="50"/>
      <c r="V61" s="50"/>
      <c r="W61" s="50"/>
      <c r="X61" s="50"/>
      <c r="Y61" s="50">
        <v>37224</v>
      </c>
      <c r="Z61" s="15">
        <v>1987</v>
      </c>
      <c r="AA61" s="15">
        <v>90861</v>
      </c>
      <c r="AB61" s="15" t="s">
        <v>134</v>
      </c>
      <c r="AC61" s="15" t="s">
        <v>135</v>
      </c>
      <c r="AD61" s="15">
        <v>99199.01</v>
      </c>
      <c r="AE61" s="15">
        <v>99199.22</v>
      </c>
      <c r="AF61" s="15">
        <v>99199.24</v>
      </c>
      <c r="AG61" s="15" t="s">
        <v>70</v>
      </c>
      <c r="AH61" s="15">
        <v>29799</v>
      </c>
      <c r="AI61" s="50">
        <v>90784</v>
      </c>
      <c r="AJ61" s="50">
        <v>37501</v>
      </c>
    </row>
    <row r="62" spans="1:36" ht="21.75" customHeight="1">
      <c r="A62" s="53">
        <v>46036</v>
      </c>
      <c r="B62" s="42" t="s">
        <v>57</v>
      </c>
      <c r="C62" s="42" t="s">
        <v>73</v>
      </c>
      <c r="D62" s="43" t="s">
        <v>71</v>
      </c>
      <c r="E62" s="43" t="s">
        <v>59</v>
      </c>
      <c r="F62" s="44" t="s">
        <v>60</v>
      </c>
      <c r="G62" s="43" t="s">
        <v>61</v>
      </c>
      <c r="H62" s="42" t="s">
        <v>174</v>
      </c>
      <c r="I62" s="43" t="s">
        <v>63</v>
      </c>
      <c r="J62" s="43">
        <v>7262417</v>
      </c>
      <c r="K62" s="43" t="s">
        <v>64</v>
      </c>
      <c r="L62" s="45" t="s">
        <v>196</v>
      </c>
      <c r="M62" s="45" t="s">
        <v>196</v>
      </c>
      <c r="N62" s="46">
        <v>20</v>
      </c>
      <c r="O62" s="46" t="s">
        <v>73</v>
      </c>
      <c r="P62" s="46"/>
      <c r="Q62" s="46"/>
      <c r="R62" s="46"/>
      <c r="S62" s="46" t="s">
        <v>197</v>
      </c>
      <c r="T62" s="42" t="s">
        <v>69</v>
      </c>
      <c r="U62" s="50"/>
      <c r="V62" s="50"/>
      <c r="W62" s="50"/>
      <c r="X62" s="50"/>
      <c r="Y62" s="50">
        <v>25519</v>
      </c>
      <c r="Z62" s="15">
        <v>1987</v>
      </c>
      <c r="AA62" s="15">
        <v>90861</v>
      </c>
      <c r="AB62" s="15" t="s">
        <v>134</v>
      </c>
      <c r="AC62" s="15" t="s">
        <v>135</v>
      </c>
      <c r="AD62" s="15">
        <v>99199.01</v>
      </c>
      <c r="AE62" s="15">
        <v>99199.22</v>
      </c>
      <c r="AF62" s="15">
        <v>99199.24</v>
      </c>
      <c r="AG62" s="15" t="s">
        <v>70</v>
      </c>
      <c r="AH62" s="15">
        <v>29799</v>
      </c>
      <c r="AI62" s="50">
        <v>90784</v>
      </c>
      <c r="AJ62" s="50">
        <v>24999</v>
      </c>
    </row>
    <row r="63" spans="1:36" ht="15.75" customHeight="1">
      <c r="A63" s="53">
        <v>46037</v>
      </c>
      <c r="B63" s="42" t="s">
        <v>57</v>
      </c>
      <c r="C63" s="42" t="s">
        <v>73</v>
      </c>
      <c r="D63" s="43" t="s">
        <v>71</v>
      </c>
      <c r="E63" s="43" t="s">
        <v>59</v>
      </c>
      <c r="F63" s="44" t="s">
        <v>60</v>
      </c>
      <c r="G63" s="43" t="s">
        <v>61</v>
      </c>
      <c r="H63" s="42" t="s">
        <v>174</v>
      </c>
      <c r="I63" s="43" t="s">
        <v>63</v>
      </c>
      <c r="J63" s="43">
        <v>7262417</v>
      </c>
      <c r="K63" s="43" t="s">
        <v>64</v>
      </c>
      <c r="L63" s="45" t="s">
        <v>198</v>
      </c>
      <c r="M63" s="45" t="s">
        <v>198</v>
      </c>
      <c r="N63" s="46">
        <v>46</v>
      </c>
      <c r="O63" s="46" t="s">
        <v>73</v>
      </c>
      <c r="P63" s="46"/>
      <c r="Q63" s="46"/>
      <c r="R63" s="46"/>
      <c r="S63" s="46" t="s">
        <v>182</v>
      </c>
      <c r="T63" s="42" t="s">
        <v>69</v>
      </c>
      <c r="U63" s="50"/>
      <c r="V63" s="50"/>
      <c r="W63" s="50"/>
      <c r="X63" s="50"/>
      <c r="Y63" s="50">
        <v>31545</v>
      </c>
      <c r="Z63" s="15">
        <v>1987</v>
      </c>
      <c r="AA63" s="15">
        <v>90861</v>
      </c>
      <c r="AB63" s="15" t="s">
        <v>134</v>
      </c>
      <c r="AC63" s="15" t="s">
        <v>135</v>
      </c>
      <c r="AD63" s="15">
        <v>99199.01</v>
      </c>
      <c r="AE63" s="15">
        <v>99199.22</v>
      </c>
      <c r="AF63" s="15">
        <v>99199.24</v>
      </c>
      <c r="AG63" s="15" t="s">
        <v>70</v>
      </c>
      <c r="AH63" s="15">
        <v>29799</v>
      </c>
      <c r="AI63" s="50">
        <v>90784</v>
      </c>
      <c r="AJ63" s="50">
        <v>30999</v>
      </c>
    </row>
    <row r="64" spans="1:36" ht="15.75" customHeight="1">
      <c r="A64" s="53">
        <v>46037</v>
      </c>
      <c r="B64" s="42" t="s">
        <v>57</v>
      </c>
      <c r="C64" s="42" t="s">
        <v>73</v>
      </c>
      <c r="D64" s="43" t="s">
        <v>71</v>
      </c>
      <c r="E64" s="43" t="s">
        <v>59</v>
      </c>
      <c r="F64" s="44" t="s">
        <v>60</v>
      </c>
      <c r="G64" s="43" t="s">
        <v>61</v>
      </c>
      <c r="H64" s="42" t="s">
        <v>174</v>
      </c>
      <c r="I64" s="43" t="s">
        <v>63</v>
      </c>
      <c r="J64" s="43">
        <v>7262417</v>
      </c>
      <c r="K64" s="43" t="s">
        <v>64</v>
      </c>
      <c r="L64" s="45" t="s">
        <v>199</v>
      </c>
      <c r="M64" s="45" t="s">
        <v>199</v>
      </c>
      <c r="N64" s="46">
        <v>19</v>
      </c>
      <c r="O64" s="46" t="s">
        <v>73</v>
      </c>
      <c r="P64" s="46"/>
      <c r="Q64" s="46"/>
      <c r="R64" s="46"/>
      <c r="S64" s="46" t="s">
        <v>182</v>
      </c>
      <c r="T64" s="42" t="s">
        <v>69</v>
      </c>
      <c r="U64" s="50"/>
      <c r="V64" s="50"/>
      <c r="W64" s="50"/>
      <c r="X64" s="50"/>
      <c r="Y64" s="50">
        <v>30520</v>
      </c>
      <c r="Z64" s="15">
        <v>1987</v>
      </c>
      <c r="AA64" s="15">
        <v>90861</v>
      </c>
      <c r="AB64" s="15" t="s">
        <v>134</v>
      </c>
      <c r="AC64" s="15" t="s">
        <v>135</v>
      </c>
      <c r="AD64" s="15">
        <v>99199.01</v>
      </c>
      <c r="AE64" s="15">
        <v>99199.22</v>
      </c>
      <c r="AF64" s="15">
        <v>99199.24</v>
      </c>
      <c r="AG64" s="15" t="s">
        <v>70</v>
      </c>
      <c r="AH64" s="15">
        <v>29799</v>
      </c>
      <c r="AI64" s="50">
        <v>90784</v>
      </c>
      <c r="AJ64" s="50">
        <v>30999</v>
      </c>
    </row>
    <row r="65" spans="1:36" ht="14.25" customHeight="1">
      <c r="A65" s="53">
        <v>46037</v>
      </c>
      <c r="B65" s="42" t="s">
        <v>57</v>
      </c>
      <c r="C65" s="42" t="s">
        <v>73</v>
      </c>
      <c r="D65" s="43" t="s">
        <v>71</v>
      </c>
      <c r="E65" s="43" t="s">
        <v>59</v>
      </c>
      <c r="F65" s="44" t="s">
        <v>60</v>
      </c>
      <c r="G65" s="43" t="s">
        <v>61</v>
      </c>
      <c r="H65" s="42" t="s">
        <v>174</v>
      </c>
      <c r="I65" s="43" t="s">
        <v>63</v>
      </c>
      <c r="J65" s="43">
        <v>7262417</v>
      </c>
      <c r="K65" s="43" t="s">
        <v>64</v>
      </c>
      <c r="L65" s="45" t="s">
        <v>200</v>
      </c>
      <c r="M65" s="45" t="s">
        <v>200</v>
      </c>
      <c r="N65" s="46">
        <v>61</v>
      </c>
      <c r="O65" s="46" t="s">
        <v>73</v>
      </c>
      <c r="P65" s="46"/>
      <c r="Q65" s="46"/>
      <c r="R65" s="46"/>
      <c r="S65" s="46" t="s">
        <v>201</v>
      </c>
      <c r="T65" s="42" t="s">
        <v>69</v>
      </c>
      <c r="U65" s="50"/>
      <c r="V65" s="50"/>
      <c r="W65" s="50"/>
      <c r="X65" s="50"/>
      <c r="Y65" s="50">
        <v>49505</v>
      </c>
      <c r="Z65" s="15">
        <v>1987</v>
      </c>
      <c r="AA65" s="15">
        <v>90861</v>
      </c>
      <c r="AB65" s="15" t="s">
        <v>134</v>
      </c>
      <c r="AC65" s="15" t="s">
        <v>135</v>
      </c>
      <c r="AD65" s="15">
        <v>99199.01</v>
      </c>
      <c r="AE65" s="15">
        <v>99199.22</v>
      </c>
      <c r="AF65" s="15">
        <v>99199.24</v>
      </c>
      <c r="AG65" s="15" t="s">
        <v>70</v>
      </c>
      <c r="AH65" s="15">
        <v>29799</v>
      </c>
      <c r="AI65" s="50">
        <v>90784</v>
      </c>
      <c r="AJ65" s="50">
        <v>49999</v>
      </c>
    </row>
    <row r="66" spans="1:36" ht="15.75" customHeight="1">
      <c r="A66" s="53">
        <v>46037</v>
      </c>
      <c r="B66" s="42" t="s">
        <v>57</v>
      </c>
      <c r="C66" s="42" t="s">
        <v>73</v>
      </c>
      <c r="D66" s="43" t="s">
        <v>71</v>
      </c>
      <c r="E66" s="43" t="s">
        <v>59</v>
      </c>
      <c r="F66" s="44" t="s">
        <v>60</v>
      </c>
      <c r="G66" s="43" t="s">
        <v>61</v>
      </c>
      <c r="H66" s="42" t="s">
        <v>174</v>
      </c>
      <c r="I66" s="43" t="s">
        <v>63</v>
      </c>
      <c r="J66" s="43">
        <v>7262417</v>
      </c>
      <c r="K66" s="43" t="s">
        <v>64</v>
      </c>
      <c r="L66" s="45" t="s">
        <v>202</v>
      </c>
      <c r="M66" s="45"/>
      <c r="N66" s="46">
        <v>54</v>
      </c>
      <c r="O66" s="46" t="s">
        <v>107</v>
      </c>
      <c r="P66" s="46" t="s">
        <v>107</v>
      </c>
      <c r="Q66" s="46"/>
      <c r="R66" s="46"/>
      <c r="S66" s="46" t="s">
        <v>203</v>
      </c>
      <c r="T66" s="42" t="s">
        <v>69</v>
      </c>
      <c r="U66" s="50"/>
      <c r="V66" s="50"/>
      <c r="W66" s="50"/>
      <c r="X66" s="50"/>
      <c r="Y66" s="50">
        <v>43330</v>
      </c>
      <c r="Z66" s="15">
        <v>1987</v>
      </c>
      <c r="AA66" s="15">
        <v>90861</v>
      </c>
      <c r="AB66" s="15" t="s">
        <v>134</v>
      </c>
      <c r="AC66" s="15" t="s">
        <v>135</v>
      </c>
      <c r="AD66" s="15">
        <v>99199.01</v>
      </c>
      <c r="AE66" s="15">
        <v>99199.22</v>
      </c>
      <c r="AF66" s="15">
        <v>99199.24</v>
      </c>
      <c r="AG66" s="15" t="s">
        <v>70</v>
      </c>
      <c r="AH66" s="15">
        <v>29799</v>
      </c>
      <c r="AI66" s="50">
        <v>90784</v>
      </c>
      <c r="AJ66" s="50">
        <v>49999</v>
      </c>
    </row>
    <row r="67" spans="1:36" ht="15.75" customHeight="1">
      <c r="A67" s="53">
        <v>46037</v>
      </c>
      <c r="B67" s="42" t="s">
        <v>57</v>
      </c>
      <c r="C67" s="42" t="s">
        <v>73</v>
      </c>
      <c r="D67" s="43" t="s">
        <v>71</v>
      </c>
      <c r="E67" s="43" t="s">
        <v>59</v>
      </c>
      <c r="F67" s="44" t="s">
        <v>60</v>
      </c>
      <c r="G67" s="43" t="s">
        <v>61</v>
      </c>
      <c r="H67" s="42" t="s">
        <v>174</v>
      </c>
      <c r="I67" s="43" t="s">
        <v>63</v>
      </c>
      <c r="J67" s="43">
        <v>7262417</v>
      </c>
      <c r="K67" s="43" t="s">
        <v>64</v>
      </c>
      <c r="L67" s="45" t="s">
        <v>204</v>
      </c>
      <c r="M67" s="45" t="s">
        <v>204</v>
      </c>
      <c r="N67" s="46">
        <v>16</v>
      </c>
      <c r="O67" s="46" t="s">
        <v>73</v>
      </c>
      <c r="P67" s="46"/>
      <c r="Q67" s="46"/>
      <c r="R67" s="46"/>
      <c r="S67" s="46" t="s">
        <v>119</v>
      </c>
      <c r="T67" s="42" t="s">
        <v>69</v>
      </c>
      <c r="U67" s="50"/>
      <c r="V67" s="50"/>
      <c r="W67" s="50"/>
      <c r="X67" s="50"/>
      <c r="Y67" s="50">
        <v>47582</v>
      </c>
      <c r="Z67" s="15">
        <v>1987</v>
      </c>
      <c r="AA67" s="15">
        <v>90861</v>
      </c>
      <c r="AB67" s="15" t="s">
        <v>134</v>
      </c>
      <c r="AC67" s="15" t="s">
        <v>135</v>
      </c>
      <c r="AD67" s="15">
        <v>99199.01</v>
      </c>
      <c r="AE67" s="15">
        <v>99199.22</v>
      </c>
      <c r="AF67" s="15">
        <v>99199.24</v>
      </c>
      <c r="AG67" s="15" t="s">
        <v>70</v>
      </c>
      <c r="AH67" s="15">
        <v>29799</v>
      </c>
      <c r="AI67" s="50">
        <v>90784</v>
      </c>
      <c r="AJ67" s="50">
        <v>47999</v>
      </c>
    </row>
    <row r="68" spans="1:36" ht="15.75" customHeight="1">
      <c r="A68" s="53">
        <v>46037</v>
      </c>
      <c r="B68" s="42" t="s">
        <v>57</v>
      </c>
      <c r="C68" s="42" t="s">
        <v>73</v>
      </c>
      <c r="D68" s="43" t="s">
        <v>71</v>
      </c>
      <c r="E68" s="43" t="s">
        <v>59</v>
      </c>
      <c r="F68" s="44" t="s">
        <v>60</v>
      </c>
      <c r="G68" s="43" t="s">
        <v>61</v>
      </c>
      <c r="H68" s="42" t="s">
        <v>174</v>
      </c>
      <c r="I68" s="43" t="s">
        <v>63</v>
      </c>
      <c r="J68" s="43">
        <v>7262417</v>
      </c>
      <c r="K68" s="43" t="s">
        <v>64</v>
      </c>
      <c r="L68" s="45" t="s">
        <v>205</v>
      </c>
      <c r="M68" s="45" t="s">
        <v>205</v>
      </c>
      <c r="N68" s="46">
        <v>19</v>
      </c>
      <c r="O68" s="46" t="s">
        <v>73</v>
      </c>
      <c r="P68" s="46"/>
      <c r="Q68" s="46"/>
      <c r="R68" s="46"/>
      <c r="S68" s="46" t="s">
        <v>140</v>
      </c>
      <c r="T68" s="42" t="s">
        <v>69</v>
      </c>
      <c r="U68" s="50"/>
      <c r="V68" s="50"/>
      <c r="W68" s="50"/>
      <c r="X68" s="50"/>
      <c r="Y68" s="50">
        <v>49650</v>
      </c>
      <c r="Z68" s="15">
        <v>1987</v>
      </c>
      <c r="AA68" s="15">
        <v>90861</v>
      </c>
      <c r="AB68" s="15" t="s">
        <v>134</v>
      </c>
      <c r="AC68" s="15" t="s">
        <v>135</v>
      </c>
      <c r="AD68" s="15">
        <v>99199.01</v>
      </c>
      <c r="AE68" s="15">
        <v>99199.22</v>
      </c>
      <c r="AF68" s="15">
        <v>99199.24</v>
      </c>
      <c r="AG68" s="15" t="s">
        <v>70</v>
      </c>
      <c r="AH68" s="15">
        <v>29799</v>
      </c>
      <c r="AI68" s="50">
        <v>90784</v>
      </c>
      <c r="AJ68" s="50">
        <v>49659</v>
      </c>
    </row>
    <row r="69" spans="1:36" ht="15.75" customHeight="1">
      <c r="A69" s="53">
        <v>46037</v>
      </c>
      <c r="B69" s="42" t="s">
        <v>57</v>
      </c>
      <c r="C69" s="42" t="s">
        <v>73</v>
      </c>
      <c r="D69" s="43" t="s">
        <v>71</v>
      </c>
      <c r="E69" s="43" t="s">
        <v>59</v>
      </c>
      <c r="F69" s="44" t="s">
        <v>60</v>
      </c>
      <c r="G69" s="43" t="s">
        <v>61</v>
      </c>
      <c r="H69" s="42" t="s">
        <v>174</v>
      </c>
      <c r="I69" s="43" t="s">
        <v>63</v>
      </c>
      <c r="J69" s="43">
        <v>7262417</v>
      </c>
      <c r="K69" s="43" t="s">
        <v>64</v>
      </c>
      <c r="L69" s="45" t="s">
        <v>206</v>
      </c>
      <c r="M69" s="45" t="s">
        <v>206</v>
      </c>
      <c r="N69" s="46">
        <v>58</v>
      </c>
      <c r="O69" s="46" t="s">
        <v>73</v>
      </c>
      <c r="P69" s="46"/>
      <c r="Q69" s="46"/>
      <c r="R69" s="46"/>
      <c r="S69" s="46" t="s">
        <v>207</v>
      </c>
      <c r="T69" s="42" t="s">
        <v>69</v>
      </c>
      <c r="U69" s="50"/>
      <c r="V69" s="50"/>
      <c r="W69" s="50"/>
      <c r="X69" s="50"/>
      <c r="Y69" s="50">
        <v>29806</v>
      </c>
      <c r="Z69" s="15">
        <v>1987</v>
      </c>
      <c r="AA69" s="15">
        <v>90861</v>
      </c>
      <c r="AB69" s="15" t="s">
        <v>134</v>
      </c>
      <c r="AC69" s="15" t="s">
        <v>135</v>
      </c>
      <c r="AD69" s="15">
        <v>99199.01</v>
      </c>
      <c r="AE69" s="15">
        <v>99199.22</v>
      </c>
      <c r="AF69" s="15">
        <v>99199.24</v>
      </c>
      <c r="AG69" s="15" t="s">
        <v>70</v>
      </c>
      <c r="AH69" s="15">
        <v>29799</v>
      </c>
      <c r="AI69" s="50">
        <v>90784</v>
      </c>
      <c r="AJ69" s="50">
        <v>23929</v>
      </c>
    </row>
    <row r="70" spans="1:36" ht="15.75" customHeight="1">
      <c r="A70" s="53">
        <v>46037</v>
      </c>
      <c r="B70" s="42" t="s">
        <v>57</v>
      </c>
      <c r="C70" s="42" t="s">
        <v>73</v>
      </c>
      <c r="D70" s="43" t="s">
        <v>71</v>
      </c>
      <c r="E70" s="43" t="s">
        <v>59</v>
      </c>
      <c r="F70" s="44" t="s">
        <v>60</v>
      </c>
      <c r="G70" s="43" t="s">
        <v>61</v>
      </c>
      <c r="H70" s="42" t="s">
        <v>174</v>
      </c>
      <c r="I70" s="43" t="s">
        <v>63</v>
      </c>
      <c r="J70" s="43">
        <v>7262417</v>
      </c>
      <c r="K70" s="43" t="s">
        <v>64</v>
      </c>
      <c r="L70" s="46">
        <v>8670344</v>
      </c>
      <c r="M70" s="46"/>
      <c r="N70" s="46">
        <v>58</v>
      </c>
      <c r="O70" s="46" t="s">
        <v>107</v>
      </c>
      <c r="P70" s="46" t="s">
        <v>107</v>
      </c>
      <c r="Q70" s="46"/>
      <c r="R70" s="46"/>
      <c r="S70" s="46" t="s">
        <v>121</v>
      </c>
      <c r="T70" s="42" t="s">
        <v>69</v>
      </c>
      <c r="U70" s="50"/>
      <c r="V70" s="50"/>
      <c r="W70" s="50"/>
      <c r="X70" s="50"/>
      <c r="Y70" s="50">
        <v>58661</v>
      </c>
      <c r="Z70" s="15">
        <v>1987</v>
      </c>
      <c r="AA70" s="15">
        <v>90861</v>
      </c>
      <c r="AB70" s="15" t="s">
        <v>134</v>
      </c>
      <c r="AC70" s="15" t="s">
        <v>135</v>
      </c>
      <c r="AD70" s="15">
        <v>99199.01</v>
      </c>
      <c r="AE70" s="15">
        <v>99199.22</v>
      </c>
      <c r="AF70" s="15">
        <v>99199.24</v>
      </c>
      <c r="AG70" s="15" t="s">
        <v>70</v>
      </c>
      <c r="AH70" s="15">
        <v>29799</v>
      </c>
      <c r="AI70" s="50">
        <v>90784</v>
      </c>
      <c r="AJ70" s="50">
        <v>58999</v>
      </c>
    </row>
    <row r="71" spans="1:36" ht="15.75" customHeight="1">
      <c r="A71" s="53">
        <v>46037</v>
      </c>
      <c r="B71" s="42" t="s">
        <v>57</v>
      </c>
      <c r="C71" s="42" t="s">
        <v>73</v>
      </c>
      <c r="D71" s="43" t="s">
        <v>71</v>
      </c>
      <c r="E71" s="43" t="s">
        <v>59</v>
      </c>
      <c r="F71" s="44" t="s">
        <v>60</v>
      </c>
      <c r="G71" s="43" t="s">
        <v>61</v>
      </c>
      <c r="H71" s="42" t="s">
        <v>174</v>
      </c>
      <c r="I71" s="43" t="s">
        <v>63</v>
      </c>
      <c r="J71" s="43">
        <v>7262417</v>
      </c>
      <c r="K71" s="43" t="s">
        <v>64</v>
      </c>
      <c r="L71" s="45" t="s">
        <v>124</v>
      </c>
      <c r="M71" s="45" t="s">
        <v>124</v>
      </c>
      <c r="N71" s="46">
        <v>73</v>
      </c>
      <c r="O71" s="46" t="s">
        <v>73</v>
      </c>
      <c r="P71" s="46"/>
      <c r="Q71" s="46"/>
      <c r="R71" s="46"/>
      <c r="S71" s="46" t="s">
        <v>125</v>
      </c>
      <c r="T71" s="42" t="s">
        <v>69</v>
      </c>
      <c r="U71" s="50"/>
      <c r="V71" s="50"/>
      <c r="W71" s="50"/>
      <c r="X71" s="50"/>
      <c r="Y71" s="50">
        <v>26750</v>
      </c>
      <c r="Z71" s="15">
        <v>1987</v>
      </c>
      <c r="AA71" s="15">
        <v>90861</v>
      </c>
      <c r="AB71" s="15" t="s">
        <v>134</v>
      </c>
      <c r="AC71" s="15" t="s">
        <v>135</v>
      </c>
      <c r="AD71" s="15">
        <v>99199.01</v>
      </c>
      <c r="AE71" s="15">
        <v>99199.22</v>
      </c>
      <c r="AF71" s="15">
        <v>99199.24</v>
      </c>
      <c r="AG71" s="15" t="s">
        <v>70</v>
      </c>
      <c r="AH71" s="15">
        <v>29799</v>
      </c>
      <c r="AI71" s="50">
        <v>90784</v>
      </c>
      <c r="AJ71" s="50">
        <v>26989</v>
      </c>
    </row>
    <row r="72" spans="1:36" ht="15.75" customHeight="1">
      <c r="A72" s="53">
        <v>46037</v>
      </c>
      <c r="B72" s="42" t="s">
        <v>57</v>
      </c>
      <c r="C72" s="42" t="s">
        <v>73</v>
      </c>
      <c r="D72" s="43" t="s">
        <v>71</v>
      </c>
      <c r="E72" s="43" t="s">
        <v>59</v>
      </c>
      <c r="F72" s="44" t="s">
        <v>60</v>
      </c>
      <c r="G72" s="43" t="s">
        <v>61</v>
      </c>
      <c r="H72" s="42" t="s">
        <v>174</v>
      </c>
      <c r="I72" s="43" t="s">
        <v>63</v>
      </c>
      <c r="J72" s="43">
        <v>7262417</v>
      </c>
      <c r="K72" s="43" t="s">
        <v>64</v>
      </c>
      <c r="L72" s="45" t="s">
        <v>126</v>
      </c>
      <c r="M72" s="45" t="s">
        <v>126</v>
      </c>
      <c r="N72" s="46">
        <v>20</v>
      </c>
      <c r="O72" s="46" t="s">
        <v>73</v>
      </c>
      <c r="P72" s="46"/>
      <c r="Q72" s="46"/>
      <c r="R72" s="46"/>
      <c r="S72" s="46" t="s">
        <v>125</v>
      </c>
      <c r="T72" s="42" t="s">
        <v>69</v>
      </c>
      <c r="U72" s="50"/>
      <c r="V72" s="50"/>
      <c r="W72" s="50"/>
      <c r="X72" s="50"/>
      <c r="Y72" s="50">
        <v>26735</v>
      </c>
      <c r="Z72" s="15">
        <v>1987</v>
      </c>
      <c r="AA72" s="15">
        <v>90861</v>
      </c>
      <c r="AB72" s="15" t="s">
        <v>134</v>
      </c>
      <c r="AC72" s="15" t="s">
        <v>135</v>
      </c>
      <c r="AD72" s="15">
        <v>99199.01</v>
      </c>
      <c r="AE72" s="15">
        <v>99199.22</v>
      </c>
      <c r="AF72" s="15">
        <v>99199.24</v>
      </c>
      <c r="AG72" s="15" t="s">
        <v>70</v>
      </c>
      <c r="AH72" s="15">
        <v>29799</v>
      </c>
      <c r="AI72" s="50">
        <v>90784</v>
      </c>
      <c r="AJ72" s="50">
        <v>26989</v>
      </c>
    </row>
    <row r="73" spans="1:36" ht="15.75" customHeight="1">
      <c r="A73" s="53">
        <v>46040</v>
      </c>
      <c r="B73" s="42" t="s">
        <v>57</v>
      </c>
      <c r="C73" s="42" t="s">
        <v>50</v>
      </c>
      <c r="D73" s="43" t="s">
        <v>71</v>
      </c>
      <c r="E73" s="43" t="s">
        <v>59</v>
      </c>
      <c r="F73" s="44" t="s">
        <v>60</v>
      </c>
      <c r="G73" s="43" t="s">
        <v>61</v>
      </c>
      <c r="H73" s="42" t="s">
        <v>174</v>
      </c>
      <c r="I73" s="43" t="s">
        <v>63</v>
      </c>
      <c r="J73" s="43">
        <v>7262417</v>
      </c>
      <c r="K73" s="43" t="s">
        <v>64</v>
      </c>
      <c r="L73" s="45" t="s">
        <v>208</v>
      </c>
      <c r="M73" s="45"/>
      <c r="N73" s="46">
        <v>18</v>
      </c>
      <c r="O73" s="46" t="s">
        <v>73</v>
      </c>
      <c r="P73" s="46" t="s">
        <v>107</v>
      </c>
      <c r="Q73" s="46"/>
      <c r="R73" s="46"/>
      <c r="S73" s="46" t="s">
        <v>209</v>
      </c>
      <c r="T73" s="42" t="s">
        <v>69</v>
      </c>
      <c r="U73" s="50"/>
      <c r="V73" s="50"/>
      <c r="W73" s="50"/>
      <c r="X73" s="50"/>
      <c r="Y73" s="50">
        <v>47299</v>
      </c>
      <c r="Z73" s="15">
        <v>1987</v>
      </c>
      <c r="AA73" s="15">
        <v>90861</v>
      </c>
      <c r="AB73" s="15" t="s">
        <v>134</v>
      </c>
      <c r="AC73" s="15" t="s">
        <v>135</v>
      </c>
      <c r="AD73" s="15">
        <v>99199.01</v>
      </c>
      <c r="AE73" s="15">
        <v>99199.22</v>
      </c>
      <c r="AF73" s="15">
        <v>99199.24</v>
      </c>
      <c r="AG73" s="15" t="s">
        <v>70</v>
      </c>
      <c r="AH73" s="15">
        <v>29799</v>
      </c>
      <c r="AI73" s="50">
        <v>90784</v>
      </c>
      <c r="AJ73" s="50">
        <v>44979</v>
      </c>
    </row>
    <row r="74" spans="1:36" ht="15.75" customHeight="1">
      <c r="A74" s="53">
        <v>46040</v>
      </c>
      <c r="B74" s="42" t="s">
        <v>57</v>
      </c>
      <c r="C74" s="42" t="s">
        <v>50</v>
      </c>
      <c r="D74" s="43" t="s">
        <v>71</v>
      </c>
      <c r="E74" s="43" t="s">
        <v>59</v>
      </c>
      <c r="F74" s="44" t="s">
        <v>60</v>
      </c>
      <c r="G74" s="43" t="s">
        <v>61</v>
      </c>
      <c r="H74" s="42" t="s">
        <v>174</v>
      </c>
      <c r="I74" s="43" t="s">
        <v>63</v>
      </c>
      <c r="J74" s="43">
        <v>7262417</v>
      </c>
      <c r="K74" s="43" t="s">
        <v>64</v>
      </c>
      <c r="L74" s="45" t="s">
        <v>127</v>
      </c>
      <c r="M74" s="45" t="s">
        <v>127</v>
      </c>
      <c r="N74" s="46">
        <v>82</v>
      </c>
      <c r="O74" s="46" t="s">
        <v>107</v>
      </c>
      <c r="P74" s="46"/>
      <c r="Q74" s="46"/>
      <c r="R74" s="46"/>
      <c r="S74" s="46" t="s">
        <v>128</v>
      </c>
      <c r="T74" s="42" t="s">
        <v>69</v>
      </c>
      <c r="U74" s="50"/>
      <c r="V74" s="50"/>
      <c r="W74" s="50"/>
      <c r="X74" s="50"/>
      <c r="Y74" s="50">
        <v>27447</v>
      </c>
      <c r="Z74" s="15">
        <v>1987</v>
      </c>
      <c r="AA74" s="15">
        <v>90861</v>
      </c>
      <c r="AB74" s="15" t="s">
        <v>134</v>
      </c>
      <c r="AC74" s="15" t="s">
        <v>135</v>
      </c>
      <c r="AD74" s="15">
        <v>99199.01</v>
      </c>
      <c r="AE74" s="15">
        <v>99199.22</v>
      </c>
      <c r="AF74" s="15">
        <v>99199.24</v>
      </c>
      <c r="AG74" s="15" t="s">
        <v>70</v>
      </c>
      <c r="AH74" s="15">
        <v>29799</v>
      </c>
      <c r="AI74" s="50">
        <v>90784</v>
      </c>
      <c r="AJ74" s="50">
        <v>27299</v>
      </c>
    </row>
    <row r="75" spans="1:36" ht="15.75" customHeight="1">
      <c r="A75" s="53">
        <v>46040</v>
      </c>
      <c r="B75" s="42" t="s">
        <v>57</v>
      </c>
      <c r="C75" s="42" t="s">
        <v>50</v>
      </c>
      <c r="D75" s="43" t="s">
        <v>71</v>
      </c>
      <c r="E75" s="43" t="s">
        <v>59</v>
      </c>
      <c r="F75" s="44" t="s">
        <v>60</v>
      </c>
      <c r="G75" s="43" t="s">
        <v>61</v>
      </c>
      <c r="H75" s="42" t="s">
        <v>174</v>
      </c>
      <c r="I75" s="43" t="s">
        <v>63</v>
      </c>
      <c r="J75" s="43">
        <v>7262417</v>
      </c>
      <c r="K75" s="43" t="s">
        <v>64</v>
      </c>
      <c r="L75" s="45" t="s">
        <v>129</v>
      </c>
      <c r="M75" s="45" t="s">
        <v>210</v>
      </c>
      <c r="N75" s="46">
        <v>38</v>
      </c>
      <c r="O75" s="46" t="s">
        <v>73</v>
      </c>
      <c r="P75" s="46"/>
      <c r="Q75" s="46"/>
      <c r="R75" s="46"/>
      <c r="S75" s="46" t="s">
        <v>130</v>
      </c>
      <c r="T75" s="42" t="s">
        <v>69</v>
      </c>
      <c r="U75" s="50"/>
      <c r="V75" s="50"/>
      <c r="W75" s="50"/>
      <c r="X75" s="50"/>
      <c r="Y75" s="50">
        <v>23600</v>
      </c>
      <c r="Z75" s="15">
        <v>1987</v>
      </c>
      <c r="AA75" s="15">
        <v>90861</v>
      </c>
      <c r="AB75" s="15" t="s">
        <v>134</v>
      </c>
      <c r="AC75" s="15" t="s">
        <v>135</v>
      </c>
      <c r="AD75" s="15">
        <v>99199.01</v>
      </c>
      <c r="AE75" s="15">
        <v>99199.22</v>
      </c>
      <c r="AF75" s="15">
        <v>99199.24</v>
      </c>
      <c r="AG75" s="15" t="s">
        <v>70</v>
      </c>
      <c r="AH75" s="15">
        <v>29799</v>
      </c>
      <c r="AI75" s="50">
        <v>90784</v>
      </c>
      <c r="AJ75" s="50">
        <v>23929</v>
      </c>
    </row>
    <row r="76" spans="1:36" ht="15.75" customHeight="1">
      <c r="A76" s="53">
        <v>46040</v>
      </c>
      <c r="B76" s="42" t="s">
        <v>57</v>
      </c>
      <c r="C76" s="42" t="s">
        <v>50</v>
      </c>
      <c r="D76" s="43" t="s">
        <v>71</v>
      </c>
      <c r="E76" s="43" t="s">
        <v>59</v>
      </c>
      <c r="F76" s="44" t="s">
        <v>60</v>
      </c>
      <c r="G76" s="43" t="s">
        <v>61</v>
      </c>
      <c r="H76" s="42" t="s">
        <v>174</v>
      </c>
      <c r="I76" s="43" t="s">
        <v>63</v>
      </c>
      <c r="J76" s="43">
        <v>7262417</v>
      </c>
      <c r="K76" s="43" t="s">
        <v>64</v>
      </c>
      <c r="L76" s="45" t="s">
        <v>210</v>
      </c>
      <c r="M76" s="45" t="s">
        <v>210</v>
      </c>
      <c r="N76" s="46">
        <v>63</v>
      </c>
      <c r="O76" s="46" t="s">
        <v>107</v>
      </c>
      <c r="P76" s="46"/>
      <c r="Q76" s="46"/>
      <c r="R76" s="46"/>
      <c r="S76" s="46" t="s">
        <v>203</v>
      </c>
      <c r="T76" s="42" t="s">
        <v>69</v>
      </c>
      <c r="U76" s="50"/>
      <c r="V76" s="50"/>
      <c r="W76" s="50"/>
      <c r="X76" s="50"/>
      <c r="Y76" s="50">
        <v>1330</v>
      </c>
      <c r="Z76" s="15">
        <v>1987</v>
      </c>
      <c r="AA76" s="15">
        <v>90861</v>
      </c>
      <c r="AB76" s="15" t="s">
        <v>134</v>
      </c>
      <c r="AC76" s="15" t="s">
        <v>135</v>
      </c>
      <c r="AD76" s="15">
        <v>99199.01</v>
      </c>
      <c r="AE76" s="15">
        <v>99199.22</v>
      </c>
      <c r="AF76" s="15">
        <v>99199.24</v>
      </c>
      <c r="AG76" s="15" t="s">
        <v>70</v>
      </c>
      <c r="AH76" s="15">
        <v>29799</v>
      </c>
      <c r="AI76" s="50">
        <v>90784</v>
      </c>
      <c r="AJ76" s="50">
        <v>45499</v>
      </c>
    </row>
    <row r="77" spans="1:36" ht="15.75" customHeight="1">
      <c r="A77" s="53">
        <v>46040</v>
      </c>
      <c r="B77" s="42" t="s">
        <v>57</v>
      </c>
      <c r="C77" s="42" t="s">
        <v>50</v>
      </c>
      <c r="D77" s="43" t="s">
        <v>71</v>
      </c>
      <c r="E77" s="43" t="s">
        <v>59</v>
      </c>
      <c r="F77" s="44" t="s">
        <v>60</v>
      </c>
      <c r="G77" s="43" t="s">
        <v>61</v>
      </c>
      <c r="H77" s="42" t="s">
        <v>174</v>
      </c>
      <c r="I77" s="43" t="s">
        <v>63</v>
      </c>
      <c r="J77" s="43">
        <v>7262417</v>
      </c>
      <c r="K77" s="43" t="s">
        <v>64</v>
      </c>
      <c r="L77" s="45" t="s">
        <v>211</v>
      </c>
      <c r="M77" s="45" t="s">
        <v>211</v>
      </c>
      <c r="N77" s="46">
        <v>68</v>
      </c>
      <c r="O77" s="46" t="s">
        <v>73</v>
      </c>
      <c r="P77" s="46"/>
      <c r="Q77" s="46"/>
      <c r="R77" s="46"/>
      <c r="S77" s="46" t="s">
        <v>212</v>
      </c>
      <c r="T77" s="42" t="s">
        <v>69</v>
      </c>
      <c r="U77" s="50"/>
      <c r="V77" s="50"/>
      <c r="W77" s="50"/>
      <c r="X77" s="50"/>
      <c r="Y77" s="50">
        <v>49565</v>
      </c>
      <c r="Z77" s="15">
        <v>1987</v>
      </c>
      <c r="AA77" s="15">
        <v>90861</v>
      </c>
      <c r="AB77" s="15" t="s">
        <v>134</v>
      </c>
      <c r="AC77" s="15" t="s">
        <v>135</v>
      </c>
      <c r="AD77" s="15">
        <v>99199.01</v>
      </c>
      <c r="AE77" s="15">
        <v>99199.22</v>
      </c>
      <c r="AF77" s="15">
        <v>99199.24</v>
      </c>
      <c r="AG77" s="15" t="s">
        <v>70</v>
      </c>
      <c r="AH77" s="15">
        <v>29799</v>
      </c>
      <c r="AI77" s="50">
        <v>90784</v>
      </c>
      <c r="AJ77" s="50">
        <v>49659</v>
      </c>
    </row>
    <row r="78" spans="1:36" ht="15.75" customHeight="1">
      <c r="A78" s="53">
        <v>46040</v>
      </c>
      <c r="B78" s="42" t="s">
        <v>57</v>
      </c>
      <c r="C78" s="42" t="s">
        <v>50</v>
      </c>
      <c r="D78" s="43" t="s">
        <v>71</v>
      </c>
      <c r="E78" s="43" t="s">
        <v>59</v>
      </c>
      <c r="F78" s="44" t="s">
        <v>60</v>
      </c>
      <c r="G78" s="43" t="s">
        <v>61</v>
      </c>
      <c r="H78" s="42" t="s">
        <v>174</v>
      </c>
      <c r="I78" s="43" t="s">
        <v>63</v>
      </c>
      <c r="J78" s="43">
        <v>7262417</v>
      </c>
      <c r="K78" s="43" t="s">
        <v>64</v>
      </c>
      <c r="L78" s="45" t="s">
        <v>213</v>
      </c>
      <c r="M78" s="45" t="s">
        <v>213</v>
      </c>
      <c r="N78" s="46">
        <v>59</v>
      </c>
      <c r="O78" s="46" t="s">
        <v>107</v>
      </c>
      <c r="P78" s="46"/>
      <c r="Q78" s="46"/>
      <c r="R78" s="46"/>
      <c r="S78" s="46" t="s">
        <v>119</v>
      </c>
      <c r="T78" s="42" t="s">
        <v>69</v>
      </c>
      <c r="U78" s="50"/>
      <c r="V78" s="50"/>
      <c r="W78" s="50"/>
      <c r="X78" s="50"/>
      <c r="Y78" s="50">
        <v>47562</v>
      </c>
      <c r="Z78" s="15">
        <v>1987</v>
      </c>
      <c r="AA78" s="15">
        <v>90861</v>
      </c>
      <c r="AB78" s="15" t="s">
        <v>134</v>
      </c>
      <c r="AC78" s="15" t="s">
        <v>135</v>
      </c>
      <c r="AD78" s="15">
        <v>99199.01</v>
      </c>
      <c r="AE78" s="15">
        <v>99199.22</v>
      </c>
      <c r="AF78" s="15">
        <v>99199.24</v>
      </c>
      <c r="AG78" s="15" t="s">
        <v>70</v>
      </c>
      <c r="AH78" s="15">
        <v>29799</v>
      </c>
      <c r="AI78" s="50">
        <v>90784</v>
      </c>
      <c r="AJ78" s="50">
        <v>47999</v>
      </c>
    </row>
    <row r="79" spans="1:36" ht="15.75" customHeight="1">
      <c r="A79" s="53">
        <v>46040</v>
      </c>
      <c r="B79" s="42" t="s">
        <v>57</v>
      </c>
      <c r="C79" s="42" t="s">
        <v>50</v>
      </c>
      <c r="D79" s="43" t="s">
        <v>71</v>
      </c>
      <c r="E79" s="43" t="s">
        <v>59</v>
      </c>
      <c r="F79" s="44" t="s">
        <v>60</v>
      </c>
      <c r="G79" s="43" t="s">
        <v>61</v>
      </c>
      <c r="H79" s="42" t="s">
        <v>174</v>
      </c>
      <c r="I79" s="43" t="s">
        <v>63</v>
      </c>
      <c r="J79" s="43">
        <v>7262417</v>
      </c>
      <c r="K79" s="43" t="s">
        <v>64</v>
      </c>
      <c r="L79" s="46">
        <v>8978247</v>
      </c>
      <c r="M79" s="46">
        <v>8978247</v>
      </c>
      <c r="N79" s="46">
        <v>61</v>
      </c>
      <c r="O79" s="46" t="s">
        <v>107</v>
      </c>
      <c r="P79" s="46"/>
      <c r="Q79" s="46"/>
      <c r="R79" s="46"/>
      <c r="S79" s="42" t="s">
        <v>119</v>
      </c>
      <c r="T79" s="42" t="s">
        <v>69</v>
      </c>
      <c r="U79" s="50"/>
      <c r="V79" s="50"/>
      <c r="W79" s="50"/>
      <c r="X79" s="50"/>
      <c r="Y79" s="50">
        <v>47562</v>
      </c>
      <c r="Z79" s="15">
        <v>1987</v>
      </c>
      <c r="AA79" s="15">
        <v>90861</v>
      </c>
      <c r="AB79" s="15" t="s">
        <v>134</v>
      </c>
      <c r="AC79" s="15" t="s">
        <v>135</v>
      </c>
      <c r="AD79" s="15">
        <v>99199.01</v>
      </c>
      <c r="AE79" s="15">
        <v>99199.22</v>
      </c>
      <c r="AF79" s="15">
        <v>99199.24</v>
      </c>
      <c r="AG79" s="15" t="s">
        <v>70</v>
      </c>
      <c r="AH79" s="15">
        <v>29799</v>
      </c>
      <c r="AI79" s="50">
        <v>90784</v>
      </c>
      <c r="AJ79" s="50">
        <v>47999</v>
      </c>
    </row>
    <row r="80" spans="1:36" ht="15.75" customHeight="1">
      <c r="A80" s="53">
        <v>46040</v>
      </c>
      <c r="B80" s="42" t="s">
        <v>57</v>
      </c>
      <c r="C80" s="42" t="s">
        <v>50</v>
      </c>
      <c r="D80" s="43" t="s">
        <v>71</v>
      </c>
      <c r="E80" s="43" t="s">
        <v>59</v>
      </c>
      <c r="F80" s="44" t="s">
        <v>60</v>
      </c>
      <c r="G80" s="43" t="s">
        <v>61</v>
      </c>
      <c r="H80" s="42" t="s">
        <v>174</v>
      </c>
      <c r="I80" s="43" t="s">
        <v>63</v>
      </c>
      <c r="J80" s="43">
        <v>7262417</v>
      </c>
      <c r="K80" s="43" t="s">
        <v>64</v>
      </c>
      <c r="L80" s="46">
        <v>8978247</v>
      </c>
      <c r="M80" s="46">
        <v>8978247</v>
      </c>
      <c r="N80" s="46">
        <v>77</v>
      </c>
      <c r="O80" s="46" t="s">
        <v>73</v>
      </c>
      <c r="P80" s="46"/>
      <c r="Q80" s="46"/>
      <c r="R80" s="46"/>
      <c r="S80" s="42" t="s">
        <v>119</v>
      </c>
      <c r="T80" s="42" t="s">
        <v>69</v>
      </c>
      <c r="U80" s="50"/>
      <c r="V80" s="50"/>
      <c r="W80" s="50"/>
      <c r="X80" s="50"/>
      <c r="Y80" s="50">
        <v>47562</v>
      </c>
      <c r="Z80" s="15">
        <v>1987</v>
      </c>
      <c r="AA80" s="15">
        <v>90861</v>
      </c>
      <c r="AB80" s="15" t="s">
        <v>134</v>
      </c>
      <c r="AC80" s="15" t="s">
        <v>135</v>
      </c>
      <c r="AD80" s="15">
        <v>99199.01</v>
      </c>
      <c r="AE80" s="15">
        <v>99199.22</v>
      </c>
      <c r="AF80" s="15">
        <v>99199.24</v>
      </c>
      <c r="AG80" s="15" t="s">
        <v>70</v>
      </c>
      <c r="AH80" s="15">
        <v>29799</v>
      </c>
      <c r="AI80" s="50">
        <v>90784</v>
      </c>
      <c r="AJ80" s="50">
        <v>47999</v>
      </c>
    </row>
    <row r="81" spans="1:39" ht="15.75" customHeight="1">
      <c r="A81" s="53">
        <v>46040</v>
      </c>
      <c r="B81" s="42" t="s">
        <v>57</v>
      </c>
      <c r="C81" s="42" t="s">
        <v>50</v>
      </c>
      <c r="D81" s="43" t="s">
        <v>71</v>
      </c>
      <c r="E81" s="43" t="s">
        <v>59</v>
      </c>
      <c r="F81" s="44" t="s">
        <v>60</v>
      </c>
      <c r="G81" s="43" t="s">
        <v>61</v>
      </c>
      <c r="H81" s="42" t="s">
        <v>174</v>
      </c>
      <c r="I81" s="43" t="s">
        <v>63</v>
      </c>
      <c r="J81" s="43">
        <v>7262417</v>
      </c>
      <c r="K81" s="43" t="s">
        <v>64</v>
      </c>
      <c r="L81" s="46">
        <v>76250912</v>
      </c>
      <c r="M81" s="46">
        <v>76250912</v>
      </c>
      <c r="N81" s="46">
        <v>28</v>
      </c>
      <c r="O81" s="46" t="s">
        <v>73</v>
      </c>
      <c r="P81" s="46"/>
      <c r="Q81" s="46"/>
      <c r="R81" s="46"/>
      <c r="S81" s="42" t="s">
        <v>182</v>
      </c>
      <c r="T81" s="42" t="s">
        <v>69</v>
      </c>
      <c r="U81" s="50"/>
      <c r="V81" s="50"/>
      <c r="W81" s="50"/>
      <c r="X81" s="50"/>
      <c r="Y81" s="50">
        <v>3052</v>
      </c>
      <c r="Z81" s="15">
        <v>1987</v>
      </c>
      <c r="AA81" s="15">
        <v>99206</v>
      </c>
      <c r="AB81" s="15">
        <v>30999</v>
      </c>
      <c r="AC81" s="15"/>
      <c r="AD81" s="15"/>
      <c r="AE81" s="15"/>
      <c r="AF81" s="15"/>
      <c r="AG81" s="15"/>
      <c r="AH81" s="15"/>
      <c r="AI81" s="50"/>
      <c r="AJ81" s="50"/>
    </row>
    <row r="82" spans="1:39" ht="15.75" customHeight="1">
      <c r="A82" s="53">
        <v>46040</v>
      </c>
      <c r="B82" s="42" t="s">
        <v>57</v>
      </c>
      <c r="C82" s="42" t="s">
        <v>50</v>
      </c>
      <c r="D82" s="43" t="s">
        <v>71</v>
      </c>
      <c r="E82" s="43" t="s">
        <v>59</v>
      </c>
      <c r="F82" s="44" t="s">
        <v>60</v>
      </c>
      <c r="G82" s="43" t="s">
        <v>61</v>
      </c>
      <c r="H82" s="42" t="s">
        <v>174</v>
      </c>
      <c r="I82" s="43" t="s">
        <v>63</v>
      </c>
      <c r="J82" s="43">
        <v>7262417</v>
      </c>
      <c r="K82" s="43" t="s">
        <v>64</v>
      </c>
      <c r="L82" s="46">
        <v>62128363</v>
      </c>
      <c r="M82" s="46">
        <v>62128363</v>
      </c>
      <c r="N82" s="46">
        <v>19</v>
      </c>
      <c r="O82" s="46" t="s">
        <v>73</v>
      </c>
      <c r="P82" s="46"/>
      <c r="Q82" s="46"/>
      <c r="R82" s="46"/>
      <c r="S82" s="42" t="s">
        <v>182</v>
      </c>
      <c r="T82" s="42" t="s">
        <v>69</v>
      </c>
      <c r="U82" s="50"/>
      <c r="V82" s="50"/>
      <c r="W82" s="50"/>
      <c r="X82" s="50"/>
      <c r="Y82" s="50">
        <v>30520</v>
      </c>
      <c r="Z82" s="15">
        <v>1987</v>
      </c>
      <c r="AA82" s="15">
        <v>99206</v>
      </c>
      <c r="AB82" s="15">
        <v>30999</v>
      </c>
      <c r="AC82" s="15"/>
      <c r="AD82" s="15"/>
      <c r="AE82" s="15"/>
      <c r="AF82" s="15"/>
      <c r="AG82" s="15"/>
      <c r="AH82" s="15"/>
      <c r="AI82" s="50"/>
      <c r="AJ82" s="50"/>
    </row>
    <row r="83" spans="1:39" ht="15.75" customHeight="1">
      <c r="A83" s="53">
        <v>46049</v>
      </c>
      <c r="B83" s="42" t="s">
        <v>57</v>
      </c>
      <c r="C83" s="42" t="s">
        <v>73</v>
      </c>
      <c r="D83" s="43" t="s">
        <v>71</v>
      </c>
      <c r="E83" s="43" t="s">
        <v>59</v>
      </c>
      <c r="F83" s="44" t="s">
        <v>60</v>
      </c>
      <c r="G83" s="43" t="s">
        <v>61</v>
      </c>
      <c r="H83" s="42" t="s">
        <v>174</v>
      </c>
      <c r="I83" s="43" t="s">
        <v>63</v>
      </c>
      <c r="J83" s="43">
        <v>7262417</v>
      </c>
      <c r="K83" s="43" t="s">
        <v>64</v>
      </c>
      <c r="L83" s="45" t="s">
        <v>214</v>
      </c>
      <c r="M83" s="45" t="s">
        <v>214</v>
      </c>
      <c r="N83" s="46">
        <v>64</v>
      </c>
      <c r="O83" s="46" t="s">
        <v>73</v>
      </c>
      <c r="P83" s="46"/>
      <c r="Q83" s="46"/>
      <c r="R83" s="46"/>
      <c r="S83" s="46" t="s">
        <v>68</v>
      </c>
      <c r="T83" s="42" t="s">
        <v>69</v>
      </c>
      <c r="U83" s="50"/>
      <c r="V83" s="50"/>
      <c r="W83" s="50"/>
      <c r="X83" s="50"/>
      <c r="Y83" s="50">
        <v>52601</v>
      </c>
      <c r="Z83" s="50">
        <v>99206</v>
      </c>
      <c r="AA83" s="50">
        <v>50549</v>
      </c>
      <c r="AB83" s="50"/>
      <c r="AC83" s="50"/>
      <c r="AD83" s="50"/>
      <c r="AE83" s="50"/>
      <c r="AF83" s="50"/>
      <c r="AG83" s="50"/>
      <c r="AH83" s="50"/>
      <c r="AI83" s="50"/>
      <c r="AJ83" s="50"/>
    </row>
    <row r="84" spans="1:39" ht="15.75" customHeight="1">
      <c r="A84" s="53">
        <v>46049</v>
      </c>
      <c r="B84" s="42" t="s">
        <v>57</v>
      </c>
      <c r="C84" s="42" t="s">
        <v>73</v>
      </c>
      <c r="D84" s="43" t="s">
        <v>71</v>
      </c>
      <c r="E84" s="43" t="s">
        <v>59</v>
      </c>
      <c r="F84" s="44" t="s">
        <v>60</v>
      </c>
      <c r="G84" s="43" t="s">
        <v>61</v>
      </c>
      <c r="H84" s="42" t="s">
        <v>174</v>
      </c>
      <c r="I84" s="43" t="s">
        <v>63</v>
      </c>
      <c r="J84" s="43">
        <v>7262417</v>
      </c>
      <c r="K84" s="43" t="s">
        <v>64</v>
      </c>
      <c r="L84" s="45" t="s">
        <v>215</v>
      </c>
      <c r="M84" s="45"/>
      <c r="N84" s="46">
        <v>57</v>
      </c>
      <c r="O84" s="46" t="s">
        <v>107</v>
      </c>
      <c r="P84" s="46" t="s">
        <v>107</v>
      </c>
      <c r="Q84" s="46"/>
      <c r="R84" s="46"/>
      <c r="S84" s="46" t="s">
        <v>216</v>
      </c>
      <c r="T84" s="42" t="s">
        <v>69</v>
      </c>
      <c r="U84" s="50"/>
      <c r="V84" s="50"/>
      <c r="W84" s="50"/>
      <c r="X84" s="50"/>
      <c r="Y84" s="50">
        <v>47562</v>
      </c>
      <c r="Z84" s="50">
        <v>99206</v>
      </c>
      <c r="AA84" s="50">
        <v>47999</v>
      </c>
      <c r="AB84" s="50"/>
      <c r="AC84" s="50"/>
      <c r="AD84" s="50"/>
      <c r="AE84" s="50"/>
      <c r="AF84" s="50"/>
      <c r="AG84" s="50"/>
      <c r="AH84" s="50"/>
      <c r="AI84" s="50"/>
      <c r="AJ84" s="50"/>
    </row>
    <row r="85" spans="1:39" ht="15.75" customHeight="1">
      <c r="A85" s="53">
        <v>46049</v>
      </c>
      <c r="B85" s="42" t="s">
        <v>57</v>
      </c>
      <c r="C85" s="42" t="s">
        <v>58</v>
      </c>
      <c r="D85" s="43" t="s">
        <v>71</v>
      </c>
      <c r="E85" s="43" t="s">
        <v>59</v>
      </c>
      <c r="F85" s="44" t="s">
        <v>60</v>
      </c>
      <c r="G85" s="43" t="s">
        <v>61</v>
      </c>
      <c r="H85" s="42" t="s">
        <v>174</v>
      </c>
      <c r="I85" s="43" t="s">
        <v>63</v>
      </c>
      <c r="J85" s="43">
        <v>7262417</v>
      </c>
      <c r="K85" s="43" t="s">
        <v>64</v>
      </c>
      <c r="L85" s="45" t="s">
        <v>217</v>
      </c>
      <c r="M85" s="45"/>
      <c r="N85" s="46">
        <v>16</v>
      </c>
      <c r="O85" s="46" t="s">
        <v>73</v>
      </c>
      <c r="P85" s="46" t="s">
        <v>107</v>
      </c>
      <c r="Q85" s="46"/>
      <c r="R85" s="46"/>
      <c r="S85" s="46" t="s">
        <v>218</v>
      </c>
      <c r="T85" s="42" t="s">
        <v>69</v>
      </c>
      <c r="U85" s="50"/>
      <c r="V85" s="50"/>
      <c r="W85" s="50"/>
      <c r="X85" s="50"/>
      <c r="Y85" s="50">
        <v>44970</v>
      </c>
      <c r="Z85" s="50">
        <v>99206</v>
      </c>
      <c r="AA85" s="50">
        <v>44979</v>
      </c>
      <c r="AB85" s="50"/>
      <c r="AC85" s="50"/>
      <c r="AD85" s="50"/>
      <c r="AE85" s="50"/>
      <c r="AF85" s="50"/>
      <c r="AG85" s="50"/>
      <c r="AH85" s="50"/>
      <c r="AI85" s="50"/>
      <c r="AJ85" s="50"/>
    </row>
    <row r="86" spans="1:39" ht="16.5" customHeight="1">
      <c r="A86" s="53" t="s">
        <v>240</v>
      </c>
      <c r="B86" s="15" t="s">
        <v>57</v>
      </c>
      <c r="C86" s="61" t="s">
        <v>73</v>
      </c>
      <c r="D86" s="52" t="s">
        <v>71</v>
      </c>
      <c r="E86" s="52" t="s">
        <v>59</v>
      </c>
      <c r="F86" s="62" t="s">
        <v>60</v>
      </c>
      <c r="G86" s="52" t="s">
        <v>61</v>
      </c>
      <c r="H86" s="15" t="s">
        <v>241</v>
      </c>
      <c r="I86" s="52" t="s">
        <v>63</v>
      </c>
      <c r="J86" s="52">
        <v>10325860</v>
      </c>
      <c r="K86" s="43" t="s">
        <v>64</v>
      </c>
      <c r="L86" s="69" t="s">
        <v>243</v>
      </c>
      <c r="M86" s="69"/>
      <c r="N86" s="70">
        <v>63</v>
      </c>
      <c r="O86" s="70" t="s">
        <v>107</v>
      </c>
      <c r="P86" s="70" t="s">
        <v>107</v>
      </c>
      <c r="Q86" s="70" t="s">
        <v>50</v>
      </c>
      <c r="R86" s="70" t="s">
        <v>50</v>
      </c>
      <c r="S86" s="70" t="s">
        <v>244</v>
      </c>
      <c r="T86" s="42" t="s">
        <v>69</v>
      </c>
      <c r="U86" s="47"/>
      <c r="V86" s="47"/>
      <c r="W86" s="47"/>
      <c r="X86" s="47"/>
      <c r="Y86" s="47">
        <v>36561</v>
      </c>
      <c r="Z86" s="49">
        <v>99001</v>
      </c>
      <c r="AA86" s="49">
        <v>99002</v>
      </c>
      <c r="AB86" s="49">
        <v>99199.24</v>
      </c>
      <c r="AC86" s="49">
        <v>82948</v>
      </c>
      <c r="AD86" s="49">
        <v>90782</v>
      </c>
      <c r="AE86" s="49">
        <v>94760</v>
      </c>
      <c r="AF86" s="49">
        <v>90782</v>
      </c>
      <c r="AG86" s="49">
        <v>90784</v>
      </c>
      <c r="AH86" s="49">
        <v>99206</v>
      </c>
      <c r="AI86" s="49">
        <v>99206.01</v>
      </c>
      <c r="AJ86" s="49">
        <v>99401.01</v>
      </c>
      <c r="AK86" s="47"/>
      <c r="AL86" s="47"/>
      <c r="AM86" s="71"/>
    </row>
    <row r="87" spans="1:39" ht="15" customHeight="1">
      <c r="A87" s="53" t="s">
        <v>240</v>
      </c>
      <c r="B87" s="15" t="s">
        <v>57</v>
      </c>
      <c r="C87" s="61" t="s">
        <v>73</v>
      </c>
      <c r="D87" s="52" t="s">
        <v>71</v>
      </c>
      <c r="E87" s="52" t="s">
        <v>59</v>
      </c>
      <c r="F87" s="62" t="s">
        <v>60</v>
      </c>
      <c r="G87" s="52" t="s">
        <v>61</v>
      </c>
      <c r="H87" s="15" t="s">
        <v>241</v>
      </c>
      <c r="I87" s="52" t="s">
        <v>63</v>
      </c>
      <c r="J87" s="52">
        <v>10325860</v>
      </c>
      <c r="K87" s="43" t="s">
        <v>64</v>
      </c>
      <c r="L87" s="69" t="s">
        <v>245</v>
      </c>
      <c r="M87" s="69"/>
      <c r="N87" s="70">
        <v>52</v>
      </c>
      <c r="O87" s="70" t="s">
        <v>73</v>
      </c>
      <c r="P87" s="70" t="s">
        <v>58</v>
      </c>
      <c r="Q87" s="70" t="s">
        <v>139</v>
      </c>
      <c r="R87" s="70" t="s">
        <v>50</v>
      </c>
      <c r="S87" s="70" t="s">
        <v>246</v>
      </c>
      <c r="T87" s="42" t="s">
        <v>69</v>
      </c>
      <c r="U87" s="47"/>
      <c r="V87" s="47"/>
      <c r="W87" s="47"/>
      <c r="X87" s="47"/>
      <c r="Y87" s="47">
        <v>47956</v>
      </c>
      <c r="Z87" s="15">
        <v>99206</v>
      </c>
      <c r="AA87" s="15">
        <v>99002</v>
      </c>
      <c r="AB87" s="15">
        <v>99199.24</v>
      </c>
      <c r="AC87" s="49"/>
      <c r="AD87" s="49"/>
      <c r="AE87" s="49"/>
      <c r="AF87" s="49"/>
      <c r="AG87" s="49"/>
      <c r="AH87" s="49"/>
      <c r="AI87" s="49"/>
      <c r="AJ87" s="49"/>
      <c r="AK87" s="49"/>
      <c r="AL87" s="49"/>
    </row>
    <row r="88" spans="1:39" ht="17.25" customHeight="1">
      <c r="A88" s="53" t="s">
        <v>247</v>
      </c>
      <c r="B88" s="15" t="s">
        <v>57</v>
      </c>
      <c r="C88" s="61" t="s">
        <v>73</v>
      </c>
      <c r="D88" s="52" t="s">
        <v>71</v>
      </c>
      <c r="E88" s="52" t="s">
        <v>59</v>
      </c>
      <c r="F88" s="62" t="s">
        <v>60</v>
      </c>
      <c r="G88" s="52" t="s">
        <v>61</v>
      </c>
      <c r="H88" s="15" t="s">
        <v>241</v>
      </c>
      <c r="I88" s="52" t="s">
        <v>63</v>
      </c>
      <c r="J88" s="52">
        <v>10325860</v>
      </c>
      <c r="K88" s="43" t="s">
        <v>64</v>
      </c>
      <c r="L88" s="72">
        <v>74985453</v>
      </c>
      <c r="M88" s="73"/>
      <c r="N88" s="74">
        <v>22</v>
      </c>
      <c r="O88" s="74" t="s">
        <v>107</v>
      </c>
      <c r="P88" s="74" t="s">
        <v>139</v>
      </c>
      <c r="Q88" s="74" t="s">
        <v>92</v>
      </c>
      <c r="R88" s="74" t="s">
        <v>50</v>
      </c>
      <c r="S88" s="74" t="s">
        <v>119</v>
      </c>
      <c r="T88" s="42" t="s">
        <v>69</v>
      </c>
      <c r="U88" s="42"/>
      <c r="V88" s="42"/>
      <c r="W88" s="42"/>
      <c r="X88" s="42"/>
      <c r="Y88" s="75">
        <v>47562</v>
      </c>
      <c r="Z88" s="15">
        <v>99206</v>
      </c>
      <c r="AA88" s="72">
        <v>74985454</v>
      </c>
      <c r="AB88" s="72">
        <v>74985454</v>
      </c>
      <c r="AC88" s="73"/>
      <c r="AD88" s="74">
        <v>23</v>
      </c>
      <c r="AE88" s="15"/>
      <c r="AF88" s="15"/>
      <c r="AG88" s="15"/>
      <c r="AH88" s="15"/>
      <c r="AI88" s="15"/>
      <c r="AJ88" s="15"/>
      <c r="AK88" s="15"/>
      <c r="AL88" s="15"/>
      <c r="AM88" s="76"/>
    </row>
    <row r="89" spans="1:39">
      <c r="A89" s="53" t="s">
        <v>247</v>
      </c>
      <c r="B89" s="15" t="s">
        <v>57</v>
      </c>
      <c r="C89" s="61" t="s">
        <v>58</v>
      </c>
      <c r="D89" s="52" t="s">
        <v>71</v>
      </c>
      <c r="E89" s="52" t="s">
        <v>59</v>
      </c>
      <c r="F89" s="62" t="s">
        <v>60</v>
      </c>
      <c r="G89" s="52" t="s">
        <v>61</v>
      </c>
      <c r="H89" s="15" t="s">
        <v>241</v>
      </c>
      <c r="I89" s="52" t="s">
        <v>63</v>
      </c>
      <c r="J89" s="52">
        <v>10325860</v>
      </c>
      <c r="K89" s="43" t="s">
        <v>64</v>
      </c>
      <c r="L89" s="69" t="s">
        <v>115</v>
      </c>
      <c r="M89" s="69"/>
      <c r="N89" s="70">
        <v>73</v>
      </c>
      <c r="O89" s="70" t="s">
        <v>107</v>
      </c>
      <c r="P89" s="70" t="s">
        <v>107</v>
      </c>
      <c r="Q89" s="70" t="s">
        <v>50</v>
      </c>
      <c r="R89" s="70" t="s">
        <v>50</v>
      </c>
      <c r="S89" s="70" t="s">
        <v>116</v>
      </c>
      <c r="T89" s="42" t="s">
        <v>69</v>
      </c>
      <c r="U89" s="42"/>
      <c r="V89" s="42"/>
      <c r="W89" s="42"/>
      <c r="X89" s="42"/>
      <c r="Y89" s="42">
        <v>57260</v>
      </c>
      <c r="Z89" s="49">
        <v>99001</v>
      </c>
      <c r="AA89" s="69" t="s">
        <v>248</v>
      </c>
      <c r="AB89" s="69" t="s">
        <v>248</v>
      </c>
      <c r="AC89" s="69"/>
      <c r="AD89" s="70">
        <v>74</v>
      </c>
      <c r="AE89" s="49">
        <v>94760</v>
      </c>
      <c r="AF89" s="49">
        <v>90782</v>
      </c>
      <c r="AG89" s="49">
        <v>90784</v>
      </c>
      <c r="AH89" s="49">
        <v>99206</v>
      </c>
      <c r="AI89" s="49">
        <v>99206.01</v>
      </c>
      <c r="AJ89" s="49">
        <v>99401.01</v>
      </c>
      <c r="AK89" s="47"/>
      <c r="AL89" s="15"/>
    </row>
    <row r="90" spans="1:39">
      <c r="A90" s="53" t="s">
        <v>249</v>
      </c>
      <c r="B90" s="15" t="s">
        <v>57</v>
      </c>
      <c r="C90" s="61" t="s">
        <v>73</v>
      </c>
      <c r="D90" s="52" t="s">
        <v>71</v>
      </c>
      <c r="E90" s="52" t="s">
        <v>59</v>
      </c>
      <c r="F90" s="62" t="s">
        <v>60</v>
      </c>
      <c r="G90" s="52" t="s">
        <v>61</v>
      </c>
      <c r="H90" s="15" t="s">
        <v>241</v>
      </c>
      <c r="I90" s="52" t="s">
        <v>63</v>
      </c>
      <c r="J90" s="52">
        <v>10325860</v>
      </c>
      <c r="K90" s="43" t="s">
        <v>64</v>
      </c>
      <c r="L90" s="69" t="s">
        <v>193</v>
      </c>
      <c r="M90" s="69"/>
      <c r="N90" s="70">
        <v>67</v>
      </c>
      <c r="O90" s="70" t="s">
        <v>73</v>
      </c>
      <c r="P90" s="70" t="s">
        <v>58</v>
      </c>
      <c r="Q90" s="70" t="s">
        <v>139</v>
      </c>
      <c r="R90" s="70" t="s">
        <v>50</v>
      </c>
      <c r="S90" s="70" t="s">
        <v>194</v>
      </c>
      <c r="T90" s="42" t="s">
        <v>69</v>
      </c>
      <c r="U90" s="42"/>
      <c r="V90" s="42"/>
      <c r="W90" s="42"/>
      <c r="X90" s="42"/>
      <c r="Y90" s="42">
        <v>37220</v>
      </c>
      <c r="Z90" s="49">
        <v>99001</v>
      </c>
      <c r="AA90" s="49">
        <v>99002</v>
      </c>
      <c r="AB90" s="49">
        <v>99199.24</v>
      </c>
      <c r="AC90" s="49">
        <v>82948</v>
      </c>
      <c r="AD90" s="49">
        <v>90782</v>
      </c>
      <c r="AE90" s="49">
        <v>94760</v>
      </c>
      <c r="AF90" s="49">
        <v>90782</v>
      </c>
      <c r="AG90" s="49">
        <v>90784</v>
      </c>
      <c r="AH90" s="49">
        <v>99206</v>
      </c>
      <c r="AI90" s="49">
        <v>99206.01</v>
      </c>
      <c r="AJ90" s="49">
        <v>99401.01</v>
      </c>
      <c r="AK90" s="50"/>
      <c r="AL90" s="15"/>
    </row>
    <row r="91" spans="1:39">
      <c r="A91" s="53" t="s">
        <v>249</v>
      </c>
      <c r="B91" s="15" t="s">
        <v>57</v>
      </c>
      <c r="C91" s="61" t="s">
        <v>73</v>
      </c>
      <c r="D91" s="52" t="s">
        <v>71</v>
      </c>
      <c r="E91" s="52" t="s">
        <v>59</v>
      </c>
      <c r="F91" s="62" t="s">
        <v>60</v>
      </c>
      <c r="G91" s="52" t="s">
        <v>61</v>
      </c>
      <c r="H91" s="15" t="s">
        <v>241</v>
      </c>
      <c r="I91" s="52" t="s">
        <v>63</v>
      </c>
      <c r="J91" s="52">
        <v>10325860</v>
      </c>
      <c r="K91" s="43" t="s">
        <v>64</v>
      </c>
      <c r="L91" s="48">
        <v>47266104</v>
      </c>
      <c r="M91" s="31"/>
      <c r="N91" s="48">
        <v>34</v>
      </c>
      <c r="O91" s="48" t="s">
        <v>107</v>
      </c>
      <c r="P91" s="48" t="s">
        <v>107</v>
      </c>
      <c r="Q91" s="48" t="s">
        <v>50</v>
      </c>
      <c r="R91" s="48" t="s">
        <v>50</v>
      </c>
      <c r="S91" s="48" t="s">
        <v>250</v>
      </c>
      <c r="T91" s="42" t="s">
        <v>69</v>
      </c>
      <c r="U91" s="50"/>
      <c r="V91" s="50"/>
      <c r="W91" s="50"/>
      <c r="X91" s="50"/>
      <c r="Y91" s="52" t="s">
        <v>251</v>
      </c>
      <c r="Z91" s="15">
        <v>99206</v>
      </c>
      <c r="AA91" s="15">
        <v>99002</v>
      </c>
      <c r="AB91" s="15">
        <v>99199.24</v>
      </c>
      <c r="AC91" s="15"/>
      <c r="AD91" s="50"/>
      <c r="AE91" s="15"/>
      <c r="AF91" s="50"/>
      <c r="AG91" s="50"/>
      <c r="AH91" s="50"/>
      <c r="AI91" s="15"/>
      <c r="AJ91" s="50"/>
      <c r="AK91" s="50"/>
      <c r="AL91" s="50"/>
    </row>
    <row r="92" spans="1:39">
      <c r="A92" s="53" t="s">
        <v>252</v>
      </c>
      <c r="B92" s="15" t="s">
        <v>57</v>
      </c>
      <c r="C92" s="61" t="s">
        <v>73</v>
      </c>
      <c r="D92" s="52" t="s">
        <v>71</v>
      </c>
      <c r="E92" s="52" t="s">
        <v>59</v>
      </c>
      <c r="F92" s="62" t="s">
        <v>60</v>
      </c>
      <c r="G92" s="52" t="s">
        <v>61</v>
      </c>
      <c r="H92" s="15" t="s">
        <v>241</v>
      </c>
      <c r="I92" s="52" t="s">
        <v>63</v>
      </c>
      <c r="J92" s="52">
        <v>10325860</v>
      </c>
      <c r="K92" s="43" t="s">
        <v>64</v>
      </c>
      <c r="L92" s="77">
        <v>43819124</v>
      </c>
      <c r="M92" s="69"/>
      <c r="N92" s="78">
        <v>55</v>
      </c>
      <c r="O92" s="78" t="s">
        <v>73</v>
      </c>
      <c r="P92" s="70" t="s">
        <v>67</v>
      </c>
      <c r="Q92" s="70" t="s">
        <v>139</v>
      </c>
      <c r="R92" s="70" t="s">
        <v>50</v>
      </c>
      <c r="S92" s="78" t="s">
        <v>253</v>
      </c>
      <c r="T92" s="42" t="s">
        <v>69</v>
      </c>
      <c r="U92" s="50"/>
      <c r="V92" s="50"/>
      <c r="W92" s="50"/>
      <c r="X92" s="50"/>
      <c r="Y92" s="15">
        <v>11400</v>
      </c>
      <c r="Z92" s="15" t="s">
        <v>80</v>
      </c>
      <c r="AA92" s="15" t="s">
        <v>81</v>
      </c>
      <c r="AB92" s="15" t="s">
        <v>82</v>
      </c>
      <c r="AC92" s="15" t="s">
        <v>83</v>
      </c>
      <c r="AD92" s="50"/>
      <c r="AE92" s="15"/>
      <c r="AF92" s="50"/>
      <c r="AG92" s="50"/>
      <c r="AH92" s="50"/>
      <c r="AI92" s="15"/>
      <c r="AJ92" s="50"/>
      <c r="AK92" s="50"/>
      <c r="AL92" s="50"/>
    </row>
    <row r="93" spans="1:39">
      <c r="A93" s="53" t="s">
        <v>252</v>
      </c>
      <c r="B93" s="15" t="s">
        <v>57</v>
      </c>
      <c r="C93" s="61" t="s">
        <v>73</v>
      </c>
      <c r="D93" s="52" t="s">
        <v>71</v>
      </c>
      <c r="E93" s="52" t="s">
        <v>59</v>
      </c>
      <c r="F93" s="62" t="s">
        <v>60</v>
      </c>
      <c r="G93" s="52" t="s">
        <v>61</v>
      </c>
      <c r="H93" s="15" t="s">
        <v>241</v>
      </c>
      <c r="I93" s="52" t="s">
        <v>63</v>
      </c>
      <c r="J93" s="52">
        <v>10325860</v>
      </c>
      <c r="K93" s="43" t="s">
        <v>64</v>
      </c>
      <c r="L93" s="77">
        <v>43735135</v>
      </c>
      <c r="M93" s="69"/>
      <c r="N93" s="78">
        <v>73</v>
      </c>
      <c r="O93" s="78" t="s">
        <v>73</v>
      </c>
      <c r="P93" s="70" t="s">
        <v>67</v>
      </c>
      <c r="Q93" s="70" t="s">
        <v>139</v>
      </c>
      <c r="R93" s="70" t="s">
        <v>50</v>
      </c>
      <c r="S93" s="78" t="s">
        <v>254</v>
      </c>
      <c r="T93" s="42" t="s">
        <v>69</v>
      </c>
      <c r="U93" s="50"/>
      <c r="V93" s="50"/>
      <c r="W93" s="50"/>
      <c r="X93" s="50"/>
      <c r="Y93" s="52" t="s">
        <v>255</v>
      </c>
      <c r="Z93" s="15" t="s">
        <v>80</v>
      </c>
      <c r="AA93" s="15" t="s">
        <v>81</v>
      </c>
      <c r="AB93" s="15" t="s">
        <v>82</v>
      </c>
      <c r="AC93" s="15" t="s">
        <v>83</v>
      </c>
      <c r="AD93" s="50"/>
      <c r="AE93" s="15"/>
      <c r="AF93" s="50"/>
      <c r="AG93" s="50"/>
      <c r="AH93" s="50"/>
      <c r="AI93" s="15"/>
      <c r="AJ93" s="50"/>
      <c r="AK93" s="50"/>
      <c r="AL93" s="50"/>
    </row>
    <row r="94" spans="1:39">
      <c r="A94" s="53" t="s">
        <v>252</v>
      </c>
      <c r="B94" s="15" t="s">
        <v>57</v>
      </c>
      <c r="C94" s="61" t="s">
        <v>73</v>
      </c>
      <c r="D94" s="52" t="s">
        <v>71</v>
      </c>
      <c r="E94" s="52" t="s">
        <v>59</v>
      </c>
      <c r="F94" s="62" t="s">
        <v>60</v>
      </c>
      <c r="G94" s="52" t="s">
        <v>61</v>
      </c>
      <c r="H94" s="15" t="s">
        <v>241</v>
      </c>
      <c r="I94" s="52" t="s">
        <v>63</v>
      </c>
      <c r="J94" s="52">
        <v>10325860</v>
      </c>
      <c r="K94" s="43" t="s">
        <v>64</v>
      </c>
      <c r="L94" s="77" t="s">
        <v>256</v>
      </c>
      <c r="M94" s="69"/>
      <c r="N94" s="78">
        <v>70</v>
      </c>
      <c r="O94" s="78" t="s">
        <v>73</v>
      </c>
      <c r="P94" s="70" t="s">
        <v>58</v>
      </c>
      <c r="Q94" s="70" t="s">
        <v>139</v>
      </c>
      <c r="R94" s="70" t="s">
        <v>50</v>
      </c>
      <c r="S94" s="78" t="s">
        <v>68</v>
      </c>
      <c r="T94" s="42" t="s">
        <v>69</v>
      </c>
      <c r="U94" s="50"/>
      <c r="V94" s="50"/>
      <c r="W94" s="50"/>
      <c r="X94" s="50"/>
      <c r="Y94" s="15">
        <v>52601</v>
      </c>
      <c r="Z94" s="15" t="s">
        <v>80</v>
      </c>
      <c r="AA94" s="15" t="s">
        <v>81</v>
      </c>
      <c r="AB94" s="15" t="s">
        <v>82</v>
      </c>
      <c r="AC94" s="15" t="s">
        <v>83</v>
      </c>
      <c r="AD94" s="50"/>
      <c r="AE94" s="15"/>
      <c r="AF94" s="50"/>
      <c r="AG94" s="50"/>
      <c r="AH94" s="50"/>
      <c r="AI94" s="15"/>
      <c r="AJ94" s="50"/>
      <c r="AK94" s="50"/>
      <c r="AL94" s="50"/>
    </row>
    <row r="95" spans="1:39">
      <c r="A95" s="53" t="s">
        <v>252</v>
      </c>
      <c r="B95" s="15" t="s">
        <v>57</v>
      </c>
      <c r="C95" s="61" t="s">
        <v>73</v>
      </c>
      <c r="D95" s="52" t="s">
        <v>71</v>
      </c>
      <c r="E95" s="52" t="s">
        <v>59</v>
      </c>
      <c r="F95" s="62" t="s">
        <v>60</v>
      </c>
      <c r="G95" s="52" t="s">
        <v>61</v>
      </c>
      <c r="H95" s="15" t="s">
        <v>241</v>
      </c>
      <c r="I95" s="52" t="s">
        <v>63</v>
      </c>
      <c r="J95" s="52">
        <v>10325860</v>
      </c>
      <c r="K95" s="43" t="s">
        <v>64</v>
      </c>
      <c r="L95" s="79" t="s">
        <v>257</v>
      </c>
      <c r="M95" s="69"/>
      <c r="N95" s="80">
        <v>26</v>
      </c>
      <c r="O95" s="80" t="s">
        <v>107</v>
      </c>
      <c r="P95" s="46" t="s">
        <v>76</v>
      </c>
      <c r="Q95" s="46" t="s">
        <v>92</v>
      </c>
      <c r="R95" s="46" t="s">
        <v>50</v>
      </c>
      <c r="S95" s="80" t="s">
        <v>258</v>
      </c>
      <c r="T95" s="42" t="s">
        <v>69</v>
      </c>
      <c r="U95" s="15"/>
      <c r="V95" s="15"/>
      <c r="W95" s="15"/>
      <c r="X95" s="15"/>
      <c r="Y95" s="81">
        <v>36561</v>
      </c>
      <c r="Z95" s="15" t="s">
        <v>80</v>
      </c>
      <c r="AA95" s="15" t="s">
        <v>81</v>
      </c>
      <c r="AB95" s="15" t="s">
        <v>82</v>
      </c>
      <c r="AC95" s="15" t="s">
        <v>83</v>
      </c>
      <c r="AD95" s="15"/>
      <c r="AE95" s="15"/>
      <c r="AF95" s="50"/>
      <c r="AG95" s="50"/>
      <c r="AH95" s="15"/>
      <c r="AI95" s="15"/>
      <c r="AJ95" s="50"/>
      <c r="AK95" s="50"/>
      <c r="AL95" s="15"/>
      <c r="AM95" s="82"/>
    </row>
    <row r="96" spans="1:39">
      <c r="A96" s="53" t="s">
        <v>252</v>
      </c>
      <c r="B96" s="15" t="s">
        <v>57</v>
      </c>
      <c r="C96" s="61" t="s">
        <v>73</v>
      </c>
      <c r="D96" s="52" t="s">
        <v>71</v>
      </c>
      <c r="E96" s="52" t="s">
        <v>59</v>
      </c>
      <c r="F96" s="62" t="s">
        <v>60</v>
      </c>
      <c r="G96" s="52" t="s">
        <v>61</v>
      </c>
      <c r="H96" s="15" t="s">
        <v>241</v>
      </c>
      <c r="I96" s="52" t="s">
        <v>63</v>
      </c>
      <c r="J96" s="52">
        <v>10325860</v>
      </c>
      <c r="K96" s="43" t="s">
        <v>64</v>
      </c>
      <c r="L96" s="79" t="s">
        <v>259</v>
      </c>
      <c r="M96" s="69"/>
      <c r="N96" s="46">
        <v>40</v>
      </c>
      <c r="O96" s="46" t="s">
        <v>107</v>
      </c>
      <c r="P96" s="46" t="s">
        <v>58</v>
      </c>
      <c r="Q96" s="46" t="s">
        <v>92</v>
      </c>
      <c r="R96" s="46" t="s">
        <v>50</v>
      </c>
      <c r="S96" s="46" t="s">
        <v>260</v>
      </c>
      <c r="T96" s="42" t="s">
        <v>69</v>
      </c>
      <c r="U96" s="50"/>
      <c r="V96" s="50"/>
      <c r="W96" s="50"/>
      <c r="X96" s="50"/>
      <c r="Y96" s="15">
        <v>59510</v>
      </c>
      <c r="Z96" s="15" t="s">
        <v>80</v>
      </c>
      <c r="AA96" s="15" t="s">
        <v>81</v>
      </c>
      <c r="AB96" s="15" t="s">
        <v>82</v>
      </c>
      <c r="AC96" s="15" t="s">
        <v>83</v>
      </c>
      <c r="AD96" s="15"/>
      <c r="AE96" s="15"/>
      <c r="AF96" s="50"/>
      <c r="AG96" s="50"/>
      <c r="AH96" s="15"/>
      <c r="AI96" s="15"/>
      <c r="AJ96" s="50"/>
      <c r="AK96" s="50"/>
      <c r="AL96" s="15"/>
    </row>
    <row r="97" spans="1:38">
      <c r="A97" s="53" t="s">
        <v>252</v>
      </c>
      <c r="B97" s="15" t="s">
        <v>57</v>
      </c>
      <c r="C97" s="61" t="s">
        <v>58</v>
      </c>
      <c r="D97" s="52" t="s">
        <v>71</v>
      </c>
      <c r="E97" s="52" t="s">
        <v>59</v>
      </c>
      <c r="F97" s="62" t="s">
        <v>60</v>
      </c>
      <c r="G97" s="52" t="s">
        <v>61</v>
      </c>
      <c r="H97" s="15" t="s">
        <v>241</v>
      </c>
      <c r="I97" s="52" t="s">
        <v>63</v>
      </c>
      <c r="J97" s="52">
        <v>10325860</v>
      </c>
      <c r="K97" s="43" t="s">
        <v>64</v>
      </c>
      <c r="L97" s="69" t="s">
        <v>261</v>
      </c>
      <c r="M97" s="45"/>
      <c r="N97" s="46">
        <v>46</v>
      </c>
      <c r="O97" s="46" t="s">
        <v>107</v>
      </c>
      <c r="P97" s="46" t="s">
        <v>107</v>
      </c>
      <c r="Q97" s="46" t="s">
        <v>50</v>
      </c>
      <c r="R97" s="46" t="s">
        <v>50</v>
      </c>
      <c r="S97" s="46" t="s">
        <v>119</v>
      </c>
      <c r="T97" s="42" t="s">
        <v>69</v>
      </c>
      <c r="U97" s="15"/>
      <c r="V97" s="15"/>
      <c r="W97" s="15"/>
      <c r="X97" s="15"/>
      <c r="Y97" s="15">
        <v>47956</v>
      </c>
      <c r="Z97" s="49">
        <v>99001</v>
      </c>
      <c r="AA97" s="49">
        <v>99002</v>
      </c>
      <c r="AB97" s="49">
        <v>99199.24</v>
      </c>
      <c r="AC97" s="49">
        <v>82948</v>
      </c>
      <c r="AD97" s="49">
        <v>90782</v>
      </c>
      <c r="AE97" s="49">
        <v>94760</v>
      </c>
      <c r="AF97" s="49">
        <v>90782</v>
      </c>
      <c r="AG97" s="49">
        <v>90784</v>
      </c>
      <c r="AH97" s="49">
        <v>99206</v>
      </c>
      <c r="AI97" s="49">
        <v>99206.01</v>
      </c>
      <c r="AJ97" s="49">
        <v>99401.01</v>
      </c>
      <c r="AK97" s="47"/>
      <c r="AL97" s="15"/>
    </row>
    <row r="98" spans="1:38" ht="17.25" customHeight="1">
      <c r="A98" s="53" t="s">
        <v>262</v>
      </c>
      <c r="B98" s="15" t="s">
        <v>57</v>
      </c>
      <c r="C98" s="61" t="s">
        <v>50</v>
      </c>
      <c r="D98" s="52" t="s">
        <v>71</v>
      </c>
      <c r="E98" s="52" t="s">
        <v>59</v>
      </c>
      <c r="F98" s="62" t="s">
        <v>60</v>
      </c>
      <c r="G98" s="52" t="s">
        <v>61</v>
      </c>
      <c r="H98" s="15" t="s">
        <v>241</v>
      </c>
      <c r="I98" s="52" t="s">
        <v>63</v>
      </c>
      <c r="J98" s="52">
        <v>10325860</v>
      </c>
      <c r="K98" s="43" t="s">
        <v>64</v>
      </c>
      <c r="L98" s="83" t="s">
        <v>263</v>
      </c>
      <c r="M98" s="50"/>
      <c r="N98" s="15">
        <v>18</v>
      </c>
      <c r="O98" s="15" t="s">
        <v>107</v>
      </c>
      <c r="P98" s="15" t="s">
        <v>107</v>
      </c>
      <c r="Q98" s="15" t="s">
        <v>50</v>
      </c>
      <c r="R98" s="15" t="s">
        <v>50</v>
      </c>
      <c r="S98" s="15" t="s">
        <v>218</v>
      </c>
      <c r="T98" s="15" t="s">
        <v>69</v>
      </c>
      <c r="U98" s="50"/>
      <c r="V98" s="50"/>
      <c r="W98" s="50"/>
      <c r="X98" s="50"/>
      <c r="Y98" s="52" t="s">
        <v>264</v>
      </c>
      <c r="Z98" s="15">
        <v>99206</v>
      </c>
      <c r="AA98" s="15">
        <v>99002</v>
      </c>
      <c r="AB98" s="15">
        <v>99199.24</v>
      </c>
      <c r="AC98" s="47"/>
      <c r="AD98" s="47"/>
      <c r="AE98" s="47"/>
      <c r="AF98" s="47"/>
      <c r="AG98" s="47"/>
      <c r="AH98" s="47"/>
      <c r="AI98" s="47"/>
      <c r="AJ98" s="47"/>
      <c r="AK98" s="47"/>
      <c r="AL98" s="15"/>
    </row>
    <row r="99" spans="1:38" ht="15.75" customHeight="1">
      <c r="A99" s="53" t="s">
        <v>262</v>
      </c>
      <c r="B99" s="15" t="s">
        <v>57</v>
      </c>
      <c r="C99" s="61" t="s">
        <v>50</v>
      </c>
      <c r="D99" s="52" t="s">
        <v>71</v>
      </c>
      <c r="E99" s="52" t="s">
        <v>59</v>
      </c>
      <c r="F99" s="62" t="s">
        <v>60</v>
      </c>
      <c r="G99" s="52" t="s">
        <v>61</v>
      </c>
      <c r="H99" s="15" t="s">
        <v>241</v>
      </c>
      <c r="I99" s="52" t="s">
        <v>63</v>
      </c>
      <c r="J99" s="52">
        <v>10325860</v>
      </c>
      <c r="K99" s="43" t="s">
        <v>64</v>
      </c>
      <c r="L99" s="83" t="s">
        <v>265</v>
      </c>
      <c r="M99" s="50"/>
      <c r="N99" s="15">
        <v>76</v>
      </c>
      <c r="O99" s="15" t="s">
        <v>73</v>
      </c>
      <c r="P99" s="15" t="s">
        <v>58</v>
      </c>
      <c r="Q99" s="15" t="s">
        <v>139</v>
      </c>
      <c r="R99" s="15" t="s">
        <v>50</v>
      </c>
      <c r="S99" s="15" t="s">
        <v>119</v>
      </c>
      <c r="T99" s="15" t="s">
        <v>69</v>
      </c>
      <c r="U99" s="50"/>
      <c r="V99" s="50"/>
      <c r="W99" s="50"/>
      <c r="X99" s="50"/>
      <c r="Y99" s="52" t="s">
        <v>266</v>
      </c>
      <c r="Z99" s="49">
        <v>99001</v>
      </c>
      <c r="AA99" s="49">
        <v>99002</v>
      </c>
      <c r="AB99" s="49">
        <v>99199.24</v>
      </c>
      <c r="AC99" s="49">
        <v>82948</v>
      </c>
      <c r="AD99" s="49">
        <v>90782</v>
      </c>
      <c r="AE99" s="49">
        <v>94760</v>
      </c>
      <c r="AF99" s="49">
        <v>90782</v>
      </c>
      <c r="AG99" s="49">
        <v>90784</v>
      </c>
      <c r="AH99" s="49">
        <v>99206</v>
      </c>
      <c r="AI99" s="49">
        <v>99206.01</v>
      </c>
      <c r="AJ99" s="49">
        <v>99401.01</v>
      </c>
      <c r="AK99" s="50"/>
      <c r="AL99" s="15"/>
    </row>
    <row r="100" spans="1:38" ht="15.75" customHeight="1">
      <c r="A100" s="53" t="s">
        <v>262</v>
      </c>
      <c r="B100" s="15" t="s">
        <v>57</v>
      </c>
      <c r="C100" s="15" t="s">
        <v>50</v>
      </c>
      <c r="D100" s="52" t="s">
        <v>71</v>
      </c>
      <c r="E100" s="52" t="s">
        <v>59</v>
      </c>
      <c r="F100" s="62" t="s">
        <v>60</v>
      </c>
      <c r="G100" s="52" t="s">
        <v>61</v>
      </c>
      <c r="H100" s="15" t="s">
        <v>241</v>
      </c>
      <c r="I100" s="52" t="s">
        <v>63</v>
      </c>
      <c r="J100" s="52">
        <v>10325860</v>
      </c>
      <c r="K100" s="43" t="s">
        <v>64</v>
      </c>
      <c r="L100" s="77">
        <v>41590155</v>
      </c>
      <c r="M100" s="69"/>
      <c r="N100" s="78">
        <v>44</v>
      </c>
      <c r="O100" s="78" t="s">
        <v>107</v>
      </c>
      <c r="P100" s="70" t="s">
        <v>107</v>
      </c>
      <c r="Q100" s="70" t="s">
        <v>50</v>
      </c>
      <c r="R100" s="70" t="s">
        <v>50</v>
      </c>
      <c r="S100" s="78" t="s">
        <v>267</v>
      </c>
      <c r="T100" s="74" t="s">
        <v>69</v>
      </c>
      <c r="U100" s="73"/>
      <c r="V100" s="73"/>
      <c r="W100" s="73"/>
      <c r="X100" s="73"/>
      <c r="Y100" s="84">
        <v>58577</v>
      </c>
      <c r="Z100" s="15" t="s">
        <v>80</v>
      </c>
      <c r="AA100" s="15" t="s">
        <v>81</v>
      </c>
      <c r="AB100" s="15" t="s">
        <v>82</v>
      </c>
      <c r="AC100" s="15" t="s">
        <v>83</v>
      </c>
      <c r="AD100" s="47"/>
      <c r="AE100" s="47"/>
      <c r="AF100" s="47"/>
      <c r="AG100" s="47"/>
      <c r="AH100" s="47"/>
      <c r="AI100" s="47"/>
      <c r="AJ100" s="47"/>
      <c r="AK100" s="47"/>
      <c r="AL100" s="15"/>
    </row>
    <row r="101" spans="1:38" ht="19.5" customHeight="1">
      <c r="A101" s="53" t="s">
        <v>262</v>
      </c>
      <c r="B101" s="15" t="s">
        <v>57</v>
      </c>
      <c r="C101" s="61" t="s">
        <v>50</v>
      </c>
      <c r="D101" s="52" t="s">
        <v>71</v>
      </c>
      <c r="E101" s="52" t="s">
        <v>59</v>
      </c>
      <c r="F101" s="62" t="s">
        <v>60</v>
      </c>
      <c r="G101" s="52" t="s">
        <v>61</v>
      </c>
      <c r="H101" s="15" t="s">
        <v>241</v>
      </c>
      <c r="I101" s="52" t="s">
        <v>63</v>
      </c>
      <c r="J101" s="52">
        <v>10325860</v>
      </c>
      <c r="K101" s="43" t="s">
        <v>64</v>
      </c>
      <c r="L101" s="77">
        <v>8046814</v>
      </c>
      <c r="M101" s="69"/>
      <c r="N101" s="78">
        <v>79</v>
      </c>
      <c r="O101" s="78" t="s">
        <v>107</v>
      </c>
      <c r="P101" s="70" t="s">
        <v>107</v>
      </c>
      <c r="Q101" s="70" t="s">
        <v>50</v>
      </c>
      <c r="R101" s="70" t="s">
        <v>50</v>
      </c>
      <c r="S101" s="78" t="s">
        <v>268</v>
      </c>
      <c r="T101" s="74" t="s">
        <v>69</v>
      </c>
      <c r="U101" s="73"/>
      <c r="V101" s="73"/>
      <c r="W101" s="73"/>
      <c r="X101" s="73"/>
      <c r="Y101" s="84">
        <v>24515</v>
      </c>
      <c r="Z101" s="15" t="s">
        <v>80</v>
      </c>
      <c r="AA101" s="15" t="s">
        <v>81</v>
      </c>
      <c r="AB101" s="15" t="s">
        <v>82</v>
      </c>
      <c r="AC101" s="15" t="s">
        <v>83</v>
      </c>
      <c r="AD101" s="15"/>
      <c r="AE101" s="15"/>
      <c r="AF101" s="50"/>
      <c r="AG101" s="50"/>
      <c r="AH101" s="15"/>
      <c r="AI101" s="15"/>
      <c r="AJ101" s="50"/>
      <c r="AK101" s="50"/>
      <c r="AL101" s="15"/>
    </row>
    <row r="102" spans="1:38" ht="20.25" customHeight="1">
      <c r="A102" s="53" t="s">
        <v>262</v>
      </c>
      <c r="B102" s="15" t="s">
        <v>57</v>
      </c>
      <c r="C102" s="61" t="s">
        <v>50</v>
      </c>
      <c r="D102" s="52" t="s">
        <v>71</v>
      </c>
      <c r="E102" s="52" t="s">
        <v>59</v>
      </c>
      <c r="F102" s="62" t="s">
        <v>60</v>
      </c>
      <c r="G102" s="52" t="s">
        <v>61</v>
      </c>
      <c r="H102" s="15" t="s">
        <v>241</v>
      </c>
      <c r="I102" s="52" t="s">
        <v>63</v>
      </c>
      <c r="J102" s="52">
        <v>10325860</v>
      </c>
      <c r="K102" s="43" t="s">
        <v>64</v>
      </c>
      <c r="L102" s="77">
        <v>43433892</v>
      </c>
      <c r="M102" s="69"/>
      <c r="N102" s="78">
        <v>64</v>
      </c>
      <c r="O102" s="78" t="s">
        <v>73</v>
      </c>
      <c r="P102" s="70" t="s">
        <v>58</v>
      </c>
      <c r="Q102" s="70" t="s">
        <v>139</v>
      </c>
      <c r="R102" s="70" t="s">
        <v>50</v>
      </c>
      <c r="S102" s="78" t="s">
        <v>269</v>
      </c>
      <c r="T102" s="74" t="s">
        <v>69</v>
      </c>
      <c r="U102" s="73"/>
      <c r="V102" s="73"/>
      <c r="W102" s="73"/>
      <c r="X102" s="73"/>
      <c r="Y102" s="84">
        <v>52354</v>
      </c>
      <c r="Z102" s="15" t="s">
        <v>80</v>
      </c>
      <c r="AA102" s="15" t="s">
        <v>81</v>
      </c>
      <c r="AB102" s="15" t="s">
        <v>82</v>
      </c>
      <c r="AC102" s="15" t="s">
        <v>83</v>
      </c>
      <c r="AD102" s="15"/>
      <c r="AE102" s="15"/>
      <c r="AF102" s="50"/>
      <c r="AG102" s="50"/>
      <c r="AH102" s="15"/>
      <c r="AI102" s="15"/>
      <c r="AJ102" s="50"/>
      <c r="AK102" s="50"/>
      <c r="AL102" s="15"/>
    </row>
    <row r="103" spans="1:38" ht="21.75" customHeight="1">
      <c r="A103" s="53" t="s">
        <v>270</v>
      </c>
      <c r="B103" s="15" t="s">
        <v>57</v>
      </c>
      <c r="C103" s="15" t="s">
        <v>73</v>
      </c>
      <c r="D103" s="52" t="s">
        <v>71</v>
      </c>
      <c r="E103" s="52" t="s">
        <v>59</v>
      </c>
      <c r="F103" s="62" t="s">
        <v>60</v>
      </c>
      <c r="G103" s="52" t="s">
        <v>61</v>
      </c>
      <c r="H103" s="15" t="s">
        <v>241</v>
      </c>
      <c r="I103" s="52" t="s">
        <v>63</v>
      </c>
      <c r="J103" s="52">
        <v>10325860</v>
      </c>
      <c r="K103" s="43" t="s">
        <v>64</v>
      </c>
      <c r="L103" s="69" t="s">
        <v>271</v>
      </c>
      <c r="M103" s="69"/>
      <c r="N103" s="70">
        <v>87</v>
      </c>
      <c r="O103" s="70" t="s">
        <v>107</v>
      </c>
      <c r="P103" s="70" t="s">
        <v>107</v>
      </c>
      <c r="Q103" s="70" t="s">
        <v>50</v>
      </c>
      <c r="R103" s="70" t="s">
        <v>50</v>
      </c>
      <c r="S103" s="70" t="s">
        <v>272</v>
      </c>
      <c r="T103" s="74" t="s">
        <v>69</v>
      </c>
      <c r="U103" s="50"/>
      <c r="V103" s="50"/>
      <c r="W103" s="50"/>
      <c r="X103" s="50"/>
      <c r="Y103" s="85">
        <v>27130</v>
      </c>
      <c r="Z103" s="85">
        <v>99206</v>
      </c>
      <c r="AA103" s="85">
        <v>99002</v>
      </c>
      <c r="AB103" s="85">
        <v>99199.24</v>
      </c>
      <c r="AC103" s="85"/>
      <c r="AD103" s="15"/>
      <c r="AE103" s="15"/>
      <c r="AF103" s="50"/>
      <c r="AG103" s="50"/>
      <c r="AH103" s="15"/>
      <c r="AI103" s="15"/>
      <c r="AJ103" s="50"/>
      <c r="AK103" s="50"/>
      <c r="AL103" s="15"/>
    </row>
    <row r="104" spans="1:38" ht="21.75" customHeight="1">
      <c r="A104" s="53" t="s">
        <v>270</v>
      </c>
      <c r="B104" s="15" t="s">
        <v>57</v>
      </c>
      <c r="C104" s="15" t="s">
        <v>58</v>
      </c>
      <c r="D104" s="52" t="s">
        <v>71</v>
      </c>
      <c r="E104" s="52" t="s">
        <v>59</v>
      </c>
      <c r="F104" s="62" t="s">
        <v>60</v>
      </c>
      <c r="G104" s="52" t="s">
        <v>61</v>
      </c>
      <c r="H104" s="15" t="s">
        <v>241</v>
      </c>
      <c r="I104" s="52" t="s">
        <v>63</v>
      </c>
      <c r="J104" s="52">
        <v>10325860</v>
      </c>
      <c r="K104" s="43" t="s">
        <v>64</v>
      </c>
      <c r="L104" s="69" t="s">
        <v>273</v>
      </c>
      <c r="M104" s="69"/>
      <c r="N104" s="70">
        <v>76</v>
      </c>
      <c r="O104" s="70" t="s">
        <v>107</v>
      </c>
      <c r="P104" s="70" t="s">
        <v>107</v>
      </c>
      <c r="Q104" s="70" t="s">
        <v>50</v>
      </c>
      <c r="R104" s="70" t="s">
        <v>50</v>
      </c>
      <c r="S104" s="70" t="s">
        <v>274</v>
      </c>
      <c r="T104" s="74" t="s">
        <v>69</v>
      </c>
      <c r="U104" s="50"/>
      <c r="V104" s="50"/>
      <c r="W104" s="50"/>
      <c r="X104" s="50"/>
      <c r="Y104" s="83" t="s">
        <v>275</v>
      </c>
      <c r="Z104" s="78">
        <v>99001</v>
      </c>
      <c r="AA104" s="78">
        <v>99002</v>
      </c>
      <c r="AB104" s="78">
        <v>99199.24</v>
      </c>
      <c r="AC104" s="78">
        <v>82948</v>
      </c>
      <c r="AD104" s="49">
        <v>90782</v>
      </c>
      <c r="AE104" s="49">
        <v>94760</v>
      </c>
      <c r="AF104" s="49">
        <v>90782</v>
      </c>
      <c r="AG104" s="49">
        <v>90784</v>
      </c>
      <c r="AH104" s="49">
        <v>99206</v>
      </c>
      <c r="AI104" s="49">
        <v>99206.01</v>
      </c>
      <c r="AJ104" s="49">
        <v>99401.01</v>
      </c>
      <c r="AK104" s="50"/>
      <c r="AL104" s="15"/>
    </row>
    <row r="105" spans="1:38" ht="18.75" customHeight="1">
      <c r="A105" s="53" t="s">
        <v>270</v>
      </c>
      <c r="B105" s="15" t="s">
        <v>57</v>
      </c>
      <c r="C105" s="15" t="s">
        <v>58</v>
      </c>
      <c r="D105" s="52" t="s">
        <v>71</v>
      </c>
      <c r="E105" s="52" t="s">
        <v>59</v>
      </c>
      <c r="F105" s="62" t="s">
        <v>60</v>
      </c>
      <c r="G105" s="52" t="s">
        <v>61</v>
      </c>
      <c r="H105" s="15" t="s">
        <v>241</v>
      </c>
      <c r="I105" s="52" t="s">
        <v>63</v>
      </c>
      <c r="J105" s="52">
        <v>10325860</v>
      </c>
      <c r="K105" s="43" t="s">
        <v>64</v>
      </c>
      <c r="L105" s="69" t="s">
        <v>276</v>
      </c>
      <c r="M105" s="69"/>
      <c r="N105" s="70">
        <v>97</v>
      </c>
      <c r="O105" s="70" t="s">
        <v>107</v>
      </c>
      <c r="P105" s="70" t="s">
        <v>107</v>
      </c>
      <c r="Q105" s="70" t="s">
        <v>50</v>
      </c>
      <c r="R105" s="70" t="s">
        <v>50</v>
      </c>
      <c r="S105" s="70" t="s">
        <v>216</v>
      </c>
      <c r="T105" s="74" t="s">
        <v>69</v>
      </c>
      <c r="U105" s="15"/>
      <c r="V105" s="15"/>
      <c r="W105" s="15"/>
      <c r="X105" s="15"/>
      <c r="Y105" s="70">
        <v>47562</v>
      </c>
      <c r="Z105" s="78">
        <v>99001</v>
      </c>
      <c r="AA105" s="78">
        <v>99002</v>
      </c>
      <c r="AB105" s="78">
        <v>99199.24</v>
      </c>
      <c r="AC105" s="78">
        <v>82948</v>
      </c>
      <c r="AD105" s="49">
        <v>90782</v>
      </c>
      <c r="AE105" s="49">
        <v>94760</v>
      </c>
      <c r="AF105" s="49">
        <v>90782</v>
      </c>
      <c r="AG105" s="49">
        <v>90784</v>
      </c>
      <c r="AH105" s="49">
        <v>99206</v>
      </c>
      <c r="AI105" s="49">
        <v>99206.01</v>
      </c>
      <c r="AJ105" s="49">
        <v>99401.01</v>
      </c>
      <c r="AK105" s="50"/>
      <c r="AL105" s="15"/>
    </row>
    <row r="106" spans="1:38">
      <c r="A106" s="53">
        <v>46031</v>
      </c>
      <c r="B106" s="42" t="s">
        <v>57</v>
      </c>
      <c r="C106" s="42" t="s">
        <v>50</v>
      </c>
      <c r="D106" s="43" t="s">
        <v>71</v>
      </c>
      <c r="E106" s="43" t="s">
        <v>59</v>
      </c>
      <c r="F106" s="44" t="s">
        <v>60</v>
      </c>
      <c r="G106" s="43" t="s">
        <v>61</v>
      </c>
      <c r="H106" s="42" t="s">
        <v>290</v>
      </c>
      <c r="I106" s="43" t="s">
        <v>63</v>
      </c>
      <c r="J106" s="43">
        <v>7025153</v>
      </c>
      <c r="K106" s="43" t="s">
        <v>64</v>
      </c>
      <c r="L106" s="45" t="s">
        <v>292</v>
      </c>
      <c r="M106" s="45"/>
      <c r="N106" s="46">
        <v>37</v>
      </c>
      <c r="O106" s="46" t="s">
        <v>73</v>
      </c>
      <c r="P106" s="46" t="s">
        <v>76</v>
      </c>
      <c r="Q106" s="46" t="s">
        <v>92</v>
      </c>
      <c r="R106" s="46"/>
      <c r="S106" s="46">
        <v>506.9</v>
      </c>
      <c r="T106" s="42" t="s">
        <v>69</v>
      </c>
      <c r="U106" s="50"/>
      <c r="V106" s="50"/>
      <c r="W106" s="50"/>
      <c r="X106" s="50"/>
      <c r="Y106" s="50">
        <v>99206</v>
      </c>
      <c r="Z106" s="50">
        <v>99002</v>
      </c>
      <c r="AA106" s="50"/>
      <c r="AB106" s="50"/>
      <c r="AC106" s="50"/>
      <c r="AD106" s="50"/>
      <c r="AE106" s="50"/>
      <c r="AF106" s="50"/>
    </row>
    <row r="107" spans="1:38">
      <c r="A107" s="53">
        <v>46033</v>
      </c>
      <c r="B107" s="42" t="s">
        <v>57</v>
      </c>
      <c r="C107" s="42" t="s">
        <v>69</v>
      </c>
      <c r="D107" s="43" t="s">
        <v>71</v>
      </c>
      <c r="E107" s="43" t="s">
        <v>59</v>
      </c>
      <c r="F107" s="44" t="s">
        <v>60</v>
      </c>
      <c r="G107" s="43" t="s">
        <v>61</v>
      </c>
      <c r="H107" s="42" t="s">
        <v>290</v>
      </c>
      <c r="I107" s="43" t="s">
        <v>63</v>
      </c>
      <c r="J107" s="43">
        <v>7025153</v>
      </c>
      <c r="K107" s="43" t="s">
        <v>64</v>
      </c>
      <c r="L107" s="45" t="s">
        <v>184</v>
      </c>
      <c r="M107" s="45" t="s">
        <v>184</v>
      </c>
      <c r="N107" s="46">
        <v>29</v>
      </c>
      <c r="O107" s="46" t="s">
        <v>73</v>
      </c>
      <c r="P107" s="46"/>
      <c r="Q107" s="46" t="s">
        <v>92</v>
      </c>
      <c r="R107" s="46"/>
      <c r="S107" s="46" t="s">
        <v>185</v>
      </c>
      <c r="T107" s="42" t="s">
        <v>69</v>
      </c>
      <c r="U107" s="50"/>
      <c r="V107" s="15"/>
      <c r="W107" s="15"/>
      <c r="X107" s="15"/>
      <c r="Y107" s="15">
        <v>99199.01</v>
      </c>
      <c r="Z107" s="15">
        <v>99199.22</v>
      </c>
      <c r="AA107" s="15">
        <v>99199.24</v>
      </c>
      <c r="AB107" s="15" t="s">
        <v>70</v>
      </c>
      <c r="AC107" s="15"/>
      <c r="AD107" s="50"/>
      <c r="AE107" s="50"/>
      <c r="AF107" s="50"/>
    </row>
    <row r="108" spans="1:38">
      <c r="A108" s="53">
        <v>46033</v>
      </c>
      <c r="B108" s="42" t="s">
        <v>57</v>
      </c>
      <c r="C108" s="42" t="s">
        <v>73</v>
      </c>
      <c r="D108" s="43" t="s">
        <v>71</v>
      </c>
      <c r="E108" s="43" t="s">
        <v>59</v>
      </c>
      <c r="F108" s="44" t="s">
        <v>60</v>
      </c>
      <c r="G108" s="43" t="s">
        <v>61</v>
      </c>
      <c r="H108" s="42" t="s">
        <v>290</v>
      </c>
      <c r="I108" s="43" t="s">
        <v>63</v>
      </c>
      <c r="J108" s="43">
        <v>7025153</v>
      </c>
      <c r="K108" s="43" t="s">
        <v>64</v>
      </c>
      <c r="L108" s="45" t="s">
        <v>186</v>
      </c>
      <c r="M108" s="45" t="s">
        <v>186</v>
      </c>
      <c r="N108" s="46">
        <v>28</v>
      </c>
      <c r="O108" s="46" t="s">
        <v>73</v>
      </c>
      <c r="P108" s="46"/>
      <c r="Q108" s="46" t="s">
        <v>92</v>
      </c>
      <c r="R108" s="46"/>
      <c r="S108" s="46" t="s">
        <v>187</v>
      </c>
      <c r="T108" s="42" t="s">
        <v>69</v>
      </c>
      <c r="Y108" s="15">
        <v>29799</v>
      </c>
      <c r="Z108" s="50">
        <v>90784</v>
      </c>
      <c r="AA108" s="50">
        <v>26989</v>
      </c>
      <c r="AB108" s="15"/>
      <c r="AC108" s="15"/>
      <c r="AD108" s="50"/>
      <c r="AE108" s="50"/>
      <c r="AF108" s="50"/>
    </row>
    <row r="109" spans="1:38">
      <c r="A109" s="53">
        <v>46033</v>
      </c>
      <c r="B109" s="42" t="s">
        <v>57</v>
      </c>
      <c r="C109" s="42" t="s">
        <v>73</v>
      </c>
      <c r="D109" s="43" t="s">
        <v>71</v>
      </c>
      <c r="E109" s="43" t="s">
        <v>59</v>
      </c>
      <c r="F109" s="44" t="s">
        <v>60</v>
      </c>
      <c r="G109" s="43" t="s">
        <v>61</v>
      </c>
      <c r="H109" s="42" t="s">
        <v>290</v>
      </c>
      <c r="I109" s="43" t="s">
        <v>63</v>
      </c>
      <c r="J109" s="43">
        <v>7025153</v>
      </c>
      <c r="K109" s="43" t="s">
        <v>64</v>
      </c>
      <c r="L109" s="45" t="s">
        <v>293</v>
      </c>
      <c r="M109" s="45" t="s">
        <v>293</v>
      </c>
      <c r="N109" s="46">
        <v>20</v>
      </c>
      <c r="O109" s="46" t="s">
        <v>73</v>
      </c>
      <c r="P109" s="46"/>
      <c r="Q109" s="46" t="s">
        <v>92</v>
      </c>
      <c r="R109" s="46"/>
      <c r="S109" s="46" t="s">
        <v>212</v>
      </c>
      <c r="T109" s="42" t="s">
        <v>69</v>
      </c>
      <c r="U109" s="50"/>
      <c r="V109" s="50"/>
      <c r="W109" s="50"/>
      <c r="X109" s="50"/>
      <c r="Y109" s="15" t="s">
        <v>80</v>
      </c>
      <c r="Z109" s="15" t="s">
        <v>81</v>
      </c>
      <c r="AA109" s="50"/>
      <c r="AB109" s="50"/>
      <c r="AC109" s="50"/>
      <c r="AD109" s="50"/>
      <c r="AE109" s="50"/>
      <c r="AF109" s="50"/>
    </row>
    <row r="110" spans="1:38">
      <c r="A110" s="53">
        <v>46033</v>
      </c>
      <c r="B110" s="42" t="s">
        <v>57</v>
      </c>
      <c r="C110" s="42" t="s">
        <v>73</v>
      </c>
      <c r="D110" s="43" t="s">
        <v>71</v>
      </c>
      <c r="E110" s="43" t="s">
        <v>59</v>
      </c>
      <c r="F110" s="44" t="s">
        <v>60</v>
      </c>
      <c r="G110" s="43" t="s">
        <v>61</v>
      </c>
      <c r="H110" s="42" t="s">
        <v>290</v>
      </c>
      <c r="I110" s="43" t="s">
        <v>63</v>
      </c>
      <c r="J110" s="43">
        <v>7025153</v>
      </c>
      <c r="K110" s="43" t="s">
        <v>64</v>
      </c>
      <c r="L110" s="86" t="s">
        <v>294</v>
      </c>
      <c r="M110" s="86"/>
      <c r="N110" s="15">
        <v>65</v>
      </c>
      <c r="O110" s="87" t="s">
        <v>73</v>
      </c>
      <c r="P110" s="87" t="s">
        <v>58</v>
      </c>
      <c r="Q110" s="87" t="s">
        <v>139</v>
      </c>
      <c r="R110" s="87" t="s">
        <v>50</v>
      </c>
      <c r="S110" s="15" t="s">
        <v>152</v>
      </c>
      <c r="T110" s="15" t="s">
        <v>69</v>
      </c>
      <c r="U110" s="50"/>
      <c r="V110" s="50"/>
      <c r="W110" s="50"/>
      <c r="X110" s="50"/>
      <c r="Y110" s="15">
        <v>99199.24</v>
      </c>
      <c r="Z110" s="15">
        <v>94760</v>
      </c>
      <c r="AA110" s="88" t="s">
        <v>295</v>
      </c>
      <c r="AB110" s="88" t="s">
        <v>296</v>
      </c>
      <c r="AC110" s="88" t="s">
        <v>297</v>
      </c>
      <c r="AD110" s="88" t="s">
        <v>298</v>
      </c>
      <c r="AE110" s="50"/>
      <c r="AF110" s="50"/>
    </row>
    <row r="111" spans="1:38">
      <c r="A111" s="53">
        <v>46035</v>
      </c>
      <c r="B111" s="42" t="s">
        <v>57</v>
      </c>
      <c r="C111" s="42" t="s">
        <v>69</v>
      </c>
      <c r="D111" s="43" t="s">
        <v>71</v>
      </c>
      <c r="E111" s="43" t="s">
        <v>59</v>
      </c>
      <c r="F111" s="44" t="s">
        <v>60</v>
      </c>
      <c r="G111" s="43" t="s">
        <v>61</v>
      </c>
      <c r="H111" s="42" t="s">
        <v>290</v>
      </c>
      <c r="I111" s="43" t="s">
        <v>63</v>
      </c>
      <c r="J111" s="43">
        <v>7025153</v>
      </c>
      <c r="K111" s="43" t="s">
        <v>64</v>
      </c>
      <c r="L111" s="72">
        <v>74985453</v>
      </c>
      <c r="M111" s="73"/>
      <c r="N111" s="74">
        <v>22</v>
      </c>
      <c r="O111" s="74" t="s">
        <v>107</v>
      </c>
      <c r="P111" s="74" t="s">
        <v>139</v>
      </c>
      <c r="Q111" s="74" t="s">
        <v>92</v>
      </c>
      <c r="R111" s="74" t="s">
        <v>50</v>
      </c>
      <c r="S111" s="74" t="s">
        <v>119</v>
      </c>
      <c r="T111" s="42" t="s">
        <v>69</v>
      </c>
      <c r="U111" s="42"/>
      <c r="V111" s="42"/>
      <c r="W111" s="42"/>
      <c r="X111" s="42"/>
      <c r="Y111" s="15">
        <v>99206</v>
      </c>
      <c r="Z111" s="72">
        <v>74985454</v>
      </c>
      <c r="AA111" s="72">
        <v>74985454</v>
      </c>
      <c r="AB111" s="73"/>
      <c r="AC111" s="50"/>
      <c r="AD111" s="50"/>
      <c r="AE111" s="50"/>
      <c r="AF111" s="50"/>
    </row>
    <row r="112" spans="1:38">
      <c r="A112" s="53">
        <v>46035</v>
      </c>
      <c r="B112" s="42" t="s">
        <v>57</v>
      </c>
      <c r="C112" s="42" t="s">
        <v>73</v>
      </c>
      <c r="D112" s="43" t="s">
        <v>71</v>
      </c>
      <c r="E112" s="43" t="s">
        <v>59</v>
      </c>
      <c r="F112" s="44" t="s">
        <v>60</v>
      </c>
      <c r="G112" s="43" t="s">
        <v>61</v>
      </c>
      <c r="H112" s="42" t="s">
        <v>290</v>
      </c>
      <c r="I112" s="43" t="s">
        <v>63</v>
      </c>
      <c r="J112" s="43">
        <v>7025153</v>
      </c>
      <c r="K112" s="43" t="s">
        <v>64</v>
      </c>
      <c r="L112" s="69" t="s">
        <v>115</v>
      </c>
      <c r="M112" s="69"/>
      <c r="N112" s="70">
        <v>73</v>
      </c>
      <c r="O112" s="70" t="s">
        <v>107</v>
      </c>
      <c r="P112" s="70" t="s">
        <v>107</v>
      </c>
      <c r="Q112" s="70" t="s">
        <v>50</v>
      </c>
      <c r="R112" s="70" t="s">
        <v>50</v>
      </c>
      <c r="S112" s="70" t="s">
        <v>116</v>
      </c>
      <c r="T112" s="42" t="s">
        <v>69</v>
      </c>
      <c r="U112" s="42"/>
      <c r="V112" s="42"/>
      <c r="W112" s="42"/>
      <c r="X112" s="42"/>
      <c r="Y112" s="49">
        <v>99001</v>
      </c>
      <c r="Z112" s="69" t="s">
        <v>248</v>
      </c>
      <c r="AA112" s="69" t="s">
        <v>248</v>
      </c>
      <c r="AB112" s="69"/>
      <c r="AC112" s="50"/>
      <c r="AD112" s="50"/>
      <c r="AE112" s="50"/>
      <c r="AF112" s="50"/>
    </row>
    <row r="113" spans="1:32">
      <c r="A113" s="53">
        <v>46037</v>
      </c>
      <c r="B113" s="42" t="s">
        <v>57</v>
      </c>
      <c r="C113" s="42" t="s">
        <v>73</v>
      </c>
      <c r="D113" s="43" t="s">
        <v>71</v>
      </c>
      <c r="E113" s="43" t="s">
        <v>59</v>
      </c>
      <c r="F113" s="44" t="s">
        <v>60</v>
      </c>
      <c r="G113" s="43" t="s">
        <v>61</v>
      </c>
      <c r="H113" s="42" t="s">
        <v>290</v>
      </c>
      <c r="I113" s="43" t="s">
        <v>63</v>
      </c>
      <c r="J113" s="43">
        <v>7025153</v>
      </c>
      <c r="K113" s="43" t="s">
        <v>64</v>
      </c>
      <c r="L113" s="45" t="s">
        <v>299</v>
      </c>
      <c r="M113" s="45"/>
      <c r="N113" s="46">
        <v>55</v>
      </c>
      <c r="O113" s="46" t="s">
        <v>73</v>
      </c>
      <c r="P113" s="46" t="s">
        <v>58</v>
      </c>
      <c r="Q113" s="46" t="s">
        <v>92</v>
      </c>
      <c r="R113" s="46" t="s">
        <v>50</v>
      </c>
      <c r="S113" s="46" t="s">
        <v>253</v>
      </c>
      <c r="T113" s="42" t="s">
        <v>69</v>
      </c>
      <c r="U113" s="50"/>
      <c r="V113" s="50"/>
      <c r="W113" s="50"/>
      <c r="X113" s="50"/>
      <c r="Y113" s="50">
        <v>99199.24</v>
      </c>
      <c r="Z113" s="50">
        <v>99199.22</v>
      </c>
      <c r="AA113" s="50">
        <v>29799</v>
      </c>
      <c r="AB113" s="50">
        <v>99401.01</v>
      </c>
      <c r="AC113" s="50"/>
      <c r="AD113" s="50"/>
      <c r="AE113" s="50"/>
      <c r="AF113" s="50"/>
    </row>
    <row r="114" spans="1:32">
      <c r="A114" s="53">
        <v>46037</v>
      </c>
      <c r="B114" s="42" t="s">
        <v>57</v>
      </c>
      <c r="C114" s="42" t="s">
        <v>73</v>
      </c>
      <c r="D114" s="43" t="s">
        <v>71</v>
      </c>
      <c r="E114" s="43" t="s">
        <v>59</v>
      </c>
      <c r="F114" s="44" t="s">
        <v>60</v>
      </c>
      <c r="G114" s="43" t="s">
        <v>61</v>
      </c>
      <c r="H114" s="42" t="s">
        <v>290</v>
      </c>
      <c r="I114" s="43" t="s">
        <v>63</v>
      </c>
      <c r="J114" s="43">
        <v>7025153</v>
      </c>
      <c r="K114" s="43" t="s">
        <v>64</v>
      </c>
      <c r="L114" s="79" t="s">
        <v>259</v>
      </c>
      <c r="M114" s="43"/>
      <c r="N114" s="46">
        <v>40</v>
      </c>
      <c r="O114" s="46" t="s">
        <v>107</v>
      </c>
      <c r="P114" s="46" t="s">
        <v>58</v>
      </c>
      <c r="Q114" s="46" t="s">
        <v>92</v>
      </c>
      <c r="R114" s="46" t="s">
        <v>50</v>
      </c>
      <c r="S114" s="46" t="s">
        <v>260</v>
      </c>
      <c r="T114" s="42" t="s">
        <v>69</v>
      </c>
      <c r="U114" s="50"/>
      <c r="V114" s="50"/>
      <c r="W114" s="50"/>
      <c r="X114" s="50"/>
      <c r="Y114" s="15" t="s">
        <v>80</v>
      </c>
      <c r="Z114" s="15" t="s">
        <v>81</v>
      </c>
      <c r="AA114" s="50"/>
      <c r="AB114" s="50"/>
      <c r="AC114" s="50"/>
      <c r="AD114" s="50"/>
    </row>
    <row r="115" spans="1:32" ht="17.25" customHeight="1">
      <c r="A115" s="53">
        <v>46037</v>
      </c>
      <c r="B115" s="42" t="s">
        <v>57</v>
      </c>
      <c r="C115" s="42" t="s">
        <v>73</v>
      </c>
      <c r="D115" s="43" t="s">
        <v>71</v>
      </c>
      <c r="E115" s="43" t="s">
        <v>59</v>
      </c>
      <c r="F115" s="44" t="s">
        <v>60</v>
      </c>
      <c r="G115" s="43" t="s">
        <v>61</v>
      </c>
      <c r="H115" s="42" t="s">
        <v>290</v>
      </c>
      <c r="I115" s="43" t="s">
        <v>63</v>
      </c>
      <c r="J115" s="43">
        <v>7025153</v>
      </c>
      <c r="K115" s="43" t="s">
        <v>64</v>
      </c>
      <c r="L115" s="69" t="s">
        <v>261</v>
      </c>
      <c r="M115" s="43"/>
      <c r="N115" s="46">
        <v>46</v>
      </c>
      <c r="O115" s="46" t="s">
        <v>107</v>
      </c>
      <c r="P115" s="46" t="s">
        <v>107</v>
      </c>
      <c r="Q115" s="46" t="s">
        <v>50</v>
      </c>
      <c r="R115" s="46" t="s">
        <v>50</v>
      </c>
      <c r="S115" s="46" t="s">
        <v>119</v>
      </c>
      <c r="T115" s="42" t="s">
        <v>69</v>
      </c>
      <c r="U115" s="15"/>
      <c r="V115" s="15"/>
      <c r="W115" s="15"/>
      <c r="X115" s="15"/>
      <c r="Y115" s="49">
        <v>99001</v>
      </c>
      <c r="Z115" s="49">
        <v>99002</v>
      </c>
      <c r="AA115" s="50"/>
      <c r="AB115" s="50"/>
      <c r="AC115" s="50"/>
      <c r="AD115" s="50"/>
    </row>
    <row r="116" spans="1:32" ht="25.5" customHeight="1">
      <c r="A116" s="53">
        <v>46028</v>
      </c>
      <c r="B116" s="42" t="s">
        <v>57</v>
      </c>
      <c r="C116" s="42" t="s">
        <v>73</v>
      </c>
      <c r="D116" s="43" t="s">
        <v>71</v>
      </c>
      <c r="E116" s="43" t="s">
        <v>59</v>
      </c>
      <c r="F116" s="44" t="s">
        <v>60</v>
      </c>
      <c r="G116" s="43" t="s">
        <v>61</v>
      </c>
      <c r="H116" s="42" t="s">
        <v>313</v>
      </c>
      <c r="I116" s="43" t="s">
        <v>63</v>
      </c>
      <c r="J116" s="43">
        <v>9886602</v>
      </c>
      <c r="K116" s="43" t="s">
        <v>64</v>
      </c>
      <c r="L116" s="45" t="s">
        <v>88</v>
      </c>
      <c r="M116" s="45"/>
      <c r="N116" s="46">
        <v>23</v>
      </c>
      <c r="O116" s="46" t="s">
        <v>66</v>
      </c>
      <c r="P116" s="46" t="s">
        <v>67</v>
      </c>
      <c r="Q116" s="46" t="s">
        <v>315</v>
      </c>
      <c r="R116" s="46" t="s">
        <v>50</v>
      </c>
      <c r="S116" s="46" t="s">
        <v>316</v>
      </c>
      <c r="T116" s="42" t="s">
        <v>69</v>
      </c>
      <c r="U116" s="47"/>
      <c r="V116" s="47"/>
      <c r="W116" s="47"/>
      <c r="X116" s="47"/>
      <c r="Y116" s="47">
        <v>1987</v>
      </c>
      <c r="Z116" s="47">
        <v>90861</v>
      </c>
      <c r="AA116" s="47" t="s">
        <v>134</v>
      </c>
      <c r="AB116" s="47" t="s">
        <v>135</v>
      </c>
      <c r="AC116" s="47">
        <v>99199.01</v>
      </c>
      <c r="AD116" s="47">
        <v>93786</v>
      </c>
      <c r="AE116" s="47" t="s">
        <v>70</v>
      </c>
      <c r="AF116" s="47">
        <v>29799</v>
      </c>
    </row>
    <row r="117" spans="1:32" ht="18" customHeight="1">
      <c r="A117" s="53">
        <v>46028</v>
      </c>
      <c r="B117" s="42" t="s">
        <v>57</v>
      </c>
      <c r="C117" s="42" t="s">
        <v>73</v>
      </c>
      <c r="D117" s="43" t="s">
        <v>71</v>
      </c>
      <c r="E117" s="43" t="s">
        <v>59</v>
      </c>
      <c r="F117" s="44" t="s">
        <v>60</v>
      </c>
      <c r="G117" s="43" t="s">
        <v>61</v>
      </c>
      <c r="H117" s="42" t="s">
        <v>317</v>
      </c>
      <c r="I117" s="43" t="s">
        <v>63</v>
      </c>
      <c r="J117" s="43">
        <v>9886602</v>
      </c>
      <c r="K117" s="43" t="s">
        <v>64</v>
      </c>
      <c r="L117" s="45" t="s">
        <v>72</v>
      </c>
      <c r="M117" s="45"/>
      <c r="N117" s="46">
        <v>23</v>
      </c>
      <c r="O117" s="46" t="s">
        <v>73</v>
      </c>
      <c r="P117" s="46" t="s">
        <v>67</v>
      </c>
      <c r="Q117" s="46" t="s">
        <v>92</v>
      </c>
      <c r="R117" s="46" t="s">
        <v>50</v>
      </c>
      <c r="S117" s="46" t="s">
        <v>318</v>
      </c>
      <c r="T117" s="42" t="s">
        <v>69</v>
      </c>
      <c r="U117" s="49"/>
      <c r="V117" s="49"/>
      <c r="W117" s="49"/>
      <c r="X117" s="49"/>
      <c r="Y117" s="47">
        <v>1987</v>
      </c>
      <c r="Z117" s="47">
        <v>90861</v>
      </c>
      <c r="AA117" s="47" t="s">
        <v>134</v>
      </c>
      <c r="AB117" s="47" t="s">
        <v>135</v>
      </c>
      <c r="AC117" s="47">
        <v>99199.01</v>
      </c>
      <c r="AD117" s="47">
        <v>93786</v>
      </c>
      <c r="AE117" s="47" t="s">
        <v>70</v>
      </c>
      <c r="AF117" s="47">
        <v>29799</v>
      </c>
    </row>
    <row r="118" spans="1:32" ht="20.25" customHeight="1">
      <c r="A118" s="53">
        <v>46028</v>
      </c>
      <c r="B118" s="42" t="s">
        <v>57</v>
      </c>
      <c r="C118" s="42" t="s">
        <v>73</v>
      </c>
      <c r="D118" s="43" t="s">
        <v>71</v>
      </c>
      <c r="E118" s="43" t="s">
        <v>59</v>
      </c>
      <c r="F118" s="44" t="s">
        <v>60</v>
      </c>
      <c r="G118" s="43" t="s">
        <v>61</v>
      </c>
      <c r="H118" s="42" t="s">
        <v>317</v>
      </c>
      <c r="I118" s="43" t="s">
        <v>63</v>
      </c>
      <c r="J118" s="43">
        <v>9886602</v>
      </c>
      <c r="K118" s="43" t="s">
        <v>64</v>
      </c>
      <c r="L118" s="45" t="s">
        <v>75</v>
      </c>
      <c r="M118" s="45"/>
      <c r="N118" s="46">
        <v>39</v>
      </c>
      <c r="O118" s="46" t="s">
        <v>73</v>
      </c>
      <c r="P118" s="46" t="s">
        <v>76</v>
      </c>
      <c r="Q118" s="46" t="s">
        <v>92</v>
      </c>
      <c r="R118" s="46" t="s">
        <v>50</v>
      </c>
      <c r="S118" s="46" t="s">
        <v>319</v>
      </c>
      <c r="T118" s="42" t="s">
        <v>69</v>
      </c>
      <c r="U118" s="15"/>
      <c r="V118" s="15"/>
      <c r="W118" s="15"/>
      <c r="X118" s="15"/>
      <c r="Y118" s="47">
        <v>1987</v>
      </c>
      <c r="Z118" s="47">
        <v>90861</v>
      </c>
      <c r="AA118" s="47" t="s">
        <v>134</v>
      </c>
      <c r="AB118" s="47" t="s">
        <v>135</v>
      </c>
      <c r="AC118" s="47">
        <v>99199.01</v>
      </c>
      <c r="AD118" s="47">
        <v>93786</v>
      </c>
      <c r="AE118" s="47" t="s">
        <v>70</v>
      </c>
      <c r="AF118" s="47">
        <v>29799</v>
      </c>
    </row>
    <row r="119" spans="1:32" ht="15.75" customHeight="1">
      <c r="A119" s="53">
        <v>46028</v>
      </c>
      <c r="B119" s="42" t="s">
        <v>57</v>
      </c>
      <c r="C119" s="42" t="s">
        <v>73</v>
      </c>
      <c r="D119" s="43" t="s">
        <v>71</v>
      </c>
      <c r="E119" s="43" t="s">
        <v>59</v>
      </c>
      <c r="F119" s="44" t="s">
        <v>60</v>
      </c>
      <c r="G119" s="43" t="s">
        <v>61</v>
      </c>
      <c r="H119" s="42" t="s">
        <v>317</v>
      </c>
      <c r="I119" s="43" t="s">
        <v>63</v>
      </c>
      <c r="J119" s="43">
        <v>9886602</v>
      </c>
      <c r="K119" s="43" t="s">
        <v>64</v>
      </c>
      <c r="L119" s="45" t="s">
        <v>65</v>
      </c>
      <c r="M119" s="45"/>
      <c r="N119" s="46">
        <v>66</v>
      </c>
      <c r="O119" s="46" t="s">
        <v>73</v>
      </c>
      <c r="P119" s="46">
        <v>0</v>
      </c>
      <c r="Q119" s="46" t="s">
        <v>139</v>
      </c>
      <c r="R119" s="46" t="s">
        <v>50</v>
      </c>
      <c r="S119" s="46" t="s">
        <v>68</v>
      </c>
      <c r="T119" s="42" t="s">
        <v>69</v>
      </c>
      <c r="U119" s="50"/>
      <c r="V119" s="50"/>
      <c r="W119" s="50"/>
      <c r="X119" s="50"/>
      <c r="Y119" s="47">
        <v>1987</v>
      </c>
      <c r="Z119" s="47">
        <v>90861</v>
      </c>
      <c r="AA119" s="47" t="s">
        <v>134</v>
      </c>
      <c r="AB119" s="47" t="s">
        <v>135</v>
      </c>
      <c r="AC119" s="47">
        <v>99199.01</v>
      </c>
      <c r="AD119" s="47">
        <v>93786</v>
      </c>
      <c r="AE119" s="47" t="s">
        <v>70</v>
      </c>
      <c r="AF119" s="47">
        <v>29799</v>
      </c>
    </row>
    <row r="120" spans="1:32" ht="15.75" customHeight="1">
      <c r="A120" s="53">
        <v>46028</v>
      </c>
      <c r="B120" s="42" t="s">
        <v>57</v>
      </c>
      <c r="C120" s="42" t="s">
        <v>58</v>
      </c>
      <c r="D120" s="43" t="s">
        <v>71</v>
      </c>
      <c r="E120" s="43" t="s">
        <v>59</v>
      </c>
      <c r="F120" s="44" t="s">
        <v>60</v>
      </c>
      <c r="G120" s="43" t="s">
        <v>61</v>
      </c>
      <c r="H120" s="42" t="s">
        <v>317</v>
      </c>
      <c r="I120" s="43" t="s">
        <v>63</v>
      </c>
      <c r="J120" s="43">
        <v>9886602</v>
      </c>
      <c r="K120" s="43" t="s">
        <v>64</v>
      </c>
      <c r="L120" s="45" t="s">
        <v>95</v>
      </c>
      <c r="M120" s="45"/>
      <c r="N120" s="46">
        <v>20</v>
      </c>
      <c r="O120" s="46" t="s">
        <v>73</v>
      </c>
      <c r="P120" s="46" t="s">
        <v>58</v>
      </c>
      <c r="Q120" s="46" t="s">
        <v>92</v>
      </c>
      <c r="R120" s="46" t="s">
        <v>50</v>
      </c>
      <c r="S120" s="46" t="s">
        <v>320</v>
      </c>
      <c r="T120" s="42" t="s">
        <v>69</v>
      </c>
      <c r="U120" s="50"/>
      <c r="V120" s="50"/>
      <c r="W120" s="50"/>
      <c r="X120" s="50"/>
      <c r="Y120" s="47">
        <v>1987</v>
      </c>
      <c r="Z120" s="47">
        <v>90861</v>
      </c>
      <c r="AA120" s="47" t="s">
        <v>134</v>
      </c>
      <c r="AB120" s="47" t="s">
        <v>135</v>
      </c>
      <c r="AC120" s="47">
        <v>99199.01</v>
      </c>
      <c r="AD120" s="47">
        <v>93786</v>
      </c>
      <c r="AE120" s="47" t="s">
        <v>70</v>
      </c>
      <c r="AF120" s="47">
        <v>29799</v>
      </c>
    </row>
    <row r="121" spans="1:32" ht="15" customHeight="1">
      <c r="A121" s="53">
        <v>46028</v>
      </c>
      <c r="B121" s="42" t="s">
        <v>57</v>
      </c>
      <c r="C121" s="42" t="s">
        <v>58</v>
      </c>
      <c r="D121" s="43" t="s">
        <v>71</v>
      </c>
      <c r="E121" s="43" t="s">
        <v>59</v>
      </c>
      <c r="F121" s="44" t="s">
        <v>60</v>
      </c>
      <c r="G121" s="43" t="s">
        <v>61</v>
      </c>
      <c r="H121" s="42" t="s">
        <v>317</v>
      </c>
      <c r="I121" s="43" t="s">
        <v>63</v>
      </c>
      <c r="J121" s="43">
        <v>9886602</v>
      </c>
      <c r="K121" s="43" t="s">
        <v>64</v>
      </c>
      <c r="L121" s="45" t="s">
        <v>91</v>
      </c>
      <c r="M121" s="45"/>
      <c r="N121" s="46">
        <v>24</v>
      </c>
      <c r="O121" s="46" t="s">
        <v>73</v>
      </c>
      <c r="P121" s="46" t="s">
        <v>92</v>
      </c>
      <c r="Q121" s="46" t="s">
        <v>92</v>
      </c>
      <c r="R121" s="46" t="s">
        <v>50</v>
      </c>
      <c r="S121" s="46" t="s">
        <v>321</v>
      </c>
      <c r="T121" s="42" t="s">
        <v>69</v>
      </c>
      <c r="U121" s="50"/>
      <c r="V121" s="50"/>
      <c r="W121" s="50"/>
      <c r="X121" s="50"/>
      <c r="Y121" s="47">
        <v>1987</v>
      </c>
      <c r="Z121" s="47">
        <v>90861</v>
      </c>
      <c r="AA121" s="47" t="s">
        <v>134</v>
      </c>
      <c r="AB121" s="47" t="s">
        <v>135</v>
      </c>
      <c r="AC121" s="47">
        <v>99199.01</v>
      </c>
      <c r="AD121" s="47">
        <v>93786</v>
      </c>
      <c r="AE121" s="47" t="s">
        <v>70</v>
      </c>
      <c r="AF121" s="47">
        <v>29799</v>
      </c>
    </row>
    <row r="122" spans="1:32" ht="18.75" customHeight="1">
      <c r="A122" s="53">
        <v>46029</v>
      </c>
      <c r="B122" s="42" t="s">
        <v>57</v>
      </c>
      <c r="C122" s="42" t="s">
        <v>50</v>
      </c>
      <c r="D122" s="43" t="s">
        <v>71</v>
      </c>
      <c r="E122" s="43" t="s">
        <v>59</v>
      </c>
      <c r="F122" s="44" t="s">
        <v>60</v>
      </c>
      <c r="G122" s="43" t="s">
        <v>61</v>
      </c>
      <c r="H122" s="42" t="s">
        <v>317</v>
      </c>
      <c r="I122" s="43" t="s">
        <v>63</v>
      </c>
      <c r="J122" s="43">
        <v>9886602</v>
      </c>
      <c r="K122" s="43" t="s">
        <v>64</v>
      </c>
      <c r="L122" s="45" t="s">
        <v>322</v>
      </c>
      <c r="M122" s="45"/>
      <c r="N122" s="46">
        <v>32</v>
      </c>
      <c r="O122" s="46" t="s">
        <v>73</v>
      </c>
      <c r="P122" s="46" t="s">
        <v>76</v>
      </c>
      <c r="Q122" s="46" t="s">
        <v>92</v>
      </c>
      <c r="R122" s="46" t="s">
        <v>50</v>
      </c>
      <c r="S122" s="46" t="s">
        <v>323</v>
      </c>
      <c r="T122" s="42" t="s">
        <v>69</v>
      </c>
      <c r="U122" s="50"/>
      <c r="V122" s="50"/>
      <c r="W122" s="50"/>
      <c r="X122" s="50"/>
      <c r="Y122" s="50">
        <v>99001</v>
      </c>
      <c r="Z122" s="50">
        <v>99002</v>
      </c>
      <c r="AA122" s="50">
        <v>99199.24</v>
      </c>
      <c r="AB122" s="50">
        <v>947601</v>
      </c>
      <c r="AC122" s="50">
        <v>99206.01</v>
      </c>
      <c r="AD122" s="50">
        <v>90784</v>
      </c>
      <c r="AE122" s="50">
        <v>99206</v>
      </c>
      <c r="AF122" s="50">
        <v>82948</v>
      </c>
    </row>
    <row r="123" spans="1:32" ht="16.5" customHeight="1">
      <c r="A123" s="53">
        <v>46029</v>
      </c>
      <c r="B123" s="42" t="s">
        <v>57</v>
      </c>
      <c r="C123" s="42" t="s">
        <v>50</v>
      </c>
      <c r="D123" s="43" t="s">
        <v>71</v>
      </c>
      <c r="E123" s="43" t="s">
        <v>59</v>
      </c>
      <c r="F123" s="44" t="s">
        <v>60</v>
      </c>
      <c r="G123" s="43" t="s">
        <v>61</v>
      </c>
      <c r="H123" s="42" t="s">
        <v>317</v>
      </c>
      <c r="I123" s="43" t="s">
        <v>63</v>
      </c>
      <c r="J123" s="43">
        <v>9886602</v>
      </c>
      <c r="K123" s="43" t="s">
        <v>64</v>
      </c>
      <c r="L123" s="45" t="s">
        <v>98</v>
      </c>
      <c r="M123" s="45"/>
      <c r="N123" s="46">
        <v>63</v>
      </c>
      <c r="O123" s="46" t="s">
        <v>73</v>
      </c>
      <c r="P123" s="46" t="s">
        <v>58</v>
      </c>
      <c r="Q123" s="46" t="s">
        <v>139</v>
      </c>
      <c r="R123" s="46" t="s">
        <v>50</v>
      </c>
      <c r="S123" s="46" t="s">
        <v>324</v>
      </c>
      <c r="T123" s="42" t="s">
        <v>69</v>
      </c>
      <c r="U123" s="50"/>
      <c r="V123" s="50"/>
      <c r="W123" s="50"/>
      <c r="X123" s="50"/>
      <c r="Y123" s="50">
        <v>99206</v>
      </c>
      <c r="Z123" s="50">
        <v>99002</v>
      </c>
      <c r="AA123" s="50">
        <v>9199.24</v>
      </c>
      <c r="AB123" s="50"/>
      <c r="AC123" s="50"/>
      <c r="AD123" s="50"/>
      <c r="AE123" s="50"/>
      <c r="AF123" s="50"/>
    </row>
    <row r="124" spans="1:32" ht="16.5" customHeight="1">
      <c r="A124" s="53">
        <v>46029</v>
      </c>
      <c r="B124" s="42" t="s">
        <v>57</v>
      </c>
      <c r="C124" s="42" t="s">
        <v>50</v>
      </c>
      <c r="D124" s="43" t="s">
        <v>71</v>
      </c>
      <c r="E124" s="43" t="s">
        <v>59</v>
      </c>
      <c r="F124" s="44" t="s">
        <v>60</v>
      </c>
      <c r="G124" s="43" t="s">
        <v>61</v>
      </c>
      <c r="H124" s="42" t="s">
        <v>317</v>
      </c>
      <c r="I124" s="43" t="s">
        <v>63</v>
      </c>
      <c r="J124" s="43">
        <v>9886602</v>
      </c>
      <c r="K124" s="43" t="s">
        <v>64</v>
      </c>
      <c r="L124" s="45" t="s">
        <v>325</v>
      </c>
      <c r="M124" s="45"/>
      <c r="N124" s="46">
        <v>48</v>
      </c>
      <c r="O124" s="46" t="s">
        <v>107</v>
      </c>
      <c r="P124" s="46" t="s">
        <v>107</v>
      </c>
      <c r="Q124" s="46" t="s">
        <v>50</v>
      </c>
      <c r="R124" s="46" t="s">
        <v>50</v>
      </c>
      <c r="S124" s="46" t="s">
        <v>187</v>
      </c>
      <c r="T124" s="42" t="s">
        <v>69</v>
      </c>
      <c r="U124" s="50"/>
      <c r="V124" s="50"/>
      <c r="W124" s="50"/>
      <c r="X124" s="50"/>
      <c r="Y124" s="50">
        <v>99001</v>
      </c>
      <c r="Z124" s="50">
        <v>99002</v>
      </c>
      <c r="AA124" s="50">
        <v>99199.24</v>
      </c>
      <c r="AB124" s="50">
        <v>947601</v>
      </c>
      <c r="AC124" s="50">
        <v>99206.01</v>
      </c>
      <c r="AD124" s="50">
        <v>90784</v>
      </c>
      <c r="AE124" s="50">
        <v>99206</v>
      </c>
      <c r="AF124" s="50">
        <v>82948</v>
      </c>
    </row>
    <row r="125" spans="1:32" ht="15" customHeight="1">
      <c r="A125" s="53">
        <v>46032</v>
      </c>
      <c r="B125" s="42" t="s">
        <v>57</v>
      </c>
      <c r="C125" s="42" t="s">
        <v>50</v>
      </c>
      <c r="D125" s="43" t="s">
        <v>71</v>
      </c>
      <c r="E125" s="43" t="s">
        <v>59</v>
      </c>
      <c r="F125" s="44" t="s">
        <v>60</v>
      </c>
      <c r="G125" s="43" t="s">
        <v>61</v>
      </c>
      <c r="H125" s="42" t="s">
        <v>317</v>
      </c>
      <c r="I125" s="43" t="s">
        <v>63</v>
      </c>
      <c r="J125" s="43">
        <v>9886602</v>
      </c>
      <c r="K125" s="43" t="s">
        <v>64</v>
      </c>
      <c r="L125" s="45" t="s">
        <v>326</v>
      </c>
      <c r="M125" s="45"/>
      <c r="N125" s="46">
        <v>75</v>
      </c>
      <c r="O125" s="46" t="s">
        <v>73</v>
      </c>
      <c r="P125" s="46" t="s">
        <v>76</v>
      </c>
      <c r="Q125" s="46" t="s">
        <v>92</v>
      </c>
      <c r="R125" s="46" t="s">
        <v>50</v>
      </c>
      <c r="S125" s="46" t="s">
        <v>327</v>
      </c>
      <c r="T125" s="42" t="s">
        <v>69</v>
      </c>
      <c r="U125" s="50"/>
      <c r="V125" s="50"/>
      <c r="W125" s="50"/>
      <c r="X125" s="50"/>
      <c r="Y125" s="50">
        <v>99001</v>
      </c>
      <c r="Z125" s="50">
        <v>99002</v>
      </c>
      <c r="AA125" s="50">
        <v>99199.24</v>
      </c>
      <c r="AB125" s="50">
        <v>947601</v>
      </c>
      <c r="AC125" s="50">
        <v>99206.01</v>
      </c>
      <c r="AD125" s="50">
        <v>90784</v>
      </c>
      <c r="AE125" s="50">
        <v>99206</v>
      </c>
      <c r="AF125" s="50">
        <v>82948</v>
      </c>
    </row>
    <row r="126" spans="1:32" ht="15" customHeight="1">
      <c r="A126" s="53">
        <v>46034</v>
      </c>
      <c r="B126" s="42" t="s">
        <v>57</v>
      </c>
      <c r="C126" s="42" t="s">
        <v>73</v>
      </c>
      <c r="D126" s="43" t="s">
        <v>71</v>
      </c>
      <c r="E126" s="43" t="s">
        <v>59</v>
      </c>
      <c r="F126" s="44" t="s">
        <v>60</v>
      </c>
      <c r="G126" s="43" t="s">
        <v>61</v>
      </c>
      <c r="H126" s="42" t="s">
        <v>317</v>
      </c>
      <c r="I126" s="43" t="s">
        <v>63</v>
      </c>
      <c r="J126" s="43">
        <v>9886602</v>
      </c>
      <c r="K126" s="43" t="s">
        <v>64</v>
      </c>
      <c r="L126" s="45" t="s">
        <v>328</v>
      </c>
      <c r="M126" s="45"/>
      <c r="N126" s="46">
        <v>68</v>
      </c>
      <c r="O126" s="46" t="s">
        <v>73</v>
      </c>
      <c r="P126" s="46" t="s">
        <v>67</v>
      </c>
      <c r="Q126" s="46" t="s">
        <v>92</v>
      </c>
      <c r="R126" s="46" t="s">
        <v>50</v>
      </c>
      <c r="S126" s="46" t="s">
        <v>329</v>
      </c>
      <c r="T126" s="42" t="s">
        <v>69</v>
      </c>
      <c r="U126" s="50"/>
      <c r="V126" s="50"/>
      <c r="W126" s="50"/>
      <c r="X126" s="50"/>
      <c r="Y126" s="50">
        <v>99001</v>
      </c>
      <c r="Z126" s="50">
        <v>99002</v>
      </c>
      <c r="AA126" s="50">
        <v>99199.24</v>
      </c>
      <c r="AB126" s="50">
        <v>947601</v>
      </c>
      <c r="AC126" s="50">
        <v>99206.01</v>
      </c>
      <c r="AD126" s="50">
        <v>90784</v>
      </c>
      <c r="AE126" s="50">
        <v>99206</v>
      </c>
      <c r="AF126" s="50">
        <v>82948</v>
      </c>
    </row>
    <row r="127" spans="1:32" ht="18" customHeight="1">
      <c r="A127" s="53">
        <v>46034</v>
      </c>
      <c r="B127" s="42" t="s">
        <v>57</v>
      </c>
      <c r="C127" s="42" t="s">
        <v>58</v>
      </c>
      <c r="D127" s="43" t="s">
        <v>71</v>
      </c>
      <c r="E127" s="43" t="s">
        <v>59</v>
      </c>
      <c r="F127" s="44" t="s">
        <v>60</v>
      </c>
      <c r="G127" s="43" t="s">
        <v>61</v>
      </c>
      <c r="H127" s="42" t="s">
        <v>317</v>
      </c>
      <c r="I127" s="43" t="s">
        <v>63</v>
      </c>
      <c r="J127" s="43">
        <v>9886602</v>
      </c>
      <c r="K127" s="43" t="s">
        <v>64</v>
      </c>
      <c r="L127" s="45" t="s">
        <v>330</v>
      </c>
      <c r="M127" s="45"/>
      <c r="N127" s="46">
        <v>71</v>
      </c>
      <c r="O127" s="46" t="s">
        <v>73</v>
      </c>
      <c r="P127" s="46" t="s">
        <v>67</v>
      </c>
      <c r="Q127" s="46" t="s">
        <v>92</v>
      </c>
      <c r="R127" s="46" t="s">
        <v>50</v>
      </c>
      <c r="S127" s="46" t="s">
        <v>331</v>
      </c>
      <c r="T127" s="42" t="s">
        <v>69</v>
      </c>
      <c r="U127" s="50"/>
      <c r="V127" s="50"/>
      <c r="W127" s="50"/>
      <c r="X127" s="50"/>
      <c r="Y127" s="50">
        <v>99206</v>
      </c>
      <c r="Z127" s="50">
        <v>99002</v>
      </c>
      <c r="AA127" s="50">
        <v>9199.24</v>
      </c>
      <c r="AB127" s="50"/>
      <c r="AC127" s="50"/>
      <c r="AD127" s="50"/>
      <c r="AE127" s="50"/>
      <c r="AF127" s="50"/>
    </row>
    <row r="128" spans="1:32" ht="17.25" customHeight="1">
      <c r="A128" s="53">
        <v>46034</v>
      </c>
      <c r="B128" s="42" t="s">
        <v>57</v>
      </c>
      <c r="C128" s="42" t="s">
        <v>58</v>
      </c>
      <c r="D128" s="43" t="s">
        <v>71</v>
      </c>
      <c r="E128" s="43" t="s">
        <v>59</v>
      </c>
      <c r="F128" s="44" t="s">
        <v>60</v>
      </c>
      <c r="G128" s="43" t="s">
        <v>61</v>
      </c>
      <c r="H128" s="42" t="s">
        <v>317</v>
      </c>
      <c r="I128" s="43" t="s">
        <v>63</v>
      </c>
      <c r="J128" s="43">
        <v>9886602</v>
      </c>
      <c r="K128" s="43" t="s">
        <v>64</v>
      </c>
      <c r="L128" s="45" t="s">
        <v>332</v>
      </c>
      <c r="M128" s="45"/>
      <c r="N128" s="46">
        <v>27</v>
      </c>
      <c r="O128" s="46" t="s">
        <v>73</v>
      </c>
      <c r="P128" s="46" t="s">
        <v>107</v>
      </c>
      <c r="Q128" s="46" t="s">
        <v>92</v>
      </c>
      <c r="R128" s="46" t="s">
        <v>50</v>
      </c>
      <c r="S128" s="46" t="s">
        <v>331</v>
      </c>
      <c r="T128" s="42" t="s">
        <v>69</v>
      </c>
      <c r="U128" s="50"/>
      <c r="V128" s="50"/>
      <c r="W128" s="50"/>
      <c r="X128" s="50"/>
      <c r="Y128" s="50">
        <v>99001</v>
      </c>
      <c r="Z128" s="50">
        <v>99002</v>
      </c>
      <c r="AA128" s="50">
        <v>99199.24</v>
      </c>
      <c r="AB128" s="50">
        <v>947601</v>
      </c>
      <c r="AC128" s="50">
        <v>99206.01</v>
      </c>
      <c r="AD128" s="50">
        <v>90784</v>
      </c>
      <c r="AE128" s="50">
        <v>99206</v>
      </c>
      <c r="AF128" s="50">
        <v>82948</v>
      </c>
    </row>
    <row r="129" spans="1:32" ht="15.75" customHeight="1">
      <c r="A129" s="53">
        <v>46036</v>
      </c>
      <c r="B129" s="42" t="s">
        <v>57</v>
      </c>
      <c r="C129" s="42" t="s">
        <v>73</v>
      </c>
      <c r="D129" s="43" t="s">
        <v>71</v>
      </c>
      <c r="E129" s="43" t="s">
        <v>59</v>
      </c>
      <c r="F129" s="44" t="s">
        <v>60</v>
      </c>
      <c r="G129" s="43" t="s">
        <v>61</v>
      </c>
      <c r="H129" s="42" t="s">
        <v>317</v>
      </c>
      <c r="I129" s="43" t="s">
        <v>63</v>
      </c>
      <c r="J129" s="43">
        <v>9886602</v>
      </c>
      <c r="K129" s="43" t="s">
        <v>64</v>
      </c>
      <c r="L129" s="46">
        <v>43430833</v>
      </c>
      <c r="M129" s="46"/>
      <c r="N129" s="46">
        <v>67</v>
      </c>
      <c r="O129" s="46" t="s">
        <v>73</v>
      </c>
      <c r="P129" s="46" t="s">
        <v>76</v>
      </c>
      <c r="Q129" s="46" t="s">
        <v>92</v>
      </c>
      <c r="R129" s="46" t="s">
        <v>50</v>
      </c>
      <c r="S129" s="46" t="s">
        <v>333</v>
      </c>
      <c r="T129" s="42" t="s">
        <v>69</v>
      </c>
      <c r="U129" s="50"/>
      <c r="V129" s="50"/>
      <c r="W129" s="50"/>
      <c r="X129" s="50"/>
      <c r="Y129" s="50">
        <v>99206</v>
      </c>
      <c r="Z129" s="50">
        <v>99002</v>
      </c>
      <c r="AA129" s="50">
        <v>9199.24</v>
      </c>
      <c r="AB129" s="50"/>
      <c r="AC129" s="50"/>
      <c r="AD129" s="50"/>
      <c r="AE129" s="50"/>
      <c r="AF129" s="50"/>
    </row>
    <row r="130" spans="1:32" ht="15.75" customHeight="1">
      <c r="A130" s="53">
        <v>46036</v>
      </c>
      <c r="B130" s="42" t="s">
        <v>57</v>
      </c>
      <c r="C130" s="42" t="s">
        <v>73</v>
      </c>
      <c r="D130" s="43" t="s">
        <v>71</v>
      </c>
      <c r="E130" s="43" t="s">
        <v>59</v>
      </c>
      <c r="F130" s="44" t="s">
        <v>60</v>
      </c>
      <c r="G130" s="43" t="s">
        <v>61</v>
      </c>
      <c r="H130" s="42" t="s">
        <v>317</v>
      </c>
      <c r="I130" s="43" t="s">
        <v>63</v>
      </c>
      <c r="J130" s="43">
        <v>9886602</v>
      </c>
      <c r="K130" s="43" t="s">
        <v>64</v>
      </c>
      <c r="L130" s="45" t="s">
        <v>334</v>
      </c>
      <c r="M130" s="45"/>
      <c r="N130" s="46">
        <v>65</v>
      </c>
      <c r="O130" s="46" t="s">
        <v>107</v>
      </c>
      <c r="P130" s="46" t="s">
        <v>335</v>
      </c>
      <c r="Q130" s="46" t="s">
        <v>50</v>
      </c>
      <c r="R130" s="46" t="s">
        <v>50</v>
      </c>
      <c r="S130" s="46" t="s">
        <v>333</v>
      </c>
      <c r="T130" s="42" t="s">
        <v>69</v>
      </c>
      <c r="U130" s="50"/>
      <c r="V130" s="50"/>
      <c r="W130" s="50"/>
      <c r="X130" s="50"/>
      <c r="Y130" s="50">
        <v>99001</v>
      </c>
      <c r="Z130" s="50">
        <v>99002</v>
      </c>
      <c r="AA130" s="50">
        <v>99199.24</v>
      </c>
      <c r="AB130" s="50">
        <v>947601</v>
      </c>
      <c r="AC130" s="50">
        <v>99206.01</v>
      </c>
      <c r="AD130" s="50">
        <v>90784</v>
      </c>
      <c r="AE130" s="50">
        <v>99206</v>
      </c>
      <c r="AF130" s="50">
        <v>82948</v>
      </c>
    </row>
    <row r="131" spans="1:32" ht="19.5" customHeight="1">
      <c r="A131" s="53">
        <v>46037</v>
      </c>
      <c r="B131" s="42" t="s">
        <v>57</v>
      </c>
      <c r="C131" s="42" t="s">
        <v>73</v>
      </c>
      <c r="D131" s="43" t="s">
        <v>71</v>
      </c>
      <c r="E131" s="43" t="s">
        <v>59</v>
      </c>
      <c r="F131" s="44" t="s">
        <v>60</v>
      </c>
      <c r="G131" s="43" t="s">
        <v>61</v>
      </c>
      <c r="H131" s="42" t="s">
        <v>317</v>
      </c>
      <c r="I131" s="43" t="s">
        <v>63</v>
      </c>
      <c r="J131" s="43">
        <v>9886602</v>
      </c>
      <c r="K131" s="43" t="s">
        <v>64</v>
      </c>
      <c r="L131" s="45" t="s">
        <v>256</v>
      </c>
      <c r="M131" s="45"/>
      <c r="N131" s="46">
        <v>70</v>
      </c>
      <c r="O131" s="46" t="s">
        <v>73</v>
      </c>
      <c r="P131" s="46" t="s">
        <v>76</v>
      </c>
      <c r="Q131" s="46" t="s">
        <v>92</v>
      </c>
      <c r="R131" s="46" t="s">
        <v>50</v>
      </c>
      <c r="S131" s="46" t="s">
        <v>336</v>
      </c>
      <c r="T131" s="42" t="s">
        <v>69</v>
      </c>
      <c r="U131" s="50"/>
      <c r="V131" s="50"/>
      <c r="W131" s="50"/>
      <c r="X131" s="50"/>
      <c r="Y131" s="50">
        <v>99206</v>
      </c>
      <c r="Z131" s="50">
        <v>99002</v>
      </c>
      <c r="AA131" s="50">
        <v>9199.24</v>
      </c>
      <c r="AB131" s="50"/>
      <c r="AC131" s="50"/>
      <c r="AD131" s="50"/>
      <c r="AE131" s="50"/>
      <c r="AF131" s="50"/>
    </row>
    <row r="132" spans="1:32" ht="20.25" customHeight="1">
      <c r="A132" s="53">
        <v>46037</v>
      </c>
      <c r="B132" s="42" t="s">
        <v>57</v>
      </c>
      <c r="C132" s="42" t="s">
        <v>58</v>
      </c>
      <c r="D132" s="43" t="s">
        <v>71</v>
      </c>
      <c r="E132" s="43" t="s">
        <v>59</v>
      </c>
      <c r="F132" s="44" t="s">
        <v>60</v>
      </c>
      <c r="G132" s="43" t="s">
        <v>61</v>
      </c>
      <c r="H132" s="42" t="s">
        <v>317</v>
      </c>
      <c r="I132" s="43" t="s">
        <v>63</v>
      </c>
      <c r="J132" s="43">
        <v>9886602</v>
      </c>
      <c r="K132" s="43" t="s">
        <v>64</v>
      </c>
      <c r="L132" s="45" t="s">
        <v>259</v>
      </c>
      <c r="M132" s="45"/>
      <c r="N132" s="46">
        <v>40</v>
      </c>
      <c r="O132" s="46" t="s">
        <v>107</v>
      </c>
      <c r="P132" s="46" t="s">
        <v>107</v>
      </c>
      <c r="Q132" s="46" t="s">
        <v>50</v>
      </c>
      <c r="R132" s="46" t="s">
        <v>50</v>
      </c>
      <c r="S132" s="46" t="s">
        <v>260</v>
      </c>
      <c r="T132" s="42" t="s">
        <v>69</v>
      </c>
      <c r="U132" s="50"/>
      <c r="V132" s="50"/>
      <c r="W132" s="50"/>
      <c r="X132" s="50"/>
      <c r="Y132" s="50">
        <v>99001</v>
      </c>
      <c r="Z132" s="50">
        <v>99002</v>
      </c>
      <c r="AA132" s="50">
        <v>99199.24</v>
      </c>
      <c r="AB132" s="50">
        <v>947601</v>
      </c>
      <c r="AC132" s="50">
        <v>99206.01</v>
      </c>
      <c r="AD132" s="50">
        <v>90784</v>
      </c>
      <c r="AE132" s="50">
        <v>99206</v>
      </c>
      <c r="AF132" s="50">
        <v>82948</v>
      </c>
    </row>
    <row r="133" spans="1:32" ht="21.75" customHeight="1">
      <c r="A133" s="53">
        <v>46040</v>
      </c>
      <c r="B133" s="42" t="s">
        <v>57</v>
      </c>
      <c r="C133" s="42" t="s">
        <v>73</v>
      </c>
      <c r="D133" s="43" t="s">
        <v>71</v>
      </c>
      <c r="E133" s="43" t="s">
        <v>59</v>
      </c>
      <c r="F133" s="44" t="s">
        <v>60</v>
      </c>
      <c r="G133" s="43" t="s">
        <v>61</v>
      </c>
      <c r="H133" s="42" t="s">
        <v>317</v>
      </c>
      <c r="I133" s="43" t="s">
        <v>63</v>
      </c>
      <c r="J133" s="43">
        <v>9886602</v>
      </c>
      <c r="K133" s="43" t="s">
        <v>64</v>
      </c>
      <c r="L133" s="45" t="s">
        <v>219</v>
      </c>
      <c r="M133" s="45"/>
      <c r="N133" s="46">
        <v>86</v>
      </c>
      <c r="O133" s="46" t="s">
        <v>107</v>
      </c>
      <c r="P133" s="46" t="s">
        <v>107</v>
      </c>
      <c r="Q133" s="46" t="s">
        <v>50</v>
      </c>
      <c r="R133" s="46" t="s">
        <v>50</v>
      </c>
      <c r="S133" s="46" t="s">
        <v>337</v>
      </c>
      <c r="T133" s="42" t="s">
        <v>69</v>
      </c>
      <c r="U133" s="50"/>
      <c r="V133" s="50"/>
      <c r="W133" s="50"/>
      <c r="X133" s="50"/>
      <c r="Y133" s="50">
        <v>99206</v>
      </c>
      <c r="Z133" s="50">
        <v>99002</v>
      </c>
      <c r="AA133" s="50">
        <v>9199.24</v>
      </c>
      <c r="AB133" s="50"/>
      <c r="AC133" s="50"/>
      <c r="AD133" s="50"/>
      <c r="AE133" s="50"/>
      <c r="AF133" s="50"/>
    </row>
    <row r="134" spans="1:32" ht="21.75" customHeight="1">
      <c r="A134" s="53">
        <v>46042</v>
      </c>
      <c r="B134" s="42" t="s">
        <v>57</v>
      </c>
      <c r="C134" s="42" t="s">
        <v>50</v>
      </c>
      <c r="D134" s="43" t="s">
        <v>71</v>
      </c>
      <c r="E134" s="43" t="s">
        <v>59</v>
      </c>
      <c r="F134" s="44" t="s">
        <v>60</v>
      </c>
      <c r="G134" s="43" t="s">
        <v>61</v>
      </c>
      <c r="H134" s="42" t="s">
        <v>317</v>
      </c>
      <c r="I134" s="43" t="s">
        <v>63</v>
      </c>
      <c r="J134" s="43">
        <v>9886602</v>
      </c>
      <c r="K134" s="43" t="s">
        <v>64</v>
      </c>
      <c r="L134" s="45" t="s">
        <v>338</v>
      </c>
      <c r="M134" s="45"/>
      <c r="N134" s="46">
        <v>40</v>
      </c>
      <c r="O134" s="46" t="s">
        <v>107</v>
      </c>
      <c r="P134" s="46" t="s">
        <v>107</v>
      </c>
      <c r="Q134" s="46" t="s">
        <v>50</v>
      </c>
      <c r="R134" s="46" t="s">
        <v>50</v>
      </c>
      <c r="S134" s="46">
        <v>8.4</v>
      </c>
      <c r="T134" s="42" t="s">
        <v>69</v>
      </c>
      <c r="U134" s="50"/>
      <c r="V134" s="50"/>
      <c r="W134" s="50"/>
      <c r="X134" s="50"/>
      <c r="Y134" s="50">
        <v>99001</v>
      </c>
      <c r="Z134" s="50">
        <v>99002</v>
      </c>
      <c r="AA134" s="50">
        <v>99199.24</v>
      </c>
      <c r="AB134" s="50">
        <v>947601</v>
      </c>
      <c r="AC134" s="50">
        <v>99206.01</v>
      </c>
      <c r="AD134" s="50">
        <v>90784</v>
      </c>
      <c r="AE134" s="50">
        <v>99206</v>
      </c>
      <c r="AF134" s="50">
        <v>82948</v>
      </c>
    </row>
    <row r="135" spans="1:32" ht="18.75" customHeight="1">
      <c r="A135" s="53">
        <v>46042</v>
      </c>
      <c r="B135" s="42" t="s">
        <v>57</v>
      </c>
      <c r="C135" s="42" t="s">
        <v>50</v>
      </c>
      <c r="D135" s="43" t="s">
        <v>71</v>
      </c>
      <c r="E135" s="43" t="s">
        <v>59</v>
      </c>
      <c r="F135" s="44" t="s">
        <v>60</v>
      </c>
      <c r="G135" s="43" t="s">
        <v>61</v>
      </c>
      <c r="H135" s="42" t="s">
        <v>317</v>
      </c>
      <c r="I135" s="43" t="s">
        <v>63</v>
      </c>
      <c r="J135" s="43">
        <v>9886602</v>
      </c>
      <c r="K135" s="43" t="s">
        <v>64</v>
      </c>
      <c r="L135" s="45" t="s">
        <v>339</v>
      </c>
      <c r="M135" s="45"/>
      <c r="N135" s="46">
        <v>50</v>
      </c>
      <c r="O135" s="46" t="s">
        <v>73</v>
      </c>
      <c r="P135" s="46" t="s">
        <v>58</v>
      </c>
      <c r="Q135" s="46" t="s">
        <v>92</v>
      </c>
      <c r="R135" s="46" t="s">
        <v>50</v>
      </c>
      <c r="S135" s="46" t="s">
        <v>340</v>
      </c>
      <c r="T135" s="42" t="s">
        <v>69</v>
      </c>
      <c r="U135" s="50"/>
      <c r="V135" s="50"/>
      <c r="W135" s="50"/>
      <c r="X135" s="50"/>
      <c r="Y135" s="50">
        <v>99001</v>
      </c>
      <c r="Z135" s="50">
        <v>99002</v>
      </c>
      <c r="AA135" s="50">
        <v>99199.24</v>
      </c>
      <c r="AB135" s="50">
        <v>947601</v>
      </c>
      <c r="AC135" s="50">
        <v>99206.01</v>
      </c>
      <c r="AD135" s="50">
        <v>90784</v>
      </c>
      <c r="AE135" s="50">
        <v>99206</v>
      </c>
      <c r="AF135" s="50">
        <v>82948</v>
      </c>
    </row>
    <row r="136" spans="1:32" ht="15.75" customHeight="1">
      <c r="A136" s="53">
        <v>46042</v>
      </c>
      <c r="B136" s="42" t="s">
        <v>57</v>
      </c>
      <c r="C136" s="42" t="s">
        <v>50</v>
      </c>
      <c r="D136" s="43" t="s">
        <v>71</v>
      </c>
      <c r="E136" s="43" t="s">
        <v>59</v>
      </c>
      <c r="F136" s="44" t="s">
        <v>60</v>
      </c>
      <c r="G136" s="43" t="s">
        <v>61</v>
      </c>
      <c r="H136" s="42" t="s">
        <v>317</v>
      </c>
      <c r="I136" s="43" t="s">
        <v>63</v>
      </c>
      <c r="J136" s="43">
        <v>9886602</v>
      </c>
      <c r="K136" s="43" t="s">
        <v>64</v>
      </c>
      <c r="L136" s="45" t="s">
        <v>341</v>
      </c>
      <c r="M136" s="45"/>
      <c r="N136" s="46">
        <v>60</v>
      </c>
      <c r="O136" s="46" t="s">
        <v>73</v>
      </c>
      <c r="P136" s="46" t="s">
        <v>76</v>
      </c>
      <c r="Q136" s="46" t="s">
        <v>92</v>
      </c>
      <c r="R136" s="46" t="s">
        <v>50</v>
      </c>
      <c r="S136" s="46" t="s">
        <v>331</v>
      </c>
      <c r="T136" s="42" t="s">
        <v>69</v>
      </c>
      <c r="U136" s="50"/>
      <c r="V136" s="50"/>
      <c r="W136" s="50"/>
      <c r="X136" s="50"/>
      <c r="Y136" s="50">
        <v>1987</v>
      </c>
      <c r="Z136" s="50">
        <v>90861</v>
      </c>
      <c r="AA136" s="50" t="s">
        <v>134</v>
      </c>
      <c r="AB136" s="50" t="s">
        <v>135</v>
      </c>
      <c r="AC136" s="50">
        <v>99199.01</v>
      </c>
      <c r="AD136" s="47">
        <v>93786</v>
      </c>
      <c r="AE136" s="47" t="s">
        <v>70</v>
      </c>
      <c r="AF136" s="47">
        <v>29799</v>
      </c>
    </row>
    <row r="137" spans="1:32" ht="15.75" customHeight="1">
      <c r="A137" s="53">
        <v>46042</v>
      </c>
      <c r="B137" s="42" t="s">
        <v>57</v>
      </c>
      <c r="C137" s="42" t="s">
        <v>50</v>
      </c>
      <c r="D137" s="43" t="s">
        <v>71</v>
      </c>
      <c r="E137" s="43" t="s">
        <v>59</v>
      </c>
      <c r="F137" s="44" t="s">
        <v>60</v>
      </c>
      <c r="G137" s="43" t="s">
        <v>61</v>
      </c>
      <c r="H137" s="42" t="s">
        <v>317</v>
      </c>
      <c r="I137" s="43" t="s">
        <v>63</v>
      </c>
      <c r="J137" s="43">
        <v>9886602</v>
      </c>
      <c r="K137" s="43" t="s">
        <v>64</v>
      </c>
      <c r="L137" s="45" t="s">
        <v>342</v>
      </c>
      <c r="M137" s="45"/>
      <c r="N137" s="46">
        <v>36</v>
      </c>
      <c r="O137" s="46" t="s">
        <v>73</v>
      </c>
      <c r="P137" s="46" t="s">
        <v>76</v>
      </c>
      <c r="Q137" s="46" t="s">
        <v>92</v>
      </c>
      <c r="R137" s="46" t="s">
        <v>50</v>
      </c>
      <c r="S137" s="46" t="s">
        <v>343</v>
      </c>
      <c r="T137" s="42" t="s">
        <v>69</v>
      </c>
      <c r="U137" s="50"/>
      <c r="V137" s="50"/>
      <c r="W137" s="50"/>
      <c r="X137" s="50"/>
      <c r="Y137" s="50">
        <v>1987</v>
      </c>
      <c r="Z137" s="50">
        <v>90861</v>
      </c>
      <c r="AA137" s="50" t="s">
        <v>134</v>
      </c>
      <c r="AB137" s="50" t="s">
        <v>135</v>
      </c>
      <c r="AC137" s="50">
        <v>99199.01</v>
      </c>
      <c r="AD137" s="47">
        <v>93786</v>
      </c>
      <c r="AE137" s="47" t="s">
        <v>70</v>
      </c>
      <c r="AF137" s="47">
        <v>29799</v>
      </c>
    </row>
    <row r="138" spans="1:32" ht="14.25" customHeight="1">
      <c r="A138" s="53">
        <v>46042</v>
      </c>
      <c r="B138" s="42" t="s">
        <v>57</v>
      </c>
      <c r="C138" s="42" t="s">
        <v>50</v>
      </c>
      <c r="D138" s="43" t="s">
        <v>71</v>
      </c>
      <c r="E138" s="43" t="s">
        <v>59</v>
      </c>
      <c r="F138" s="44" t="s">
        <v>60</v>
      </c>
      <c r="G138" s="43" t="s">
        <v>61</v>
      </c>
      <c r="H138" s="42" t="s">
        <v>317</v>
      </c>
      <c r="I138" s="43" t="s">
        <v>63</v>
      </c>
      <c r="J138" s="43">
        <v>9886602</v>
      </c>
      <c r="K138" s="43" t="s">
        <v>64</v>
      </c>
      <c r="L138" s="45" t="s">
        <v>344</v>
      </c>
      <c r="M138" s="45"/>
      <c r="N138" s="46">
        <v>84</v>
      </c>
      <c r="O138" s="46" t="s">
        <v>73</v>
      </c>
      <c r="P138" s="46" t="s">
        <v>58</v>
      </c>
      <c r="Q138" s="46" t="s">
        <v>92</v>
      </c>
      <c r="R138" s="46" t="s">
        <v>50</v>
      </c>
      <c r="S138" s="46" t="s">
        <v>345</v>
      </c>
      <c r="T138" s="42" t="s">
        <v>69</v>
      </c>
      <c r="U138" s="50"/>
      <c r="V138" s="50"/>
      <c r="W138" s="50"/>
      <c r="X138" s="50"/>
      <c r="Y138" s="50">
        <v>1987</v>
      </c>
      <c r="Z138" s="50">
        <v>90861</v>
      </c>
      <c r="AA138" s="50" t="s">
        <v>134</v>
      </c>
      <c r="AB138" s="50" t="s">
        <v>135</v>
      </c>
      <c r="AC138" s="50">
        <v>99199.01</v>
      </c>
      <c r="AD138" s="47">
        <v>93786</v>
      </c>
      <c r="AE138" s="47" t="s">
        <v>70</v>
      </c>
      <c r="AF138" s="47">
        <v>29799</v>
      </c>
    </row>
    <row r="139" spans="1:32" ht="15.75" customHeight="1">
      <c r="A139" s="53">
        <v>46042</v>
      </c>
      <c r="B139" s="42" t="s">
        <v>57</v>
      </c>
      <c r="C139" s="42" t="s">
        <v>50</v>
      </c>
      <c r="D139" s="43" t="s">
        <v>71</v>
      </c>
      <c r="E139" s="43" t="s">
        <v>59</v>
      </c>
      <c r="F139" s="44" t="s">
        <v>60</v>
      </c>
      <c r="G139" s="43" t="s">
        <v>61</v>
      </c>
      <c r="H139" s="42" t="s">
        <v>317</v>
      </c>
      <c r="I139" s="43" t="s">
        <v>63</v>
      </c>
      <c r="J139" s="43">
        <v>9886602</v>
      </c>
      <c r="K139" s="43" t="s">
        <v>64</v>
      </c>
      <c r="L139" s="45" t="s">
        <v>346</v>
      </c>
      <c r="M139" s="45"/>
      <c r="N139" s="46">
        <v>26</v>
      </c>
      <c r="O139" s="46" t="s">
        <v>73</v>
      </c>
      <c r="P139" s="46" t="s">
        <v>76</v>
      </c>
      <c r="Q139" s="46" t="s">
        <v>92</v>
      </c>
      <c r="R139" s="46" t="s">
        <v>50</v>
      </c>
      <c r="S139" s="46" t="s">
        <v>347</v>
      </c>
      <c r="T139" s="42" t="s">
        <v>69</v>
      </c>
      <c r="U139" s="50"/>
      <c r="V139" s="50"/>
      <c r="W139" s="50"/>
      <c r="X139" s="50"/>
      <c r="Y139" s="50">
        <v>1987</v>
      </c>
      <c r="Z139" s="50">
        <v>90861</v>
      </c>
      <c r="AA139" s="50" t="s">
        <v>134</v>
      </c>
      <c r="AB139" s="50" t="s">
        <v>135</v>
      </c>
      <c r="AC139" s="50">
        <v>99199.01</v>
      </c>
      <c r="AD139" s="47">
        <v>93786</v>
      </c>
      <c r="AE139" s="47" t="s">
        <v>70</v>
      </c>
      <c r="AF139" s="47">
        <v>29799</v>
      </c>
    </row>
    <row r="140" spans="1:32" ht="15.75" customHeight="1">
      <c r="A140" s="53">
        <v>46046</v>
      </c>
      <c r="B140" s="42" t="s">
        <v>57</v>
      </c>
      <c r="C140" s="42" t="s">
        <v>73</v>
      </c>
      <c r="D140" s="43" t="s">
        <v>71</v>
      </c>
      <c r="E140" s="43" t="s">
        <v>59</v>
      </c>
      <c r="F140" s="44" t="s">
        <v>60</v>
      </c>
      <c r="G140" s="43" t="s">
        <v>61</v>
      </c>
      <c r="H140" s="42" t="s">
        <v>317</v>
      </c>
      <c r="I140" s="43" t="s">
        <v>63</v>
      </c>
      <c r="J140" s="43">
        <v>9886602</v>
      </c>
      <c r="K140" s="43" t="s">
        <v>64</v>
      </c>
      <c r="L140" s="45" t="s">
        <v>348</v>
      </c>
      <c r="M140" s="45"/>
      <c r="N140" s="46">
        <v>48</v>
      </c>
      <c r="O140" s="46" t="s">
        <v>107</v>
      </c>
      <c r="P140" s="46" t="s">
        <v>107</v>
      </c>
      <c r="Q140" s="46" t="s">
        <v>50</v>
      </c>
      <c r="R140" s="46" t="s">
        <v>50</v>
      </c>
      <c r="S140" s="46" t="s">
        <v>349</v>
      </c>
      <c r="T140" s="42" t="s">
        <v>69</v>
      </c>
      <c r="U140" s="50"/>
      <c r="V140" s="50"/>
      <c r="W140" s="50"/>
      <c r="X140" s="50"/>
      <c r="Y140" s="50">
        <v>99001</v>
      </c>
      <c r="Z140" s="50">
        <v>99002</v>
      </c>
      <c r="AA140" s="50">
        <v>99199.24</v>
      </c>
      <c r="AB140" s="50">
        <v>947601</v>
      </c>
      <c r="AC140" s="50">
        <v>99206.01</v>
      </c>
      <c r="AD140" s="50">
        <v>90784</v>
      </c>
      <c r="AE140" s="50">
        <v>99206</v>
      </c>
      <c r="AF140" s="50">
        <v>82948</v>
      </c>
    </row>
    <row r="141" spans="1:32" ht="15.75" customHeight="1">
      <c r="A141" s="53">
        <v>46046</v>
      </c>
      <c r="B141" s="42" t="s">
        <v>57</v>
      </c>
      <c r="C141" s="42" t="s">
        <v>73</v>
      </c>
      <c r="D141" s="43" t="s">
        <v>71</v>
      </c>
      <c r="E141" s="43" t="s">
        <v>59</v>
      </c>
      <c r="F141" s="44" t="s">
        <v>60</v>
      </c>
      <c r="G141" s="43" t="s">
        <v>61</v>
      </c>
      <c r="H141" s="42" t="s">
        <v>317</v>
      </c>
      <c r="I141" s="43" t="s">
        <v>63</v>
      </c>
      <c r="J141" s="43">
        <v>9886602</v>
      </c>
      <c r="K141" s="43" t="s">
        <v>64</v>
      </c>
      <c r="L141" s="45" t="s">
        <v>350</v>
      </c>
      <c r="M141" s="45"/>
      <c r="N141" s="46">
        <v>56</v>
      </c>
      <c r="O141" s="46" t="s">
        <v>107</v>
      </c>
      <c r="P141" s="46" t="s">
        <v>107</v>
      </c>
      <c r="Q141" s="46" t="s">
        <v>50</v>
      </c>
      <c r="R141" s="46" t="s">
        <v>50</v>
      </c>
      <c r="S141" s="46" t="s">
        <v>351</v>
      </c>
      <c r="T141" s="42" t="s">
        <v>69</v>
      </c>
      <c r="U141" s="50"/>
      <c r="V141" s="50"/>
      <c r="W141" s="50"/>
      <c r="X141" s="50"/>
      <c r="Y141" s="50">
        <v>99001</v>
      </c>
      <c r="Z141" s="50">
        <v>99002</v>
      </c>
      <c r="AA141" s="50">
        <v>99199.24</v>
      </c>
      <c r="AB141" s="50">
        <v>947601</v>
      </c>
      <c r="AC141" s="50">
        <v>99206.01</v>
      </c>
      <c r="AD141" s="50">
        <v>90784</v>
      </c>
      <c r="AE141" s="50">
        <v>99206</v>
      </c>
      <c r="AF141" s="50">
        <v>82948</v>
      </c>
    </row>
    <row r="142" spans="1:32" ht="15.75" customHeight="1">
      <c r="A142" s="53">
        <v>46050</v>
      </c>
      <c r="B142" s="42" t="s">
        <v>57</v>
      </c>
      <c r="C142" s="42" t="s">
        <v>73</v>
      </c>
      <c r="D142" s="43" t="s">
        <v>71</v>
      </c>
      <c r="E142" s="43" t="s">
        <v>59</v>
      </c>
      <c r="F142" s="44" t="s">
        <v>60</v>
      </c>
      <c r="G142" s="43" t="s">
        <v>61</v>
      </c>
      <c r="H142" s="42" t="s">
        <v>317</v>
      </c>
      <c r="I142" s="43" t="s">
        <v>63</v>
      </c>
      <c r="J142" s="43">
        <v>9886602</v>
      </c>
      <c r="K142" s="43" t="s">
        <v>64</v>
      </c>
      <c r="L142" s="45" t="s">
        <v>352</v>
      </c>
      <c r="M142" s="45"/>
      <c r="N142" s="46">
        <v>36</v>
      </c>
      <c r="O142" s="46" t="s">
        <v>107</v>
      </c>
      <c r="P142" s="46" t="s">
        <v>107</v>
      </c>
      <c r="Q142" s="46" t="s">
        <v>50</v>
      </c>
      <c r="R142" s="46" t="s">
        <v>50</v>
      </c>
      <c r="S142" s="89">
        <v>20</v>
      </c>
      <c r="T142" s="42" t="s">
        <v>69</v>
      </c>
      <c r="U142" s="50"/>
      <c r="V142" s="50"/>
      <c r="W142" s="50"/>
      <c r="X142" s="50"/>
      <c r="Y142" s="90" t="s">
        <v>80</v>
      </c>
      <c r="Z142" s="90" t="s">
        <v>81</v>
      </c>
      <c r="AA142" s="90" t="s">
        <v>82</v>
      </c>
      <c r="AB142" s="90" t="s">
        <v>83</v>
      </c>
      <c r="AC142" s="90">
        <v>99800</v>
      </c>
      <c r="AD142" s="90" t="s">
        <v>84</v>
      </c>
      <c r="AE142" s="50"/>
      <c r="AF142" s="50"/>
    </row>
    <row r="143" spans="1:32" ht="15.75" customHeight="1">
      <c r="A143" s="53">
        <v>46050</v>
      </c>
      <c r="B143" s="42" t="s">
        <v>57</v>
      </c>
      <c r="C143" s="42" t="s">
        <v>73</v>
      </c>
      <c r="D143" s="43" t="s">
        <v>71</v>
      </c>
      <c r="E143" s="43" t="s">
        <v>59</v>
      </c>
      <c r="F143" s="44" t="s">
        <v>60</v>
      </c>
      <c r="G143" s="43" t="s">
        <v>61</v>
      </c>
      <c r="H143" s="42" t="s">
        <v>317</v>
      </c>
      <c r="I143" s="43" t="s">
        <v>63</v>
      </c>
      <c r="J143" s="43">
        <v>9886602</v>
      </c>
      <c r="K143" s="43" t="s">
        <v>64</v>
      </c>
      <c r="L143" s="46">
        <v>63745822</v>
      </c>
      <c r="M143" s="46"/>
      <c r="N143" s="46">
        <v>21</v>
      </c>
      <c r="O143" s="46" t="s">
        <v>73</v>
      </c>
      <c r="P143" s="46" t="s">
        <v>76</v>
      </c>
      <c r="Q143" s="46" t="s">
        <v>92</v>
      </c>
      <c r="R143" s="46" t="s">
        <v>50</v>
      </c>
      <c r="S143" s="46" t="s">
        <v>323</v>
      </c>
      <c r="T143" s="42" t="s">
        <v>69</v>
      </c>
      <c r="U143" s="50"/>
      <c r="V143" s="50"/>
      <c r="W143" s="50"/>
      <c r="X143" s="50"/>
      <c r="Y143" s="90" t="s">
        <v>80</v>
      </c>
      <c r="Z143" s="90" t="s">
        <v>81</v>
      </c>
      <c r="AA143" s="90" t="s">
        <v>82</v>
      </c>
      <c r="AB143" s="90" t="s">
        <v>83</v>
      </c>
      <c r="AC143" s="90">
        <v>99800</v>
      </c>
      <c r="AD143" s="90" t="s">
        <v>84</v>
      </c>
      <c r="AE143" s="50"/>
      <c r="AF143" s="50"/>
    </row>
    <row r="144" spans="1:32" ht="15.75" customHeight="1">
      <c r="A144" s="53">
        <v>46050</v>
      </c>
      <c r="B144" s="42" t="s">
        <v>57</v>
      </c>
      <c r="C144" s="42" t="s">
        <v>73</v>
      </c>
      <c r="D144" s="43" t="s">
        <v>71</v>
      </c>
      <c r="E144" s="43" t="s">
        <v>59</v>
      </c>
      <c r="F144" s="44" t="s">
        <v>60</v>
      </c>
      <c r="G144" s="43" t="s">
        <v>61</v>
      </c>
      <c r="H144" s="42" t="s">
        <v>317</v>
      </c>
      <c r="I144" s="43" t="s">
        <v>63</v>
      </c>
      <c r="J144" s="43">
        <v>9886602</v>
      </c>
      <c r="K144" s="43" t="s">
        <v>64</v>
      </c>
      <c r="L144" s="45" t="s">
        <v>353</v>
      </c>
      <c r="M144" s="45"/>
      <c r="N144" s="46">
        <v>30</v>
      </c>
      <c r="O144" s="46" t="s">
        <v>73</v>
      </c>
      <c r="P144" s="46" t="s">
        <v>76</v>
      </c>
      <c r="Q144" s="46" t="s">
        <v>92</v>
      </c>
      <c r="R144" s="46" t="s">
        <v>50</v>
      </c>
      <c r="S144" s="46" t="s">
        <v>354</v>
      </c>
      <c r="T144" s="42" t="s">
        <v>69</v>
      </c>
      <c r="U144" s="50"/>
      <c r="V144" s="50"/>
      <c r="W144" s="50"/>
      <c r="X144" s="50"/>
      <c r="Y144" s="90" t="s">
        <v>80</v>
      </c>
      <c r="Z144" s="90" t="s">
        <v>81</v>
      </c>
      <c r="AA144" s="90" t="s">
        <v>82</v>
      </c>
      <c r="AB144" s="90" t="s">
        <v>83</v>
      </c>
      <c r="AC144" s="90">
        <v>99800</v>
      </c>
      <c r="AD144" s="90" t="s">
        <v>84</v>
      </c>
      <c r="AE144" s="50"/>
      <c r="AF144" s="50"/>
    </row>
    <row r="145" spans="1:32" ht="15.75" customHeight="1">
      <c r="A145" s="53">
        <v>46050</v>
      </c>
      <c r="B145" s="42" t="s">
        <v>57</v>
      </c>
      <c r="C145" s="42" t="s">
        <v>73</v>
      </c>
      <c r="D145" s="43" t="s">
        <v>71</v>
      </c>
      <c r="E145" s="43" t="s">
        <v>59</v>
      </c>
      <c r="F145" s="44" t="s">
        <v>60</v>
      </c>
      <c r="G145" s="43" t="s">
        <v>61</v>
      </c>
      <c r="H145" s="42" t="s">
        <v>317</v>
      </c>
      <c r="I145" s="43" t="s">
        <v>63</v>
      </c>
      <c r="J145" s="43">
        <v>9886602</v>
      </c>
      <c r="K145" s="43" t="s">
        <v>64</v>
      </c>
      <c r="L145" s="45" t="s">
        <v>355</v>
      </c>
      <c r="M145" s="45"/>
      <c r="N145" s="46">
        <v>48</v>
      </c>
      <c r="O145" s="46" t="s">
        <v>73</v>
      </c>
      <c r="P145" s="46" t="s">
        <v>76</v>
      </c>
      <c r="Q145" s="46" t="s">
        <v>92</v>
      </c>
      <c r="R145" s="46" t="s">
        <v>50</v>
      </c>
      <c r="S145" s="46" t="s">
        <v>356</v>
      </c>
      <c r="T145" s="42" t="s">
        <v>69</v>
      </c>
      <c r="U145" s="50"/>
      <c r="V145" s="50"/>
      <c r="W145" s="50"/>
      <c r="X145" s="50"/>
      <c r="Y145" s="90" t="s">
        <v>80</v>
      </c>
      <c r="Z145" s="90" t="s">
        <v>81</v>
      </c>
      <c r="AA145" s="90" t="s">
        <v>82</v>
      </c>
      <c r="AB145" s="90" t="s">
        <v>83</v>
      </c>
      <c r="AC145" s="90">
        <v>99800</v>
      </c>
      <c r="AD145" s="90" t="s">
        <v>84</v>
      </c>
      <c r="AE145" s="50"/>
      <c r="AF145" s="50"/>
    </row>
    <row r="146" spans="1:32" ht="15.75" customHeight="1">
      <c r="A146" s="53">
        <v>46050</v>
      </c>
      <c r="B146" s="42" t="s">
        <v>57</v>
      </c>
      <c r="C146" s="42" t="s">
        <v>73</v>
      </c>
      <c r="D146" s="43" t="s">
        <v>71</v>
      </c>
      <c r="E146" s="43" t="s">
        <v>59</v>
      </c>
      <c r="F146" s="44" t="s">
        <v>60</v>
      </c>
      <c r="G146" s="43" t="s">
        <v>61</v>
      </c>
      <c r="H146" s="42" t="s">
        <v>317</v>
      </c>
      <c r="I146" s="43" t="s">
        <v>63</v>
      </c>
      <c r="J146" s="43">
        <v>9886602</v>
      </c>
      <c r="K146" s="43" t="s">
        <v>64</v>
      </c>
      <c r="L146" s="45" t="s">
        <v>357</v>
      </c>
      <c r="M146" s="45"/>
      <c r="N146" s="46">
        <v>78</v>
      </c>
      <c r="O146" s="46" t="s">
        <v>107</v>
      </c>
      <c r="P146" s="46" t="s">
        <v>67</v>
      </c>
      <c r="Q146" s="46" t="s">
        <v>92</v>
      </c>
      <c r="R146" s="46" t="s">
        <v>50</v>
      </c>
      <c r="S146" s="46" t="s">
        <v>358</v>
      </c>
      <c r="T146" s="42" t="s">
        <v>69</v>
      </c>
      <c r="U146" s="50"/>
      <c r="V146" s="50"/>
      <c r="W146" s="50"/>
      <c r="X146" s="50"/>
      <c r="Y146" s="90" t="s">
        <v>80</v>
      </c>
      <c r="Z146" s="90" t="s">
        <v>81</v>
      </c>
      <c r="AA146" s="90" t="s">
        <v>82</v>
      </c>
      <c r="AB146" s="90" t="s">
        <v>83</v>
      </c>
      <c r="AC146" s="90">
        <v>99800</v>
      </c>
      <c r="AD146" s="90" t="s">
        <v>84</v>
      </c>
      <c r="AE146" s="50"/>
      <c r="AF146" s="50"/>
    </row>
    <row r="147" spans="1:32" ht="15.75" customHeight="1">
      <c r="A147" s="53">
        <v>46050</v>
      </c>
      <c r="B147" s="42" t="s">
        <v>57</v>
      </c>
      <c r="C147" s="42" t="s">
        <v>73</v>
      </c>
      <c r="D147" s="43" t="s">
        <v>71</v>
      </c>
      <c r="E147" s="43" t="s">
        <v>59</v>
      </c>
      <c r="F147" s="44" t="s">
        <v>60</v>
      </c>
      <c r="G147" s="43" t="s">
        <v>61</v>
      </c>
      <c r="H147" s="42" t="s">
        <v>317</v>
      </c>
      <c r="I147" s="43" t="s">
        <v>63</v>
      </c>
      <c r="J147" s="43">
        <v>9886602</v>
      </c>
      <c r="K147" s="43" t="s">
        <v>64</v>
      </c>
      <c r="L147" s="45" t="s">
        <v>359</v>
      </c>
      <c r="M147" s="45"/>
      <c r="N147" s="46">
        <v>58</v>
      </c>
      <c r="O147" s="46" t="s">
        <v>73</v>
      </c>
      <c r="P147" s="46" t="s">
        <v>67</v>
      </c>
      <c r="Q147" s="46" t="s">
        <v>92</v>
      </c>
      <c r="R147" s="46" t="s">
        <v>50</v>
      </c>
      <c r="S147" s="46" t="s">
        <v>358</v>
      </c>
      <c r="T147" s="42" t="s">
        <v>69</v>
      </c>
      <c r="U147" s="50"/>
      <c r="V147" s="50"/>
      <c r="W147" s="50"/>
      <c r="X147" s="50"/>
      <c r="Y147" s="90" t="s">
        <v>80</v>
      </c>
      <c r="Z147" s="90" t="s">
        <v>81</v>
      </c>
      <c r="AA147" s="90" t="s">
        <v>82</v>
      </c>
      <c r="AB147" s="90" t="s">
        <v>83</v>
      </c>
      <c r="AC147" s="90">
        <v>99800</v>
      </c>
      <c r="AD147" s="90" t="s">
        <v>84</v>
      </c>
      <c r="AE147" s="50"/>
      <c r="AF147" s="50"/>
    </row>
    <row r="148" spans="1:32" ht="15.75" customHeight="1">
      <c r="A148" s="53">
        <v>46050</v>
      </c>
      <c r="B148" s="42" t="s">
        <v>57</v>
      </c>
      <c r="C148" s="42" t="s">
        <v>58</v>
      </c>
      <c r="D148" s="43" t="s">
        <v>71</v>
      </c>
      <c r="E148" s="43" t="s">
        <v>59</v>
      </c>
      <c r="F148" s="44" t="s">
        <v>60</v>
      </c>
      <c r="G148" s="43" t="s">
        <v>61</v>
      </c>
      <c r="H148" s="42" t="s">
        <v>317</v>
      </c>
      <c r="I148" s="43" t="s">
        <v>63</v>
      </c>
      <c r="J148" s="43">
        <v>9886602</v>
      </c>
      <c r="K148" s="43" t="s">
        <v>64</v>
      </c>
      <c r="L148" s="45" t="s">
        <v>360</v>
      </c>
      <c r="M148" s="45"/>
      <c r="N148" s="46">
        <v>66</v>
      </c>
      <c r="O148" s="46" t="s">
        <v>73</v>
      </c>
      <c r="P148" s="46" t="s">
        <v>67</v>
      </c>
      <c r="Q148" s="46" t="s">
        <v>92</v>
      </c>
      <c r="R148" s="46" t="s">
        <v>50</v>
      </c>
      <c r="S148" s="46" t="s">
        <v>361</v>
      </c>
      <c r="T148" s="42" t="s">
        <v>69</v>
      </c>
      <c r="U148" s="50"/>
      <c r="V148" s="50"/>
      <c r="W148" s="50"/>
      <c r="X148" s="50"/>
      <c r="Y148" s="90" t="s">
        <v>80</v>
      </c>
      <c r="Z148" s="90" t="s">
        <v>81</v>
      </c>
      <c r="AA148" s="90" t="s">
        <v>82</v>
      </c>
      <c r="AB148" s="90" t="s">
        <v>83</v>
      </c>
      <c r="AC148" s="90">
        <v>99800</v>
      </c>
      <c r="AD148" s="90" t="s">
        <v>84</v>
      </c>
      <c r="AE148" s="50"/>
      <c r="AF148" s="50"/>
    </row>
    <row r="149" spans="1:32" ht="15.75" customHeight="1">
      <c r="A149" s="53">
        <v>46050</v>
      </c>
      <c r="B149" s="42" t="s">
        <v>57</v>
      </c>
      <c r="C149" s="42" t="s">
        <v>58</v>
      </c>
      <c r="D149" s="43" t="s">
        <v>71</v>
      </c>
      <c r="E149" s="43" t="s">
        <v>59</v>
      </c>
      <c r="F149" s="44" t="s">
        <v>60</v>
      </c>
      <c r="G149" s="43" t="s">
        <v>61</v>
      </c>
      <c r="H149" s="42" t="s">
        <v>317</v>
      </c>
      <c r="I149" s="43" t="s">
        <v>63</v>
      </c>
      <c r="J149" s="43">
        <v>9886602</v>
      </c>
      <c r="K149" s="43" t="s">
        <v>64</v>
      </c>
      <c r="L149" s="45" t="s">
        <v>362</v>
      </c>
      <c r="M149" s="45"/>
      <c r="N149" s="46">
        <v>58</v>
      </c>
      <c r="O149" s="46" t="s">
        <v>73</v>
      </c>
      <c r="P149" s="46" t="s">
        <v>76</v>
      </c>
      <c r="Q149" s="46" t="s">
        <v>92</v>
      </c>
      <c r="R149" s="46" t="s">
        <v>50</v>
      </c>
      <c r="S149" s="46" t="s">
        <v>363</v>
      </c>
      <c r="T149" s="42" t="s">
        <v>69</v>
      </c>
      <c r="U149" s="50"/>
      <c r="V149" s="50"/>
      <c r="W149" s="50"/>
      <c r="X149" s="50"/>
      <c r="Y149" s="90" t="s">
        <v>80</v>
      </c>
      <c r="Z149" s="90" t="s">
        <v>81</v>
      </c>
      <c r="AA149" s="90" t="s">
        <v>82</v>
      </c>
      <c r="AB149" s="90" t="s">
        <v>83</v>
      </c>
      <c r="AC149" s="90">
        <v>99800</v>
      </c>
      <c r="AD149" s="90" t="s">
        <v>84</v>
      </c>
      <c r="AE149" s="50"/>
      <c r="AF149" s="50"/>
    </row>
    <row r="150" spans="1:32" ht="15.75" customHeight="1">
      <c r="A150" s="53">
        <v>46050</v>
      </c>
      <c r="B150" s="42" t="s">
        <v>57</v>
      </c>
      <c r="C150" s="42" t="s">
        <v>73</v>
      </c>
      <c r="D150" s="43" t="s">
        <v>71</v>
      </c>
      <c r="E150" s="43" t="s">
        <v>59</v>
      </c>
      <c r="F150" s="44" t="s">
        <v>60</v>
      </c>
      <c r="G150" s="43" t="s">
        <v>61</v>
      </c>
      <c r="H150" s="42" t="s">
        <v>317</v>
      </c>
      <c r="I150" s="43" t="s">
        <v>63</v>
      </c>
      <c r="J150" s="43">
        <v>9886602</v>
      </c>
      <c r="K150" s="43" t="s">
        <v>64</v>
      </c>
      <c r="L150" s="45" t="s">
        <v>364</v>
      </c>
      <c r="M150" s="45"/>
      <c r="N150" s="46">
        <v>20</v>
      </c>
      <c r="O150" s="46" t="s">
        <v>73</v>
      </c>
      <c r="P150" s="46" t="s">
        <v>67</v>
      </c>
      <c r="Q150" s="46" t="s">
        <v>92</v>
      </c>
      <c r="R150" s="46" t="s">
        <v>50</v>
      </c>
      <c r="S150" s="46" t="s">
        <v>316</v>
      </c>
      <c r="T150" s="42" t="s">
        <v>69</v>
      </c>
      <c r="U150" s="50"/>
      <c r="V150" s="50"/>
      <c r="W150" s="50"/>
      <c r="X150" s="50"/>
      <c r="Y150" s="90" t="s">
        <v>80</v>
      </c>
      <c r="Z150" s="90" t="s">
        <v>81</v>
      </c>
      <c r="AA150" s="90" t="s">
        <v>82</v>
      </c>
      <c r="AB150" s="90" t="s">
        <v>83</v>
      </c>
      <c r="AC150" s="90">
        <v>99800</v>
      </c>
      <c r="AD150" s="90" t="s">
        <v>84</v>
      </c>
      <c r="AE150" s="50"/>
      <c r="AF150" s="50"/>
    </row>
    <row r="151" spans="1:32" ht="15.75" customHeight="1">
      <c r="A151" s="53">
        <v>46050</v>
      </c>
      <c r="B151" s="42" t="s">
        <v>57</v>
      </c>
      <c r="C151" s="42" t="s">
        <v>73</v>
      </c>
      <c r="D151" s="43" t="s">
        <v>71</v>
      </c>
      <c r="E151" s="43" t="s">
        <v>59</v>
      </c>
      <c r="F151" s="44" t="s">
        <v>60</v>
      </c>
      <c r="G151" s="43" t="s">
        <v>61</v>
      </c>
      <c r="H151" s="42" t="s">
        <v>317</v>
      </c>
      <c r="I151" s="43" t="s">
        <v>63</v>
      </c>
      <c r="J151" s="43">
        <v>9886602</v>
      </c>
      <c r="K151" s="43" t="s">
        <v>64</v>
      </c>
      <c r="L151" s="45" t="s">
        <v>146</v>
      </c>
      <c r="M151" s="45"/>
      <c r="N151" s="46">
        <v>25</v>
      </c>
      <c r="O151" s="46" t="s">
        <v>107</v>
      </c>
      <c r="P151" s="46" t="s">
        <v>76</v>
      </c>
      <c r="Q151" s="46" t="s">
        <v>92</v>
      </c>
      <c r="R151" s="46" t="s">
        <v>50</v>
      </c>
      <c r="S151" s="46" t="s">
        <v>365</v>
      </c>
      <c r="T151" s="42" t="s">
        <v>69</v>
      </c>
      <c r="U151" s="50"/>
      <c r="V151" s="50"/>
      <c r="W151" s="50"/>
      <c r="X151" s="50"/>
      <c r="Y151" s="90" t="s">
        <v>80</v>
      </c>
      <c r="Z151" s="90" t="s">
        <v>81</v>
      </c>
      <c r="AA151" s="90" t="s">
        <v>82</v>
      </c>
      <c r="AB151" s="90" t="s">
        <v>83</v>
      </c>
      <c r="AC151" s="90">
        <v>99800</v>
      </c>
      <c r="AD151" s="90" t="s">
        <v>84</v>
      </c>
      <c r="AE151" s="50"/>
      <c r="AF151" s="50"/>
    </row>
    <row r="152" spans="1:32" ht="15.75" customHeight="1">
      <c r="A152" s="53">
        <v>46050</v>
      </c>
      <c r="B152" s="42" t="s">
        <v>57</v>
      </c>
      <c r="C152" s="42" t="s">
        <v>58</v>
      </c>
      <c r="D152" s="43" t="s">
        <v>71</v>
      </c>
      <c r="E152" s="43" t="s">
        <v>59</v>
      </c>
      <c r="F152" s="44" t="s">
        <v>60</v>
      </c>
      <c r="G152" s="43" t="s">
        <v>61</v>
      </c>
      <c r="H152" s="42" t="s">
        <v>317</v>
      </c>
      <c r="I152" s="43" t="s">
        <v>63</v>
      </c>
      <c r="J152" s="43">
        <v>9886602</v>
      </c>
      <c r="K152" s="43" t="s">
        <v>64</v>
      </c>
      <c r="L152" s="45" t="s">
        <v>366</v>
      </c>
      <c r="M152" s="46"/>
      <c r="N152" s="46">
        <v>51</v>
      </c>
      <c r="O152" s="46" t="s">
        <v>107</v>
      </c>
      <c r="P152" s="46" t="s">
        <v>67</v>
      </c>
      <c r="Q152" s="46" t="s">
        <v>92</v>
      </c>
      <c r="R152" s="46" t="s">
        <v>50</v>
      </c>
      <c r="S152" s="42" t="s">
        <v>367</v>
      </c>
      <c r="T152" s="42" t="s">
        <v>69</v>
      </c>
      <c r="U152" s="50"/>
      <c r="V152" s="50"/>
      <c r="W152" s="50"/>
      <c r="X152" s="50"/>
      <c r="Y152" s="90" t="s">
        <v>80</v>
      </c>
      <c r="Z152" s="90" t="s">
        <v>81</v>
      </c>
      <c r="AA152" s="90" t="s">
        <v>82</v>
      </c>
      <c r="AB152" s="90" t="s">
        <v>83</v>
      </c>
      <c r="AC152" s="90">
        <v>99800</v>
      </c>
      <c r="AD152" s="90" t="s">
        <v>84</v>
      </c>
      <c r="AE152" s="50"/>
      <c r="AF152" s="50"/>
    </row>
    <row r="153" spans="1:32" ht="15.75" customHeight="1">
      <c r="A153" s="53">
        <v>46052</v>
      </c>
      <c r="B153" s="42" t="s">
        <v>57</v>
      </c>
      <c r="C153" s="42" t="s">
        <v>50</v>
      </c>
      <c r="D153" s="43" t="s">
        <v>71</v>
      </c>
      <c r="E153" s="43" t="s">
        <v>59</v>
      </c>
      <c r="F153" s="44" t="s">
        <v>60</v>
      </c>
      <c r="G153" s="43" t="s">
        <v>61</v>
      </c>
      <c r="H153" s="42" t="s">
        <v>317</v>
      </c>
      <c r="I153" s="43" t="s">
        <v>63</v>
      </c>
      <c r="J153" s="43">
        <v>9886602</v>
      </c>
      <c r="K153" s="43" t="s">
        <v>64</v>
      </c>
      <c r="L153" s="46">
        <v>44897100</v>
      </c>
      <c r="M153" s="46"/>
      <c r="N153" s="46">
        <v>74</v>
      </c>
      <c r="O153" s="46" t="s">
        <v>73</v>
      </c>
      <c r="P153" s="46" t="s">
        <v>58</v>
      </c>
      <c r="Q153" s="46" t="s">
        <v>92</v>
      </c>
      <c r="R153" s="46" t="s">
        <v>50</v>
      </c>
      <c r="S153" s="42" t="s">
        <v>368</v>
      </c>
      <c r="T153" s="42" t="s">
        <v>69</v>
      </c>
      <c r="U153" s="50"/>
      <c r="V153" s="50"/>
      <c r="W153" s="50"/>
      <c r="X153" s="50"/>
      <c r="Y153" s="50">
        <v>99206</v>
      </c>
      <c r="Z153" s="50">
        <v>99002</v>
      </c>
      <c r="AA153" s="50">
        <v>9199.24</v>
      </c>
      <c r="AB153" s="50"/>
      <c r="AC153" s="50"/>
      <c r="AD153" s="50"/>
      <c r="AE153" s="50"/>
      <c r="AF153" s="50"/>
    </row>
    <row r="154" spans="1:32" ht="15.75" customHeight="1">
      <c r="A154" s="53">
        <v>46052</v>
      </c>
      <c r="B154" s="42" t="s">
        <v>57</v>
      </c>
      <c r="C154" s="42" t="s">
        <v>50</v>
      </c>
      <c r="D154" s="43" t="s">
        <v>71</v>
      </c>
      <c r="E154" s="43" t="s">
        <v>59</v>
      </c>
      <c r="F154" s="44" t="s">
        <v>60</v>
      </c>
      <c r="G154" s="43" t="s">
        <v>61</v>
      </c>
      <c r="H154" s="42" t="s">
        <v>317</v>
      </c>
      <c r="I154" s="43" t="s">
        <v>63</v>
      </c>
      <c r="J154" s="43">
        <v>9886602</v>
      </c>
      <c r="K154" s="43" t="s">
        <v>64</v>
      </c>
      <c r="L154" s="46">
        <v>74379095</v>
      </c>
      <c r="M154" s="46"/>
      <c r="N154" s="46">
        <v>24</v>
      </c>
      <c r="O154" s="46" t="s">
        <v>107</v>
      </c>
      <c r="P154" s="46" t="s">
        <v>76</v>
      </c>
      <c r="Q154" s="46" t="s">
        <v>92</v>
      </c>
      <c r="R154" s="46" t="s">
        <v>50</v>
      </c>
      <c r="S154" s="42" t="s">
        <v>369</v>
      </c>
      <c r="T154" s="42" t="s">
        <v>69</v>
      </c>
      <c r="U154" s="50"/>
      <c r="V154" s="50"/>
      <c r="W154" s="50"/>
      <c r="X154" s="50"/>
      <c r="Y154" s="50">
        <v>99001</v>
      </c>
      <c r="Z154" s="50">
        <v>99002</v>
      </c>
      <c r="AA154" s="50">
        <v>99199.24</v>
      </c>
      <c r="AB154" s="50">
        <v>947601</v>
      </c>
      <c r="AC154" s="50">
        <v>99206.01</v>
      </c>
      <c r="AD154" s="50">
        <v>90784</v>
      </c>
      <c r="AE154" s="50">
        <v>99206</v>
      </c>
      <c r="AF154" s="50">
        <v>82948</v>
      </c>
    </row>
    <row r="155" spans="1:32" ht="15.75" customHeight="1">
      <c r="A155" s="53">
        <v>46052</v>
      </c>
      <c r="B155" s="42" t="s">
        <v>57</v>
      </c>
      <c r="C155" s="42" t="s">
        <v>50</v>
      </c>
      <c r="D155" s="43" t="s">
        <v>71</v>
      </c>
      <c r="E155" s="43" t="s">
        <v>59</v>
      </c>
      <c r="F155" s="44" t="s">
        <v>60</v>
      </c>
      <c r="G155" s="43" t="s">
        <v>61</v>
      </c>
      <c r="H155" s="42" t="s">
        <v>317</v>
      </c>
      <c r="I155" s="43" t="s">
        <v>63</v>
      </c>
      <c r="J155" s="43">
        <v>9886602</v>
      </c>
      <c r="K155" s="43" t="s">
        <v>64</v>
      </c>
      <c r="L155" s="46">
        <v>17619723</v>
      </c>
      <c r="M155" s="46"/>
      <c r="N155" s="46">
        <v>52</v>
      </c>
      <c r="O155" s="46" t="s">
        <v>107</v>
      </c>
      <c r="P155" s="46" t="s">
        <v>76</v>
      </c>
      <c r="Q155" s="46" t="s">
        <v>92</v>
      </c>
      <c r="R155" s="46" t="s">
        <v>50</v>
      </c>
      <c r="S155" s="42" t="s">
        <v>370</v>
      </c>
      <c r="T155" s="42" t="s">
        <v>69</v>
      </c>
      <c r="U155" s="50"/>
      <c r="V155" s="50"/>
      <c r="W155" s="50"/>
      <c r="X155" s="50"/>
      <c r="Y155" s="50">
        <v>99206</v>
      </c>
      <c r="Z155" s="50">
        <v>99002</v>
      </c>
      <c r="AA155" s="50">
        <v>9199.24</v>
      </c>
      <c r="AB155" s="50"/>
      <c r="AC155" s="50"/>
      <c r="AD155" s="50"/>
      <c r="AE155" s="50"/>
      <c r="AF155" s="50"/>
    </row>
    <row r="156" spans="1:32" ht="15.75" customHeight="1">
      <c r="A156" s="53">
        <v>46052</v>
      </c>
      <c r="B156" s="42" t="s">
        <v>57</v>
      </c>
      <c r="C156" s="42" t="s">
        <v>50</v>
      </c>
      <c r="D156" s="43" t="s">
        <v>71</v>
      </c>
      <c r="E156" s="43" t="s">
        <v>59</v>
      </c>
      <c r="F156" s="44" t="s">
        <v>60</v>
      </c>
      <c r="G156" s="43" t="s">
        <v>61</v>
      </c>
      <c r="H156" s="42" t="s">
        <v>317</v>
      </c>
      <c r="I156" s="43" t="s">
        <v>63</v>
      </c>
      <c r="J156" s="43">
        <v>9886602</v>
      </c>
      <c r="K156" s="43" t="s">
        <v>64</v>
      </c>
      <c r="L156" s="54">
        <v>10327730</v>
      </c>
      <c r="M156" s="54"/>
      <c r="N156" s="46">
        <v>69</v>
      </c>
      <c r="O156" s="46" t="s">
        <v>107</v>
      </c>
      <c r="P156" s="46" t="s">
        <v>67</v>
      </c>
      <c r="Q156" s="46" t="s">
        <v>92</v>
      </c>
      <c r="R156" s="46" t="s">
        <v>50</v>
      </c>
      <c r="S156" s="42" t="s">
        <v>371</v>
      </c>
      <c r="T156" s="42" t="s">
        <v>69</v>
      </c>
      <c r="U156" s="50"/>
      <c r="V156" s="50"/>
      <c r="W156" s="50"/>
      <c r="X156" s="50"/>
      <c r="Y156" s="47">
        <v>1987</v>
      </c>
      <c r="Z156" s="47">
        <v>90861</v>
      </c>
      <c r="AA156" s="47" t="s">
        <v>134</v>
      </c>
      <c r="AB156" s="47" t="s">
        <v>135</v>
      </c>
      <c r="AC156" s="47">
        <v>99199.01</v>
      </c>
      <c r="AD156" s="47">
        <v>93786</v>
      </c>
      <c r="AE156" s="47" t="s">
        <v>70</v>
      </c>
      <c r="AF156" s="47">
        <v>29799</v>
      </c>
    </row>
    <row r="157" spans="1:32" ht="15.75" customHeight="1">
      <c r="A157" s="53">
        <v>46052</v>
      </c>
      <c r="B157" s="42" t="s">
        <v>57</v>
      </c>
      <c r="C157" s="42" t="s">
        <v>50</v>
      </c>
      <c r="D157" s="43" t="s">
        <v>71</v>
      </c>
      <c r="E157" s="43" t="s">
        <v>59</v>
      </c>
      <c r="F157" s="44" t="s">
        <v>60</v>
      </c>
      <c r="G157" s="43" t="s">
        <v>61</v>
      </c>
      <c r="H157" s="42" t="s">
        <v>317</v>
      </c>
      <c r="I157" s="43" t="s">
        <v>63</v>
      </c>
      <c r="J157" s="43">
        <v>9886602</v>
      </c>
      <c r="K157" s="43" t="s">
        <v>64</v>
      </c>
      <c r="L157" s="45" t="s">
        <v>271</v>
      </c>
      <c r="M157" s="45"/>
      <c r="N157" s="46">
        <v>87</v>
      </c>
      <c r="O157" s="46" t="s">
        <v>107</v>
      </c>
      <c r="P157" s="46" t="s">
        <v>76</v>
      </c>
      <c r="Q157" s="46" t="s">
        <v>92</v>
      </c>
      <c r="R157" s="46" t="s">
        <v>50</v>
      </c>
      <c r="S157" s="46" t="s">
        <v>272</v>
      </c>
      <c r="T157" s="42" t="s">
        <v>69</v>
      </c>
      <c r="U157" s="50"/>
      <c r="V157" s="50"/>
      <c r="W157" s="50"/>
      <c r="X157" s="50"/>
      <c r="Y157" s="47">
        <v>1987</v>
      </c>
      <c r="Z157" s="47">
        <v>90861</v>
      </c>
      <c r="AA157" s="47" t="s">
        <v>134</v>
      </c>
      <c r="AB157" s="47" t="s">
        <v>135</v>
      </c>
      <c r="AC157" s="47">
        <v>99199.01</v>
      </c>
      <c r="AD157" s="47">
        <v>93786</v>
      </c>
      <c r="AE157" s="47" t="s">
        <v>70</v>
      </c>
      <c r="AF157" s="47">
        <v>29799</v>
      </c>
    </row>
    <row r="158" spans="1:32" ht="15.75" customHeight="1">
      <c r="A158" s="53">
        <v>46052</v>
      </c>
      <c r="B158" s="42" t="s">
        <v>57</v>
      </c>
      <c r="C158" s="42" t="s">
        <v>50</v>
      </c>
      <c r="D158" s="43" t="s">
        <v>71</v>
      </c>
      <c r="E158" s="43" t="s">
        <v>59</v>
      </c>
      <c r="F158" s="44" t="s">
        <v>60</v>
      </c>
      <c r="G158" s="43" t="s">
        <v>61</v>
      </c>
      <c r="H158" s="42" t="s">
        <v>317</v>
      </c>
      <c r="I158" s="43" t="s">
        <v>63</v>
      </c>
      <c r="J158" s="43">
        <v>9886602</v>
      </c>
      <c r="K158" s="43" t="s">
        <v>64</v>
      </c>
      <c r="L158" s="45" t="s">
        <v>372</v>
      </c>
      <c r="M158" s="45"/>
      <c r="N158" s="46">
        <v>76</v>
      </c>
      <c r="O158" s="46" t="s">
        <v>107</v>
      </c>
      <c r="P158" s="46" t="s">
        <v>67</v>
      </c>
      <c r="Q158" s="46" t="s">
        <v>92</v>
      </c>
      <c r="R158" s="46" t="s">
        <v>50</v>
      </c>
      <c r="S158" s="46" t="s">
        <v>274</v>
      </c>
      <c r="T158" s="42" t="s">
        <v>69</v>
      </c>
      <c r="U158" s="50"/>
      <c r="V158" s="50"/>
      <c r="W158" s="50"/>
      <c r="X158" s="50"/>
      <c r="Y158" s="47">
        <v>1987</v>
      </c>
      <c r="Z158" s="47">
        <v>90861</v>
      </c>
      <c r="AA158" s="47" t="s">
        <v>134</v>
      </c>
      <c r="AB158" s="47" t="s">
        <v>135</v>
      </c>
      <c r="AC158" s="47">
        <v>99199.01</v>
      </c>
      <c r="AD158" s="47">
        <v>93786</v>
      </c>
      <c r="AE158" s="47" t="s">
        <v>70</v>
      </c>
      <c r="AF158" s="47">
        <v>29799</v>
      </c>
    </row>
    <row r="159" spans="1:32">
      <c r="A159" s="53">
        <v>46029</v>
      </c>
      <c r="B159" s="42" t="s">
        <v>57</v>
      </c>
      <c r="C159" s="42" t="s">
        <v>73</v>
      </c>
      <c r="D159" s="43" t="s">
        <v>71</v>
      </c>
      <c r="E159" s="43" t="s">
        <v>59</v>
      </c>
      <c r="F159" s="44" t="s">
        <v>60</v>
      </c>
      <c r="G159" s="43" t="s">
        <v>61</v>
      </c>
      <c r="H159" s="52" t="s">
        <v>388</v>
      </c>
      <c r="I159" s="43" t="s">
        <v>63</v>
      </c>
      <c r="J159" s="52">
        <v>40970057</v>
      </c>
      <c r="K159" s="43" t="s">
        <v>64</v>
      </c>
      <c r="L159" s="45" t="s">
        <v>176</v>
      </c>
      <c r="M159" s="45" t="s">
        <v>390</v>
      </c>
      <c r="N159" s="46">
        <v>47</v>
      </c>
      <c r="O159" s="46" t="s">
        <v>107</v>
      </c>
      <c r="P159" s="46" t="s">
        <v>107</v>
      </c>
      <c r="Q159" s="46" t="s">
        <v>50</v>
      </c>
      <c r="R159" s="46" t="s">
        <v>50</v>
      </c>
      <c r="S159" s="46" t="s">
        <v>343</v>
      </c>
      <c r="T159" s="42" t="s">
        <v>69</v>
      </c>
      <c r="U159" s="47"/>
      <c r="V159" s="47"/>
      <c r="W159" s="47"/>
      <c r="X159" s="47"/>
      <c r="Y159" s="98">
        <v>99199.24</v>
      </c>
      <c r="Z159" s="15">
        <v>94760</v>
      </c>
      <c r="AA159" s="15">
        <v>99206</v>
      </c>
      <c r="AB159" s="15"/>
      <c r="AC159" s="31"/>
      <c r="AD159" s="31"/>
      <c r="AE159" s="31"/>
    </row>
    <row r="160" spans="1:32">
      <c r="A160" s="53">
        <v>46029</v>
      </c>
      <c r="B160" s="42" t="s">
        <v>57</v>
      </c>
      <c r="C160" s="42" t="s">
        <v>73</v>
      </c>
      <c r="D160" s="43" t="s">
        <v>71</v>
      </c>
      <c r="E160" s="43" t="s">
        <v>59</v>
      </c>
      <c r="F160" s="44" t="s">
        <v>60</v>
      </c>
      <c r="G160" s="43" t="s">
        <v>61</v>
      </c>
      <c r="H160" s="52" t="s">
        <v>388</v>
      </c>
      <c r="I160" s="43" t="s">
        <v>63</v>
      </c>
      <c r="J160" s="52">
        <v>40970057</v>
      </c>
      <c r="K160" s="43" t="s">
        <v>64</v>
      </c>
      <c r="L160" s="45" t="s">
        <v>391</v>
      </c>
      <c r="M160" s="45"/>
      <c r="N160" s="46">
        <v>29</v>
      </c>
      <c r="O160" s="46" t="s">
        <v>392</v>
      </c>
      <c r="P160" s="46" t="s">
        <v>76</v>
      </c>
      <c r="Q160" s="46" t="s">
        <v>92</v>
      </c>
      <c r="R160" s="46" t="s">
        <v>50</v>
      </c>
      <c r="S160" s="46" t="s">
        <v>393</v>
      </c>
      <c r="T160" s="42" t="s">
        <v>69</v>
      </c>
      <c r="U160" s="49"/>
      <c r="V160" s="49"/>
      <c r="W160" s="49"/>
      <c r="X160" s="49"/>
      <c r="Y160" s="15">
        <v>99002</v>
      </c>
      <c r="Z160" s="15">
        <v>99199.24</v>
      </c>
      <c r="AA160" s="15"/>
      <c r="AB160" s="15"/>
      <c r="AC160" s="31"/>
      <c r="AD160" s="31"/>
      <c r="AE160" s="31"/>
    </row>
    <row r="161" spans="1:31">
      <c r="A161" s="53">
        <v>46029</v>
      </c>
      <c r="B161" s="42" t="s">
        <v>57</v>
      </c>
      <c r="C161" s="42" t="s">
        <v>73</v>
      </c>
      <c r="D161" s="43" t="s">
        <v>71</v>
      </c>
      <c r="E161" s="43" t="s">
        <v>59</v>
      </c>
      <c r="F161" s="44" t="s">
        <v>60</v>
      </c>
      <c r="G161" s="43" t="s">
        <v>61</v>
      </c>
      <c r="H161" s="52" t="s">
        <v>388</v>
      </c>
      <c r="I161" s="43" t="s">
        <v>63</v>
      </c>
      <c r="J161" s="52">
        <v>40970057</v>
      </c>
      <c r="K161" s="43" t="s">
        <v>64</v>
      </c>
      <c r="L161" s="45" t="s">
        <v>394</v>
      </c>
      <c r="M161" s="45"/>
      <c r="N161" s="46">
        <v>67</v>
      </c>
      <c r="O161" s="46" t="s">
        <v>73</v>
      </c>
      <c r="P161" s="46"/>
      <c r="Q161" s="46"/>
      <c r="R161" s="46"/>
      <c r="S161" s="46" t="s">
        <v>395</v>
      </c>
      <c r="T161" s="42" t="s">
        <v>69</v>
      </c>
      <c r="U161" s="15"/>
      <c r="V161" s="15"/>
      <c r="W161" s="15"/>
      <c r="X161" s="15"/>
      <c r="Y161" s="98">
        <v>99199.24</v>
      </c>
      <c r="Z161" s="15">
        <v>94760</v>
      </c>
      <c r="AA161" s="15">
        <v>99206</v>
      </c>
      <c r="AB161" s="15"/>
      <c r="AC161" s="31"/>
      <c r="AD161" s="31"/>
      <c r="AE161" s="31"/>
    </row>
    <row r="162" spans="1:31">
      <c r="A162" s="53">
        <v>46029</v>
      </c>
      <c r="B162" s="42" t="s">
        <v>57</v>
      </c>
      <c r="C162" s="42" t="s">
        <v>73</v>
      </c>
      <c r="D162" s="43" t="s">
        <v>71</v>
      </c>
      <c r="E162" s="43" t="s">
        <v>59</v>
      </c>
      <c r="F162" s="44" t="s">
        <v>60</v>
      </c>
      <c r="G162" s="43" t="s">
        <v>61</v>
      </c>
      <c r="H162" s="52" t="s">
        <v>388</v>
      </c>
      <c r="I162" s="43" t="s">
        <v>63</v>
      </c>
      <c r="J162" s="52">
        <v>40970057</v>
      </c>
      <c r="K162" s="43" t="s">
        <v>64</v>
      </c>
      <c r="L162" s="45" t="s">
        <v>181</v>
      </c>
      <c r="M162" s="45"/>
      <c r="N162" s="46">
        <v>40</v>
      </c>
      <c r="O162" s="46" t="s">
        <v>73</v>
      </c>
      <c r="P162" s="46"/>
      <c r="Q162" s="46"/>
      <c r="R162" s="46"/>
      <c r="S162" s="46" t="s">
        <v>316</v>
      </c>
      <c r="T162" s="42" t="s">
        <v>69</v>
      </c>
      <c r="U162" s="50"/>
      <c r="V162" s="50"/>
      <c r="W162" s="50"/>
      <c r="X162" s="50"/>
      <c r="Y162" s="15">
        <v>99002</v>
      </c>
      <c r="Z162" s="15">
        <v>99199.24</v>
      </c>
      <c r="AA162" s="15"/>
      <c r="AB162" s="15"/>
      <c r="AC162" s="31"/>
      <c r="AD162" s="31"/>
      <c r="AE162" s="31"/>
    </row>
    <row r="163" spans="1:31" ht="18.75" customHeight="1">
      <c r="A163" s="53">
        <v>46031</v>
      </c>
      <c r="B163" s="15" t="s">
        <v>57</v>
      </c>
      <c r="C163" s="42" t="s">
        <v>69</v>
      </c>
      <c r="D163" s="43" t="s">
        <v>71</v>
      </c>
      <c r="E163" s="43" t="s">
        <v>59</v>
      </c>
      <c r="F163" s="62" t="s">
        <v>60</v>
      </c>
      <c r="G163" s="52" t="s">
        <v>61</v>
      </c>
      <c r="H163" s="52" t="s">
        <v>388</v>
      </c>
      <c r="I163" s="43" t="s">
        <v>63</v>
      </c>
      <c r="J163" s="52">
        <v>40970057</v>
      </c>
      <c r="K163" s="43" t="s">
        <v>64</v>
      </c>
      <c r="L163" s="45" t="s">
        <v>396</v>
      </c>
      <c r="M163" s="45" t="s">
        <v>397</v>
      </c>
      <c r="N163" s="46">
        <v>49</v>
      </c>
      <c r="O163" s="46" t="s">
        <v>107</v>
      </c>
      <c r="P163" s="46" t="s">
        <v>107</v>
      </c>
      <c r="Q163" s="46" t="s">
        <v>50</v>
      </c>
      <c r="R163" s="46" t="s">
        <v>50</v>
      </c>
      <c r="S163" s="46" t="s">
        <v>331</v>
      </c>
      <c r="T163" s="42" t="s">
        <v>69</v>
      </c>
      <c r="U163" s="50"/>
      <c r="V163" s="50"/>
      <c r="W163" s="50"/>
      <c r="X163" s="50"/>
      <c r="Y163" s="31">
        <v>99206</v>
      </c>
      <c r="Z163" s="31">
        <v>99002</v>
      </c>
      <c r="AA163" s="15"/>
      <c r="AB163" s="15"/>
      <c r="AC163" s="50"/>
      <c r="AD163" s="15"/>
      <c r="AE163" s="15"/>
    </row>
    <row r="164" spans="1:31" ht="15.75" customHeight="1">
      <c r="A164" s="53">
        <v>46031</v>
      </c>
      <c r="B164" s="15" t="s">
        <v>57</v>
      </c>
      <c r="C164" s="42" t="s">
        <v>69</v>
      </c>
      <c r="D164" s="43" t="s">
        <v>71</v>
      </c>
      <c r="E164" s="43" t="s">
        <v>59</v>
      </c>
      <c r="F164" s="62" t="s">
        <v>60</v>
      </c>
      <c r="G164" s="52" t="s">
        <v>61</v>
      </c>
      <c r="H164" s="52" t="s">
        <v>388</v>
      </c>
      <c r="I164" s="43" t="s">
        <v>63</v>
      </c>
      <c r="J164" s="52">
        <v>40970057</v>
      </c>
      <c r="K164" s="43" t="s">
        <v>64</v>
      </c>
      <c r="L164" s="45" t="s">
        <v>398</v>
      </c>
      <c r="M164" s="45"/>
      <c r="N164" s="46">
        <v>67</v>
      </c>
      <c r="O164" s="46" t="s">
        <v>73</v>
      </c>
      <c r="P164" s="46" t="s">
        <v>58</v>
      </c>
      <c r="Q164" s="46" t="s">
        <v>139</v>
      </c>
      <c r="R164" s="46" t="s">
        <v>50</v>
      </c>
      <c r="S164" s="46" t="s">
        <v>331</v>
      </c>
      <c r="T164" s="42" t="s">
        <v>69</v>
      </c>
      <c r="U164" s="50"/>
      <c r="V164" s="50"/>
      <c r="W164" s="50"/>
      <c r="X164" s="50"/>
      <c r="Y164" s="47">
        <v>94760</v>
      </c>
      <c r="Z164" s="47">
        <v>99206</v>
      </c>
      <c r="AA164" s="47">
        <v>99401.01</v>
      </c>
      <c r="AB164" s="15">
        <v>47999</v>
      </c>
      <c r="AC164" s="50"/>
      <c r="AD164" s="15"/>
      <c r="AE164" s="15"/>
    </row>
    <row r="165" spans="1:31" ht="15.75" customHeight="1">
      <c r="A165" s="53">
        <v>46031</v>
      </c>
      <c r="B165" s="15" t="s">
        <v>57</v>
      </c>
      <c r="C165" s="42" t="s">
        <v>69</v>
      </c>
      <c r="D165" s="43" t="s">
        <v>71</v>
      </c>
      <c r="E165" s="43" t="s">
        <v>59</v>
      </c>
      <c r="F165" s="62" t="s">
        <v>60</v>
      </c>
      <c r="G165" s="52" t="s">
        <v>61</v>
      </c>
      <c r="H165" s="52" t="s">
        <v>388</v>
      </c>
      <c r="I165" s="43" t="s">
        <v>63</v>
      </c>
      <c r="J165" s="52">
        <v>40970057</v>
      </c>
      <c r="K165" s="43" t="s">
        <v>64</v>
      </c>
      <c r="L165" s="45" t="s">
        <v>399</v>
      </c>
      <c r="M165" s="45"/>
      <c r="N165" s="46">
        <v>19</v>
      </c>
      <c r="O165" s="46" t="s">
        <v>73</v>
      </c>
      <c r="P165" s="46" t="s">
        <v>107</v>
      </c>
      <c r="Q165" s="46" t="s">
        <v>50</v>
      </c>
      <c r="R165" s="46"/>
      <c r="S165" s="46" t="s">
        <v>177</v>
      </c>
      <c r="T165" s="42" t="s">
        <v>69</v>
      </c>
      <c r="U165" s="50"/>
      <c r="V165" s="50"/>
      <c r="W165" s="50"/>
      <c r="X165" s="50"/>
      <c r="Y165" s="15" t="s">
        <v>134</v>
      </c>
      <c r="Z165" s="15" t="s">
        <v>135</v>
      </c>
      <c r="AA165" s="15">
        <v>93786</v>
      </c>
      <c r="AB165" s="31"/>
      <c r="AC165" s="31"/>
      <c r="AD165" s="31"/>
      <c r="AE165" s="31"/>
    </row>
    <row r="166" spans="1:31" ht="14.25" customHeight="1">
      <c r="A166" s="53">
        <v>46031</v>
      </c>
      <c r="B166" s="15" t="s">
        <v>57</v>
      </c>
      <c r="C166" s="42" t="s">
        <v>69</v>
      </c>
      <c r="D166" s="43" t="s">
        <v>71</v>
      </c>
      <c r="E166" s="43" t="s">
        <v>59</v>
      </c>
      <c r="F166" s="62" t="s">
        <v>60</v>
      </c>
      <c r="G166" s="52" t="s">
        <v>61</v>
      </c>
      <c r="H166" s="52" t="s">
        <v>388</v>
      </c>
      <c r="I166" s="43" t="s">
        <v>63</v>
      </c>
      <c r="J166" s="52">
        <v>40970057</v>
      </c>
      <c r="K166" s="43" t="s">
        <v>64</v>
      </c>
      <c r="L166" s="45" t="s">
        <v>220</v>
      </c>
      <c r="M166" s="45"/>
      <c r="N166" s="46">
        <v>73</v>
      </c>
      <c r="O166" s="46" t="s">
        <v>107</v>
      </c>
      <c r="P166" s="46"/>
      <c r="Q166" s="46"/>
      <c r="R166" s="46"/>
      <c r="S166" s="46" t="s">
        <v>400</v>
      </c>
      <c r="T166" s="42" t="s">
        <v>69</v>
      </c>
      <c r="U166" s="50"/>
      <c r="V166" s="50"/>
      <c r="W166" s="50"/>
      <c r="X166" s="50"/>
      <c r="Y166" s="31">
        <v>99206</v>
      </c>
      <c r="Z166" s="31">
        <v>99002</v>
      </c>
      <c r="AA166" s="31"/>
      <c r="AB166" s="31"/>
      <c r="AC166" s="31"/>
      <c r="AD166" s="31"/>
      <c r="AE166" s="31"/>
    </row>
    <row r="167" spans="1:31" ht="15.75" customHeight="1">
      <c r="A167" s="53">
        <v>46031</v>
      </c>
      <c r="B167" s="15" t="s">
        <v>57</v>
      </c>
      <c r="C167" s="42" t="s">
        <v>69</v>
      </c>
      <c r="D167" s="43" t="s">
        <v>71</v>
      </c>
      <c r="E167" s="43" t="s">
        <v>59</v>
      </c>
      <c r="F167" s="62" t="s">
        <v>60</v>
      </c>
      <c r="G167" s="52" t="s">
        <v>61</v>
      </c>
      <c r="H167" s="52" t="s">
        <v>388</v>
      </c>
      <c r="I167" s="43" t="s">
        <v>63</v>
      </c>
      <c r="J167" s="52">
        <v>40970057</v>
      </c>
      <c r="K167" s="43" t="s">
        <v>64</v>
      </c>
      <c r="L167" s="45" t="s">
        <v>221</v>
      </c>
      <c r="M167" s="45"/>
      <c r="N167" s="46">
        <v>80</v>
      </c>
      <c r="O167" s="46" t="s">
        <v>107</v>
      </c>
      <c r="P167" s="46"/>
      <c r="Q167" s="46"/>
      <c r="R167" s="46"/>
      <c r="S167" s="46" t="s">
        <v>400</v>
      </c>
      <c r="T167" s="42" t="s">
        <v>69</v>
      </c>
      <c r="U167" s="50"/>
      <c r="V167" s="50"/>
      <c r="W167" s="50"/>
      <c r="X167" s="50"/>
      <c r="Y167" s="31">
        <v>99206</v>
      </c>
      <c r="Z167" s="31">
        <v>99002</v>
      </c>
      <c r="AA167" s="31"/>
      <c r="AB167" s="31"/>
      <c r="AC167" s="31"/>
      <c r="AD167" s="31"/>
      <c r="AE167" s="31"/>
    </row>
    <row r="168" spans="1:31" ht="15.75" customHeight="1">
      <c r="A168" s="53">
        <v>46034</v>
      </c>
      <c r="B168" s="15" t="s">
        <v>57</v>
      </c>
      <c r="C168" s="42" t="s">
        <v>69</v>
      </c>
      <c r="D168" s="43" t="s">
        <v>71</v>
      </c>
      <c r="E168" s="43" t="s">
        <v>59</v>
      </c>
      <c r="F168" s="62" t="s">
        <v>60</v>
      </c>
      <c r="G168" s="52" t="s">
        <v>61</v>
      </c>
      <c r="H168" s="52" t="s">
        <v>388</v>
      </c>
      <c r="I168" s="43" t="s">
        <v>63</v>
      </c>
      <c r="J168" s="52">
        <v>40970057</v>
      </c>
      <c r="K168" s="43" t="s">
        <v>64</v>
      </c>
      <c r="L168" s="45" t="s">
        <v>328</v>
      </c>
      <c r="M168" s="45"/>
      <c r="N168" s="46">
        <v>68</v>
      </c>
      <c r="O168" s="46" t="s">
        <v>73</v>
      </c>
      <c r="P168" s="46" t="s">
        <v>67</v>
      </c>
      <c r="Q168" s="46" t="s">
        <v>139</v>
      </c>
      <c r="R168" s="46" t="s">
        <v>50</v>
      </c>
      <c r="S168" s="46" t="s">
        <v>329</v>
      </c>
      <c r="T168" s="42" t="s">
        <v>69</v>
      </c>
      <c r="U168" s="50"/>
      <c r="V168" s="50"/>
      <c r="W168" s="50"/>
      <c r="X168" s="50"/>
      <c r="Y168" s="15">
        <v>99206</v>
      </c>
      <c r="Z168" s="15">
        <v>99002</v>
      </c>
      <c r="AA168" s="50">
        <v>99199.24</v>
      </c>
      <c r="AB168" s="50"/>
      <c r="AC168" s="50"/>
      <c r="AD168" s="50"/>
      <c r="AE168" s="31"/>
    </row>
    <row r="169" spans="1:31" ht="15.75" customHeight="1">
      <c r="A169" s="53">
        <v>46034</v>
      </c>
      <c r="B169" s="15" t="s">
        <v>57</v>
      </c>
      <c r="C169" s="42" t="s">
        <v>69</v>
      </c>
      <c r="D169" s="43" t="s">
        <v>71</v>
      </c>
      <c r="E169" s="43" t="s">
        <v>59</v>
      </c>
      <c r="F169" s="62" t="s">
        <v>60</v>
      </c>
      <c r="G169" s="52" t="s">
        <v>61</v>
      </c>
      <c r="H169" s="52" t="s">
        <v>388</v>
      </c>
      <c r="I169" s="43" t="s">
        <v>63</v>
      </c>
      <c r="J169" s="52">
        <v>40970057</v>
      </c>
      <c r="K169" s="43" t="s">
        <v>64</v>
      </c>
      <c r="L169" s="45" t="s">
        <v>401</v>
      </c>
      <c r="M169" s="45"/>
      <c r="N169" s="46">
        <v>71</v>
      </c>
      <c r="O169" s="46" t="s">
        <v>73</v>
      </c>
      <c r="P169" s="46" t="s">
        <v>67</v>
      </c>
      <c r="Q169" s="46" t="s">
        <v>139</v>
      </c>
      <c r="R169" s="46" t="s">
        <v>50</v>
      </c>
      <c r="S169" s="46" t="s">
        <v>119</v>
      </c>
      <c r="T169" s="42" t="s">
        <v>69</v>
      </c>
      <c r="U169" s="50"/>
      <c r="V169" s="50"/>
      <c r="W169" s="50"/>
      <c r="X169" s="50"/>
      <c r="Y169" s="47">
        <v>99001</v>
      </c>
      <c r="Z169" s="47">
        <v>99002</v>
      </c>
      <c r="AA169" s="47">
        <v>99199.24</v>
      </c>
      <c r="AB169" s="47">
        <v>94760</v>
      </c>
      <c r="AC169" s="47">
        <v>99206</v>
      </c>
      <c r="AD169" s="47">
        <v>99401.01</v>
      </c>
      <c r="AE169" s="31"/>
    </row>
    <row r="170" spans="1:31" ht="15.75" customHeight="1">
      <c r="A170" s="53">
        <v>46034</v>
      </c>
      <c r="B170" s="15" t="s">
        <v>57</v>
      </c>
      <c r="C170" s="42" t="s">
        <v>69</v>
      </c>
      <c r="D170" s="43" t="s">
        <v>71</v>
      </c>
      <c r="E170" s="43" t="s">
        <v>59</v>
      </c>
      <c r="F170" s="62" t="s">
        <v>60</v>
      </c>
      <c r="G170" s="52" t="s">
        <v>61</v>
      </c>
      <c r="H170" s="52" t="s">
        <v>388</v>
      </c>
      <c r="I170" s="43" t="s">
        <v>63</v>
      </c>
      <c r="J170" s="52">
        <v>40970057</v>
      </c>
      <c r="K170" s="43" t="s">
        <v>64</v>
      </c>
      <c r="L170" s="46">
        <v>74716305</v>
      </c>
      <c r="M170" s="46"/>
      <c r="N170" s="46">
        <v>20</v>
      </c>
      <c r="O170" s="46" t="s">
        <v>73</v>
      </c>
      <c r="P170" s="46" t="s">
        <v>139</v>
      </c>
      <c r="Q170" s="46" t="s">
        <v>92</v>
      </c>
      <c r="R170" s="46" t="s">
        <v>50</v>
      </c>
      <c r="S170" s="46" t="s">
        <v>182</v>
      </c>
      <c r="T170" s="42" t="s">
        <v>69</v>
      </c>
      <c r="U170" s="50"/>
      <c r="V170" s="50"/>
      <c r="W170" s="50"/>
      <c r="X170" s="50"/>
      <c r="Y170" s="47">
        <v>99001</v>
      </c>
      <c r="Z170" s="47">
        <v>99002</v>
      </c>
      <c r="AA170" s="47">
        <v>99199.24</v>
      </c>
      <c r="AB170" s="47">
        <v>94760</v>
      </c>
      <c r="AC170" s="47">
        <v>99206</v>
      </c>
      <c r="AD170" s="50"/>
      <c r="AE170" s="31"/>
    </row>
    <row r="171" spans="1:31" ht="15.75" customHeight="1">
      <c r="A171" s="53">
        <v>46034</v>
      </c>
      <c r="B171" s="15" t="s">
        <v>57</v>
      </c>
      <c r="C171" s="42" t="s">
        <v>69</v>
      </c>
      <c r="D171" s="43" t="s">
        <v>71</v>
      </c>
      <c r="E171" s="43" t="s">
        <v>59</v>
      </c>
      <c r="F171" s="62" t="s">
        <v>60</v>
      </c>
      <c r="G171" s="52" t="s">
        <v>61</v>
      </c>
      <c r="H171" s="52" t="s">
        <v>388</v>
      </c>
      <c r="I171" s="43" t="s">
        <v>63</v>
      </c>
      <c r="J171" s="52">
        <v>40970057</v>
      </c>
      <c r="K171" s="43" t="s">
        <v>64</v>
      </c>
      <c r="L171" s="45" t="s">
        <v>402</v>
      </c>
      <c r="M171" s="45"/>
      <c r="N171" s="46">
        <v>70</v>
      </c>
      <c r="O171" s="46" t="s">
        <v>73</v>
      </c>
      <c r="P171" s="46" t="s">
        <v>58</v>
      </c>
      <c r="Q171" s="46" t="s">
        <v>139</v>
      </c>
      <c r="R171" s="46" t="s">
        <v>50</v>
      </c>
      <c r="S171" s="46" t="s">
        <v>274</v>
      </c>
      <c r="T171" s="42"/>
      <c r="U171" s="50"/>
      <c r="V171" s="50"/>
      <c r="W171" s="50"/>
      <c r="X171" s="50"/>
      <c r="Y171" s="15">
        <v>99206</v>
      </c>
      <c r="Z171" s="15">
        <v>99002</v>
      </c>
      <c r="AA171" s="15">
        <v>99199.24</v>
      </c>
      <c r="AB171" s="50"/>
      <c r="AC171" s="50"/>
      <c r="AD171" s="50"/>
      <c r="AE171" s="31"/>
    </row>
    <row r="172" spans="1:31" ht="15.75" customHeight="1">
      <c r="A172" s="53">
        <v>46034</v>
      </c>
      <c r="B172" s="15" t="s">
        <v>57</v>
      </c>
      <c r="C172" s="42" t="s">
        <v>69</v>
      </c>
      <c r="D172" s="43" t="s">
        <v>71</v>
      </c>
      <c r="E172" s="43" t="s">
        <v>59</v>
      </c>
      <c r="F172" s="62" t="s">
        <v>60</v>
      </c>
      <c r="G172" s="52" t="s">
        <v>61</v>
      </c>
      <c r="H172" s="52" t="s">
        <v>388</v>
      </c>
      <c r="I172" s="43" t="s">
        <v>63</v>
      </c>
      <c r="J172" s="52">
        <v>40970057</v>
      </c>
      <c r="K172" s="43" t="s">
        <v>64</v>
      </c>
      <c r="L172" s="46">
        <v>43293168</v>
      </c>
      <c r="M172" s="46"/>
      <c r="N172" s="46">
        <v>69</v>
      </c>
      <c r="O172" s="46" t="s">
        <v>73</v>
      </c>
      <c r="P172" s="46" t="s">
        <v>58</v>
      </c>
      <c r="Q172" s="46" t="s">
        <v>139</v>
      </c>
      <c r="R172" s="46" t="s">
        <v>50</v>
      </c>
      <c r="S172" s="46" t="s">
        <v>123</v>
      </c>
      <c r="T172" s="42"/>
      <c r="U172" s="50"/>
      <c r="V172" s="50"/>
      <c r="W172" s="50"/>
      <c r="X172" s="50"/>
      <c r="Y172" s="50">
        <v>99002</v>
      </c>
      <c r="Z172" s="101">
        <v>99199.24</v>
      </c>
      <c r="AA172" s="50">
        <v>94760</v>
      </c>
      <c r="AB172" s="50">
        <v>99206</v>
      </c>
      <c r="AC172" s="50"/>
      <c r="AD172" s="50"/>
      <c r="AE172" s="31"/>
    </row>
    <row r="173" spans="1:31" ht="15.75" customHeight="1">
      <c r="A173" s="53">
        <v>46034</v>
      </c>
      <c r="B173" s="15" t="s">
        <v>57</v>
      </c>
      <c r="C173" s="42" t="s">
        <v>69</v>
      </c>
      <c r="D173" s="43" t="s">
        <v>71</v>
      </c>
      <c r="E173" s="43" t="s">
        <v>59</v>
      </c>
      <c r="F173" s="62" t="s">
        <v>60</v>
      </c>
      <c r="G173" s="52" t="s">
        <v>61</v>
      </c>
      <c r="H173" s="52" t="s">
        <v>388</v>
      </c>
      <c r="I173" s="43" t="s">
        <v>63</v>
      </c>
      <c r="J173" s="52">
        <v>40970057</v>
      </c>
      <c r="K173" s="43" t="s">
        <v>64</v>
      </c>
      <c r="L173" s="45" t="s">
        <v>292</v>
      </c>
      <c r="M173" s="45"/>
      <c r="N173" s="46">
        <v>64</v>
      </c>
      <c r="O173" s="46" t="s">
        <v>73</v>
      </c>
      <c r="P173" s="46" t="s">
        <v>58</v>
      </c>
      <c r="Q173" s="46" t="s">
        <v>139</v>
      </c>
      <c r="R173" s="46" t="s">
        <v>50</v>
      </c>
      <c r="S173" s="46" t="s">
        <v>403</v>
      </c>
      <c r="T173" s="42"/>
      <c r="U173" s="50"/>
      <c r="V173" s="50"/>
      <c r="W173" s="50"/>
      <c r="X173" s="50"/>
      <c r="Y173" s="50">
        <v>99002</v>
      </c>
      <c r="Z173" s="101">
        <v>99199.24</v>
      </c>
      <c r="AA173" s="50">
        <v>94760</v>
      </c>
      <c r="AB173" s="50">
        <v>99206</v>
      </c>
      <c r="AC173" s="50"/>
      <c r="AD173" s="50"/>
      <c r="AE173" s="31"/>
    </row>
    <row r="174" spans="1:31" ht="15.75" customHeight="1">
      <c r="A174" s="53" t="s">
        <v>404</v>
      </c>
      <c r="B174" s="15" t="s">
        <v>57</v>
      </c>
      <c r="C174" s="42" t="s">
        <v>69</v>
      </c>
      <c r="D174" s="43" t="s">
        <v>71</v>
      </c>
      <c r="E174" s="43" t="s">
        <v>59</v>
      </c>
      <c r="F174" s="62" t="s">
        <v>60</v>
      </c>
      <c r="G174" s="52" t="s">
        <v>61</v>
      </c>
      <c r="H174" s="52" t="s">
        <v>388</v>
      </c>
      <c r="I174" s="43" t="s">
        <v>63</v>
      </c>
      <c r="J174" s="52">
        <v>40970057</v>
      </c>
      <c r="K174" s="43" t="s">
        <v>64</v>
      </c>
      <c r="L174" s="45" t="s">
        <v>405</v>
      </c>
      <c r="M174" s="45"/>
      <c r="N174" s="46">
        <v>24</v>
      </c>
      <c r="O174" s="46" t="s">
        <v>73</v>
      </c>
      <c r="P174" s="46" t="s">
        <v>107</v>
      </c>
      <c r="Q174" s="46" t="s">
        <v>50</v>
      </c>
      <c r="R174" s="46" t="s">
        <v>50</v>
      </c>
      <c r="S174" s="46" t="s">
        <v>406</v>
      </c>
      <c r="T174" s="42" t="s">
        <v>69</v>
      </c>
      <c r="U174" s="50"/>
      <c r="V174" s="50"/>
      <c r="W174" s="50"/>
      <c r="X174" s="50"/>
      <c r="Y174" s="47">
        <v>99001</v>
      </c>
      <c r="Z174" s="47">
        <v>99002</v>
      </c>
      <c r="AA174" s="47">
        <v>99199.24</v>
      </c>
      <c r="AB174" s="47">
        <v>94760</v>
      </c>
      <c r="AC174" s="47">
        <v>99206</v>
      </c>
      <c r="AD174" s="47">
        <v>99401.01</v>
      </c>
      <c r="AE174" s="31"/>
    </row>
    <row r="175" spans="1:31" ht="15.75" customHeight="1">
      <c r="A175" s="53">
        <v>46038</v>
      </c>
      <c r="B175" s="15" t="s">
        <v>57</v>
      </c>
      <c r="C175" s="42" t="s">
        <v>69</v>
      </c>
      <c r="D175" s="43" t="s">
        <v>71</v>
      </c>
      <c r="E175" s="43" t="s">
        <v>59</v>
      </c>
      <c r="F175" s="62" t="s">
        <v>60</v>
      </c>
      <c r="G175" s="52" t="s">
        <v>61</v>
      </c>
      <c r="H175" s="52" t="s">
        <v>388</v>
      </c>
      <c r="I175" s="43" t="s">
        <v>63</v>
      </c>
      <c r="J175" s="52">
        <v>40970057</v>
      </c>
      <c r="K175" s="43" t="s">
        <v>64</v>
      </c>
      <c r="L175" s="45" t="s">
        <v>200</v>
      </c>
      <c r="M175" s="45"/>
      <c r="N175" s="46">
        <v>61</v>
      </c>
      <c r="O175" s="46" t="s">
        <v>73</v>
      </c>
      <c r="P175" s="46" t="s">
        <v>58</v>
      </c>
      <c r="Q175" s="46" t="s">
        <v>50</v>
      </c>
      <c r="R175" s="46" t="s">
        <v>50</v>
      </c>
      <c r="S175" s="46" t="s">
        <v>201</v>
      </c>
      <c r="T175" s="42" t="s">
        <v>69</v>
      </c>
      <c r="U175" s="50"/>
      <c r="V175" s="50"/>
      <c r="W175" s="50"/>
      <c r="X175" s="50"/>
      <c r="Y175" s="15">
        <v>99206</v>
      </c>
      <c r="Z175" s="15">
        <v>99002</v>
      </c>
      <c r="AA175" s="15">
        <v>99199.24</v>
      </c>
      <c r="AB175" s="31"/>
      <c r="AC175" s="31"/>
      <c r="AD175" s="31"/>
      <c r="AE175" s="31"/>
    </row>
    <row r="176" spans="1:31" ht="15.75" customHeight="1">
      <c r="A176" s="53">
        <v>46038</v>
      </c>
      <c r="B176" s="15" t="s">
        <v>57</v>
      </c>
      <c r="C176" s="42" t="s">
        <v>69</v>
      </c>
      <c r="D176" s="43" t="s">
        <v>71</v>
      </c>
      <c r="E176" s="43" t="s">
        <v>59</v>
      </c>
      <c r="F176" s="62" t="s">
        <v>60</v>
      </c>
      <c r="G176" s="52" t="s">
        <v>61</v>
      </c>
      <c r="H176" s="52" t="s">
        <v>388</v>
      </c>
      <c r="I176" s="43" t="s">
        <v>63</v>
      </c>
      <c r="J176" s="52">
        <v>40970057</v>
      </c>
      <c r="K176" s="43" t="s">
        <v>64</v>
      </c>
      <c r="L176" s="45" t="s">
        <v>202</v>
      </c>
      <c r="M176" s="45"/>
      <c r="N176" s="46">
        <v>54</v>
      </c>
      <c r="O176" s="46" t="s">
        <v>107</v>
      </c>
      <c r="P176" s="46" t="s">
        <v>107</v>
      </c>
      <c r="Q176" s="46" t="s">
        <v>50</v>
      </c>
      <c r="R176" s="46" t="s">
        <v>50</v>
      </c>
      <c r="S176" s="46" t="s">
        <v>203</v>
      </c>
      <c r="T176" s="42" t="s">
        <v>69</v>
      </c>
      <c r="U176" s="50"/>
      <c r="V176" s="50"/>
      <c r="W176" s="50"/>
      <c r="X176" s="50"/>
      <c r="Y176" s="47">
        <v>99001</v>
      </c>
      <c r="Z176" s="47">
        <v>99002</v>
      </c>
      <c r="AA176" s="47">
        <v>99199.24</v>
      </c>
      <c r="AB176" s="47">
        <v>94760</v>
      </c>
      <c r="AC176" s="47">
        <v>99206</v>
      </c>
      <c r="AD176" s="31"/>
      <c r="AE176" s="31"/>
    </row>
    <row r="177" spans="1:49" ht="15.75" customHeight="1">
      <c r="A177" s="53">
        <v>46038</v>
      </c>
      <c r="B177" s="15" t="s">
        <v>57</v>
      </c>
      <c r="C177" s="42" t="s">
        <v>69</v>
      </c>
      <c r="D177" s="43" t="s">
        <v>71</v>
      </c>
      <c r="E177" s="43" t="s">
        <v>59</v>
      </c>
      <c r="F177" s="62" t="s">
        <v>60</v>
      </c>
      <c r="G177" s="52" t="s">
        <v>61</v>
      </c>
      <c r="H177" s="52" t="s">
        <v>388</v>
      </c>
      <c r="I177" s="43" t="s">
        <v>63</v>
      </c>
      <c r="J177" s="52">
        <v>40970057</v>
      </c>
      <c r="K177" s="43" t="s">
        <v>64</v>
      </c>
      <c r="L177" s="45" t="s">
        <v>204</v>
      </c>
      <c r="M177" s="45"/>
      <c r="N177" s="46">
        <v>16</v>
      </c>
      <c r="O177" s="46" t="s">
        <v>73</v>
      </c>
      <c r="P177" s="46" t="s">
        <v>58</v>
      </c>
      <c r="Q177" s="46" t="s">
        <v>50</v>
      </c>
      <c r="R177" s="46" t="s">
        <v>50</v>
      </c>
      <c r="S177" s="46" t="s">
        <v>119</v>
      </c>
      <c r="T177" s="42" t="s">
        <v>69</v>
      </c>
      <c r="U177" s="50"/>
      <c r="V177" s="50"/>
      <c r="W177" s="50"/>
      <c r="X177" s="50"/>
      <c r="Y177" s="15">
        <v>99206</v>
      </c>
      <c r="Z177" s="15">
        <v>99002</v>
      </c>
      <c r="AA177" s="15">
        <v>99199.24</v>
      </c>
      <c r="AB177" s="31"/>
      <c r="AC177" s="31"/>
      <c r="AD177" s="31"/>
      <c r="AE177" s="31"/>
    </row>
    <row r="178" spans="1:49" ht="15.75" customHeight="1">
      <c r="A178" s="53">
        <v>46043</v>
      </c>
      <c r="B178" s="15" t="s">
        <v>57</v>
      </c>
      <c r="C178" s="42" t="s">
        <v>50</v>
      </c>
      <c r="D178" s="43" t="s">
        <v>71</v>
      </c>
      <c r="E178" s="43" t="s">
        <v>59</v>
      </c>
      <c r="F178" s="62" t="s">
        <v>60</v>
      </c>
      <c r="G178" s="52" t="s">
        <v>61</v>
      </c>
      <c r="H178" s="52" t="s">
        <v>388</v>
      </c>
      <c r="I178" s="43" t="s">
        <v>63</v>
      </c>
      <c r="J178" s="52">
        <v>40970057</v>
      </c>
      <c r="K178" s="43" t="s">
        <v>64</v>
      </c>
      <c r="L178" s="46">
        <v>60977202</v>
      </c>
      <c r="M178" s="46"/>
      <c r="N178" s="46">
        <v>18</v>
      </c>
      <c r="O178" s="46" t="s">
        <v>73</v>
      </c>
      <c r="P178" s="46" t="s">
        <v>58</v>
      </c>
      <c r="Q178" s="46" t="s">
        <v>50</v>
      </c>
      <c r="R178" s="46" t="s">
        <v>50</v>
      </c>
      <c r="S178" s="42" t="s">
        <v>119</v>
      </c>
      <c r="T178" s="42" t="s">
        <v>69</v>
      </c>
      <c r="U178" s="50"/>
      <c r="V178" s="50"/>
      <c r="W178" s="50"/>
      <c r="X178" s="50"/>
      <c r="Y178" s="15">
        <v>99206</v>
      </c>
      <c r="Z178" s="15">
        <v>99002</v>
      </c>
      <c r="AA178" s="15">
        <v>99199.24</v>
      </c>
      <c r="AB178" s="31"/>
      <c r="AC178" s="31"/>
      <c r="AD178" s="31"/>
      <c r="AE178" s="31"/>
    </row>
    <row r="179" spans="1:49" ht="15.75" customHeight="1">
      <c r="A179" s="53">
        <v>46043</v>
      </c>
      <c r="B179" s="15" t="s">
        <v>57</v>
      </c>
      <c r="C179" s="42" t="s">
        <v>50</v>
      </c>
      <c r="D179" s="43" t="s">
        <v>71</v>
      </c>
      <c r="E179" s="43" t="s">
        <v>59</v>
      </c>
      <c r="F179" s="62" t="s">
        <v>60</v>
      </c>
      <c r="G179" s="52" t="s">
        <v>61</v>
      </c>
      <c r="H179" s="52" t="s">
        <v>388</v>
      </c>
      <c r="I179" s="43" t="s">
        <v>63</v>
      </c>
      <c r="J179" s="52">
        <v>40970057</v>
      </c>
      <c r="K179" s="43" t="s">
        <v>64</v>
      </c>
      <c r="L179" s="45" t="s">
        <v>407</v>
      </c>
      <c r="M179" s="45"/>
      <c r="N179" s="46">
        <v>90</v>
      </c>
      <c r="O179" s="46" t="s">
        <v>73</v>
      </c>
      <c r="P179" s="46" t="s">
        <v>58</v>
      </c>
      <c r="Q179" s="46" t="s">
        <v>139</v>
      </c>
      <c r="R179" s="46" t="s">
        <v>50</v>
      </c>
      <c r="S179" s="46" t="s">
        <v>133</v>
      </c>
      <c r="T179" s="42" t="s">
        <v>69</v>
      </c>
      <c r="W179" s="50"/>
      <c r="X179" s="50"/>
      <c r="Y179" s="15">
        <v>1987</v>
      </c>
      <c r="Z179" s="15">
        <v>90861</v>
      </c>
      <c r="AA179" s="50" t="s">
        <v>134</v>
      </c>
      <c r="AB179" s="50" t="s">
        <v>135</v>
      </c>
      <c r="AC179" s="31">
        <v>99199.01</v>
      </c>
      <c r="AD179" s="31">
        <v>99199.22</v>
      </c>
      <c r="AE179" s="31" t="s">
        <v>70</v>
      </c>
    </row>
    <row r="180" spans="1:49" ht="15.75" customHeight="1">
      <c r="A180" s="53">
        <v>46043</v>
      </c>
      <c r="B180" s="15" t="s">
        <v>57</v>
      </c>
      <c r="C180" s="42" t="s">
        <v>50</v>
      </c>
      <c r="D180" s="43" t="s">
        <v>71</v>
      </c>
      <c r="E180" s="43" t="s">
        <v>59</v>
      </c>
      <c r="F180" s="62" t="s">
        <v>60</v>
      </c>
      <c r="G180" s="52" t="s">
        <v>61</v>
      </c>
      <c r="H180" s="52" t="s">
        <v>388</v>
      </c>
      <c r="I180" s="43" t="s">
        <v>63</v>
      </c>
      <c r="J180" s="52">
        <v>40970057</v>
      </c>
      <c r="K180" s="43" t="s">
        <v>64</v>
      </c>
      <c r="L180" s="46">
        <v>19875919</v>
      </c>
      <c r="M180" s="46"/>
      <c r="N180" s="46">
        <v>74</v>
      </c>
      <c r="O180" s="46" t="s">
        <v>73</v>
      </c>
      <c r="P180" s="46" t="s">
        <v>58</v>
      </c>
      <c r="Q180" s="46" t="s">
        <v>139</v>
      </c>
      <c r="R180" s="46" t="s">
        <v>50</v>
      </c>
      <c r="S180" s="42" t="s">
        <v>408</v>
      </c>
      <c r="T180" s="42" t="s">
        <v>69</v>
      </c>
      <c r="U180" s="50"/>
      <c r="V180" s="50"/>
      <c r="W180" s="50"/>
      <c r="X180" s="50"/>
      <c r="Y180" s="15">
        <v>1987</v>
      </c>
      <c r="Z180" s="15">
        <v>90861</v>
      </c>
      <c r="AA180" s="50" t="s">
        <v>134</v>
      </c>
      <c r="AB180" s="50" t="s">
        <v>135</v>
      </c>
      <c r="AC180" s="31">
        <v>99199.01</v>
      </c>
      <c r="AD180" s="31">
        <v>99199.22</v>
      </c>
      <c r="AE180" s="31" t="s">
        <v>70</v>
      </c>
    </row>
    <row r="181" spans="1:49" ht="15.75" customHeight="1">
      <c r="A181" s="53">
        <v>46043</v>
      </c>
      <c r="B181" s="15" t="s">
        <v>57</v>
      </c>
      <c r="C181" s="42" t="s">
        <v>50</v>
      </c>
      <c r="D181" s="43" t="s">
        <v>71</v>
      </c>
      <c r="E181" s="43" t="s">
        <v>59</v>
      </c>
      <c r="F181" s="62" t="s">
        <v>60</v>
      </c>
      <c r="G181" s="52" t="s">
        <v>61</v>
      </c>
      <c r="H181" s="52" t="s">
        <v>388</v>
      </c>
      <c r="I181" s="43" t="s">
        <v>63</v>
      </c>
      <c r="J181" s="52">
        <v>40970057</v>
      </c>
      <c r="K181" s="43" t="s">
        <v>64</v>
      </c>
      <c r="L181" s="45" t="s">
        <v>409</v>
      </c>
      <c r="M181" s="45"/>
      <c r="N181" s="46">
        <v>80</v>
      </c>
      <c r="O181" s="46" t="s">
        <v>73</v>
      </c>
      <c r="P181" s="46" t="s">
        <v>107</v>
      </c>
      <c r="Q181" s="46" t="s">
        <v>50</v>
      </c>
      <c r="R181" s="46" t="s">
        <v>50</v>
      </c>
      <c r="S181" s="46" t="s">
        <v>410</v>
      </c>
      <c r="T181" s="42" t="s">
        <v>69</v>
      </c>
      <c r="U181" s="50"/>
      <c r="V181" s="50"/>
      <c r="W181" s="50"/>
      <c r="X181" s="50"/>
      <c r="Y181" s="15">
        <v>1987</v>
      </c>
      <c r="Z181" s="15">
        <v>90861</v>
      </c>
      <c r="AA181" s="50" t="s">
        <v>134</v>
      </c>
      <c r="AB181" s="50" t="s">
        <v>135</v>
      </c>
      <c r="AC181" s="31">
        <v>99199.01</v>
      </c>
      <c r="AD181" s="31">
        <v>99199.22</v>
      </c>
      <c r="AE181" s="31" t="s">
        <v>70</v>
      </c>
    </row>
    <row r="182" spans="1:49" ht="15.75" customHeight="1">
      <c r="A182" s="53">
        <v>46045</v>
      </c>
      <c r="B182" s="15" t="s">
        <v>57</v>
      </c>
      <c r="C182" s="42" t="s">
        <v>73</v>
      </c>
      <c r="D182" s="43" t="s">
        <v>71</v>
      </c>
      <c r="E182" s="43" t="s">
        <v>59</v>
      </c>
      <c r="F182" s="62" t="s">
        <v>60</v>
      </c>
      <c r="G182" s="52" t="s">
        <v>61</v>
      </c>
      <c r="H182" s="52" t="s">
        <v>388</v>
      </c>
      <c r="I182" s="43" t="s">
        <v>63</v>
      </c>
      <c r="J182" s="52">
        <v>40970057</v>
      </c>
      <c r="K182" s="43" t="s">
        <v>64</v>
      </c>
      <c r="L182" s="54">
        <v>31350653</v>
      </c>
      <c r="M182" s="54"/>
      <c r="N182" s="46">
        <v>71</v>
      </c>
      <c r="O182" s="46" t="s">
        <v>107</v>
      </c>
      <c r="P182" s="46" t="s">
        <v>107</v>
      </c>
      <c r="Q182" s="46" t="s">
        <v>50</v>
      </c>
      <c r="R182" s="46" t="s">
        <v>50</v>
      </c>
      <c r="S182" s="42" t="s">
        <v>411</v>
      </c>
      <c r="T182" s="42" t="s">
        <v>69</v>
      </c>
      <c r="U182" s="50"/>
      <c r="V182" s="50"/>
      <c r="W182" s="50"/>
      <c r="X182" s="50"/>
      <c r="Y182" s="15">
        <v>99206</v>
      </c>
      <c r="Z182" s="15">
        <v>99002</v>
      </c>
      <c r="AA182" s="15">
        <v>99199.24</v>
      </c>
      <c r="AB182" s="31"/>
      <c r="AC182" s="31"/>
      <c r="AD182" s="31"/>
      <c r="AE182" s="31"/>
    </row>
    <row r="183" spans="1:49" ht="15.75" customHeight="1">
      <c r="A183" s="53">
        <v>45683</v>
      </c>
      <c r="B183" s="15" t="s">
        <v>57</v>
      </c>
      <c r="C183" s="42" t="s">
        <v>73</v>
      </c>
      <c r="D183" s="43" t="s">
        <v>71</v>
      </c>
      <c r="E183" s="43" t="s">
        <v>59</v>
      </c>
      <c r="F183" s="62" t="s">
        <v>60</v>
      </c>
      <c r="G183" s="52" t="s">
        <v>61</v>
      </c>
      <c r="H183" s="52" t="s">
        <v>388</v>
      </c>
      <c r="I183" s="43" t="s">
        <v>63</v>
      </c>
      <c r="J183" s="52">
        <v>40970057</v>
      </c>
      <c r="K183" s="43" t="s">
        <v>64</v>
      </c>
      <c r="L183" s="45" t="s">
        <v>141</v>
      </c>
      <c r="M183" s="45"/>
      <c r="N183" s="46">
        <v>19</v>
      </c>
      <c r="O183" s="46" t="s">
        <v>73</v>
      </c>
      <c r="P183" s="46" t="s">
        <v>58</v>
      </c>
      <c r="Q183" s="46" t="s">
        <v>50</v>
      </c>
      <c r="R183" s="46" t="s">
        <v>50</v>
      </c>
      <c r="S183" s="46" t="s">
        <v>142</v>
      </c>
      <c r="T183" s="42" t="s">
        <v>69</v>
      </c>
      <c r="U183" s="50"/>
      <c r="V183" s="50"/>
      <c r="W183" s="50"/>
      <c r="X183" s="50"/>
      <c r="Y183" s="15">
        <v>99206</v>
      </c>
      <c r="Z183" s="15">
        <v>99002</v>
      </c>
      <c r="AA183" s="15">
        <v>99199.24</v>
      </c>
      <c r="AB183" s="31"/>
      <c r="AC183" s="31"/>
      <c r="AD183" s="31"/>
      <c r="AE183" s="31"/>
    </row>
    <row r="184" spans="1:49" ht="15.75" customHeight="1">
      <c r="A184" s="53">
        <v>46049</v>
      </c>
      <c r="B184" s="15" t="s">
        <v>57</v>
      </c>
      <c r="C184" s="42" t="s">
        <v>50</v>
      </c>
      <c r="D184" s="43" t="s">
        <v>71</v>
      </c>
      <c r="E184" s="43" t="s">
        <v>59</v>
      </c>
      <c r="F184" s="62" t="s">
        <v>60</v>
      </c>
      <c r="G184" s="52" t="s">
        <v>61</v>
      </c>
      <c r="H184" s="52" t="s">
        <v>388</v>
      </c>
      <c r="I184" s="43" t="s">
        <v>63</v>
      </c>
      <c r="J184" s="52">
        <v>40970057</v>
      </c>
      <c r="K184" s="43" t="s">
        <v>64</v>
      </c>
      <c r="L184" s="45" t="s">
        <v>412</v>
      </c>
      <c r="M184" s="45"/>
      <c r="N184" s="46">
        <v>71</v>
      </c>
      <c r="O184" s="46" t="s">
        <v>73</v>
      </c>
      <c r="P184" s="46" t="s">
        <v>58</v>
      </c>
      <c r="Q184" s="46" t="s">
        <v>50</v>
      </c>
      <c r="R184" s="46" t="s">
        <v>50</v>
      </c>
      <c r="S184" s="46" t="s">
        <v>218</v>
      </c>
      <c r="T184" s="42" t="s">
        <v>69</v>
      </c>
      <c r="U184" s="50"/>
      <c r="V184" s="50"/>
      <c r="W184" s="50"/>
      <c r="X184" s="50"/>
      <c r="Y184" s="15">
        <v>99206</v>
      </c>
      <c r="Z184" s="15">
        <v>99002</v>
      </c>
      <c r="AA184" s="15">
        <v>99199.24</v>
      </c>
      <c r="AB184" s="31"/>
      <c r="AC184" s="31"/>
      <c r="AD184" s="31"/>
      <c r="AE184" s="31"/>
    </row>
    <row r="185" spans="1:49" ht="15.75" customHeight="1">
      <c r="A185" s="53">
        <v>46049</v>
      </c>
      <c r="B185" s="15" t="s">
        <v>57</v>
      </c>
      <c r="C185" s="42" t="s">
        <v>50</v>
      </c>
      <c r="D185" s="43" t="s">
        <v>71</v>
      </c>
      <c r="E185" s="43" t="s">
        <v>59</v>
      </c>
      <c r="F185" s="62" t="s">
        <v>60</v>
      </c>
      <c r="G185" s="52" t="s">
        <v>61</v>
      </c>
      <c r="H185" s="52" t="s">
        <v>388</v>
      </c>
      <c r="I185" s="43" t="s">
        <v>63</v>
      </c>
      <c r="J185" s="52">
        <v>40970057</v>
      </c>
      <c r="K185" s="43" t="s">
        <v>64</v>
      </c>
      <c r="L185" s="45" t="s">
        <v>413</v>
      </c>
      <c r="M185" s="45"/>
      <c r="N185" s="46">
        <v>79</v>
      </c>
      <c r="O185" s="46" t="s">
        <v>73</v>
      </c>
      <c r="P185" s="46" t="s">
        <v>58</v>
      </c>
      <c r="Q185" s="46" t="s">
        <v>50</v>
      </c>
      <c r="R185" s="46" t="s">
        <v>50</v>
      </c>
      <c r="S185" s="46" t="s">
        <v>414</v>
      </c>
      <c r="T185" s="42" t="s">
        <v>69</v>
      </c>
      <c r="U185" s="50"/>
      <c r="V185" s="50"/>
      <c r="W185" s="50"/>
      <c r="X185" s="50"/>
      <c r="Y185" s="15">
        <v>99206</v>
      </c>
      <c r="Z185" s="15">
        <v>99002</v>
      </c>
      <c r="AA185" s="15">
        <v>99199.24</v>
      </c>
      <c r="AB185" s="31"/>
      <c r="AC185" s="31"/>
      <c r="AD185" s="31"/>
      <c r="AE185" s="31"/>
    </row>
    <row r="186" spans="1:49" ht="20.25" customHeight="1">
      <c r="A186" s="176">
        <v>46024</v>
      </c>
      <c r="B186" s="15" t="s">
        <v>57</v>
      </c>
      <c r="C186" s="15" t="s">
        <v>69</v>
      </c>
      <c r="D186" s="52" t="s">
        <v>71</v>
      </c>
      <c r="E186" s="52" t="s">
        <v>59</v>
      </c>
      <c r="F186" s="62" t="s">
        <v>60</v>
      </c>
      <c r="G186" s="52" t="s">
        <v>61</v>
      </c>
      <c r="H186" s="52" t="s">
        <v>428</v>
      </c>
      <c r="I186" s="43" t="s">
        <v>63</v>
      </c>
      <c r="J186" s="108">
        <v>40675829</v>
      </c>
      <c r="K186" s="52" t="s">
        <v>64</v>
      </c>
      <c r="L186" s="86" t="s">
        <v>429</v>
      </c>
      <c r="M186" s="108"/>
      <c r="N186" s="15">
        <v>85</v>
      </c>
      <c r="O186" s="87" t="s">
        <v>392</v>
      </c>
      <c r="P186" s="87" t="s">
        <v>430</v>
      </c>
      <c r="Q186" s="87" t="s">
        <v>315</v>
      </c>
      <c r="R186" s="87" t="s">
        <v>50</v>
      </c>
      <c r="S186" s="15" t="s">
        <v>431</v>
      </c>
      <c r="T186" s="15" t="s">
        <v>432</v>
      </c>
      <c r="U186" s="50"/>
      <c r="V186" s="50"/>
      <c r="W186" s="50"/>
      <c r="X186" s="50"/>
      <c r="Y186" s="15">
        <v>99206</v>
      </c>
      <c r="Z186" s="15">
        <v>99002</v>
      </c>
      <c r="AA186" s="15">
        <v>9199.24</v>
      </c>
      <c r="AB186" s="88" t="s">
        <v>433</v>
      </c>
      <c r="AC186" s="88"/>
      <c r="AD186" s="88"/>
      <c r="AE186" s="88"/>
      <c r="AF186" s="110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</row>
    <row r="187" spans="1:49" ht="18" customHeight="1">
      <c r="A187" s="176">
        <v>46031</v>
      </c>
      <c r="B187" s="15" t="s">
        <v>57</v>
      </c>
      <c r="C187" s="15" t="s">
        <v>69</v>
      </c>
      <c r="D187" s="52" t="s">
        <v>71</v>
      </c>
      <c r="E187" s="52" t="s">
        <v>59</v>
      </c>
      <c r="F187" s="62" t="s">
        <v>60</v>
      </c>
      <c r="G187" s="52" t="s">
        <v>61</v>
      </c>
      <c r="H187" s="52" t="s">
        <v>428</v>
      </c>
      <c r="I187" s="43" t="s">
        <v>63</v>
      </c>
      <c r="J187" s="108">
        <v>40675829</v>
      </c>
      <c r="K187" s="52" t="s">
        <v>64</v>
      </c>
      <c r="L187" s="86" t="s">
        <v>396</v>
      </c>
      <c r="M187" s="86"/>
      <c r="N187" s="15">
        <v>49</v>
      </c>
      <c r="O187" s="87" t="s">
        <v>107</v>
      </c>
      <c r="P187" s="87" t="s">
        <v>107</v>
      </c>
      <c r="Q187" s="87" t="s">
        <v>92</v>
      </c>
      <c r="R187" s="87" t="s">
        <v>50</v>
      </c>
      <c r="S187" s="15" t="s">
        <v>119</v>
      </c>
      <c r="T187" s="15" t="s">
        <v>69</v>
      </c>
      <c r="U187" s="50"/>
      <c r="V187" s="50"/>
      <c r="W187" s="50"/>
      <c r="X187" s="50"/>
      <c r="Y187" s="15">
        <v>99199.24</v>
      </c>
      <c r="Z187" s="15">
        <v>94760</v>
      </c>
      <c r="AA187" s="88" t="s">
        <v>295</v>
      </c>
      <c r="AB187" s="88" t="s">
        <v>296</v>
      </c>
      <c r="AC187" s="88" t="s">
        <v>297</v>
      </c>
      <c r="AD187" s="88" t="s">
        <v>434</v>
      </c>
      <c r="AE187" s="88"/>
      <c r="AF187" s="110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</row>
    <row r="188" spans="1:49" ht="18" customHeight="1">
      <c r="A188" s="176">
        <v>46031</v>
      </c>
      <c r="B188" s="15" t="s">
        <v>57</v>
      </c>
      <c r="C188" s="15" t="s">
        <v>69</v>
      </c>
      <c r="D188" s="52" t="s">
        <v>71</v>
      </c>
      <c r="E188" s="52" t="s">
        <v>59</v>
      </c>
      <c r="F188" s="62" t="s">
        <v>60</v>
      </c>
      <c r="G188" s="52" t="s">
        <v>61</v>
      </c>
      <c r="H188" s="52" t="s">
        <v>428</v>
      </c>
      <c r="I188" s="43" t="s">
        <v>63</v>
      </c>
      <c r="J188" s="108">
        <v>40675829</v>
      </c>
      <c r="K188" s="52" t="s">
        <v>64</v>
      </c>
      <c r="L188" s="86" t="s">
        <v>398</v>
      </c>
      <c r="M188" s="86"/>
      <c r="N188" s="15">
        <v>67</v>
      </c>
      <c r="O188" s="87" t="s">
        <v>73</v>
      </c>
      <c r="P188" s="87" t="s">
        <v>58</v>
      </c>
      <c r="Q188" s="87" t="s">
        <v>139</v>
      </c>
      <c r="R188" s="87" t="s">
        <v>50</v>
      </c>
      <c r="S188" s="15" t="s">
        <v>119</v>
      </c>
      <c r="T188" s="15" t="s">
        <v>69</v>
      </c>
      <c r="U188" s="50"/>
      <c r="V188" s="50"/>
      <c r="W188" s="50"/>
      <c r="X188" s="50"/>
      <c r="Y188" s="15">
        <v>99206</v>
      </c>
      <c r="Z188" s="15">
        <v>99002</v>
      </c>
      <c r="AA188" s="15">
        <v>99199.24</v>
      </c>
      <c r="AB188" s="88" t="s">
        <v>434</v>
      </c>
      <c r="AC188" s="88"/>
      <c r="AD188" s="88"/>
      <c r="AE188" s="88"/>
      <c r="AF188" s="110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</row>
    <row r="189" spans="1:49" ht="18" customHeight="1">
      <c r="A189" s="176">
        <v>46032</v>
      </c>
      <c r="B189" s="15" t="s">
        <v>57</v>
      </c>
      <c r="C189" s="15" t="s">
        <v>69</v>
      </c>
      <c r="D189" s="52" t="s">
        <v>71</v>
      </c>
      <c r="E189" s="52" t="s">
        <v>59</v>
      </c>
      <c r="F189" s="62" t="s">
        <v>60</v>
      </c>
      <c r="G189" s="52" t="s">
        <v>61</v>
      </c>
      <c r="H189" s="52" t="s">
        <v>428</v>
      </c>
      <c r="I189" s="43" t="s">
        <v>63</v>
      </c>
      <c r="J189" s="108">
        <v>40675829</v>
      </c>
      <c r="K189" s="52" t="s">
        <v>64</v>
      </c>
      <c r="L189" s="86" t="s">
        <v>186</v>
      </c>
      <c r="M189" s="86"/>
      <c r="N189" s="15">
        <v>28</v>
      </c>
      <c r="O189" s="87" t="s">
        <v>73</v>
      </c>
      <c r="P189" s="87" t="s">
        <v>67</v>
      </c>
      <c r="Q189" s="87" t="s">
        <v>92</v>
      </c>
      <c r="R189" s="87" t="s">
        <v>50</v>
      </c>
      <c r="S189" s="15" t="s">
        <v>187</v>
      </c>
      <c r="T189" s="15" t="s">
        <v>69</v>
      </c>
      <c r="U189" s="50"/>
      <c r="V189" s="50"/>
      <c r="W189" s="50"/>
      <c r="X189" s="50"/>
      <c r="Y189" s="15">
        <v>99199.24</v>
      </c>
      <c r="Z189" s="15">
        <v>94760</v>
      </c>
      <c r="AA189" s="88" t="s">
        <v>295</v>
      </c>
      <c r="AB189" s="88" t="s">
        <v>296</v>
      </c>
      <c r="AC189" s="88" t="s">
        <v>297</v>
      </c>
      <c r="AD189" s="88" t="s">
        <v>435</v>
      </c>
      <c r="AE189" s="88"/>
      <c r="AF189" s="110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</row>
    <row r="190" spans="1:49" ht="18" customHeight="1">
      <c r="A190" s="176">
        <v>46032</v>
      </c>
      <c r="B190" s="15" t="s">
        <v>57</v>
      </c>
      <c r="C190" s="15" t="s">
        <v>69</v>
      </c>
      <c r="D190" s="52" t="s">
        <v>71</v>
      </c>
      <c r="E190" s="52" t="s">
        <v>59</v>
      </c>
      <c r="F190" s="62" t="s">
        <v>60</v>
      </c>
      <c r="G190" s="52" t="s">
        <v>61</v>
      </c>
      <c r="H190" s="52" t="s">
        <v>428</v>
      </c>
      <c r="I190" s="43" t="s">
        <v>63</v>
      </c>
      <c r="J190" s="108">
        <v>40675829</v>
      </c>
      <c r="K190" s="52" t="s">
        <v>64</v>
      </c>
      <c r="L190" s="86" t="s">
        <v>436</v>
      </c>
      <c r="M190" s="86"/>
      <c r="N190" s="15">
        <v>57</v>
      </c>
      <c r="O190" s="87" t="s">
        <v>73</v>
      </c>
      <c r="P190" s="87" t="s">
        <v>58</v>
      </c>
      <c r="Q190" s="87" t="s">
        <v>92</v>
      </c>
      <c r="R190" s="87" t="s">
        <v>50</v>
      </c>
      <c r="S190" s="15" t="s">
        <v>216</v>
      </c>
      <c r="T190" s="15" t="s">
        <v>69</v>
      </c>
      <c r="U190" s="50"/>
      <c r="V190" s="50"/>
      <c r="W190" s="50"/>
      <c r="X190" s="50"/>
      <c r="Y190" s="15">
        <v>99199.24</v>
      </c>
      <c r="Z190" s="15">
        <v>94760</v>
      </c>
      <c r="AA190" s="88" t="s">
        <v>295</v>
      </c>
      <c r="AB190" s="88" t="s">
        <v>296</v>
      </c>
      <c r="AC190" s="88" t="s">
        <v>297</v>
      </c>
      <c r="AD190" s="88" t="s">
        <v>434</v>
      </c>
      <c r="AE190" s="88"/>
      <c r="AF190" s="110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</row>
    <row r="191" spans="1:49" ht="18" customHeight="1">
      <c r="A191" s="176">
        <v>46035</v>
      </c>
      <c r="B191" s="15" t="s">
        <v>57</v>
      </c>
      <c r="C191" s="15" t="s">
        <v>69</v>
      </c>
      <c r="D191" s="52" t="s">
        <v>71</v>
      </c>
      <c r="E191" s="52" t="s">
        <v>59</v>
      </c>
      <c r="F191" s="62" t="s">
        <v>60</v>
      </c>
      <c r="G191" s="52" t="s">
        <v>61</v>
      </c>
      <c r="H191" s="52" t="s">
        <v>428</v>
      </c>
      <c r="I191" s="43" t="s">
        <v>63</v>
      </c>
      <c r="J191" s="108">
        <v>40675829</v>
      </c>
      <c r="K191" s="52" t="s">
        <v>64</v>
      </c>
      <c r="L191" s="86" t="s">
        <v>294</v>
      </c>
      <c r="M191" s="86"/>
      <c r="N191" s="15">
        <v>65</v>
      </c>
      <c r="O191" s="87" t="s">
        <v>73</v>
      </c>
      <c r="P191" s="87" t="s">
        <v>58</v>
      </c>
      <c r="Q191" s="87" t="s">
        <v>139</v>
      </c>
      <c r="R191" s="87" t="s">
        <v>50</v>
      </c>
      <c r="S191" s="15" t="s">
        <v>152</v>
      </c>
      <c r="T191" s="15" t="s">
        <v>69</v>
      </c>
      <c r="U191" s="50"/>
      <c r="V191" s="50"/>
      <c r="W191" s="50"/>
      <c r="X191" s="50"/>
      <c r="Y191" s="15">
        <v>99199.24</v>
      </c>
      <c r="Z191" s="15">
        <v>94760</v>
      </c>
      <c r="AA191" s="88" t="s">
        <v>295</v>
      </c>
      <c r="AB191" s="88" t="s">
        <v>296</v>
      </c>
      <c r="AC191" s="88" t="s">
        <v>297</v>
      </c>
      <c r="AD191" s="88" t="s">
        <v>298</v>
      </c>
      <c r="AE191" s="88"/>
      <c r="AF191" s="110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</row>
    <row r="192" spans="1:49" ht="18" customHeight="1">
      <c r="A192" s="176">
        <v>46036</v>
      </c>
      <c r="B192" s="15" t="s">
        <v>57</v>
      </c>
      <c r="C192" s="15" t="s">
        <v>69</v>
      </c>
      <c r="D192" s="52" t="s">
        <v>71</v>
      </c>
      <c r="E192" s="52" t="s">
        <v>59</v>
      </c>
      <c r="F192" s="62" t="s">
        <v>60</v>
      </c>
      <c r="G192" s="52" t="s">
        <v>61</v>
      </c>
      <c r="H192" s="52" t="s">
        <v>428</v>
      </c>
      <c r="I192" s="43" t="s">
        <v>63</v>
      </c>
      <c r="J192" s="108">
        <v>40675829</v>
      </c>
      <c r="K192" s="52" t="s">
        <v>64</v>
      </c>
      <c r="L192" s="86" t="s">
        <v>189</v>
      </c>
      <c r="M192" s="86"/>
      <c r="N192" s="15">
        <v>97</v>
      </c>
      <c r="O192" s="87" t="s">
        <v>107</v>
      </c>
      <c r="P192" s="87" t="s">
        <v>107</v>
      </c>
      <c r="Q192" s="87" t="s">
        <v>139</v>
      </c>
      <c r="R192" s="15" t="s">
        <v>50</v>
      </c>
      <c r="S192" s="95" t="s">
        <v>190</v>
      </c>
      <c r="T192" s="15" t="s">
        <v>69</v>
      </c>
      <c r="U192" s="50"/>
      <c r="V192" s="50"/>
      <c r="W192" s="50"/>
      <c r="X192" s="50"/>
      <c r="Y192" s="15">
        <v>99199.24</v>
      </c>
      <c r="Z192" s="15">
        <v>94760</v>
      </c>
      <c r="AA192" s="88" t="s">
        <v>295</v>
      </c>
      <c r="AB192" s="88" t="s">
        <v>296</v>
      </c>
      <c r="AC192" s="88" t="s">
        <v>297</v>
      </c>
      <c r="AD192" s="88" t="s">
        <v>437</v>
      </c>
      <c r="AE192" s="88"/>
      <c r="AF192" s="110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</row>
    <row r="193" spans="1:49" ht="18" customHeight="1">
      <c r="A193" s="176">
        <v>46036</v>
      </c>
      <c r="B193" s="15" t="s">
        <v>57</v>
      </c>
      <c r="C193" s="15" t="s">
        <v>69</v>
      </c>
      <c r="D193" s="52" t="s">
        <v>71</v>
      </c>
      <c r="E193" s="52" t="s">
        <v>59</v>
      </c>
      <c r="F193" s="62" t="s">
        <v>60</v>
      </c>
      <c r="G193" s="52" t="s">
        <v>61</v>
      </c>
      <c r="H193" s="52" t="s">
        <v>428</v>
      </c>
      <c r="I193" s="43" t="s">
        <v>63</v>
      </c>
      <c r="J193" s="108">
        <v>40675829</v>
      </c>
      <c r="K193" s="52" t="s">
        <v>64</v>
      </c>
      <c r="L193" s="86" t="s">
        <v>191</v>
      </c>
      <c r="M193" s="86"/>
      <c r="N193" s="15">
        <v>92</v>
      </c>
      <c r="O193" s="87" t="s">
        <v>73</v>
      </c>
      <c r="P193" s="87" t="s">
        <v>58</v>
      </c>
      <c r="Q193" s="87" t="s">
        <v>139</v>
      </c>
      <c r="R193" s="87" t="s">
        <v>50</v>
      </c>
      <c r="S193" s="15" t="s">
        <v>192</v>
      </c>
      <c r="T193" s="15" t="s">
        <v>69</v>
      </c>
      <c r="U193" s="50"/>
      <c r="V193" s="50"/>
      <c r="W193" s="50"/>
      <c r="X193" s="50"/>
      <c r="Y193" s="15">
        <v>99206</v>
      </c>
      <c r="Z193" s="15">
        <v>99002</v>
      </c>
      <c r="AA193" s="15">
        <v>99199.24</v>
      </c>
      <c r="AB193" s="88" t="s">
        <v>438</v>
      </c>
      <c r="AC193" s="88"/>
      <c r="AD193" s="88"/>
      <c r="AE193" s="88"/>
      <c r="AF193" s="110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</row>
    <row r="194" spans="1:49" ht="18" customHeight="1">
      <c r="A194" s="176">
        <v>46042</v>
      </c>
      <c r="B194" s="15" t="s">
        <v>57</v>
      </c>
      <c r="C194" s="15" t="s">
        <v>69</v>
      </c>
      <c r="D194" s="52" t="s">
        <v>71</v>
      </c>
      <c r="E194" s="52" t="s">
        <v>59</v>
      </c>
      <c r="F194" s="62" t="s">
        <v>60</v>
      </c>
      <c r="G194" s="52" t="s">
        <v>61</v>
      </c>
      <c r="H194" s="52" t="s">
        <v>428</v>
      </c>
      <c r="I194" s="43" t="s">
        <v>63</v>
      </c>
      <c r="J194" s="108">
        <v>40675829</v>
      </c>
      <c r="K194" s="52" t="s">
        <v>64</v>
      </c>
      <c r="L194" s="86" t="s">
        <v>439</v>
      </c>
      <c r="M194" s="86"/>
      <c r="N194" s="15">
        <v>79</v>
      </c>
      <c r="O194" s="87" t="s">
        <v>107</v>
      </c>
      <c r="P194" s="87" t="s">
        <v>58</v>
      </c>
      <c r="Q194" s="87" t="s">
        <v>139</v>
      </c>
      <c r="R194" s="87" t="s">
        <v>50</v>
      </c>
      <c r="S194" s="15" t="s">
        <v>268</v>
      </c>
      <c r="T194" s="15" t="s">
        <v>69</v>
      </c>
      <c r="U194" s="50"/>
      <c r="V194" s="50"/>
      <c r="W194" s="50"/>
      <c r="X194" s="50"/>
      <c r="Y194" s="15">
        <v>99206</v>
      </c>
      <c r="Z194" s="15">
        <v>99002</v>
      </c>
      <c r="AA194" s="15">
        <v>99199.24</v>
      </c>
      <c r="AB194" s="88" t="s">
        <v>440</v>
      </c>
      <c r="AC194" s="88"/>
      <c r="AD194" s="88"/>
      <c r="AE194" s="88"/>
      <c r="AF194" s="110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</row>
    <row r="195" spans="1:49" ht="18" customHeight="1">
      <c r="A195" s="176">
        <v>46044</v>
      </c>
      <c r="B195" s="15" t="s">
        <v>57</v>
      </c>
      <c r="C195" s="15" t="s">
        <v>69</v>
      </c>
      <c r="D195" s="52" t="s">
        <v>71</v>
      </c>
      <c r="E195" s="52" t="s">
        <v>59</v>
      </c>
      <c r="F195" s="62" t="s">
        <v>60</v>
      </c>
      <c r="G195" s="52" t="s">
        <v>61</v>
      </c>
      <c r="H195" s="52" t="s">
        <v>428</v>
      </c>
      <c r="I195" s="43" t="s">
        <v>63</v>
      </c>
      <c r="J195" s="108">
        <v>40675829</v>
      </c>
      <c r="K195" s="52" t="s">
        <v>64</v>
      </c>
      <c r="L195" s="86" t="s">
        <v>441</v>
      </c>
      <c r="M195" s="86"/>
      <c r="N195" s="15">
        <v>74</v>
      </c>
      <c r="O195" s="87" t="s">
        <v>73</v>
      </c>
      <c r="P195" s="87" t="s">
        <v>58</v>
      </c>
      <c r="Q195" s="87" t="s">
        <v>139</v>
      </c>
      <c r="R195" s="87" t="s">
        <v>50</v>
      </c>
      <c r="S195" s="15" t="s">
        <v>408</v>
      </c>
      <c r="T195" s="15" t="s">
        <v>69</v>
      </c>
      <c r="U195" s="50"/>
      <c r="V195" s="50"/>
      <c r="W195" s="50"/>
      <c r="X195" s="50"/>
      <c r="Y195" s="15" t="s">
        <v>80</v>
      </c>
      <c r="Z195" s="15" t="s">
        <v>81</v>
      </c>
      <c r="AA195" s="15" t="s">
        <v>82</v>
      </c>
      <c r="AB195" s="15" t="s">
        <v>442</v>
      </c>
      <c r="AC195" s="88" t="s">
        <v>443</v>
      </c>
      <c r="AD195" s="88" t="s">
        <v>84</v>
      </c>
      <c r="AE195" s="88"/>
      <c r="AF195" s="110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</row>
    <row r="196" spans="1:49" ht="18" customHeight="1">
      <c r="A196" s="176">
        <v>46044</v>
      </c>
      <c r="B196" s="15" t="s">
        <v>57</v>
      </c>
      <c r="C196" s="15" t="s">
        <v>69</v>
      </c>
      <c r="D196" s="52" t="s">
        <v>71</v>
      </c>
      <c r="E196" s="52" t="s">
        <v>59</v>
      </c>
      <c r="F196" s="62" t="s">
        <v>60</v>
      </c>
      <c r="G196" s="52" t="s">
        <v>61</v>
      </c>
      <c r="H196" s="52" t="s">
        <v>428</v>
      </c>
      <c r="I196" s="43" t="s">
        <v>63</v>
      </c>
      <c r="J196" s="108">
        <v>40675829</v>
      </c>
      <c r="K196" s="52" t="s">
        <v>64</v>
      </c>
      <c r="L196" s="86" t="s">
        <v>132</v>
      </c>
      <c r="M196" s="86"/>
      <c r="N196" s="15">
        <v>67</v>
      </c>
      <c r="O196" s="87" t="s">
        <v>107</v>
      </c>
      <c r="P196" s="87" t="s">
        <v>107</v>
      </c>
      <c r="Q196" s="87" t="s">
        <v>139</v>
      </c>
      <c r="R196" s="87" t="s">
        <v>50</v>
      </c>
      <c r="S196" s="15" t="s">
        <v>133</v>
      </c>
      <c r="T196" s="15" t="s">
        <v>69</v>
      </c>
      <c r="U196" s="50"/>
      <c r="V196" s="50"/>
      <c r="W196" s="50"/>
      <c r="X196" s="50"/>
      <c r="Y196" s="15" t="s">
        <v>80</v>
      </c>
      <c r="Z196" s="15" t="s">
        <v>81</v>
      </c>
      <c r="AA196" s="15" t="s">
        <v>82</v>
      </c>
      <c r="AB196" s="15" t="s">
        <v>442</v>
      </c>
      <c r="AC196" s="88" t="s">
        <v>443</v>
      </c>
      <c r="AD196" s="88" t="s">
        <v>84</v>
      </c>
      <c r="AE196" s="88"/>
      <c r="AF196" s="110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</row>
    <row r="197" spans="1:49" ht="18" customHeight="1">
      <c r="A197" s="176">
        <v>46048</v>
      </c>
      <c r="B197" s="15" t="s">
        <v>57</v>
      </c>
      <c r="C197" s="15" t="s">
        <v>69</v>
      </c>
      <c r="D197" s="52" t="s">
        <v>71</v>
      </c>
      <c r="E197" s="52" t="s">
        <v>59</v>
      </c>
      <c r="F197" s="62" t="s">
        <v>60</v>
      </c>
      <c r="G197" s="52" t="s">
        <v>61</v>
      </c>
      <c r="H197" s="52" t="s">
        <v>428</v>
      </c>
      <c r="I197" s="43" t="s">
        <v>63</v>
      </c>
      <c r="J197" s="108">
        <v>40675829</v>
      </c>
      <c r="K197" s="52" t="s">
        <v>64</v>
      </c>
      <c r="L197" s="86" t="s">
        <v>444</v>
      </c>
      <c r="M197" s="86"/>
      <c r="N197" s="15">
        <v>31</v>
      </c>
      <c r="O197" s="87" t="s">
        <v>107</v>
      </c>
      <c r="P197" s="87" t="s">
        <v>58</v>
      </c>
      <c r="Q197" s="87" t="s">
        <v>92</v>
      </c>
      <c r="R197" s="87" t="s">
        <v>50</v>
      </c>
      <c r="S197" s="15" t="s">
        <v>250</v>
      </c>
      <c r="T197" s="15" t="s">
        <v>69</v>
      </c>
      <c r="U197" s="50"/>
      <c r="V197" s="50"/>
      <c r="W197" s="50"/>
      <c r="X197" s="50"/>
      <c r="Y197" s="15">
        <v>99199.24</v>
      </c>
      <c r="Z197" s="15">
        <v>94760</v>
      </c>
      <c r="AA197" s="88" t="s">
        <v>295</v>
      </c>
      <c r="AB197" s="88" t="s">
        <v>296</v>
      </c>
      <c r="AC197" s="88" t="s">
        <v>297</v>
      </c>
      <c r="AD197" s="88" t="s">
        <v>445</v>
      </c>
      <c r="AE197" s="88"/>
      <c r="AF197" s="110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</row>
    <row r="198" spans="1:49" ht="18" customHeight="1">
      <c r="A198" s="176">
        <v>46048</v>
      </c>
      <c r="B198" s="15" t="s">
        <v>57</v>
      </c>
      <c r="C198" s="15" t="s">
        <v>69</v>
      </c>
      <c r="D198" s="52" t="s">
        <v>71</v>
      </c>
      <c r="E198" s="52" t="s">
        <v>59</v>
      </c>
      <c r="F198" s="62" t="s">
        <v>60</v>
      </c>
      <c r="G198" s="52" t="s">
        <v>61</v>
      </c>
      <c r="H198" s="52" t="s">
        <v>428</v>
      </c>
      <c r="I198" s="43" t="s">
        <v>63</v>
      </c>
      <c r="J198" s="108">
        <v>40675829</v>
      </c>
      <c r="K198" s="52" t="s">
        <v>64</v>
      </c>
      <c r="L198" s="86" t="s">
        <v>215</v>
      </c>
      <c r="M198" s="86"/>
      <c r="N198" s="15">
        <v>57</v>
      </c>
      <c r="O198" s="87" t="s">
        <v>107</v>
      </c>
      <c r="P198" s="87" t="s">
        <v>107</v>
      </c>
      <c r="Q198" s="87" t="s">
        <v>92</v>
      </c>
      <c r="R198" s="87" t="s">
        <v>50</v>
      </c>
      <c r="S198" s="15" t="s">
        <v>216</v>
      </c>
      <c r="T198" s="15" t="s">
        <v>69</v>
      </c>
      <c r="U198" s="50"/>
      <c r="V198" s="50"/>
      <c r="W198" s="50"/>
      <c r="X198" s="50"/>
      <c r="Y198" s="15">
        <v>99199.24</v>
      </c>
      <c r="Z198" s="15">
        <v>94760</v>
      </c>
      <c r="AA198" s="88" t="s">
        <v>295</v>
      </c>
      <c r="AB198" s="88" t="s">
        <v>296</v>
      </c>
      <c r="AC198" s="88" t="s">
        <v>297</v>
      </c>
      <c r="AD198" s="88" t="s">
        <v>434</v>
      </c>
      <c r="AE198" s="88"/>
      <c r="AF198" s="110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</row>
    <row r="199" spans="1:49" ht="18" customHeight="1">
      <c r="A199" s="176">
        <v>46051</v>
      </c>
      <c r="B199" s="15" t="s">
        <v>57</v>
      </c>
      <c r="C199" s="15" t="s">
        <v>69</v>
      </c>
      <c r="D199" s="52" t="s">
        <v>71</v>
      </c>
      <c r="E199" s="52" t="s">
        <v>59</v>
      </c>
      <c r="F199" s="62" t="s">
        <v>60</v>
      </c>
      <c r="G199" s="52" t="s">
        <v>61</v>
      </c>
      <c r="H199" s="52" t="s">
        <v>428</v>
      </c>
      <c r="I199" s="43" t="s">
        <v>63</v>
      </c>
      <c r="J199" s="108">
        <v>40675829</v>
      </c>
      <c r="K199" s="52" t="s">
        <v>64</v>
      </c>
      <c r="L199" s="86" t="s">
        <v>394</v>
      </c>
      <c r="M199" s="86"/>
      <c r="N199" s="15">
        <v>63</v>
      </c>
      <c r="O199" s="87" t="s">
        <v>73</v>
      </c>
      <c r="P199" s="87" t="s">
        <v>58</v>
      </c>
      <c r="Q199" s="87" t="s">
        <v>139</v>
      </c>
      <c r="R199" s="87" t="s">
        <v>50</v>
      </c>
      <c r="S199" s="15" t="s">
        <v>274</v>
      </c>
      <c r="T199" s="15" t="s">
        <v>69</v>
      </c>
      <c r="U199" s="50"/>
      <c r="V199" s="50"/>
      <c r="W199" s="50"/>
      <c r="X199" s="50"/>
      <c r="Y199" s="15">
        <v>99206</v>
      </c>
      <c r="Z199" s="15">
        <v>99002</v>
      </c>
      <c r="AA199" s="15">
        <v>99199.24</v>
      </c>
      <c r="AB199" s="88" t="s">
        <v>438</v>
      </c>
      <c r="AC199" s="88" t="s">
        <v>446</v>
      </c>
      <c r="AD199" s="88"/>
      <c r="AE199" s="88"/>
      <c r="AF199" s="110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</row>
    <row r="200" spans="1:49" ht="18" customHeight="1">
      <c r="A200" s="176">
        <v>46052</v>
      </c>
      <c r="B200" s="15" t="s">
        <v>57</v>
      </c>
      <c r="C200" s="15" t="s">
        <v>69</v>
      </c>
      <c r="D200" s="52" t="s">
        <v>71</v>
      </c>
      <c r="E200" s="52" t="s">
        <v>59</v>
      </c>
      <c r="F200" s="62" t="s">
        <v>60</v>
      </c>
      <c r="G200" s="52" t="s">
        <v>61</v>
      </c>
      <c r="H200" s="52" t="s">
        <v>428</v>
      </c>
      <c r="I200" s="43" t="s">
        <v>63</v>
      </c>
      <c r="J200" s="108">
        <v>40675829</v>
      </c>
      <c r="K200" s="52" t="s">
        <v>64</v>
      </c>
      <c r="L200" s="86" t="s">
        <v>447</v>
      </c>
      <c r="M200" s="86"/>
      <c r="N200" s="15">
        <v>33</v>
      </c>
      <c r="O200" s="87" t="s">
        <v>107</v>
      </c>
      <c r="P200" s="87" t="s">
        <v>58</v>
      </c>
      <c r="Q200" s="87" t="s">
        <v>92</v>
      </c>
      <c r="R200" s="87" t="s">
        <v>50</v>
      </c>
      <c r="S200" s="15" t="s">
        <v>250</v>
      </c>
      <c r="T200" s="15" t="s">
        <v>69</v>
      </c>
      <c r="U200" s="50"/>
      <c r="V200" s="50"/>
      <c r="W200" s="50"/>
      <c r="X200" s="50"/>
      <c r="Y200" s="15">
        <v>99199.24</v>
      </c>
      <c r="Z200" s="15">
        <v>94760</v>
      </c>
      <c r="AA200" s="88" t="s">
        <v>295</v>
      </c>
      <c r="AB200" s="88" t="s">
        <v>296</v>
      </c>
      <c r="AC200" s="88" t="s">
        <v>297</v>
      </c>
      <c r="AD200" s="88" t="s">
        <v>445</v>
      </c>
      <c r="AE200" s="88"/>
      <c r="AF200" s="110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</row>
    <row r="201" spans="1:49" ht="25.5" customHeight="1">
      <c r="A201" s="53">
        <v>46033</v>
      </c>
      <c r="B201" s="42" t="s">
        <v>57</v>
      </c>
      <c r="C201" s="42" t="s">
        <v>50</v>
      </c>
      <c r="D201" s="43" t="s">
        <v>71</v>
      </c>
      <c r="E201" s="43" t="s">
        <v>59</v>
      </c>
      <c r="F201" s="44" t="s">
        <v>60</v>
      </c>
      <c r="G201" s="43" t="s">
        <v>61</v>
      </c>
      <c r="H201" s="42" t="s">
        <v>448</v>
      </c>
      <c r="I201" s="43" t="s">
        <v>63</v>
      </c>
      <c r="J201" s="43">
        <v>25729594</v>
      </c>
      <c r="K201" s="43" t="s">
        <v>64</v>
      </c>
      <c r="L201" s="45" t="s">
        <v>464</v>
      </c>
      <c r="M201" s="45"/>
      <c r="N201" s="46">
        <v>27</v>
      </c>
      <c r="O201" s="46" t="s">
        <v>73</v>
      </c>
      <c r="P201" s="46" t="s">
        <v>76</v>
      </c>
      <c r="Q201" s="46" t="s">
        <v>92</v>
      </c>
      <c r="R201" s="46" t="s">
        <v>50</v>
      </c>
      <c r="S201" s="46" t="s">
        <v>110</v>
      </c>
      <c r="T201" s="47" t="s">
        <v>69</v>
      </c>
      <c r="U201" s="47"/>
      <c r="V201" s="47"/>
      <c r="W201" s="47"/>
      <c r="X201" s="47"/>
      <c r="Y201" s="47">
        <v>99206</v>
      </c>
      <c r="Z201" s="47">
        <v>94760</v>
      </c>
      <c r="AA201" s="47"/>
      <c r="AB201" s="47"/>
      <c r="AC201" s="47"/>
      <c r="AD201" s="47"/>
      <c r="AE201" s="47"/>
      <c r="AF201" s="47"/>
      <c r="AG201" s="113"/>
    </row>
    <row r="202" spans="1:49" ht="18" customHeight="1">
      <c r="A202" s="53">
        <v>46033</v>
      </c>
      <c r="B202" s="42" t="s">
        <v>57</v>
      </c>
      <c r="C202" s="42" t="s">
        <v>50</v>
      </c>
      <c r="D202" s="43" t="s">
        <v>71</v>
      </c>
      <c r="E202" s="43" t="s">
        <v>59</v>
      </c>
      <c r="F202" s="44" t="s">
        <v>60</v>
      </c>
      <c r="G202" s="43" t="s">
        <v>61</v>
      </c>
      <c r="H202" s="42" t="s">
        <v>448</v>
      </c>
      <c r="I202" s="43" t="s">
        <v>63</v>
      </c>
      <c r="J202" s="43">
        <v>25729594</v>
      </c>
      <c r="K202" s="43" t="s">
        <v>64</v>
      </c>
      <c r="L202" s="45" t="s">
        <v>292</v>
      </c>
      <c r="M202" s="45"/>
      <c r="N202" s="46">
        <v>37</v>
      </c>
      <c r="O202" s="46" t="s">
        <v>73</v>
      </c>
      <c r="P202" s="46" t="s">
        <v>58</v>
      </c>
      <c r="Q202" s="46" t="s">
        <v>92</v>
      </c>
      <c r="R202" s="46" t="s">
        <v>50</v>
      </c>
      <c r="S202" s="46" t="s">
        <v>246</v>
      </c>
      <c r="T202" s="49" t="s">
        <v>69</v>
      </c>
      <c r="U202" s="49"/>
      <c r="V202" s="49"/>
      <c r="W202" s="49"/>
      <c r="X202" s="49"/>
      <c r="Y202" s="49">
        <v>99201</v>
      </c>
      <c r="Z202" s="49">
        <v>99002</v>
      </c>
      <c r="AA202" s="49">
        <v>99206</v>
      </c>
      <c r="AB202" s="49"/>
      <c r="AC202" s="49"/>
      <c r="AD202" s="49"/>
      <c r="AE202" s="49"/>
      <c r="AF202" s="49"/>
      <c r="AG202" s="63"/>
    </row>
    <row r="203" spans="1:49" ht="20.25" customHeight="1">
      <c r="A203" s="53">
        <v>46036</v>
      </c>
      <c r="B203" s="42" t="s">
        <v>57</v>
      </c>
      <c r="C203" s="42" t="s">
        <v>50</v>
      </c>
      <c r="D203" s="43" t="s">
        <v>71</v>
      </c>
      <c r="E203" s="43" t="s">
        <v>59</v>
      </c>
      <c r="F203" s="44" t="s">
        <v>60</v>
      </c>
      <c r="G203" s="43" t="s">
        <v>61</v>
      </c>
      <c r="H203" s="42" t="s">
        <v>448</v>
      </c>
      <c r="I203" s="43" t="s">
        <v>63</v>
      </c>
      <c r="J203" s="43">
        <v>25729594</v>
      </c>
      <c r="K203" s="43" t="s">
        <v>64</v>
      </c>
      <c r="L203" s="45" t="s">
        <v>326</v>
      </c>
      <c r="M203" s="45"/>
      <c r="N203" s="46">
        <v>75</v>
      </c>
      <c r="O203" s="46" t="s">
        <v>73</v>
      </c>
      <c r="P203" s="46" t="s">
        <v>58</v>
      </c>
      <c r="Q203" s="46" t="s">
        <v>139</v>
      </c>
      <c r="R203" s="46" t="s">
        <v>50</v>
      </c>
      <c r="S203" s="46" t="s">
        <v>465</v>
      </c>
      <c r="T203" s="15" t="s">
        <v>69</v>
      </c>
      <c r="U203" s="15"/>
      <c r="V203" s="15"/>
      <c r="W203" s="15"/>
      <c r="X203" s="15"/>
      <c r="Y203" s="47">
        <v>99201</v>
      </c>
      <c r="Z203" s="47">
        <v>99002</v>
      </c>
      <c r="AA203" s="15">
        <v>99206</v>
      </c>
      <c r="AB203" s="15"/>
      <c r="AC203" s="15"/>
      <c r="AD203" s="15"/>
      <c r="AE203" s="15"/>
      <c r="AF203" s="15"/>
    </row>
    <row r="204" spans="1:49">
      <c r="A204" s="53">
        <v>46036</v>
      </c>
      <c r="B204" s="42" t="s">
        <v>57</v>
      </c>
      <c r="C204" s="42" t="s">
        <v>50</v>
      </c>
      <c r="D204" s="43" t="s">
        <v>71</v>
      </c>
      <c r="E204" s="43" t="s">
        <v>59</v>
      </c>
      <c r="F204" s="44" t="s">
        <v>60</v>
      </c>
      <c r="G204" s="43" t="s">
        <v>61</v>
      </c>
      <c r="H204" s="42" t="s">
        <v>448</v>
      </c>
      <c r="I204" s="43" t="s">
        <v>63</v>
      </c>
      <c r="J204" s="43">
        <v>25729594</v>
      </c>
      <c r="K204" s="43" t="s">
        <v>64</v>
      </c>
      <c r="L204" s="45" t="s">
        <v>466</v>
      </c>
      <c r="M204" s="45"/>
      <c r="N204" s="46">
        <v>71</v>
      </c>
      <c r="O204" s="46" t="s">
        <v>107</v>
      </c>
      <c r="P204" s="46" t="s">
        <v>107</v>
      </c>
      <c r="Q204" s="46" t="s">
        <v>50</v>
      </c>
      <c r="R204" s="46" t="s">
        <v>50</v>
      </c>
      <c r="S204" s="46" t="s">
        <v>246</v>
      </c>
      <c r="T204" s="15" t="s">
        <v>69</v>
      </c>
      <c r="U204" s="50"/>
      <c r="V204" s="50"/>
      <c r="W204" s="50"/>
      <c r="X204" s="15"/>
      <c r="Y204" s="15">
        <v>99206</v>
      </c>
      <c r="Z204" s="15">
        <v>94760</v>
      </c>
      <c r="AA204" s="15"/>
      <c r="AB204" s="50"/>
      <c r="AC204" s="50"/>
      <c r="AD204" s="50"/>
      <c r="AE204" s="50"/>
      <c r="AF204" s="50"/>
    </row>
    <row r="205" spans="1:49">
      <c r="A205" s="53">
        <v>46036</v>
      </c>
      <c r="B205" s="42" t="s">
        <v>57</v>
      </c>
      <c r="C205" s="42" t="s">
        <v>50</v>
      </c>
      <c r="D205" s="43" t="s">
        <v>71</v>
      </c>
      <c r="E205" s="43" t="s">
        <v>59</v>
      </c>
      <c r="F205" s="44" t="s">
        <v>60</v>
      </c>
      <c r="G205" s="43" t="s">
        <v>61</v>
      </c>
      <c r="H205" s="42" t="s">
        <v>448</v>
      </c>
      <c r="I205" s="43" t="s">
        <v>63</v>
      </c>
      <c r="J205" s="43">
        <v>25729594</v>
      </c>
      <c r="K205" s="43" t="s">
        <v>64</v>
      </c>
      <c r="L205" s="45" t="s">
        <v>299</v>
      </c>
      <c r="M205" s="45"/>
      <c r="N205" s="46">
        <v>55</v>
      </c>
      <c r="O205" s="46" t="s">
        <v>73</v>
      </c>
      <c r="P205" s="46" t="s">
        <v>67</v>
      </c>
      <c r="Q205" s="46" t="s">
        <v>92</v>
      </c>
      <c r="R205" s="46" t="s">
        <v>50</v>
      </c>
      <c r="S205" s="46" t="s">
        <v>253</v>
      </c>
      <c r="T205" s="15" t="s">
        <v>69</v>
      </c>
      <c r="U205" s="50"/>
      <c r="V205" s="50"/>
      <c r="W205" s="50"/>
      <c r="X205" s="15"/>
      <c r="Y205" s="15">
        <v>94760</v>
      </c>
      <c r="Z205" s="15">
        <v>99206</v>
      </c>
      <c r="AA205" s="15"/>
      <c r="AB205" s="50"/>
      <c r="AC205" s="50"/>
      <c r="AD205" s="50"/>
      <c r="AE205" s="50"/>
      <c r="AF205" s="50"/>
    </row>
    <row r="206" spans="1:49">
      <c r="A206" s="53">
        <v>46036</v>
      </c>
      <c r="B206" s="42" t="s">
        <v>57</v>
      </c>
      <c r="C206" s="42" t="s">
        <v>50</v>
      </c>
      <c r="D206" s="43" t="s">
        <v>71</v>
      </c>
      <c r="E206" s="43" t="s">
        <v>59</v>
      </c>
      <c r="F206" s="44" t="s">
        <v>60</v>
      </c>
      <c r="G206" s="43" t="s">
        <v>61</v>
      </c>
      <c r="H206" s="42" t="s">
        <v>448</v>
      </c>
      <c r="I206" s="43" t="s">
        <v>63</v>
      </c>
      <c r="J206" s="43">
        <v>25729594</v>
      </c>
      <c r="K206" s="43" t="s">
        <v>64</v>
      </c>
      <c r="L206" s="45" t="s">
        <v>467</v>
      </c>
      <c r="M206" s="45"/>
      <c r="N206" s="46">
        <v>73</v>
      </c>
      <c r="O206" s="46" t="s">
        <v>73</v>
      </c>
      <c r="P206" s="46" t="s">
        <v>67</v>
      </c>
      <c r="Q206" s="46" t="s">
        <v>139</v>
      </c>
      <c r="R206" s="46" t="s">
        <v>50</v>
      </c>
      <c r="S206" s="46" t="s">
        <v>254</v>
      </c>
      <c r="T206" s="15" t="s">
        <v>69</v>
      </c>
      <c r="U206" s="50"/>
      <c r="V206" s="50"/>
      <c r="W206" s="50"/>
      <c r="X206" s="15"/>
      <c r="Y206" s="15">
        <v>94760</v>
      </c>
      <c r="Z206" s="15">
        <v>99206</v>
      </c>
      <c r="AA206" s="15"/>
      <c r="AB206" s="15"/>
      <c r="AC206" s="15"/>
      <c r="AD206" s="15"/>
      <c r="AE206" s="50"/>
      <c r="AF206" s="50"/>
    </row>
    <row r="207" spans="1:49">
      <c r="A207" s="53">
        <v>46038</v>
      </c>
      <c r="B207" s="42" t="s">
        <v>57</v>
      </c>
      <c r="C207" s="42" t="s">
        <v>73</v>
      </c>
      <c r="D207" s="43" t="s">
        <v>71</v>
      </c>
      <c r="E207" s="43" t="s">
        <v>59</v>
      </c>
      <c r="F207" s="44" t="s">
        <v>60</v>
      </c>
      <c r="G207" s="43" t="s">
        <v>61</v>
      </c>
      <c r="H207" s="42" t="s">
        <v>448</v>
      </c>
      <c r="I207" s="43" t="s">
        <v>63</v>
      </c>
      <c r="J207" s="43">
        <v>25729594</v>
      </c>
      <c r="K207" s="43" t="s">
        <v>64</v>
      </c>
      <c r="L207" s="45" t="s">
        <v>468</v>
      </c>
      <c r="M207" s="45"/>
      <c r="N207" s="46">
        <v>58</v>
      </c>
      <c r="O207" s="46" t="s">
        <v>73</v>
      </c>
      <c r="P207" s="46" t="s">
        <v>58</v>
      </c>
      <c r="Q207" s="46" t="s">
        <v>139</v>
      </c>
      <c r="R207" s="46" t="s">
        <v>50</v>
      </c>
      <c r="S207" s="46" t="s">
        <v>207</v>
      </c>
      <c r="T207" s="15" t="s">
        <v>69</v>
      </c>
      <c r="U207" s="50"/>
      <c r="V207" s="50"/>
      <c r="W207" s="50"/>
      <c r="X207" s="15"/>
      <c r="Y207" s="15">
        <v>94760</v>
      </c>
      <c r="Z207" s="15">
        <v>99206</v>
      </c>
      <c r="AA207" s="15">
        <v>23929</v>
      </c>
      <c r="AB207" s="15"/>
      <c r="AC207" s="15"/>
      <c r="AD207" s="15"/>
      <c r="AE207" s="50"/>
      <c r="AF207" s="50"/>
    </row>
    <row r="208" spans="1:49">
      <c r="A208" s="53">
        <v>46038</v>
      </c>
      <c r="B208" s="42" t="s">
        <v>57</v>
      </c>
      <c r="C208" s="42" t="s">
        <v>73</v>
      </c>
      <c r="D208" s="43" t="s">
        <v>71</v>
      </c>
      <c r="E208" s="43" t="s">
        <v>59</v>
      </c>
      <c r="F208" s="44" t="s">
        <v>60</v>
      </c>
      <c r="G208" s="43" t="s">
        <v>61</v>
      </c>
      <c r="H208" s="42" t="s">
        <v>448</v>
      </c>
      <c r="I208" s="43" t="s">
        <v>63</v>
      </c>
      <c r="J208" s="43">
        <v>25729594</v>
      </c>
      <c r="K208" s="43" t="s">
        <v>64</v>
      </c>
      <c r="L208" s="45" t="s">
        <v>469</v>
      </c>
      <c r="M208" s="45"/>
      <c r="N208" s="46">
        <v>69</v>
      </c>
      <c r="O208" s="46" t="s">
        <v>73</v>
      </c>
      <c r="P208" s="46" t="s">
        <v>58</v>
      </c>
      <c r="Q208" s="46" t="s">
        <v>139</v>
      </c>
      <c r="R208" s="46" t="s">
        <v>50</v>
      </c>
      <c r="S208" s="46" t="s">
        <v>123</v>
      </c>
      <c r="T208" s="15" t="s">
        <v>69</v>
      </c>
      <c r="U208" s="50"/>
      <c r="V208" s="50"/>
      <c r="W208" s="50"/>
      <c r="X208" s="15"/>
      <c r="Y208" s="15">
        <v>94760</v>
      </c>
      <c r="Z208" s="15">
        <v>99206</v>
      </c>
      <c r="AA208" s="15">
        <v>26989</v>
      </c>
      <c r="AB208" s="50"/>
      <c r="AC208" s="50"/>
      <c r="AD208" s="50"/>
      <c r="AE208" s="50"/>
      <c r="AF208" s="50"/>
    </row>
    <row r="209" spans="1:32">
      <c r="A209" s="53">
        <v>46042</v>
      </c>
      <c r="B209" s="42" t="s">
        <v>57</v>
      </c>
      <c r="C209" s="42" t="s">
        <v>73</v>
      </c>
      <c r="D209" s="43" t="s">
        <v>71</v>
      </c>
      <c r="E209" s="43" t="s">
        <v>59</v>
      </c>
      <c r="F209" s="44" t="s">
        <v>60</v>
      </c>
      <c r="G209" s="43" t="s">
        <v>61</v>
      </c>
      <c r="H209" s="42" t="s">
        <v>448</v>
      </c>
      <c r="I209" s="43" t="s">
        <v>63</v>
      </c>
      <c r="J209" s="43">
        <v>25729594</v>
      </c>
      <c r="K209" s="43" t="s">
        <v>64</v>
      </c>
      <c r="L209" s="45" t="s">
        <v>470</v>
      </c>
      <c r="M209" s="45"/>
      <c r="N209" s="46">
        <v>64</v>
      </c>
      <c r="O209" s="46" t="s">
        <v>73</v>
      </c>
      <c r="P209" s="46" t="s">
        <v>58</v>
      </c>
      <c r="Q209" s="46" t="s">
        <v>139</v>
      </c>
      <c r="R209" s="46" t="s">
        <v>50</v>
      </c>
      <c r="S209" s="46" t="s">
        <v>269</v>
      </c>
      <c r="T209" s="42" t="s">
        <v>69</v>
      </c>
      <c r="U209" s="50"/>
      <c r="V209" s="50"/>
      <c r="W209" s="50"/>
      <c r="X209" s="50"/>
      <c r="Y209" s="49">
        <v>99201</v>
      </c>
      <c r="Z209" s="49">
        <v>99002</v>
      </c>
      <c r="AA209" s="49">
        <v>99206</v>
      </c>
      <c r="AB209" s="15">
        <v>53899</v>
      </c>
      <c r="AC209" s="50"/>
      <c r="AD209" s="50"/>
      <c r="AE209" s="50"/>
      <c r="AF209" s="50"/>
    </row>
    <row r="210" spans="1:32">
      <c r="A210" s="53">
        <v>46042</v>
      </c>
      <c r="B210" s="42" t="s">
        <v>57</v>
      </c>
      <c r="C210" s="42" t="s">
        <v>73</v>
      </c>
      <c r="D210" s="43" t="s">
        <v>71</v>
      </c>
      <c r="E210" s="43" t="s">
        <v>59</v>
      </c>
      <c r="F210" s="44" t="s">
        <v>60</v>
      </c>
      <c r="G210" s="43" t="s">
        <v>61</v>
      </c>
      <c r="H210" s="42" t="s">
        <v>448</v>
      </c>
      <c r="I210" s="43" t="s">
        <v>63</v>
      </c>
      <c r="J210" s="43">
        <v>25729594</v>
      </c>
      <c r="K210" s="43" t="s">
        <v>64</v>
      </c>
      <c r="L210" s="45" t="s">
        <v>471</v>
      </c>
      <c r="M210" s="45"/>
      <c r="N210" s="46">
        <v>52</v>
      </c>
      <c r="O210" s="46" t="s">
        <v>73</v>
      </c>
      <c r="P210" s="46" t="s">
        <v>67</v>
      </c>
      <c r="Q210" s="46" t="s">
        <v>139</v>
      </c>
      <c r="R210" s="46" t="s">
        <v>50</v>
      </c>
      <c r="S210" s="46" t="s">
        <v>68</v>
      </c>
      <c r="T210" s="42" t="s">
        <v>69</v>
      </c>
      <c r="U210" s="50"/>
      <c r="V210" s="50"/>
      <c r="W210" s="50"/>
      <c r="X210" s="50"/>
      <c r="Y210" s="49">
        <v>99201</v>
      </c>
      <c r="Z210" s="49">
        <v>99002</v>
      </c>
      <c r="AA210" s="49">
        <v>99206</v>
      </c>
      <c r="AB210" s="15">
        <v>53899</v>
      </c>
      <c r="AC210" s="50"/>
      <c r="AD210" s="50"/>
      <c r="AE210" s="50"/>
      <c r="AF210" s="50"/>
    </row>
    <row r="211" spans="1:32">
      <c r="A211" s="53">
        <v>46044</v>
      </c>
      <c r="B211" s="42" t="s">
        <v>57</v>
      </c>
      <c r="C211" s="42" t="s">
        <v>73</v>
      </c>
      <c r="D211" s="43" t="s">
        <v>71</v>
      </c>
      <c r="E211" s="43" t="s">
        <v>59</v>
      </c>
      <c r="F211" s="44" t="s">
        <v>60</v>
      </c>
      <c r="G211" s="43" t="s">
        <v>61</v>
      </c>
      <c r="H211" s="42" t="s">
        <v>448</v>
      </c>
      <c r="I211" s="43" t="s">
        <v>63</v>
      </c>
      <c r="J211" s="43">
        <v>25729594</v>
      </c>
      <c r="K211" s="43" t="s">
        <v>64</v>
      </c>
      <c r="L211" s="45" t="s">
        <v>407</v>
      </c>
      <c r="M211" s="45"/>
      <c r="N211" s="46">
        <v>90</v>
      </c>
      <c r="O211" s="46" t="s">
        <v>73</v>
      </c>
      <c r="P211" s="46" t="s">
        <v>58</v>
      </c>
      <c r="Q211" s="46" t="s">
        <v>139</v>
      </c>
      <c r="R211" s="46" t="s">
        <v>50</v>
      </c>
      <c r="S211" s="46" t="s">
        <v>133</v>
      </c>
      <c r="T211" s="42" t="s">
        <v>69</v>
      </c>
      <c r="U211" s="50"/>
      <c r="V211" s="50"/>
      <c r="W211" s="50"/>
      <c r="X211" s="50"/>
      <c r="Y211" s="15">
        <v>94760</v>
      </c>
      <c r="Z211" s="15">
        <v>99206</v>
      </c>
      <c r="AA211" s="50"/>
      <c r="AB211" s="50"/>
      <c r="AC211" s="50"/>
      <c r="AD211" s="50"/>
      <c r="AE211" s="50"/>
      <c r="AF211" s="50"/>
    </row>
    <row r="212" spans="1:32">
      <c r="A212" s="53">
        <v>46044</v>
      </c>
      <c r="B212" s="42" t="s">
        <v>57</v>
      </c>
      <c r="C212" s="42" t="s">
        <v>73</v>
      </c>
      <c r="D212" s="43" t="s">
        <v>71</v>
      </c>
      <c r="E212" s="43" t="s">
        <v>59</v>
      </c>
      <c r="F212" s="44" t="s">
        <v>60</v>
      </c>
      <c r="G212" s="43" t="s">
        <v>61</v>
      </c>
      <c r="H212" s="42" t="s">
        <v>448</v>
      </c>
      <c r="I212" s="43" t="s">
        <v>63</v>
      </c>
      <c r="J212" s="43">
        <v>25729594</v>
      </c>
      <c r="K212" s="43" t="s">
        <v>64</v>
      </c>
      <c r="L212" s="45" t="s">
        <v>132</v>
      </c>
      <c r="M212" s="45"/>
      <c r="N212" s="46">
        <v>67</v>
      </c>
      <c r="O212" s="46" t="s">
        <v>107</v>
      </c>
      <c r="P212" s="46" t="s">
        <v>107</v>
      </c>
      <c r="Q212" s="46" t="s">
        <v>50</v>
      </c>
      <c r="R212" s="46" t="s">
        <v>50</v>
      </c>
      <c r="S212" s="46" t="s">
        <v>133</v>
      </c>
      <c r="T212" s="42" t="s">
        <v>69</v>
      </c>
      <c r="U212" s="50"/>
      <c r="V212" s="50"/>
      <c r="W212" s="50"/>
      <c r="X212" s="50"/>
      <c r="Y212" s="49">
        <v>99201</v>
      </c>
      <c r="Z212" s="49">
        <v>99002</v>
      </c>
      <c r="AA212" s="49">
        <v>99206</v>
      </c>
      <c r="AB212" s="15"/>
      <c r="AC212" s="15"/>
      <c r="AD212" s="15"/>
      <c r="AE212" s="50"/>
      <c r="AF212" s="50"/>
    </row>
    <row r="213" spans="1:32" ht="17.25" customHeight="1">
      <c r="A213" s="53">
        <v>46045</v>
      </c>
      <c r="B213" s="42" t="s">
        <v>57</v>
      </c>
      <c r="C213" s="42" t="s">
        <v>50</v>
      </c>
      <c r="D213" s="43" t="s">
        <v>71</v>
      </c>
      <c r="E213" s="43" t="s">
        <v>59</v>
      </c>
      <c r="F213" s="44" t="s">
        <v>60</v>
      </c>
      <c r="G213" s="43" t="s">
        <v>61</v>
      </c>
      <c r="H213" s="42" t="s">
        <v>448</v>
      </c>
      <c r="I213" s="43" t="s">
        <v>63</v>
      </c>
      <c r="J213" s="43">
        <v>25729594</v>
      </c>
      <c r="K213" s="43" t="s">
        <v>64</v>
      </c>
      <c r="L213" s="45" t="s">
        <v>472</v>
      </c>
      <c r="M213" s="45"/>
      <c r="N213" s="46">
        <v>29</v>
      </c>
      <c r="O213" s="46" t="s">
        <v>107</v>
      </c>
      <c r="P213" s="46" t="s">
        <v>107</v>
      </c>
      <c r="Q213" s="46" t="s">
        <v>50</v>
      </c>
      <c r="R213" s="46" t="s">
        <v>50</v>
      </c>
      <c r="S213" s="46" t="s">
        <v>473</v>
      </c>
      <c r="T213" s="42" t="s">
        <v>69</v>
      </c>
      <c r="U213" s="50"/>
      <c r="V213" s="50"/>
      <c r="W213" s="50"/>
      <c r="X213" s="50"/>
      <c r="Y213" s="15">
        <v>94760</v>
      </c>
      <c r="Z213" s="15">
        <v>99206</v>
      </c>
      <c r="AA213" s="15"/>
      <c r="AB213" s="15"/>
      <c r="AC213" s="15"/>
      <c r="AD213" s="15"/>
      <c r="AE213" s="50"/>
      <c r="AF213" s="50"/>
    </row>
    <row r="214" spans="1:32" ht="15.75" customHeight="1">
      <c r="A214" s="53">
        <v>46045</v>
      </c>
      <c r="B214" s="42" t="s">
        <v>57</v>
      </c>
      <c r="C214" s="42" t="s">
        <v>73</v>
      </c>
      <c r="D214" s="43" t="s">
        <v>71</v>
      </c>
      <c r="E214" s="43" t="s">
        <v>59</v>
      </c>
      <c r="F214" s="44" t="s">
        <v>60</v>
      </c>
      <c r="G214" s="43" t="s">
        <v>61</v>
      </c>
      <c r="H214" s="42" t="s">
        <v>448</v>
      </c>
      <c r="I214" s="43" t="s">
        <v>63</v>
      </c>
      <c r="J214" s="43">
        <v>25729594</v>
      </c>
      <c r="K214" s="43" t="s">
        <v>64</v>
      </c>
      <c r="L214" s="46">
        <v>73832251</v>
      </c>
      <c r="M214" s="46"/>
      <c r="N214" s="46">
        <v>19</v>
      </c>
      <c r="O214" s="46" t="s">
        <v>73</v>
      </c>
      <c r="P214" s="46" t="s">
        <v>139</v>
      </c>
      <c r="Q214" s="46" t="s">
        <v>92</v>
      </c>
      <c r="R214" s="46" t="s">
        <v>50</v>
      </c>
      <c r="S214" s="46" t="s">
        <v>140</v>
      </c>
      <c r="T214" s="42" t="s">
        <v>69</v>
      </c>
      <c r="U214" s="50"/>
      <c r="V214" s="50"/>
      <c r="W214" s="50"/>
      <c r="X214" s="50"/>
      <c r="Y214" s="49">
        <v>99201</v>
      </c>
      <c r="Z214" s="49">
        <v>99002</v>
      </c>
      <c r="AA214" s="49">
        <v>99206</v>
      </c>
      <c r="AB214" s="15"/>
      <c r="AC214" s="15"/>
      <c r="AD214" s="15"/>
      <c r="AE214" s="50"/>
      <c r="AF214" s="50"/>
    </row>
    <row r="215" spans="1:32" ht="15.75" customHeight="1">
      <c r="A215" s="53">
        <v>46048</v>
      </c>
      <c r="B215" s="42" t="s">
        <v>57</v>
      </c>
      <c r="C215" s="42" t="s">
        <v>73</v>
      </c>
      <c r="D215" s="43" t="s">
        <v>71</v>
      </c>
      <c r="E215" s="43" t="s">
        <v>59</v>
      </c>
      <c r="F215" s="44" t="s">
        <v>60</v>
      </c>
      <c r="G215" s="43" t="s">
        <v>61</v>
      </c>
      <c r="H215" s="42" t="s">
        <v>448</v>
      </c>
      <c r="I215" s="43" t="s">
        <v>63</v>
      </c>
      <c r="J215" s="43">
        <v>25729594</v>
      </c>
      <c r="K215" s="43" t="s">
        <v>64</v>
      </c>
      <c r="L215" s="45" t="s">
        <v>474</v>
      </c>
      <c r="M215" s="45"/>
      <c r="N215" s="46">
        <v>20</v>
      </c>
      <c r="O215" s="46" t="s">
        <v>73</v>
      </c>
      <c r="P215" s="46" t="s">
        <v>92</v>
      </c>
      <c r="Q215" s="46" t="s">
        <v>92</v>
      </c>
      <c r="R215" s="46" t="s">
        <v>50</v>
      </c>
      <c r="S215" s="46" t="s">
        <v>475</v>
      </c>
      <c r="T215" s="42" t="s">
        <v>69</v>
      </c>
      <c r="U215" s="50"/>
      <c r="V215" s="50"/>
      <c r="W215" s="50"/>
      <c r="X215" s="50"/>
      <c r="Y215" s="49">
        <v>99201</v>
      </c>
      <c r="Z215" s="49">
        <v>99002</v>
      </c>
      <c r="AA215" s="49">
        <v>99206</v>
      </c>
      <c r="AB215" s="15"/>
      <c r="AC215" s="15"/>
      <c r="AD215" s="15"/>
      <c r="AE215" s="50"/>
      <c r="AF215" s="50"/>
    </row>
    <row r="216" spans="1:32" ht="19.5" customHeight="1">
      <c r="A216" s="53">
        <v>46048</v>
      </c>
      <c r="B216" s="42" t="s">
        <v>57</v>
      </c>
      <c r="C216" s="42" t="s">
        <v>73</v>
      </c>
      <c r="D216" s="43" t="s">
        <v>71</v>
      </c>
      <c r="E216" s="43" t="s">
        <v>59</v>
      </c>
      <c r="F216" s="44" t="s">
        <v>60</v>
      </c>
      <c r="G216" s="43" t="s">
        <v>61</v>
      </c>
      <c r="H216" s="42" t="s">
        <v>448</v>
      </c>
      <c r="I216" s="43" t="s">
        <v>63</v>
      </c>
      <c r="J216" s="43">
        <v>25729594</v>
      </c>
      <c r="K216" s="43" t="s">
        <v>64</v>
      </c>
      <c r="L216" s="45" t="s">
        <v>476</v>
      </c>
      <c r="M216" s="45"/>
      <c r="N216" s="46">
        <v>73</v>
      </c>
      <c r="O216" s="46" t="s">
        <v>73</v>
      </c>
      <c r="P216" s="46" t="s">
        <v>107</v>
      </c>
      <c r="Q216" s="46" t="s">
        <v>50</v>
      </c>
      <c r="R216" s="46" t="s">
        <v>50</v>
      </c>
      <c r="S216" s="46" t="s">
        <v>182</v>
      </c>
      <c r="T216" s="42" t="s">
        <v>69</v>
      </c>
      <c r="U216" s="50"/>
      <c r="V216" s="50"/>
      <c r="W216" s="50"/>
      <c r="X216" s="50"/>
      <c r="Y216" s="49">
        <v>99201</v>
      </c>
      <c r="Z216" s="49">
        <v>99002</v>
      </c>
      <c r="AA216" s="49">
        <v>99206</v>
      </c>
      <c r="AB216" s="15"/>
      <c r="AC216" s="15"/>
      <c r="AD216" s="15"/>
      <c r="AE216" s="50"/>
      <c r="AF216" s="50"/>
    </row>
    <row r="217" spans="1:32" ht="20.25" customHeight="1">
      <c r="A217" s="53">
        <v>46048</v>
      </c>
      <c r="B217" s="42" t="s">
        <v>57</v>
      </c>
      <c r="C217" s="42" t="s">
        <v>58</v>
      </c>
      <c r="D217" s="43" t="s">
        <v>71</v>
      </c>
      <c r="E217" s="43" t="s">
        <v>59</v>
      </c>
      <c r="F217" s="44" t="s">
        <v>60</v>
      </c>
      <c r="G217" s="43" t="s">
        <v>61</v>
      </c>
      <c r="H217" s="42" t="s">
        <v>448</v>
      </c>
      <c r="I217" s="43" t="s">
        <v>63</v>
      </c>
      <c r="J217" s="43">
        <v>25729594</v>
      </c>
      <c r="K217" s="43" t="s">
        <v>64</v>
      </c>
      <c r="L217" s="45" t="s">
        <v>477</v>
      </c>
      <c r="M217" s="45"/>
      <c r="N217" s="46">
        <v>22</v>
      </c>
      <c r="O217" s="46" t="s">
        <v>107</v>
      </c>
      <c r="P217" s="46" t="s">
        <v>107</v>
      </c>
      <c r="Q217" s="46" t="s">
        <v>50</v>
      </c>
      <c r="R217" s="46" t="s">
        <v>50</v>
      </c>
      <c r="S217" s="46" t="s">
        <v>119</v>
      </c>
      <c r="T217" s="42" t="s">
        <v>69</v>
      </c>
      <c r="U217" s="50"/>
      <c r="V217" s="50"/>
      <c r="W217" s="50"/>
      <c r="X217" s="50"/>
      <c r="Y217" s="15">
        <v>94760</v>
      </c>
      <c r="Z217" s="15">
        <v>99206</v>
      </c>
      <c r="AA217" s="15"/>
      <c r="AB217" s="15"/>
      <c r="AC217" s="15"/>
      <c r="AD217" s="15"/>
      <c r="AE217" s="50"/>
      <c r="AF217" s="50"/>
    </row>
    <row r="218" spans="1:32" ht="21.75" customHeight="1">
      <c r="A218" s="53">
        <v>46052</v>
      </c>
      <c r="B218" s="42" t="s">
        <v>57</v>
      </c>
      <c r="C218" s="42" t="s">
        <v>73</v>
      </c>
      <c r="D218" s="43" t="s">
        <v>71</v>
      </c>
      <c r="E218" s="43" t="s">
        <v>59</v>
      </c>
      <c r="F218" s="44" t="s">
        <v>60</v>
      </c>
      <c r="G218" s="43" t="s">
        <v>61</v>
      </c>
      <c r="H218" s="42" t="s">
        <v>448</v>
      </c>
      <c r="I218" s="43" t="s">
        <v>63</v>
      </c>
      <c r="J218" s="43">
        <v>25729594</v>
      </c>
      <c r="K218" s="43" t="s">
        <v>64</v>
      </c>
      <c r="L218" s="45" t="s">
        <v>478</v>
      </c>
      <c r="M218" s="45"/>
      <c r="N218" s="46">
        <v>67</v>
      </c>
      <c r="O218" s="46" t="s">
        <v>73</v>
      </c>
      <c r="P218" s="46" t="s">
        <v>58</v>
      </c>
      <c r="Q218" s="46" t="s">
        <v>139</v>
      </c>
      <c r="R218" s="46" t="s">
        <v>50</v>
      </c>
      <c r="S218" s="46" t="s">
        <v>156</v>
      </c>
      <c r="T218" s="42" t="s">
        <v>69</v>
      </c>
      <c r="U218" s="50"/>
      <c r="V218" s="50"/>
      <c r="W218" s="50"/>
      <c r="X218" s="50"/>
      <c r="Y218" s="49">
        <v>99201</v>
      </c>
      <c r="Z218" s="49">
        <v>99002</v>
      </c>
      <c r="AA218" s="49">
        <v>99206</v>
      </c>
      <c r="AB218" s="15"/>
      <c r="AC218" s="15"/>
      <c r="AD218" s="15"/>
      <c r="AE218" s="50"/>
      <c r="AF218" s="50"/>
    </row>
    <row r="219" spans="1:32" ht="21.75" customHeight="1">
      <c r="A219" s="53">
        <v>46052</v>
      </c>
      <c r="B219" s="42" t="s">
        <v>57</v>
      </c>
      <c r="C219" s="42" t="s">
        <v>73</v>
      </c>
      <c r="D219" s="43" t="s">
        <v>71</v>
      </c>
      <c r="E219" s="43" t="s">
        <v>59</v>
      </c>
      <c r="F219" s="44" t="s">
        <v>60</v>
      </c>
      <c r="G219" s="43" t="s">
        <v>61</v>
      </c>
      <c r="H219" s="42" t="s">
        <v>448</v>
      </c>
      <c r="I219" s="43" t="s">
        <v>63</v>
      </c>
      <c r="J219" s="43">
        <v>25729594</v>
      </c>
      <c r="K219" s="43" t="s">
        <v>64</v>
      </c>
      <c r="L219" s="45" t="s">
        <v>154</v>
      </c>
      <c r="M219" s="45"/>
      <c r="N219" s="46">
        <v>61</v>
      </c>
      <c r="O219" s="46" t="s">
        <v>73</v>
      </c>
      <c r="P219" s="46" t="s">
        <v>58</v>
      </c>
      <c r="Q219" s="46" t="s">
        <v>139</v>
      </c>
      <c r="R219" s="46" t="s">
        <v>50</v>
      </c>
      <c r="S219" s="46" t="s">
        <v>119</v>
      </c>
      <c r="T219" s="42" t="s">
        <v>69</v>
      </c>
      <c r="U219" s="50"/>
      <c r="V219" s="50"/>
      <c r="W219" s="50"/>
      <c r="X219" s="50"/>
      <c r="Y219" s="15">
        <v>94760</v>
      </c>
      <c r="Z219" s="15">
        <v>99206</v>
      </c>
      <c r="AA219" s="15"/>
      <c r="AB219" s="15"/>
      <c r="AC219" s="15"/>
      <c r="AD219" s="15"/>
      <c r="AE219" s="50"/>
      <c r="AF219" s="50"/>
    </row>
    <row r="220" spans="1:32" ht="18.75" customHeight="1">
      <c r="A220" s="53">
        <v>46052</v>
      </c>
      <c r="B220" s="42" t="s">
        <v>57</v>
      </c>
      <c r="C220" s="42" t="s">
        <v>58</v>
      </c>
      <c r="D220" s="43" t="s">
        <v>71</v>
      </c>
      <c r="E220" s="43" t="s">
        <v>59</v>
      </c>
      <c r="F220" s="44" t="s">
        <v>60</v>
      </c>
      <c r="G220" s="43" t="s">
        <v>61</v>
      </c>
      <c r="H220" s="42" t="s">
        <v>448</v>
      </c>
      <c r="I220" s="43" t="s">
        <v>63</v>
      </c>
      <c r="J220" s="43">
        <v>25729594</v>
      </c>
      <c r="K220" s="43" t="s">
        <v>64</v>
      </c>
      <c r="L220" s="45" t="s">
        <v>479</v>
      </c>
      <c r="M220" s="45"/>
      <c r="N220" s="46">
        <v>57</v>
      </c>
      <c r="O220" s="46" t="s">
        <v>73</v>
      </c>
      <c r="P220" s="46" t="s">
        <v>139</v>
      </c>
      <c r="Q220" s="46" t="s">
        <v>139</v>
      </c>
      <c r="R220" s="46" t="s">
        <v>50</v>
      </c>
      <c r="S220" s="46" t="s">
        <v>480</v>
      </c>
      <c r="T220" s="42" t="s">
        <v>69</v>
      </c>
      <c r="U220" s="50"/>
      <c r="V220" s="50"/>
      <c r="W220" s="50"/>
      <c r="X220" s="50"/>
      <c r="Y220" s="15">
        <v>94760</v>
      </c>
      <c r="Z220" s="15">
        <v>99206</v>
      </c>
      <c r="AA220" s="15"/>
      <c r="AB220" s="15"/>
      <c r="AC220" s="15"/>
      <c r="AD220" s="15"/>
      <c r="AE220" s="50"/>
      <c r="AF220" s="50"/>
    </row>
    <row r="221" spans="1:32" ht="15.75" customHeight="1">
      <c r="A221" s="53">
        <v>46053</v>
      </c>
      <c r="B221" s="42" t="s">
        <v>57</v>
      </c>
      <c r="C221" s="42" t="s">
        <v>73</v>
      </c>
      <c r="D221" s="43" t="s">
        <v>71</v>
      </c>
      <c r="E221" s="43" t="s">
        <v>59</v>
      </c>
      <c r="F221" s="44" t="s">
        <v>60</v>
      </c>
      <c r="G221" s="43" t="s">
        <v>61</v>
      </c>
      <c r="H221" s="42" t="s">
        <v>448</v>
      </c>
      <c r="I221" s="43" t="s">
        <v>63</v>
      </c>
      <c r="J221" s="43">
        <v>25729594</v>
      </c>
      <c r="K221" s="43" t="s">
        <v>64</v>
      </c>
      <c r="L221" s="45" t="s">
        <v>481</v>
      </c>
      <c r="M221" s="45"/>
      <c r="N221" s="46">
        <v>52</v>
      </c>
      <c r="O221" s="46" t="s">
        <v>107</v>
      </c>
      <c r="P221" s="46" t="s">
        <v>107</v>
      </c>
      <c r="Q221" s="46" t="s">
        <v>50</v>
      </c>
      <c r="R221" s="46" t="s">
        <v>50</v>
      </c>
      <c r="S221" s="46" t="s">
        <v>140</v>
      </c>
      <c r="T221" s="42" t="s">
        <v>69</v>
      </c>
      <c r="U221" s="50"/>
      <c r="V221" s="50"/>
      <c r="W221" s="50"/>
      <c r="X221" s="50"/>
      <c r="Y221" s="15">
        <v>94760</v>
      </c>
      <c r="Z221" s="15">
        <v>99206</v>
      </c>
      <c r="AA221" s="15"/>
      <c r="AB221" s="15"/>
      <c r="AC221" s="15"/>
      <c r="AD221" s="15"/>
      <c r="AE221" s="50"/>
      <c r="AF221" s="50"/>
    </row>
    <row r="222" spans="1:32" ht="15.75" customHeight="1">
      <c r="A222" s="53">
        <v>46053</v>
      </c>
      <c r="B222" s="42" t="s">
        <v>57</v>
      </c>
      <c r="C222" s="42" t="s">
        <v>73</v>
      </c>
      <c r="D222" s="43" t="s">
        <v>71</v>
      </c>
      <c r="E222" s="43" t="s">
        <v>59</v>
      </c>
      <c r="F222" s="44" t="s">
        <v>60</v>
      </c>
      <c r="G222" s="43" t="s">
        <v>61</v>
      </c>
      <c r="H222" s="42" t="s">
        <v>448</v>
      </c>
      <c r="I222" s="43" t="s">
        <v>63</v>
      </c>
      <c r="J222" s="43">
        <v>25729594</v>
      </c>
      <c r="K222" s="43" t="s">
        <v>64</v>
      </c>
      <c r="L222" s="45" t="s">
        <v>482</v>
      </c>
      <c r="M222" s="45"/>
      <c r="N222" s="46">
        <v>69</v>
      </c>
      <c r="O222" s="46" t="s">
        <v>107</v>
      </c>
      <c r="P222" s="46" t="s">
        <v>107</v>
      </c>
      <c r="Q222" s="46" t="s">
        <v>50</v>
      </c>
      <c r="R222" s="46" t="s">
        <v>50</v>
      </c>
      <c r="S222" s="46" t="s">
        <v>483</v>
      </c>
      <c r="T222" s="42" t="s">
        <v>69</v>
      </c>
      <c r="U222" s="50"/>
      <c r="V222" s="50"/>
      <c r="W222" s="50"/>
      <c r="X222" s="50"/>
      <c r="Y222" s="15">
        <v>94760</v>
      </c>
      <c r="Z222" s="15">
        <v>99206</v>
      </c>
      <c r="AA222" s="15"/>
      <c r="AB222" s="15"/>
      <c r="AC222" s="15"/>
      <c r="AD222" s="15"/>
      <c r="AE222" s="50"/>
      <c r="AF222" s="50"/>
    </row>
    <row r="223" spans="1:32" ht="14.25" customHeight="1">
      <c r="A223" s="53">
        <v>46053</v>
      </c>
      <c r="B223" s="42" t="s">
        <v>57</v>
      </c>
      <c r="C223" s="42" t="s">
        <v>58</v>
      </c>
      <c r="D223" s="43" t="s">
        <v>71</v>
      </c>
      <c r="E223" s="43" t="s">
        <v>59</v>
      </c>
      <c r="F223" s="44" t="s">
        <v>60</v>
      </c>
      <c r="G223" s="43" t="s">
        <v>61</v>
      </c>
      <c r="H223" s="42" t="s">
        <v>448</v>
      </c>
      <c r="I223" s="43" t="s">
        <v>63</v>
      </c>
      <c r="J223" s="43">
        <v>25729594</v>
      </c>
      <c r="K223" s="43" t="s">
        <v>64</v>
      </c>
      <c r="L223" s="45" t="s">
        <v>276</v>
      </c>
      <c r="M223" s="45"/>
      <c r="N223" s="46">
        <v>97</v>
      </c>
      <c r="O223" s="46" t="s">
        <v>107</v>
      </c>
      <c r="P223" s="46" t="s">
        <v>107</v>
      </c>
      <c r="Q223" s="46" t="s">
        <v>50</v>
      </c>
      <c r="R223" s="46" t="s">
        <v>50</v>
      </c>
      <c r="S223" s="46" t="s">
        <v>216</v>
      </c>
      <c r="T223" s="42" t="s">
        <v>69</v>
      </c>
      <c r="U223" s="50"/>
      <c r="V223" s="50"/>
      <c r="W223" s="50"/>
      <c r="X223" s="50"/>
      <c r="Y223" s="15">
        <v>94760</v>
      </c>
      <c r="Z223" s="15">
        <v>99206</v>
      </c>
      <c r="AA223" s="50"/>
      <c r="AB223" s="50"/>
      <c r="AC223" s="50"/>
      <c r="AD223" s="50"/>
      <c r="AE223" s="50"/>
      <c r="AF223" s="50"/>
    </row>
    <row r="224" spans="1:32" ht="18" customHeight="1">
      <c r="A224" s="53">
        <v>46033</v>
      </c>
      <c r="B224" s="42" t="s">
        <v>57</v>
      </c>
      <c r="C224" s="42" t="s">
        <v>73</v>
      </c>
      <c r="D224" s="43" t="s">
        <v>71</v>
      </c>
      <c r="E224" s="43" t="s">
        <v>59</v>
      </c>
      <c r="F224" s="44" t="s">
        <v>60</v>
      </c>
      <c r="G224" s="43" t="s">
        <v>61</v>
      </c>
      <c r="H224" s="42" t="s">
        <v>498</v>
      </c>
      <c r="I224" s="43" t="s">
        <v>63</v>
      </c>
      <c r="J224" s="43">
        <v>20106892</v>
      </c>
      <c r="K224" s="43" t="s">
        <v>64</v>
      </c>
      <c r="L224" s="45" t="s">
        <v>464</v>
      </c>
      <c r="M224" s="45"/>
      <c r="N224" s="46">
        <v>27</v>
      </c>
      <c r="O224" s="46" t="s">
        <v>73</v>
      </c>
      <c r="P224" s="46" t="s">
        <v>76</v>
      </c>
      <c r="Q224" s="46" t="s">
        <v>92</v>
      </c>
      <c r="R224" s="46" t="s">
        <v>50</v>
      </c>
      <c r="S224" s="46" t="s">
        <v>110</v>
      </c>
      <c r="T224" s="47" t="s">
        <v>69</v>
      </c>
      <c r="U224" s="47"/>
      <c r="V224" s="47"/>
      <c r="W224" s="47"/>
      <c r="X224" s="47"/>
      <c r="Y224" s="47">
        <v>99206</v>
      </c>
      <c r="Z224" s="47">
        <v>94760</v>
      </c>
      <c r="AA224" s="47"/>
      <c r="AB224" s="49"/>
      <c r="AC224" s="49"/>
      <c r="AD224" s="49"/>
      <c r="AE224" s="49"/>
      <c r="AF224" s="49"/>
    </row>
    <row r="225" spans="1:32" ht="20.25" customHeight="1">
      <c r="A225" s="53">
        <v>46033</v>
      </c>
      <c r="B225" s="42" t="s">
        <v>57</v>
      </c>
      <c r="C225" s="42" t="s">
        <v>73</v>
      </c>
      <c r="D225" s="43" t="s">
        <v>71</v>
      </c>
      <c r="E225" s="43" t="s">
        <v>59</v>
      </c>
      <c r="F225" s="44" t="s">
        <v>60</v>
      </c>
      <c r="G225" s="43" t="s">
        <v>61</v>
      </c>
      <c r="H225" s="42" t="s">
        <v>498</v>
      </c>
      <c r="I225" s="43" t="s">
        <v>63</v>
      </c>
      <c r="J225" s="43">
        <v>20106892</v>
      </c>
      <c r="K225" s="43" t="s">
        <v>64</v>
      </c>
      <c r="L225" s="45" t="s">
        <v>292</v>
      </c>
      <c r="M225" s="45"/>
      <c r="N225" s="46">
        <v>37</v>
      </c>
      <c r="O225" s="46" t="s">
        <v>73</v>
      </c>
      <c r="P225" s="46" t="s">
        <v>58</v>
      </c>
      <c r="Q225" s="46" t="s">
        <v>92</v>
      </c>
      <c r="R225" s="46" t="s">
        <v>50</v>
      </c>
      <c r="S225" s="46" t="s">
        <v>246</v>
      </c>
      <c r="T225" s="49" t="s">
        <v>69</v>
      </c>
      <c r="U225" s="49"/>
      <c r="V225" s="49"/>
      <c r="W225" s="49"/>
      <c r="X225" s="49"/>
      <c r="Y225" s="49">
        <v>99201</v>
      </c>
      <c r="Z225" s="49">
        <v>99002</v>
      </c>
      <c r="AA225" s="49">
        <v>99206</v>
      </c>
      <c r="AB225" s="15"/>
      <c r="AC225" s="15"/>
      <c r="AD225" s="15"/>
      <c r="AE225" s="15"/>
      <c r="AF225" s="15"/>
    </row>
    <row r="226" spans="1:32">
      <c r="A226" s="53">
        <v>46036</v>
      </c>
      <c r="B226" s="42" t="s">
        <v>57</v>
      </c>
      <c r="C226" s="42" t="s">
        <v>73</v>
      </c>
      <c r="D226" s="43" t="s">
        <v>71</v>
      </c>
      <c r="E226" s="43" t="s">
        <v>59</v>
      </c>
      <c r="F226" s="44" t="s">
        <v>60</v>
      </c>
      <c r="G226" s="43" t="s">
        <v>61</v>
      </c>
      <c r="H226" s="42" t="s">
        <v>498</v>
      </c>
      <c r="I226" s="43" t="s">
        <v>63</v>
      </c>
      <c r="J226" s="43">
        <v>20106892</v>
      </c>
      <c r="K226" s="43" t="s">
        <v>64</v>
      </c>
      <c r="L226" s="45" t="s">
        <v>326</v>
      </c>
      <c r="M226" s="45"/>
      <c r="N226" s="46">
        <v>75</v>
      </c>
      <c r="O226" s="46" t="s">
        <v>73</v>
      </c>
      <c r="P226" s="46" t="s">
        <v>58</v>
      </c>
      <c r="Q226" s="46" t="s">
        <v>139</v>
      </c>
      <c r="R226" s="46" t="s">
        <v>50</v>
      </c>
      <c r="S226" s="46" t="s">
        <v>465</v>
      </c>
      <c r="T226" s="15" t="s">
        <v>69</v>
      </c>
      <c r="U226" s="15"/>
      <c r="V226" s="15"/>
      <c r="W226" s="15"/>
      <c r="X226" s="15"/>
      <c r="Y226" s="47">
        <v>99201</v>
      </c>
      <c r="Z226" s="47">
        <v>99002</v>
      </c>
      <c r="AA226" s="15">
        <v>99206</v>
      </c>
      <c r="AB226" s="50"/>
      <c r="AC226" s="50"/>
      <c r="AD226" s="50"/>
      <c r="AE226" s="50"/>
      <c r="AF226" s="50"/>
    </row>
    <row r="227" spans="1:32">
      <c r="A227" s="53">
        <v>46036</v>
      </c>
      <c r="B227" s="42" t="s">
        <v>57</v>
      </c>
      <c r="C227" s="42" t="s">
        <v>73</v>
      </c>
      <c r="D227" s="43" t="s">
        <v>71</v>
      </c>
      <c r="E227" s="43" t="s">
        <v>59</v>
      </c>
      <c r="F227" s="44" t="s">
        <v>60</v>
      </c>
      <c r="G227" s="43" t="s">
        <v>61</v>
      </c>
      <c r="H227" s="42" t="s">
        <v>498</v>
      </c>
      <c r="I227" s="43" t="s">
        <v>63</v>
      </c>
      <c r="J227" s="43">
        <v>20106892</v>
      </c>
      <c r="K227" s="43" t="s">
        <v>64</v>
      </c>
      <c r="L227" s="45" t="s">
        <v>466</v>
      </c>
      <c r="M227" s="45"/>
      <c r="N227" s="46">
        <v>71</v>
      </c>
      <c r="O227" s="46" t="s">
        <v>107</v>
      </c>
      <c r="P227" s="46" t="s">
        <v>107</v>
      </c>
      <c r="Q227" s="46" t="s">
        <v>50</v>
      </c>
      <c r="R227" s="46" t="s">
        <v>50</v>
      </c>
      <c r="S227" s="46" t="s">
        <v>246</v>
      </c>
      <c r="T227" s="15" t="s">
        <v>69</v>
      </c>
      <c r="U227" s="50"/>
      <c r="V227" s="50"/>
      <c r="W227" s="50"/>
      <c r="X227" s="15"/>
      <c r="Y227" s="15">
        <v>99206</v>
      </c>
      <c r="Z227" s="15">
        <v>94760</v>
      </c>
      <c r="AA227" s="15"/>
      <c r="AB227" s="50"/>
      <c r="AC227" s="50"/>
      <c r="AD227" s="50"/>
      <c r="AE227" s="50"/>
      <c r="AF227" s="50"/>
    </row>
    <row r="228" spans="1:32">
      <c r="A228" s="53">
        <v>46036</v>
      </c>
      <c r="B228" s="42" t="s">
        <v>57</v>
      </c>
      <c r="C228" s="42" t="s">
        <v>73</v>
      </c>
      <c r="D228" s="43" t="s">
        <v>71</v>
      </c>
      <c r="E228" s="43" t="s">
        <v>59</v>
      </c>
      <c r="F228" s="44" t="s">
        <v>60</v>
      </c>
      <c r="G228" s="43" t="s">
        <v>61</v>
      </c>
      <c r="H228" s="42" t="s">
        <v>498</v>
      </c>
      <c r="I228" s="43" t="s">
        <v>63</v>
      </c>
      <c r="J228" s="43">
        <v>20106892</v>
      </c>
      <c r="K228" s="43" t="s">
        <v>64</v>
      </c>
      <c r="L228" s="45" t="s">
        <v>299</v>
      </c>
      <c r="M228" s="45"/>
      <c r="N228" s="46">
        <v>55</v>
      </c>
      <c r="O228" s="46" t="s">
        <v>73</v>
      </c>
      <c r="P228" s="46" t="s">
        <v>67</v>
      </c>
      <c r="Q228" s="46" t="s">
        <v>92</v>
      </c>
      <c r="R228" s="46" t="s">
        <v>50</v>
      </c>
      <c r="S228" s="46" t="s">
        <v>253</v>
      </c>
      <c r="T228" s="15" t="s">
        <v>69</v>
      </c>
      <c r="U228" s="50"/>
      <c r="V228" s="50"/>
      <c r="W228" s="50"/>
      <c r="X228" s="15"/>
      <c r="Y228" s="15">
        <v>94760</v>
      </c>
      <c r="Z228" s="15">
        <v>99206</v>
      </c>
      <c r="AA228" s="15"/>
      <c r="AB228" s="50"/>
      <c r="AC228" s="50"/>
      <c r="AD228" s="50"/>
      <c r="AE228" s="50"/>
      <c r="AF228" s="50"/>
    </row>
    <row r="229" spans="1:32">
      <c r="A229" s="53">
        <v>46036</v>
      </c>
      <c r="B229" s="42" t="s">
        <v>57</v>
      </c>
      <c r="C229" s="42" t="s">
        <v>73</v>
      </c>
      <c r="D229" s="43" t="s">
        <v>71</v>
      </c>
      <c r="E229" s="43" t="s">
        <v>59</v>
      </c>
      <c r="F229" s="44" t="s">
        <v>60</v>
      </c>
      <c r="G229" s="43" t="s">
        <v>61</v>
      </c>
      <c r="H229" s="42" t="s">
        <v>498</v>
      </c>
      <c r="I229" s="43" t="s">
        <v>63</v>
      </c>
      <c r="J229" s="43">
        <v>20106892</v>
      </c>
      <c r="K229" s="43" t="s">
        <v>64</v>
      </c>
      <c r="L229" s="45" t="s">
        <v>467</v>
      </c>
      <c r="M229" s="45"/>
      <c r="N229" s="46">
        <v>73</v>
      </c>
      <c r="O229" s="46" t="s">
        <v>73</v>
      </c>
      <c r="P229" s="46" t="s">
        <v>67</v>
      </c>
      <c r="Q229" s="46" t="s">
        <v>139</v>
      </c>
      <c r="R229" s="46" t="s">
        <v>50</v>
      </c>
      <c r="S229" s="46" t="s">
        <v>254</v>
      </c>
      <c r="T229" s="15" t="s">
        <v>69</v>
      </c>
      <c r="U229" s="50"/>
      <c r="V229" s="50"/>
      <c r="W229" s="50"/>
      <c r="X229" s="15"/>
      <c r="Y229" s="15">
        <v>94760</v>
      </c>
      <c r="Z229" s="15">
        <v>99206</v>
      </c>
      <c r="AA229" s="15"/>
      <c r="AB229" s="50"/>
      <c r="AC229" s="50"/>
      <c r="AD229" s="50"/>
      <c r="AE229" s="50"/>
      <c r="AF229" s="50"/>
    </row>
    <row r="230" spans="1:32">
      <c r="A230" s="53">
        <v>46038</v>
      </c>
      <c r="B230" s="42" t="s">
        <v>57</v>
      </c>
      <c r="C230" s="42" t="s">
        <v>73</v>
      </c>
      <c r="D230" s="43" t="s">
        <v>71</v>
      </c>
      <c r="E230" s="43" t="s">
        <v>59</v>
      </c>
      <c r="F230" s="44" t="s">
        <v>60</v>
      </c>
      <c r="G230" s="43" t="s">
        <v>61</v>
      </c>
      <c r="H230" s="42" t="s">
        <v>498</v>
      </c>
      <c r="I230" s="43" t="s">
        <v>63</v>
      </c>
      <c r="J230" s="43">
        <v>20106892</v>
      </c>
      <c r="K230" s="43" t="s">
        <v>64</v>
      </c>
      <c r="L230" s="45" t="s">
        <v>468</v>
      </c>
      <c r="M230" s="45"/>
      <c r="N230" s="46">
        <v>58</v>
      </c>
      <c r="O230" s="46" t="s">
        <v>73</v>
      </c>
      <c r="P230" s="46" t="s">
        <v>58</v>
      </c>
      <c r="Q230" s="46" t="s">
        <v>139</v>
      </c>
      <c r="R230" s="46" t="s">
        <v>50</v>
      </c>
      <c r="S230" s="46" t="s">
        <v>207</v>
      </c>
      <c r="T230" s="15" t="s">
        <v>69</v>
      </c>
      <c r="U230" s="50"/>
      <c r="V230" s="50"/>
      <c r="W230" s="50"/>
      <c r="X230" s="15"/>
      <c r="Y230" s="15">
        <v>94760</v>
      </c>
      <c r="Z230" s="15">
        <v>99206</v>
      </c>
      <c r="AA230" s="15">
        <v>23929</v>
      </c>
      <c r="AB230" s="50"/>
      <c r="AC230" s="50"/>
      <c r="AD230" s="50"/>
      <c r="AE230" s="50"/>
      <c r="AF230" s="50"/>
    </row>
    <row r="231" spans="1:32">
      <c r="A231" s="53">
        <v>46038</v>
      </c>
      <c r="B231" s="42" t="s">
        <v>57</v>
      </c>
      <c r="C231" s="42" t="s">
        <v>73</v>
      </c>
      <c r="D231" s="43" t="s">
        <v>71</v>
      </c>
      <c r="E231" s="43" t="s">
        <v>59</v>
      </c>
      <c r="F231" s="44" t="s">
        <v>60</v>
      </c>
      <c r="G231" s="43" t="s">
        <v>61</v>
      </c>
      <c r="H231" s="42" t="s">
        <v>498</v>
      </c>
      <c r="I231" s="43" t="s">
        <v>63</v>
      </c>
      <c r="J231" s="43">
        <v>20106892</v>
      </c>
      <c r="K231" s="43" t="s">
        <v>64</v>
      </c>
      <c r="L231" s="45" t="s">
        <v>469</v>
      </c>
      <c r="M231" s="45"/>
      <c r="N231" s="46">
        <v>69</v>
      </c>
      <c r="O231" s="46" t="s">
        <v>73</v>
      </c>
      <c r="P231" s="46" t="s">
        <v>58</v>
      </c>
      <c r="Q231" s="46" t="s">
        <v>139</v>
      </c>
      <c r="R231" s="46" t="s">
        <v>50</v>
      </c>
      <c r="S231" s="46" t="s">
        <v>123</v>
      </c>
      <c r="T231" s="15" t="s">
        <v>69</v>
      </c>
      <c r="U231" s="50"/>
      <c r="V231" s="50"/>
      <c r="W231" s="50"/>
      <c r="X231" s="15"/>
      <c r="Y231" s="15">
        <v>94760</v>
      </c>
      <c r="Z231" s="15">
        <v>99206</v>
      </c>
      <c r="AA231" s="15">
        <v>26989</v>
      </c>
      <c r="AB231" s="50"/>
      <c r="AC231" s="50"/>
      <c r="AD231" s="50"/>
      <c r="AE231" s="50"/>
      <c r="AF231" s="50"/>
    </row>
    <row r="232" spans="1:32">
      <c r="A232" s="53">
        <v>46042</v>
      </c>
      <c r="B232" s="42" t="s">
        <v>57</v>
      </c>
      <c r="C232" s="42" t="s">
        <v>73</v>
      </c>
      <c r="D232" s="43" t="s">
        <v>71</v>
      </c>
      <c r="E232" s="43" t="s">
        <v>59</v>
      </c>
      <c r="F232" s="44" t="s">
        <v>60</v>
      </c>
      <c r="G232" s="43" t="s">
        <v>61</v>
      </c>
      <c r="H232" s="42" t="s">
        <v>498</v>
      </c>
      <c r="I232" s="43" t="s">
        <v>63</v>
      </c>
      <c r="J232" s="43">
        <v>20106892</v>
      </c>
      <c r="K232" s="43" t="s">
        <v>64</v>
      </c>
      <c r="L232" s="45" t="s">
        <v>470</v>
      </c>
      <c r="M232" s="45"/>
      <c r="N232" s="46">
        <v>64</v>
      </c>
      <c r="O232" s="46" t="s">
        <v>73</v>
      </c>
      <c r="P232" s="46" t="s">
        <v>58</v>
      </c>
      <c r="Q232" s="46" t="s">
        <v>139</v>
      </c>
      <c r="R232" s="46" t="s">
        <v>50</v>
      </c>
      <c r="S232" s="46" t="s">
        <v>269</v>
      </c>
      <c r="T232" s="42" t="s">
        <v>69</v>
      </c>
      <c r="U232" s="50"/>
      <c r="V232" s="50"/>
      <c r="W232" s="50"/>
      <c r="X232" s="50"/>
      <c r="Y232" s="49">
        <v>99201</v>
      </c>
      <c r="Z232" s="49">
        <v>99002</v>
      </c>
      <c r="AA232" s="49">
        <v>99206</v>
      </c>
      <c r="AB232" s="50"/>
      <c r="AC232" s="50"/>
      <c r="AD232" s="50"/>
      <c r="AE232" s="50"/>
      <c r="AF232" s="50"/>
    </row>
    <row r="233" spans="1:32">
      <c r="A233" s="53">
        <v>46042</v>
      </c>
      <c r="B233" s="42" t="s">
        <v>57</v>
      </c>
      <c r="C233" s="42" t="s">
        <v>73</v>
      </c>
      <c r="D233" s="43" t="s">
        <v>71</v>
      </c>
      <c r="E233" s="43" t="s">
        <v>59</v>
      </c>
      <c r="F233" s="44" t="s">
        <v>60</v>
      </c>
      <c r="G233" s="43" t="s">
        <v>61</v>
      </c>
      <c r="H233" s="42" t="s">
        <v>498</v>
      </c>
      <c r="I233" s="43" t="s">
        <v>63</v>
      </c>
      <c r="J233" s="43">
        <v>20106892</v>
      </c>
      <c r="K233" s="43" t="s">
        <v>64</v>
      </c>
      <c r="L233" s="45" t="s">
        <v>471</v>
      </c>
      <c r="M233" s="45"/>
      <c r="N233" s="46">
        <v>52</v>
      </c>
      <c r="O233" s="46" t="s">
        <v>73</v>
      </c>
      <c r="P233" s="46" t="s">
        <v>67</v>
      </c>
      <c r="Q233" s="46" t="s">
        <v>139</v>
      </c>
      <c r="R233" s="46" t="s">
        <v>50</v>
      </c>
      <c r="S233" s="46" t="s">
        <v>68</v>
      </c>
      <c r="T233" s="42" t="s">
        <v>69</v>
      </c>
      <c r="U233" s="50"/>
      <c r="V233" s="50"/>
      <c r="W233" s="50"/>
      <c r="X233" s="50"/>
      <c r="Y233" s="49">
        <v>99201</v>
      </c>
      <c r="Z233" s="49">
        <v>99002</v>
      </c>
      <c r="AA233" s="49">
        <v>99206</v>
      </c>
      <c r="AB233" s="50"/>
      <c r="AC233" s="50"/>
      <c r="AD233" s="50"/>
      <c r="AE233" s="50"/>
      <c r="AF233" s="50"/>
    </row>
    <row r="234" spans="1:32">
      <c r="A234" s="53">
        <v>46044</v>
      </c>
      <c r="B234" s="42" t="s">
        <v>57</v>
      </c>
      <c r="C234" s="42" t="s">
        <v>73</v>
      </c>
      <c r="D234" s="43" t="s">
        <v>71</v>
      </c>
      <c r="E234" s="43" t="s">
        <v>59</v>
      </c>
      <c r="F234" s="44" t="s">
        <v>60</v>
      </c>
      <c r="G234" s="43" t="s">
        <v>61</v>
      </c>
      <c r="H234" s="42" t="s">
        <v>498</v>
      </c>
      <c r="I234" s="43" t="s">
        <v>63</v>
      </c>
      <c r="J234" s="43">
        <v>20106892</v>
      </c>
      <c r="K234" s="43" t="s">
        <v>64</v>
      </c>
      <c r="L234" s="45" t="s">
        <v>407</v>
      </c>
      <c r="M234" s="45"/>
      <c r="N234" s="46">
        <v>90</v>
      </c>
      <c r="O234" s="46" t="s">
        <v>73</v>
      </c>
      <c r="P234" s="46" t="s">
        <v>58</v>
      </c>
      <c r="Q234" s="46" t="s">
        <v>139</v>
      </c>
      <c r="R234" s="46" t="s">
        <v>50</v>
      </c>
      <c r="S234" s="46" t="s">
        <v>133</v>
      </c>
      <c r="T234" s="42" t="s">
        <v>69</v>
      </c>
      <c r="U234" s="50"/>
      <c r="V234" s="50"/>
      <c r="W234" s="50"/>
      <c r="X234" s="50"/>
      <c r="Y234" s="15">
        <v>94760</v>
      </c>
      <c r="Z234" s="15">
        <v>99206</v>
      </c>
      <c r="AA234" s="50"/>
      <c r="AB234" s="50"/>
      <c r="AC234" s="50"/>
      <c r="AD234" s="50"/>
      <c r="AE234" s="50"/>
      <c r="AF234" s="50"/>
    </row>
    <row r="235" spans="1:32" ht="17.25" customHeight="1">
      <c r="A235" s="53">
        <v>46044</v>
      </c>
      <c r="B235" s="42" t="s">
        <v>57</v>
      </c>
      <c r="C235" s="42" t="s">
        <v>73</v>
      </c>
      <c r="D235" s="43" t="s">
        <v>71</v>
      </c>
      <c r="E235" s="43" t="s">
        <v>59</v>
      </c>
      <c r="F235" s="44" t="s">
        <v>60</v>
      </c>
      <c r="G235" s="43" t="s">
        <v>61</v>
      </c>
      <c r="H235" s="42" t="s">
        <v>498</v>
      </c>
      <c r="I235" s="43" t="s">
        <v>63</v>
      </c>
      <c r="J235" s="43">
        <v>20106892</v>
      </c>
      <c r="K235" s="43" t="s">
        <v>64</v>
      </c>
      <c r="L235" s="45" t="s">
        <v>132</v>
      </c>
      <c r="M235" s="45"/>
      <c r="N235" s="46">
        <v>67</v>
      </c>
      <c r="O235" s="46" t="s">
        <v>107</v>
      </c>
      <c r="P235" s="46" t="s">
        <v>107</v>
      </c>
      <c r="Q235" s="46" t="s">
        <v>50</v>
      </c>
      <c r="R235" s="46" t="s">
        <v>50</v>
      </c>
      <c r="S235" s="46" t="s">
        <v>133</v>
      </c>
      <c r="T235" s="42" t="s">
        <v>69</v>
      </c>
      <c r="U235" s="50"/>
      <c r="V235" s="50"/>
      <c r="W235" s="50"/>
      <c r="X235" s="50"/>
      <c r="Y235" s="49">
        <v>99201</v>
      </c>
      <c r="Z235" s="49">
        <v>99002</v>
      </c>
      <c r="AA235" s="49">
        <v>99206</v>
      </c>
      <c r="AB235" s="50"/>
      <c r="AC235" s="50"/>
      <c r="AD235" s="50"/>
      <c r="AE235" s="50"/>
      <c r="AF235" s="50"/>
    </row>
    <row r="236" spans="1:32" ht="15.75" customHeight="1">
      <c r="A236" s="53">
        <v>46045</v>
      </c>
      <c r="B236" s="42" t="s">
        <v>57</v>
      </c>
      <c r="C236" s="42" t="s">
        <v>50</v>
      </c>
      <c r="D236" s="43" t="s">
        <v>71</v>
      </c>
      <c r="E236" s="43" t="s">
        <v>59</v>
      </c>
      <c r="F236" s="44" t="s">
        <v>60</v>
      </c>
      <c r="G236" s="43" t="s">
        <v>61</v>
      </c>
      <c r="H236" s="42" t="s">
        <v>498</v>
      </c>
      <c r="I236" s="43" t="s">
        <v>63</v>
      </c>
      <c r="J236" s="43">
        <v>20106892</v>
      </c>
      <c r="K236" s="43" t="s">
        <v>64</v>
      </c>
      <c r="L236" s="45" t="s">
        <v>472</v>
      </c>
      <c r="M236" s="45"/>
      <c r="N236" s="46">
        <v>29</v>
      </c>
      <c r="O236" s="46" t="s">
        <v>107</v>
      </c>
      <c r="P236" s="46" t="s">
        <v>107</v>
      </c>
      <c r="Q236" s="46" t="s">
        <v>50</v>
      </c>
      <c r="R236" s="46" t="s">
        <v>50</v>
      </c>
      <c r="S236" s="46" t="s">
        <v>473</v>
      </c>
      <c r="T236" s="42" t="s">
        <v>69</v>
      </c>
      <c r="U236" s="50"/>
      <c r="V236" s="50"/>
      <c r="W236" s="50"/>
      <c r="X236" s="50"/>
      <c r="Y236" s="15">
        <v>94760</v>
      </c>
      <c r="Z236" s="15">
        <v>99206</v>
      </c>
      <c r="AA236" s="15"/>
      <c r="AB236" s="50"/>
      <c r="AC236" s="50"/>
      <c r="AD236" s="50"/>
      <c r="AE236" s="50"/>
      <c r="AF236" s="50"/>
    </row>
    <row r="237" spans="1:32" ht="15.75" customHeight="1">
      <c r="A237" s="53">
        <v>46045</v>
      </c>
      <c r="B237" s="42" t="s">
        <v>57</v>
      </c>
      <c r="C237" s="42" t="s">
        <v>73</v>
      </c>
      <c r="D237" s="43" t="s">
        <v>71</v>
      </c>
      <c r="E237" s="43" t="s">
        <v>59</v>
      </c>
      <c r="F237" s="44" t="s">
        <v>60</v>
      </c>
      <c r="G237" s="43" t="s">
        <v>61</v>
      </c>
      <c r="H237" s="42" t="s">
        <v>498</v>
      </c>
      <c r="I237" s="43" t="s">
        <v>63</v>
      </c>
      <c r="J237" s="43">
        <v>20106892</v>
      </c>
      <c r="K237" s="43" t="s">
        <v>64</v>
      </c>
      <c r="L237" s="46">
        <v>73832251</v>
      </c>
      <c r="M237" s="46"/>
      <c r="N237" s="46">
        <v>19</v>
      </c>
      <c r="O237" s="46" t="s">
        <v>73</v>
      </c>
      <c r="P237" s="46" t="s">
        <v>139</v>
      </c>
      <c r="Q237" s="46" t="s">
        <v>92</v>
      </c>
      <c r="R237" s="46" t="s">
        <v>50</v>
      </c>
      <c r="S237" s="46" t="s">
        <v>140</v>
      </c>
      <c r="T237" s="42" t="s">
        <v>69</v>
      </c>
      <c r="U237" s="50"/>
      <c r="V237" s="50"/>
      <c r="W237" s="50"/>
      <c r="X237" s="50"/>
      <c r="Y237" s="49">
        <v>99201</v>
      </c>
      <c r="Z237" s="49">
        <v>99002</v>
      </c>
      <c r="AA237" s="49">
        <v>99206</v>
      </c>
      <c r="AB237" s="50"/>
      <c r="AC237" s="50"/>
      <c r="AD237" s="50"/>
      <c r="AE237" s="50"/>
      <c r="AF237" s="50"/>
    </row>
    <row r="238" spans="1:32" ht="19.5" customHeight="1">
      <c r="A238" s="53">
        <v>46048</v>
      </c>
      <c r="B238" s="42" t="s">
        <v>57</v>
      </c>
      <c r="C238" s="42" t="s">
        <v>73</v>
      </c>
      <c r="D238" s="43" t="s">
        <v>71</v>
      </c>
      <c r="E238" s="43" t="s">
        <v>59</v>
      </c>
      <c r="F238" s="44" t="s">
        <v>60</v>
      </c>
      <c r="G238" s="43" t="s">
        <v>61</v>
      </c>
      <c r="H238" s="42" t="s">
        <v>498</v>
      </c>
      <c r="I238" s="43" t="s">
        <v>63</v>
      </c>
      <c r="J238" s="43">
        <v>20106892</v>
      </c>
      <c r="K238" s="43" t="s">
        <v>64</v>
      </c>
      <c r="L238" s="45" t="s">
        <v>474</v>
      </c>
      <c r="M238" s="45"/>
      <c r="N238" s="46">
        <v>20</v>
      </c>
      <c r="O238" s="46" t="s">
        <v>73</v>
      </c>
      <c r="P238" s="46" t="s">
        <v>92</v>
      </c>
      <c r="Q238" s="46" t="s">
        <v>92</v>
      </c>
      <c r="R238" s="46" t="s">
        <v>50</v>
      </c>
      <c r="S238" s="46" t="s">
        <v>475</v>
      </c>
      <c r="T238" s="42" t="s">
        <v>69</v>
      </c>
      <c r="U238" s="50"/>
      <c r="V238" s="50"/>
      <c r="W238" s="50"/>
      <c r="X238" s="50"/>
      <c r="Y238" s="49">
        <v>99201</v>
      </c>
      <c r="Z238" s="49">
        <v>99002</v>
      </c>
      <c r="AA238" s="49">
        <v>99206</v>
      </c>
      <c r="AB238" s="50"/>
      <c r="AC238" s="50"/>
      <c r="AD238" s="50"/>
      <c r="AE238" s="50"/>
      <c r="AF238" s="50"/>
    </row>
    <row r="239" spans="1:32" ht="20.25" customHeight="1">
      <c r="A239" s="53">
        <v>46048</v>
      </c>
      <c r="B239" s="42" t="s">
        <v>57</v>
      </c>
      <c r="C239" s="42" t="s">
        <v>73</v>
      </c>
      <c r="D239" s="43" t="s">
        <v>71</v>
      </c>
      <c r="E239" s="43" t="s">
        <v>59</v>
      </c>
      <c r="F239" s="44" t="s">
        <v>60</v>
      </c>
      <c r="G239" s="43" t="s">
        <v>61</v>
      </c>
      <c r="H239" s="42" t="s">
        <v>498</v>
      </c>
      <c r="I239" s="43" t="s">
        <v>63</v>
      </c>
      <c r="J239" s="43">
        <v>20106892</v>
      </c>
      <c r="K239" s="43" t="s">
        <v>64</v>
      </c>
      <c r="L239" s="45" t="s">
        <v>476</v>
      </c>
      <c r="M239" s="45"/>
      <c r="N239" s="46">
        <v>73</v>
      </c>
      <c r="O239" s="46" t="s">
        <v>73</v>
      </c>
      <c r="P239" s="46" t="s">
        <v>107</v>
      </c>
      <c r="Q239" s="46" t="s">
        <v>50</v>
      </c>
      <c r="R239" s="46" t="s">
        <v>50</v>
      </c>
      <c r="S239" s="46" t="s">
        <v>182</v>
      </c>
      <c r="T239" s="42" t="s">
        <v>69</v>
      </c>
      <c r="U239" s="50"/>
      <c r="V239" s="50"/>
      <c r="W239" s="50"/>
      <c r="X239" s="50"/>
      <c r="Y239" s="49">
        <v>99201</v>
      </c>
      <c r="Z239" s="49">
        <v>99002</v>
      </c>
      <c r="AA239" s="49">
        <v>99206</v>
      </c>
      <c r="AB239" s="50"/>
      <c r="AC239" s="50"/>
      <c r="AD239" s="50"/>
      <c r="AE239" s="50"/>
      <c r="AF239" s="50"/>
    </row>
    <row r="240" spans="1:32" ht="21.75" customHeight="1">
      <c r="A240" s="53">
        <v>46048</v>
      </c>
      <c r="B240" s="42" t="s">
        <v>57</v>
      </c>
      <c r="C240" s="42" t="s">
        <v>58</v>
      </c>
      <c r="D240" s="43" t="s">
        <v>71</v>
      </c>
      <c r="E240" s="43" t="s">
        <v>59</v>
      </c>
      <c r="F240" s="44" t="s">
        <v>60</v>
      </c>
      <c r="G240" s="43" t="s">
        <v>61</v>
      </c>
      <c r="H240" s="42" t="s">
        <v>498</v>
      </c>
      <c r="I240" s="43" t="s">
        <v>63</v>
      </c>
      <c r="J240" s="43">
        <v>20106892</v>
      </c>
      <c r="K240" s="43" t="s">
        <v>64</v>
      </c>
      <c r="L240" s="45" t="s">
        <v>477</v>
      </c>
      <c r="M240" s="45"/>
      <c r="N240" s="46">
        <v>22</v>
      </c>
      <c r="O240" s="46" t="s">
        <v>107</v>
      </c>
      <c r="P240" s="46" t="s">
        <v>107</v>
      </c>
      <c r="Q240" s="46" t="s">
        <v>50</v>
      </c>
      <c r="R240" s="46" t="s">
        <v>50</v>
      </c>
      <c r="S240" s="46" t="s">
        <v>119</v>
      </c>
      <c r="T240" s="42" t="s">
        <v>69</v>
      </c>
      <c r="U240" s="50"/>
      <c r="V240" s="50"/>
      <c r="W240" s="50"/>
      <c r="X240" s="50"/>
      <c r="Y240" s="15">
        <v>94760</v>
      </c>
      <c r="Z240" s="15">
        <v>99206</v>
      </c>
      <c r="AA240" s="15"/>
      <c r="AB240" s="50"/>
      <c r="AC240" s="50"/>
      <c r="AD240" s="50"/>
      <c r="AE240" s="50"/>
      <c r="AF240" s="50"/>
    </row>
    <row r="241" spans="1:32" ht="21.75" customHeight="1">
      <c r="A241" s="53">
        <v>46052</v>
      </c>
      <c r="B241" s="42" t="s">
        <v>57</v>
      </c>
      <c r="C241" s="42" t="s">
        <v>73</v>
      </c>
      <c r="D241" s="43" t="s">
        <v>71</v>
      </c>
      <c r="E241" s="43" t="s">
        <v>59</v>
      </c>
      <c r="F241" s="44" t="s">
        <v>60</v>
      </c>
      <c r="G241" s="43" t="s">
        <v>61</v>
      </c>
      <c r="H241" s="42" t="s">
        <v>498</v>
      </c>
      <c r="I241" s="43" t="s">
        <v>63</v>
      </c>
      <c r="J241" s="43">
        <v>20106892</v>
      </c>
      <c r="K241" s="43" t="s">
        <v>64</v>
      </c>
      <c r="L241" s="45" t="s">
        <v>478</v>
      </c>
      <c r="M241" s="45"/>
      <c r="N241" s="46">
        <v>67</v>
      </c>
      <c r="O241" s="46" t="s">
        <v>73</v>
      </c>
      <c r="P241" s="46" t="s">
        <v>58</v>
      </c>
      <c r="Q241" s="46" t="s">
        <v>139</v>
      </c>
      <c r="R241" s="46" t="s">
        <v>50</v>
      </c>
      <c r="S241" s="46" t="s">
        <v>156</v>
      </c>
      <c r="T241" s="42" t="s">
        <v>69</v>
      </c>
      <c r="U241" s="50"/>
      <c r="V241" s="50"/>
      <c r="W241" s="50"/>
      <c r="X241" s="50"/>
      <c r="Y241" s="49">
        <v>99201</v>
      </c>
      <c r="Z241" s="49">
        <v>99002</v>
      </c>
      <c r="AA241" s="49">
        <v>99206</v>
      </c>
      <c r="AB241" s="50"/>
      <c r="AC241" s="50"/>
      <c r="AD241" s="50"/>
      <c r="AE241" s="50"/>
      <c r="AF241" s="50"/>
    </row>
    <row r="242" spans="1:32" ht="18.75" customHeight="1">
      <c r="A242" s="53">
        <v>46052</v>
      </c>
      <c r="B242" s="42" t="s">
        <v>57</v>
      </c>
      <c r="C242" s="42" t="s">
        <v>73</v>
      </c>
      <c r="D242" s="43" t="s">
        <v>71</v>
      </c>
      <c r="E242" s="43" t="s">
        <v>59</v>
      </c>
      <c r="F242" s="44" t="s">
        <v>60</v>
      </c>
      <c r="G242" s="43" t="s">
        <v>61</v>
      </c>
      <c r="H242" s="42" t="s">
        <v>498</v>
      </c>
      <c r="I242" s="43" t="s">
        <v>63</v>
      </c>
      <c r="J242" s="43">
        <v>20106892</v>
      </c>
      <c r="K242" s="43" t="s">
        <v>64</v>
      </c>
      <c r="L242" s="45" t="s">
        <v>154</v>
      </c>
      <c r="M242" s="45"/>
      <c r="N242" s="46">
        <v>61</v>
      </c>
      <c r="O242" s="46" t="s">
        <v>73</v>
      </c>
      <c r="P242" s="46" t="s">
        <v>58</v>
      </c>
      <c r="Q242" s="46" t="s">
        <v>139</v>
      </c>
      <c r="R242" s="46" t="s">
        <v>50</v>
      </c>
      <c r="S242" s="46" t="s">
        <v>119</v>
      </c>
      <c r="T242" s="42" t="s">
        <v>69</v>
      </c>
      <c r="U242" s="50"/>
      <c r="V242" s="50"/>
      <c r="W242" s="50"/>
      <c r="X242" s="50"/>
      <c r="Y242" s="15">
        <v>94760</v>
      </c>
      <c r="Z242" s="15">
        <v>99206</v>
      </c>
      <c r="AA242" s="15"/>
      <c r="AB242" s="50"/>
      <c r="AC242" s="50"/>
      <c r="AD242" s="50"/>
      <c r="AE242" s="50"/>
      <c r="AF242" s="50"/>
    </row>
    <row r="243" spans="1:32" ht="15.75" customHeight="1">
      <c r="A243" s="53">
        <v>46052</v>
      </c>
      <c r="B243" s="42" t="s">
        <v>57</v>
      </c>
      <c r="C243" s="42" t="s">
        <v>58</v>
      </c>
      <c r="D243" s="43" t="s">
        <v>71</v>
      </c>
      <c r="E243" s="43" t="s">
        <v>59</v>
      </c>
      <c r="F243" s="44" t="s">
        <v>60</v>
      </c>
      <c r="G243" s="43" t="s">
        <v>61</v>
      </c>
      <c r="H243" s="42" t="s">
        <v>498</v>
      </c>
      <c r="I243" s="43" t="s">
        <v>63</v>
      </c>
      <c r="J243" s="43">
        <v>20106892</v>
      </c>
      <c r="K243" s="43" t="s">
        <v>64</v>
      </c>
      <c r="L243" s="45" t="s">
        <v>479</v>
      </c>
      <c r="M243" s="45"/>
      <c r="N243" s="46">
        <v>57</v>
      </c>
      <c r="O243" s="46" t="s">
        <v>73</v>
      </c>
      <c r="P243" s="46" t="s">
        <v>139</v>
      </c>
      <c r="Q243" s="46" t="s">
        <v>139</v>
      </c>
      <c r="R243" s="46" t="s">
        <v>50</v>
      </c>
      <c r="S243" s="46" t="s">
        <v>480</v>
      </c>
      <c r="T243" s="42" t="s">
        <v>69</v>
      </c>
      <c r="U243" s="50"/>
      <c r="V243" s="50"/>
      <c r="W243" s="50"/>
      <c r="X243" s="50"/>
      <c r="Y243" s="15">
        <v>94760</v>
      </c>
      <c r="Z243" s="15">
        <v>99206</v>
      </c>
      <c r="AA243" s="15"/>
      <c r="AB243" s="50"/>
      <c r="AC243" s="50"/>
      <c r="AD243" s="50"/>
      <c r="AE243" s="50"/>
      <c r="AF243" s="50"/>
    </row>
    <row r="244" spans="1:32" ht="20.25" customHeight="1">
      <c r="A244" s="53">
        <v>46179</v>
      </c>
      <c r="B244" s="42" t="s">
        <v>57</v>
      </c>
      <c r="C244" s="42" t="s">
        <v>69</v>
      </c>
      <c r="D244" s="43" t="s">
        <v>71</v>
      </c>
      <c r="E244" s="43" t="s">
        <v>59</v>
      </c>
      <c r="F244" s="44" t="s">
        <v>60</v>
      </c>
      <c r="G244" s="43" t="s">
        <v>61</v>
      </c>
      <c r="H244" s="114" t="s">
        <v>513</v>
      </c>
      <c r="I244" s="44" t="s">
        <v>63</v>
      </c>
      <c r="J244" s="43">
        <v>8985646</v>
      </c>
      <c r="K244" s="43" t="s">
        <v>64</v>
      </c>
      <c r="L244" s="45" t="s">
        <v>88</v>
      </c>
      <c r="M244" s="45"/>
      <c r="N244" s="46">
        <v>23</v>
      </c>
      <c r="O244" s="46" t="s">
        <v>73</v>
      </c>
      <c r="P244" s="46" t="s">
        <v>139</v>
      </c>
      <c r="Q244" s="46" t="s">
        <v>92</v>
      </c>
      <c r="R244" s="46" t="s">
        <v>50</v>
      </c>
      <c r="S244" s="46" t="s">
        <v>182</v>
      </c>
      <c r="T244" s="42" t="s">
        <v>69</v>
      </c>
      <c r="U244" s="15"/>
      <c r="V244" s="15"/>
      <c r="W244" s="15"/>
      <c r="X244" s="15"/>
      <c r="Y244" s="47" t="s">
        <v>80</v>
      </c>
      <c r="Z244" s="47" t="s">
        <v>81</v>
      </c>
      <c r="AA244" s="47" t="s">
        <v>82</v>
      </c>
      <c r="AB244" s="47">
        <v>99002</v>
      </c>
      <c r="AC244" s="47">
        <v>94760</v>
      </c>
      <c r="AD244" s="47">
        <v>99206</v>
      </c>
      <c r="AE244" s="47">
        <v>99401.01</v>
      </c>
      <c r="AF244" s="47"/>
    </row>
    <row r="245" spans="1:32">
      <c r="A245" s="53">
        <v>46179</v>
      </c>
      <c r="B245" s="42" t="s">
        <v>57</v>
      </c>
      <c r="C245" s="42" t="s">
        <v>69</v>
      </c>
      <c r="D245" s="43" t="s">
        <v>71</v>
      </c>
      <c r="E245" s="43" t="s">
        <v>59</v>
      </c>
      <c r="F245" s="44" t="s">
        <v>60</v>
      </c>
      <c r="G245" s="43" t="s">
        <v>61</v>
      </c>
      <c r="H245" s="114" t="s">
        <v>513</v>
      </c>
      <c r="I245" s="44" t="s">
        <v>63</v>
      </c>
      <c r="J245" s="43">
        <v>8985646</v>
      </c>
      <c r="K245" s="43" t="s">
        <v>64</v>
      </c>
      <c r="L245" s="45" t="s">
        <v>243</v>
      </c>
      <c r="M245" s="45"/>
      <c r="N245" s="46">
        <v>63</v>
      </c>
      <c r="O245" s="46" t="s">
        <v>107</v>
      </c>
      <c r="P245" s="46" t="s">
        <v>107</v>
      </c>
      <c r="Q245" s="46" t="s">
        <v>50</v>
      </c>
      <c r="R245" s="46" t="s">
        <v>50</v>
      </c>
      <c r="S245" s="46" t="s">
        <v>515</v>
      </c>
      <c r="T245" s="42" t="s">
        <v>69</v>
      </c>
      <c r="U245" s="50"/>
      <c r="V245" s="15"/>
      <c r="W245" s="50"/>
      <c r="X245" s="50"/>
      <c r="Y245" s="47" t="s">
        <v>80</v>
      </c>
      <c r="Z245" s="47" t="s">
        <v>81</v>
      </c>
      <c r="AA245" s="47" t="s">
        <v>82</v>
      </c>
      <c r="AB245" s="47" t="s">
        <v>83</v>
      </c>
      <c r="AC245" s="47">
        <v>99800</v>
      </c>
      <c r="AD245" s="47">
        <v>1987</v>
      </c>
      <c r="AE245" s="47">
        <v>90861</v>
      </c>
      <c r="AF245" s="47" t="s">
        <v>135</v>
      </c>
    </row>
    <row r="246" spans="1:32">
      <c r="A246" s="53">
        <v>46030</v>
      </c>
      <c r="B246" s="42" t="s">
        <v>57</v>
      </c>
      <c r="C246" s="42" t="s">
        <v>69</v>
      </c>
      <c r="D246" s="43" t="s">
        <v>71</v>
      </c>
      <c r="E246" s="43" t="s">
        <v>59</v>
      </c>
      <c r="F246" s="44" t="s">
        <v>60</v>
      </c>
      <c r="G246" s="43" t="s">
        <v>61</v>
      </c>
      <c r="H246" s="114" t="s">
        <v>513</v>
      </c>
      <c r="I246" s="44" t="s">
        <v>63</v>
      </c>
      <c r="J246" s="43">
        <v>8985646</v>
      </c>
      <c r="K246" s="43" t="s">
        <v>64</v>
      </c>
      <c r="L246" s="45" t="s">
        <v>516</v>
      </c>
      <c r="M246" s="45"/>
      <c r="N246" s="46">
        <v>66</v>
      </c>
      <c r="O246" s="46" t="s">
        <v>73</v>
      </c>
      <c r="P246" s="46" t="s">
        <v>107</v>
      </c>
      <c r="Q246" s="46" t="s">
        <v>50</v>
      </c>
      <c r="R246" s="46" t="s">
        <v>50</v>
      </c>
      <c r="S246" s="46" t="s">
        <v>254</v>
      </c>
      <c r="T246" s="42" t="s">
        <v>69</v>
      </c>
      <c r="U246" s="50"/>
      <c r="V246" s="15"/>
      <c r="W246" s="50"/>
      <c r="X246" s="50"/>
      <c r="Y246" s="47" t="s">
        <v>80</v>
      </c>
      <c r="Z246" s="47" t="s">
        <v>81</v>
      </c>
      <c r="AA246" s="47" t="s">
        <v>82</v>
      </c>
      <c r="AB246" s="47" t="s">
        <v>83</v>
      </c>
      <c r="AC246" s="47">
        <v>99800</v>
      </c>
      <c r="AD246" s="47">
        <v>1987</v>
      </c>
      <c r="AE246" s="47">
        <v>90861</v>
      </c>
      <c r="AF246" s="47" t="s">
        <v>135</v>
      </c>
    </row>
    <row r="247" spans="1:32">
      <c r="A247" s="53">
        <v>46030</v>
      </c>
      <c r="B247" s="42" t="s">
        <v>57</v>
      </c>
      <c r="C247" s="42" t="s">
        <v>69</v>
      </c>
      <c r="D247" s="43" t="s">
        <v>71</v>
      </c>
      <c r="E247" s="43" t="s">
        <v>59</v>
      </c>
      <c r="F247" s="44" t="s">
        <v>60</v>
      </c>
      <c r="G247" s="43" t="s">
        <v>61</v>
      </c>
      <c r="H247" s="114" t="s">
        <v>513</v>
      </c>
      <c r="I247" s="44" t="s">
        <v>63</v>
      </c>
      <c r="J247" s="43">
        <v>8985646</v>
      </c>
      <c r="K247" s="43" t="s">
        <v>64</v>
      </c>
      <c r="L247" s="45" t="s">
        <v>517</v>
      </c>
      <c r="M247" s="45"/>
      <c r="N247" s="46">
        <v>50</v>
      </c>
      <c r="O247" s="46" t="s">
        <v>73</v>
      </c>
      <c r="P247" s="46" t="s">
        <v>58</v>
      </c>
      <c r="Q247" s="46" t="s">
        <v>139</v>
      </c>
      <c r="R247" s="46" t="s">
        <v>50</v>
      </c>
      <c r="S247" s="46" t="s">
        <v>254</v>
      </c>
      <c r="T247" s="42" t="s">
        <v>69</v>
      </c>
      <c r="U247" s="50"/>
      <c r="V247" s="15"/>
      <c r="W247" s="50"/>
      <c r="X247" s="50"/>
      <c r="Y247" s="47" t="s">
        <v>80</v>
      </c>
      <c r="Z247" s="47" t="s">
        <v>81</v>
      </c>
      <c r="AA247" s="47" t="s">
        <v>82</v>
      </c>
      <c r="AB247" s="47" t="s">
        <v>83</v>
      </c>
      <c r="AC247" s="47">
        <v>99800</v>
      </c>
      <c r="AD247" s="47">
        <v>1987</v>
      </c>
      <c r="AE247" s="47">
        <v>90861</v>
      </c>
      <c r="AF247" s="47" t="s">
        <v>135</v>
      </c>
    </row>
    <row r="248" spans="1:32" ht="13.5" customHeight="1">
      <c r="A248" s="53">
        <v>46030</v>
      </c>
      <c r="B248" s="42" t="s">
        <v>57</v>
      </c>
      <c r="C248" s="42" t="s">
        <v>69</v>
      </c>
      <c r="D248" s="43" t="s">
        <v>71</v>
      </c>
      <c r="E248" s="43" t="s">
        <v>59</v>
      </c>
      <c r="F248" s="44" t="s">
        <v>60</v>
      </c>
      <c r="G248" s="43" t="s">
        <v>61</v>
      </c>
      <c r="H248" s="114" t="s">
        <v>513</v>
      </c>
      <c r="I248" s="44" t="s">
        <v>63</v>
      </c>
      <c r="J248" s="43">
        <v>8985646</v>
      </c>
      <c r="K248" s="43" t="s">
        <v>64</v>
      </c>
      <c r="L248" s="45" t="s">
        <v>102</v>
      </c>
      <c r="M248" s="45"/>
      <c r="N248" s="46">
        <v>78</v>
      </c>
      <c r="O248" s="46" t="s">
        <v>73</v>
      </c>
      <c r="P248" s="46" t="s">
        <v>58</v>
      </c>
      <c r="Q248" s="46" t="s">
        <v>50</v>
      </c>
      <c r="R248" s="46" t="s">
        <v>50</v>
      </c>
      <c r="S248" s="46" t="s">
        <v>68</v>
      </c>
      <c r="T248" s="42" t="s">
        <v>69</v>
      </c>
      <c r="U248" s="50"/>
      <c r="V248" s="15"/>
      <c r="W248" s="50"/>
      <c r="X248" s="50"/>
      <c r="Y248" s="47" t="s">
        <v>80</v>
      </c>
      <c r="Z248" s="47" t="s">
        <v>81</v>
      </c>
      <c r="AA248" s="47" t="s">
        <v>82</v>
      </c>
      <c r="AB248" s="47" t="s">
        <v>83</v>
      </c>
      <c r="AC248" s="47">
        <v>99800</v>
      </c>
      <c r="AD248" s="47">
        <v>1987</v>
      </c>
      <c r="AE248" s="47">
        <v>90861</v>
      </c>
      <c r="AF248" s="47" t="s">
        <v>135</v>
      </c>
    </row>
    <row r="249" spans="1:32">
      <c r="A249" s="53">
        <v>46030</v>
      </c>
      <c r="B249" s="42" t="s">
        <v>57</v>
      </c>
      <c r="C249" s="42" t="s">
        <v>69</v>
      </c>
      <c r="D249" s="43" t="s">
        <v>71</v>
      </c>
      <c r="E249" s="43" t="s">
        <v>59</v>
      </c>
      <c r="F249" s="44" t="s">
        <v>60</v>
      </c>
      <c r="G249" s="43" t="s">
        <v>61</v>
      </c>
      <c r="H249" s="114" t="s">
        <v>513</v>
      </c>
      <c r="I249" s="44" t="s">
        <v>63</v>
      </c>
      <c r="J249" s="43">
        <v>8985646</v>
      </c>
      <c r="K249" s="43" t="s">
        <v>64</v>
      </c>
      <c r="L249" s="45" t="s">
        <v>104</v>
      </c>
      <c r="M249" s="45"/>
      <c r="N249" s="46">
        <v>81</v>
      </c>
      <c r="O249" s="46" t="s">
        <v>73</v>
      </c>
      <c r="P249" s="46"/>
      <c r="Q249" s="46" t="s">
        <v>50</v>
      </c>
      <c r="R249" s="46" t="s">
        <v>50</v>
      </c>
      <c r="S249" s="46" t="s">
        <v>68</v>
      </c>
      <c r="T249" s="42" t="s">
        <v>69</v>
      </c>
      <c r="U249" s="50"/>
      <c r="V249" s="15"/>
      <c r="W249" s="50"/>
      <c r="X249" s="50"/>
      <c r="Y249" s="47" t="s">
        <v>80</v>
      </c>
      <c r="Z249" s="47" t="s">
        <v>81</v>
      </c>
      <c r="AA249" s="47" t="s">
        <v>82</v>
      </c>
      <c r="AB249" s="47" t="s">
        <v>83</v>
      </c>
      <c r="AC249" s="47">
        <v>99800</v>
      </c>
      <c r="AD249" s="47">
        <v>1987</v>
      </c>
      <c r="AE249" s="47">
        <v>90861</v>
      </c>
      <c r="AF249" s="47" t="s">
        <v>135</v>
      </c>
    </row>
    <row r="250" spans="1:32">
      <c r="A250" s="53">
        <v>46030</v>
      </c>
      <c r="B250" s="42" t="s">
        <v>57</v>
      </c>
      <c r="C250" s="42" t="s">
        <v>69</v>
      </c>
      <c r="D250" s="43" t="s">
        <v>71</v>
      </c>
      <c r="E250" s="43" t="s">
        <v>59</v>
      </c>
      <c r="F250" s="44" t="s">
        <v>60</v>
      </c>
      <c r="G250" s="43" t="s">
        <v>61</v>
      </c>
      <c r="H250" s="114" t="s">
        <v>513</v>
      </c>
      <c r="I250" s="44" t="s">
        <v>63</v>
      </c>
      <c r="J250" s="43">
        <v>8985646</v>
      </c>
      <c r="K250" s="43" t="s">
        <v>64</v>
      </c>
      <c r="L250" s="45" t="s">
        <v>518</v>
      </c>
      <c r="M250" s="45"/>
      <c r="N250" s="46">
        <v>84</v>
      </c>
      <c r="O250" s="46" t="s">
        <v>73</v>
      </c>
      <c r="P250" s="46" t="s">
        <v>58</v>
      </c>
      <c r="Q250" s="46" t="s">
        <v>50</v>
      </c>
      <c r="R250" s="46" t="s">
        <v>50</v>
      </c>
      <c r="S250" s="46" t="s">
        <v>519</v>
      </c>
      <c r="T250" s="42" t="s">
        <v>69</v>
      </c>
      <c r="U250" s="50"/>
      <c r="V250" s="15"/>
      <c r="W250" s="50"/>
      <c r="X250" s="50"/>
      <c r="Y250" s="47" t="s">
        <v>80</v>
      </c>
      <c r="Z250" s="47" t="s">
        <v>81</v>
      </c>
      <c r="AA250" s="47" t="s">
        <v>82</v>
      </c>
      <c r="AB250" s="47" t="s">
        <v>83</v>
      </c>
      <c r="AC250" s="47">
        <v>99800</v>
      </c>
      <c r="AD250" s="47">
        <v>1987</v>
      </c>
      <c r="AE250" s="47">
        <v>90861</v>
      </c>
      <c r="AF250" s="47" t="s">
        <v>135</v>
      </c>
    </row>
    <row r="251" spans="1:32">
      <c r="A251" s="53">
        <v>46030</v>
      </c>
      <c r="B251" s="42" t="s">
        <v>57</v>
      </c>
      <c r="C251" s="42" t="s">
        <v>69</v>
      </c>
      <c r="D251" s="43" t="s">
        <v>71</v>
      </c>
      <c r="E251" s="43" t="s">
        <v>59</v>
      </c>
      <c r="F251" s="44" t="s">
        <v>60</v>
      </c>
      <c r="G251" s="43" t="s">
        <v>61</v>
      </c>
      <c r="H251" s="114" t="s">
        <v>513</v>
      </c>
      <c r="I251" s="44" t="s">
        <v>63</v>
      </c>
      <c r="J251" s="43">
        <v>8985646</v>
      </c>
      <c r="K251" s="43" t="s">
        <v>64</v>
      </c>
      <c r="L251" s="45" t="s">
        <v>520</v>
      </c>
      <c r="M251" s="45"/>
      <c r="N251" s="46">
        <v>53</v>
      </c>
      <c r="O251" s="46" t="s">
        <v>107</v>
      </c>
      <c r="P251" s="46" t="s">
        <v>58</v>
      </c>
      <c r="Q251" s="46" t="s">
        <v>50</v>
      </c>
      <c r="R251" s="46" t="s">
        <v>50</v>
      </c>
      <c r="S251" s="46" t="s">
        <v>177</v>
      </c>
      <c r="T251" s="42" t="s">
        <v>69</v>
      </c>
      <c r="U251" s="50"/>
      <c r="V251" s="15"/>
      <c r="W251" s="50"/>
      <c r="X251" s="50"/>
      <c r="Y251" s="47" t="s">
        <v>80</v>
      </c>
      <c r="Z251" s="47" t="s">
        <v>81</v>
      </c>
      <c r="AA251" s="47" t="s">
        <v>82</v>
      </c>
      <c r="AB251" s="47" t="s">
        <v>83</v>
      </c>
      <c r="AC251" s="47">
        <v>99800</v>
      </c>
      <c r="AD251" s="47">
        <v>1987</v>
      </c>
      <c r="AE251" s="47">
        <v>90861</v>
      </c>
      <c r="AF251" s="47" t="s">
        <v>135</v>
      </c>
    </row>
    <row r="252" spans="1:32">
      <c r="A252" s="53">
        <v>46030</v>
      </c>
      <c r="B252" s="42" t="s">
        <v>57</v>
      </c>
      <c r="C252" s="42" t="s">
        <v>69</v>
      </c>
      <c r="D252" s="43" t="s">
        <v>71</v>
      </c>
      <c r="E252" s="43" t="s">
        <v>59</v>
      </c>
      <c r="F252" s="44" t="s">
        <v>60</v>
      </c>
      <c r="G252" s="43" t="s">
        <v>61</v>
      </c>
      <c r="H252" s="114" t="s">
        <v>513</v>
      </c>
      <c r="I252" s="44" t="s">
        <v>63</v>
      </c>
      <c r="J252" s="43">
        <v>8985646</v>
      </c>
      <c r="K252" s="43" t="s">
        <v>64</v>
      </c>
      <c r="L252" s="45" t="s">
        <v>521</v>
      </c>
      <c r="M252" s="45"/>
      <c r="N252" s="46">
        <v>40</v>
      </c>
      <c r="O252" s="46" t="s">
        <v>73</v>
      </c>
      <c r="P252" s="46" t="s">
        <v>107</v>
      </c>
      <c r="Q252" s="46" t="s">
        <v>50</v>
      </c>
      <c r="R252" s="46" t="s">
        <v>50</v>
      </c>
      <c r="S252" s="46" t="s">
        <v>522</v>
      </c>
      <c r="T252" s="42" t="s">
        <v>69</v>
      </c>
      <c r="U252" s="50"/>
      <c r="V252" s="15"/>
      <c r="W252" s="50"/>
      <c r="X252" s="50"/>
      <c r="Y252" s="47" t="s">
        <v>80</v>
      </c>
      <c r="Z252" s="47" t="s">
        <v>81</v>
      </c>
      <c r="AA252" s="47" t="s">
        <v>82</v>
      </c>
      <c r="AB252" s="47" t="s">
        <v>83</v>
      </c>
      <c r="AC252" s="47">
        <v>99800</v>
      </c>
      <c r="AD252" s="47">
        <v>1987</v>
      </c>
      <c r="AE252" s="47">
        <v>90861</v>
      </c>
      <c r="AF252" s="47" t="s">
        <v>135</v>
      </c>
    </row>
    <row r="253" spans="1:32">
      <c r="A253" s="53">
        <v>46030</v>
      </c>
      <c r="B253" s="42" t="s">
        <v>57</v>
      </c>
      <c r="C253" s="42" t="s">
        <v>69</v>
      </c>
      <c r="D253" s="43" t="s">
        <v>71</v>
      </c>
      <c r="E253" s="43" t="s">
        <v>59</v>
      </c>
      <c r="F253" s="44" t="s">
        <v>60</v>
      </c>
      <c r="G253" s="43" t="s">
        <v>61</v>
      </c>
      <c r="H253" s="114" t="s">
        <v>513</v>
      </c>
      <c r="I253" s="44" t="s">
        <v>63</v>
      </c>
      <c r="J253" s="43">
        <v>8985646</v>
      </c>
      <c r="K253" s="43" t="s">
        <v>64</v>
      </c>
      <c r="L253" s="45" t="s">
        <v>523</v>
      </c>
      <c r="M253" s="45"/>
      <c r="N253" s="46">
        <v>80</v>
      </c>
      <c r="O253" s="46" t="s">
        <v>73</v>
      </c>
      <c r="P253" s="46" t="s">
        <v>58</v>
      </c>
      <c r="Q253" s="46" t="s">
        <v>50</v>
      </c>
      <c r="R253" s="46" t="s">
        <v>50</v>
      </c>
      <c r="S253" s="46" t="s">
        <v>524</v>
      </c>
      <c r="T253" s="42" t="s">
        <v>69</v>
      </c>
      <c r="U253" s="50"/>
      <c r="V253" s="15"/>
      <c r="W253" s="50"/>
      <c r="X253" s="50"/>
      <c r="Y253" s="47" t="s">
        <v>80</v>
      </c>
      <c r="Z253" s="47" t="s">
        <v>81</v>
      </c>
      <c r="AA253" s="47" t="s">
        <v>82</v>
      </c>
      <c r="AB253" s="47" t="s">
        <v>83</v>
      </c>
      <c r="AC253" s="47">
        <v>99800</v>
      </c>
      <c r="AD253" s="47">
        <v>1987</v>
      </c>
      <c r="AE253" s="47">
        <v>90861</v>
      </c>
      <c r="AF253" s="47" t="s">
        <v>135</v>
      </c>
    </row>
    <row r="254" spans="1:32" ht="17.25" customHeight="1">
      <c r="A254" s="53">
        <v>46034</v>
      </c>
      <c r="B254" s="42" t="s">
        <v>57</v>
      </c>
      <c r="C254" s="42" t="s">
        <v>73</v>
      </c>
      <c r="D254" s="43" t="s">
        <v>71</v>
      </c>
      <c r="E254" s="43" t="s">
        <v>59</v>
      </c>
      <c r="F254" s="44" t="s">
        <v>60</v>
      </c>
      <c r="G254" s="43" t="s">
        <v>61</v>
      </c>
      <c r="H254" s="114" t="s">
        <v>513</v>
      </c>
      <c r="I254" s="44" t="s">
        <v>63</v>
      </c>
      <c r="J254" s="43">
        <v>8985646</v>
      </c>
      <c r="K254" s="43" t="s">
        <v>64</v>
      </c>
      <c r="L254" s="45" t="s">
        <v>402</v>
      </c>
      <c r="M254" s="45"/>
      <c r="N254" s="46">
        <v>70</v>
      </c>
      <c r="O254" s="46" t="s">
        <v>73</v>
      </c>
      <c r="P254" s="46" t="s">
        <v>139</v>
      </c>
      <c r="Q254" s="46" t="s">
        <v>50</v>
      </c>
      <c r="R254" s="46" t="s">
        <v>50</v>
      </c>
      <c r="S254" s="46" t="s">
        <v>274</v>
      </c>
      <c r="T254" s="42" t="s">
        <v>69</v>
      </c>
      <c r="U254" s="50"/>
      <c r="V254" s="15"/>
      <c r="W254" s="50"/>
      <c r="X254" s="50"/>
      <c r="Y254" s="15">
        <v>94760</v>
      </c>
      <c r="Z254" s="15">
        <v>99206</v>
      </c>
      <c r="AA254" s="15">
        <v>99401.01</v>
      </c>
      <c r="AB254" s="15"/>
      <c r="AC254" s="15"/>
      <c r="AD254" s="15"/>
      <c r="AE254" s="50"/>
      <c r="AF254" s="50"/>
    </row>
    <row r="255" spans="1:32" ht="15.75" customHeight="1">
      <c r="A255" s="53">
        <v>46034</v>
      </c>
      <c r="B255" s="42" t="s">
        <v>57</v>
      </c>
      <c r="C255" s="42" t="s">
        <v>73</v>
      </c>
      <c r="D255" s="43" t="s">
        <v>71</v>
      </c>
      <c r="E255" s="43" t="s">
        <v>59</v>
      </c>
      <c r="F255" s="44" t="s">
        <v>60</v>
      </c>
      <c r="G255" s="43" t="s">
        <v>61</v>
      </c>
      <c r="H255" s="114" t="s">
        <v>513</v>
      </c>
      <c r="I255" s="44" t="s">
        <v>63</v>
      </c>
      <c r="J255" s="43">
        <v>8985646</v>
      </c>
      <c r="K255" s="43" t="s">
        <v>64</v>
      </c>
      <c r="L255" s="46">
        <v>43293168</v>
      </c>
      <c r="M255" s="46"/>
      <c r="N255" s="46">
        <v>69</v>
      </c>
      <c r="O255" s="46" t="s">
        <v>73</v>
      </c>
      <c r="P255" s="46" t="s">
        <v>58</v>
      </c>
      <c r="Q255" s="46" t="s">
        <v>50</v>
      </c>
      <c r="R255" s="46" t="s">
        <v>50</v>
      </c>
      <c r="S255" s="46" t="s">
        <v>123</v>
      </c>
      <c r="T255" s="42" t="s">
        <v>69</v>
      </c>
      <c r="U255" s="50"/>
      <c r="V255" s="15"/>
      <c r="W255" s="50"/>
      <c r="X255" s="50"/>
      <c r="Y255" s="15">
        <v>99206</v>
      </c>
      <c r="Z255" s="15">
        <v>26989</v>
      </c>
      <c r="AA255" s="15"/>
      <c r="AB255" s="15"/>
      <c r="AC255" s="15"/>
      <c r="AD255" s="15"/>
      <c r="AE255" s="50"/>
      <c r="AF255" s="50"/>
    </row>
    <row r="256" spans="1:32" ht="15.75" customHeight="1">
      <c r="A256" s="53">
        <v>46036</v>
      </c>
      <c r="B256" s="42" t="s">
        <v>57</v>
      </c>
      <c r="C256" s="42" t="s">
        <v>50</v>
      </c>
      <c r="D256" s="43" t="s">
        <v>71</v>
      </c>
      <c r="E256" s="43" t="s">
        <v>59</v>
      </c>
      <c r="F256" s="44" t="s">
        <v>60</v>
      </c>
      <c r="G256" s="43" t="s">
        <v>61</v>
      </c>
      <c r="H256" s="114" t="s">
        <v>513</v>
      </c>
      <c r="I256" s="44" t="s">
        <v>63</v>
      </c>
      <c r="J256" s="43">
        <v>8985646</v>
      </c>
      <c r="K256" s="43" t="s">
        <v>64</v>
      </c>
      <c r="L256" s="45" t="s">
        <v>326</v>
      </c>
      <c r="M256" s="45"/>
      <c r="N256" s="46">
        <v>75</v>
      </c>
      <c r="O256" s="46" t="s">
        <v>73</v>
      </c>
      <c r="P256" s="46" t="s">
        <v>58</v>
      </c>
      <c r="Q256" s="46" t="s">
        <v>50</v>
      </c>
      <c r="R256" s="46" t="s">
        <v>50</v>
      </c>
      <c r="S256" s="46" t="s">
        <v>465</v>
      </c>
      <c r="T256" s="42" t="s">
        <v>69</v>
      </c>
      <c r="U256" s="50"/>
      <c r="V256" s="15"/>
      <c r="W256" s="50"/>
      <c r="X256" s="50"/>
      <c r="Y256" s="15">
        <v>992065</v>
      </c>
      <c r="Z256" s="15">
        <v>99206</v>
      </c>
      <c r="AA256" s="15">
        <v>99401.01</v>
      </c>
      <c r="AB256" s="15"/>
      <c r="AC256" s="15"/>
      <c r="AD256" s="50"/>
      <c r="AE256" s="50"/>
      <c r="AF256" s="50"/>
    </row>
    <row r="257" spans="1:32" ht="19.5" customHeight="1">
      <c r="A257" s="53">
        <v>46036</v>
      </c>
      <c r="B257" s="42" t="s">
        <v>57</v>
      </c>
      <c r="C257" s="114" t="s">
        <v>50</v>
      </c>
      <c r="D257" s="43" t="s">
        <v>71</v>
      </c>
      <c r="E257" s="43" t="s">
        <v>59</v>
      </c>
      <c r="F257" s="44" t="s">
        <v>60</v>
      </c>
      <c r="G257" s="43" t="s">
        <v>61</v>
      </c>
      <c r="H257" s="114" t="s">
        <v>513</v>
      </c>
      <c r="I257" s="44" t="s">
        <v>63</v>
      </c>
      <c r="J257" s="43">
        <v>8985646</v>
      </c>
      <c r="K257" s="43" t="s">
        <v>64</v>
      </c>
      <c r="L257" s="45" t="s">
        <v>525</v>
      </c>
      <c r="M257" s="45"/>
      <c r="N257" s="46">
        <v>71</v>
      </c>
      <c r="O257" s="46" t="s">
        <v>107</v>
      </c>
      <c r="P257" s="46" t="s">
        <v>107</v>
      </c>
      <c r="Q257" s="46" t="s">
        <v>50</v>
      </c>
      <c r="R257" s="46" t="s">
        <v>50</v>
      </c>
      <c r="S257" s="46" t="s">
        <v>246</v>
      </c>
      <c r="T257" s="42" t="s">
        <v>69</v>
      </c>
      <c r="U257" s="50"/>
      <c r="V257" s="15"/>
      <c r="W257" s="50"/>
      <c r="X257" s="50"/>
      <c r="Y257" s="15">
        <v>99206</v>
      </c>
      <c r="Z257" s="15">
        <v>94760</v>
      </c>
      <c r="AA257" s="15">
        <v>99206</v>
      </c>
      <c r="AB257" s="15">
        <v>99401.01</v>
      </c>
      <c r="AC257" s="50"/>
      <c r="AD257" s="50"/>
      <c r="AE257" s="50"/>
      <c r="AF257" s="50"/>
    </row>
    <row r="258" spans="1:32" ht="20.25" customHeight="1">
      <c r="A258" s="53">
        <v>46038</v>
      </c>
      <c r="B258" s="42" t="s">
        <v>57</v>
      </c>
      <c r="C258" s="114" t="s">
        <v>73</v>
      </c>
      <c r="D258" s="43" t="s">
        <v>71</v>
      </c>
      <c r="E258" s="43" t="s">
        <v>59</v>
      </c>
      <c r="F258" s="44" t="s">
        <v>60</v>
      </c>
      <c r="G258" s="43" t="s">
        <v>61</v>
      </c>
      <c r="H258" s="114" t="s">
        <v>513</v>
      </c>
      <c r="I258" s="44" t="s">
        <v>63</v>
      </c>
      <c r="J258" s="43">
        <v>8985646</v>
      </c>
      <c r="K258" s="43" t="s">
        <v>64</v>
      </c>
      <c r="L258" s="45" t="s">
        <v>526</v>
      </c>
      <c r="M258" s="45"/>
      <c r="N258" s="46">
        <v>61</v>
      </c>
      <c r="O258" s="46" t="s">
        <v>73</v>
      </c>
      <c r="P258" s="46" t="s">
        <v>58</v>
      </c>
      <c r="Q258" s="46" t="s">
        <v>50</v>
      </c>
      <c r="R258" s="46" t="s">
        <v>50</v>
      </c>
      <c r="S258" s="46" t="s">
        <v>201</v>
      </c>
      <c r="T258" s="42" t="s">
        <v>69</v>
      </c>
      <c r="U258" s="50"/>
      <c r="V258" s="15"/>
      <c r="W258" s="50"/>
      <c r="X258" s="50"/>
      <c r="Y258" s="15">
        <v>94760</v>
      </c>
      <c r="Z258" s="15">
        <v>99206</v>
      </c>
      <c r="AA258" s="15">
        <v>99401.01</v>
      </c>
      <c r="AB258" s="15"/>
      <c r="AC258" s="15"/>
      <c r="AD258" s="15"/>
      <c r="AE258" s="50"/>
      <c r="AF258" s="50"/>
    </row>
    <row r="259" spans="1:32" ht="21.75" customHeight="1">
      <c r="A259" s="53">
        <v>46038</v>
      </c>
      <c r="B259" s="42" t="s">
        <v>57</v>
      </c>
      <c r="C259" s="114" t="s">
        <v>73</v>
      </c>
      <c r="D259" s="43" t="s">
        <v>71</v>
      </c>
      <c r="E259" s="43" t="s">
        <v>59</v>
      </c>
      <c r="F259" s="44" t="s">
        <v>60</v>
      </c>
      <c r="G259" s="43" t="s">
        <v>61</v>
      </c>
      <c r="H259" s="114" t="s">
        <v>513</v>
      </c>
      <c r="I259" s="44" t="s">
        <v>63</v>
      </c>
      <c r="J259" s="43">
        <v>8985646</v>
      </c>
      <c r="K259" s="43" t="s">
        <v>64</v>
      </c>
      <c r="L259" s="45" t="s">
        <v>527</v>
      </c>
      <c r="M259" s="45"/>
      <c r="N259" s="46">
        <v>54</v>
      </c>
      <c r="O259" s="46" t="s">
        <v>107</v>
      </c>
      <c r="P259" s="46" t="s">
        <v>107</v>
      </c>
      <c r="Q259" s="46" t="s">
        <v>50</v>
      </c>
      <c r="R259" s="46" t="s">
        <v>50</v>
      </c>
      <c r="S259" s="46" t="s">
        <v>203</v>
      </c>
      <c r="T259" s="42" t="s">
        <v>69</v>
      </c>
      <c r="U259" s="50"/>
      <c r="V259" s="15"/>
      <c r="W259" s="50"/>
      <c r="X259" s="50"/>
      <c r="Y259" s="15">
        <v>99206</v>
      </c>
      <c r="Z259" s="15">
        <v>99002</v>
      </c>
      <c r="AA259" s="15">
        <v>45499</v>
      </c>
      <c r="AB259" s="15"/>
      <c r="AC259" s="15"/>
      <c r="AD259" s="15"/>
      <c r="AE259" s="50"/>
      <c r="AF259" s="50"/>
    </row>
    <row r="260" spans="1:32" ht="21.75" customHeight="1">
      <c r="A260" s="53">
        <v>46042</v>
      </c>
      <c r="B260" s="42" t="s">
        <v>57</v>
      </c>
      <c r="C260" s="114" t="s">
        <v>69</v>
      </c>
      <c r="D260" s="43" t="s">
        <v>71</v>
      </c>
      <c r="E260" s="43" t="s">
        <v>59</v>
      </c>
      <c r="F260" s="44" t="s">
        <v>60</v>
      </c>
      <c r="G260" s="43" t="s">
        <v>61</v>
      </c>
      <c r="H260" s="114" t="s">
        <v>513</v>
      </c>
      <c r="I260" s="44" t="s">
        <v>63</v>
      </c>
      <c r="J260" s="43">
        <v>8985646</v>
      </c>
      <c r="K260" s="43" t="s">
        <v>64</v>
      </c>
      <c r="L260" s="45" t="s">
        <v>204</v>
      </c>
      <c r="M260" s="45"/>
      <c r="N260" s="46">
        <v>16</v>
      </c>
      <c r="O260" s="46" t="s">
        <v>73</v>
      </c>
      <c r="P260" s="46" t="s">
        <v>107</v>
      </c>
      <c r="Q260" s="46" t="s">
        <v>50</v>
      </c>
      <c r="R260" s="46" t="s">
        <v>50</v>
      </c>
      <c r="S260" s="46" t="s">
        <v>119</v>
      </c>
      <c r="T260" s="42" t="s">
        <v>69</v>
      </c>
      <c r="U260" s="50"/>
      <c r="V260" s="15"/>
      <c r="W260" s="50"/>
      <c r="X260" s="50"/>
      <c r="Y260" s="15">
        <v>99002</v>
      </c>
      <c r="Z260" s="15">
        <v>94760</v>
      </c>
      <c r="AA260" s="15">
        <v>99206</v>
      </c>
      <c r="AB260" s="15">
        <v>99401.01</v>
      </c>
      <c r="AC260" s="15"/>
      <c r="AD260" s="15"/>
      <c r="AE260" s="50"/>
      <c r="AF260" s="50"/>
    </row>
    <row r="261" spans="1:32" ht="18.75" customHeight="1">
      <c r="A261" s="53">
        <v>46042</v>
      </c>
      <c r="B261" s="42" t="s">
        <v>57</v>
      </c>
      <c r="C261" s="114" t="s">
        <v>69</v>
      </c>
      <c r="D261" s="43" t="s">
        <v>71</v>
      </c>
      <c r="E261" s="43" t="s">
        <v>59</v>
      </c>
      <c r="F261" s="44" t="s">
        <v>60</v>
      </c>
      <c r="G261" s="43" t="s">
        <v>61</v>
      </c>
      <c r="H261" s="114" t="s">
        <v>513</v>
      </c>
      <c r="I261" s="44" t="s">
        <v>63</v>
      </c>
      <c r="J261" s="43">
        <v>8985646</v>
      </c>
      <c r="K261" s="43" t="s">
        <v>64</v>
      </c>
      <c r="L261" s="45" t="s">
        <v>528</v>
      </c>
      <c r="M261" s="45"/>
      <c r="N261" s="46">
        <v>44</v>
      </c>
      <c r="O261" s="46" t="s">
        <v>107</v>
      </c>
      <c r="P261" s="46" t="s">
        <v>107</v>
      </c>
      <c r="Q261" s="46" t="s">
        <v>50</v>
      </c>
      <c r="R261" s="46" t="s">
        <v>50</v>
      </c>
      <c r="S261" s="46" t="s">
        <v>267</v>
      </c>
      <c r="T261" s="42" t="s">
        <v>69</v>
      </c>
      <c r="U261" s="50"/>
      <c r="V261" s="15"/>
      <c r="W261" s="50"/>
      <c r="X261" s="50"/>
      <c r="Y261" s="47" t="s">
        <v>80</v>
      </c>
      <c r="Z261" s="47" t="s">
        <v>81</v>
      </c>
      <c r="AA261" s="47" t="s">
        <v>82</v>
      </c>
      <c r="AB261" s="47" t="s">
        <v>83</v>
      </c>
      <c r="AC261" s="47">
        <v>99800</v>
      </c>
      <c r="AD261" s="47">
        <v>1987</v>
      </c>
      <c r="AE261" s="50"/>
      <c r="AF261" s="50"/>
    </row>
    <row r="262" spans="1:32" ht="15.75" customHeight="1">
      <c r="A262" s="53">
        <v>46042</v>
      </c>
      <c r="B262" s="42" t="s">
        <v>57</v>
      </c>
      <c r="C262" s="114" t="s">
        <v>69</v>
      </c>
      <c r="D262" s="43" t="s">
        <v>71</v>
      </c>
      <c r="E262" s="43" t="s">
        <v>59</v>
      </c>
      <c r="F262" s="44" t="s">
        <v>60</v>
      </c>
      <c r="G262" s="115" t="s">
        <v>61</v>
      </c>
      <c r="H262" s="114" t="s">
        <v>513</v>
      </c>
      <c r="I262" s="44" t="s">
        <v>63</v>
      </c>
      <c r="J262" s="43">
        <v>8985646</v>
      </c>
      <c r="K262" s="43" t="s">
        <v>64</v>
      </c>
      <c r="L262" s="45" t="s">
        <v>439</v>
      </c>
      <c r="M262" s="45"/>
      <c r="N262" s="46">
        <v>79</v>
      </c>
      <c r="O262" s="46" t="s">
        <v>107</v>
      </c>
      <c r="P262" s="46" t="s">
        <v>107</v>
      </c>
      <c r="Q262" s="46" t="s">
        <v>50</v>
      </c>
      <c r="R262" s="46" t="s">
        <v>50</v>
      </c>
      <c r="S262" s="46" t="s">
        <v>268</v>
      </c>
      <c r="T262" s="42" t="s">
        <v>69</v>
      </c>
      <c r="U262" s="50"/>
      <c r="V262" s="15"/>
      <c r="W262" s="50"/>
      <c r="X262" s="50"/>
      <c r="Y262" s="47" t="s">
        <v>80</v>
      </c>
      <c r="Z262" s="47" t="s">
        <v>81</v>
      </c>
      <c r="AA262" s="47" t="s">
        <v>82</v>
      </c>
      <c r="AB262" s="47" t="s">
        <v>83</v>
      </c>
      <c r="AC262" s="47">
        <v>99800</v>
      </c>
      <c r="AD262" s="47">
        <v>1987</v>
      </c>
      <c r="AE262" s="50"/>
      <c r="AF262" s="50"/>
    </row>
    <row r="263" spans="1:32" ht="15.75" customHeight="1">
      <c r="A263" s="53">
        <v>46042</v>
      </c>
      <c r="B263" s="42" t="s">
        <v>57</v>
      </c>
      <c r="C263" s="114" t="s">
        <v>69</v>
      </c>
      <c r="D263" s="43" t="s">
        <v>71</v>
      </c>
      <c r="E263" s="43" t="s">
        <v>59</v>
      </c>
      <c r="F263" s="44" t="s">
        <v>60</v>
      </c>
      <c r="G263" s="115" t="s">
        <v>61</v>
      </c>
      <c r="H263" s="114" t="s">
        <v>513</v>
      </c>
      <c r="I263" s="44" t="s">
        <v>63</v>
      </c>
      <c r="J263" s="43">
        <v>8985646</v>
      </c>
      <c r="K263" s="43" t="s">
        <v>64</v>
      </c>
      <c r="L263" s="45" t="s">
        <v>470</v>
      </c>
      <c r="M263" s="45"/>
      <c r="N263" s="46">
        <v>64</v>
      </c>
      <c r="O263" s="46" t="s">
        <v>73</v>
      </c>
      <c r="P263" s="46" t="s">
        <v>58</v>
      </c>
      <c r="Q263" s="46" t="s">
        <v>50</v>
      </c>
      <c r="R263" s="46" t="s">
        <v>50</v>
      </c>
      <c r="S263" s="46" t="s">
        <v>269</v>
      </c>
      <c r="T263" s="42" t="s">
        <v>69</v>
      </c>
      <c r="U263" s="50"/>
      <c r="V263" s="15"/>
      <c r="W263" s="50"/>
      <c r="X263" s="50"/>
      <c r="Y263" s="47" t="s">
        <v>80</v>
      </c>
      <c r="Z263" s="47" t="s">
        <v>81</v>
      </c>
      <c r="AA263" s="47" t="s">
        <v>82</v>
      </c>
      <c r="AB263" s="47" t="s">
        <v>83</v>
      </c>
      <c r="AC263" s="47">
        <v>99800</v>
      </c>
      <c r="AD263" s="47">
        <v>1987</v>
      </c>
      <c r="AE263" s="50"/>
      <c r="AF263" s="50"/>
    </row>
    <row r="264" spans="1:32" ht="14.25" customHeight="1">
      <c r="A264" s="53">
        <v>46042</v>
      </c>
      <c r="B264" s="42" t="s">
        <v>57</v>
      </c>
      <c r="C264" s="114"/>
      <c r="D264" s="43" t="s">
        <v>71</v>
      </c>
      <c r="E264" s="43" t="s">
        <v>59</v>
      </c>
      <c r="F264" s="44" t="s">
        <v>60</v>
      </c>
      <c r="G264" s="115" t="s">
        <v>61</v>
      </c>
      <c r="H264" s="114" t="s">
        <v>513</v>
      </c>
      <c r="I264" s="44" t="s">
        <v>63</v>
      </c>
      <c r="J264" s="43">
        <v>8985646</v>
      </c>
      <c r="K264" s="43" t="s">
        <v>64</v>
      </c>
      <c r="L264" s="45" t="s">
        <v>471</v>
      </c>
      <c r="M264" s="45"/>
      <c r="N264" s="46">
        <v>52</v>
      </c>
      <c r="O264" s="46" t="s">
        <v>73</v>
      </c>
      <c r="P264" s="46" t="s">
        <v>58</v>
      </c>
      <c r="Q264" s="46" t="s">
        <v>50</v>
      </c>
      <c r="R264" s="46" t="s">
        <v>50</v>
      </c>
      <c r="S264" s="46" t="s">
        <v>68</v>
      </c>
      <c r="T264" s="42" t="s">
        <v>69</v>
      </c>
      <c r="U264" s="50"/>
      <c r="V264" s="15"/>
      <c r="W264" s="50"/>
      <c r="X264" s="50"/>
      <c r="Y264" s="47" t="s">
        <v>80</v>
      </c>
      <c r="Z264" s="47" t="s">
        <v>81</v>
      </c>
      <c r="AA264" s="47" t="s">
        <v>82</v>
      </c>
      <c r="AB264" s="47" t="s">
        <v>83</v>
      </c>
      <c r="AC264" s="47">
        <v>99800</v>
      </c>
      <c r="AD264" s="47">
        <v>1987</v>
      </c>
      <c r="AE264" s="50"/>
      <c r="AF264" s="50"/>
    </row>
    <row r="265" spans="1:32">
      <c r="A265" s="53">
        <v>46028</v>
      </c>
      <c r="B265" s="42" t="s">
        <v>57</v>
      </c>
      <c r="C265" s="42" t="s">
        <v>69</v>
      </c>
      <c r="D265" s="43" t="s">
        <v>71</v>
      </c>
      <c r="E265" s="43" t="s">
        <v>59</v>
      </c>
      <c r="F265" s="44" t="s">
        <v>60</v>
      </c>
      <c r="G265" s="43" t="s">
        <v>61</v>
      </c>
      <c r="H265" s="42" t="s">
        <v>541</v>
      </c>
      <c r="I265" s="43" t="s">
        <v>63</v>
      </c>
      <c r="J265" s="43">
        <v>10633403</v>
      </c>
      <c r="K265" s="43" t="s">
        <v>64</v>
      </c>
      <c r="L265" s="45" t="s">
        <v>75</v>
      </c>
      <c r="M265" s="45" t="s">
        <v>543</v>
      </c>
      <c r="N265" s="46">
        <v>39</v>
      </c>
      <c r="O265" s="46" t="s">
        <v>73</v>
      </c>
      <c r="P265" s="46" t="s">
        <v>58</v>
      </c>
      <c r="Q265" s="46" t="s">
        <v>92</v>
      </c>
      <c r="R265" s="46" t="s">
        <v>50</v>
      </c>
      <c r="S265" s="46" t="s">
        <v>77</v>
      </c>
      <c r="T265" s="42" t="s">
        <v>69</v>
      </c>
      <c r="U265" s="50"/>
      <c r="V265" s="50"/>
      <c r="W265" s="50"/>
      <c r="X265" s="50"/>
      <c r="Y265" s="49">
        <v>99201</v>
      </c>
      <c r="Z265" s="49">
        <v>99002</v>
      </c>
      <c r="AA265" s="49">
        <v>99206</v>
      </c>
      <c r="AB265" s="15">
        <v>53899</v>
      </c>
      <c r="AC265" s="50"/>
      <c r="AD265" s="50"/>
      <c r="AE265" s="50"/>
      <c r="AF265" s="50"/>
    </row>
    <row r="266" spans="1:32">
      <c r="A266" s="53">
        <v>46030</v>
      </c>
      <c r="B266" s="42" t="s">
        <v>57</v>
      </c>
      <c r="C266" s="42" t="s">
        <v>69</v>
      </c>
      <c r="D266" s="43" t="s">
        <v>71</v>
      </c>
      <c r="E266" s="43" t="s">
        <v>59</v>
      </c>
      <c r="F266" s="44" t="s">
        <v>60</v>
      </c>
      <c r="G266" s="43" t="s">
        <v>61</v>
      </c>
      <c r="H266" s="42" t="s">
        <v>541</v>
      </c>
      <c r="I266" s="43" t="s">
        <v>63</v>
      </c>
      <c r="J266" s="43">
        <v>10633403</v>
      </c>
      <c r="K266" s="43" t="s">
        <v>64</v>
      </c>
      <c r="L266" s="45" t="s">
        <v>516</v>
      </c>
      <c r="M266" s="45" t="s">
        <v>544</v>
      </c>
      <c r="N266" s="46"/>
      <c r="O266" s="46" t="s">
        <v>73</v>
      </c>
      <c r="P266" s="46" t="s">
        <v>107</v>
      </c>
      <c r="Q266" s="46" t="s">
        <v>50</v>
      </c>
      <c r="R266" s="46" t="s">
        <v>50</v>
      </c>
      <c r="S266" s="46" t="s">
        <v>254</v>
      </c>
      <c r="T266" s="42" t="s">
        <v>69</v>
      </c>
      <c r="U266" s="50"/>
      <c r="V266" s="50"/>
      <c r="W266" s="50"/>
      <c r="X266" s="50"/>
      <c r="Y266" s="47">
        <v>99002</v>
      </c>
      <c r="Z266" s="47">
        <v>99199.24</v>
      </c>
      <c r="AA266" s="47">
        <v>94760</v>
      </c>
      <c r="AB266" s="47">
        <v>99206</v>
      </c>
      <c r="AC266" s="47">
        <v>99401.01</v>
      </c>
      <c r="AD266" s="15">
        <v>47999</v>
      </c>
      <c r="AE266" s="50"/>
      <c r="AF266" s="50"/>
    </row>
    <row r="267" spans="1:32">
      <c r="A267" s="53">
        <v>46032</v>
      </c>
      <c r="B267" s="42" t="s">
        <v>57</v>
      </c>
      <c r="C267" s="42" t="s">
        <v>69</v>
      </c>
      <c r="D267" s="43" t="s">
        <v>71</v>
      </c>
      <c r="E267" s="43" t="s">
        <v>59</v>
      </c>
      <c r="F267" s="44" t="s">
        <v>60</v>
      </c>
      <c r="G267" s="43" t="s">
        <v>61</v>
      </c>
      <c r="H267" s="42" t="s">
        <v>541</v>
      </c>
      <c r="I267" s="43" t="s">
        <v>63</v>
      </c>
      <c r="J267" s="43">
        <v>10633403</v>
      </c>
      <c r="K267" s="43" t="s">
        <v>64</v>
      </c>
      <c r="L267" s="45" t="s">
        <v>326</v>
      </c>
      <c r="M267" s="45" t="s">
        <v>545</v>
      </c>
      <c r="N267" s="46">
        <v>75</v>
      </c>
      <c r="O267" s="46" t="s">
        <v>73</v>
      </c>
      <c r="P267" s="46" t="s">
        <v>58</v>
      </c>
      <c r="Q267" s="46" t="s">
        <v>139</v>
      </c>
      <c r="R267" s="46" t="s">
        <v>50</v>
      </c>
      <c r="S267" s="46" t="s">
        <v>465</v>
      </c>
      <c r="T267" s="42" t="s">
        <v>69</v>
      </c>
      <c r="U267" s="50"/>
      <c r="V267" s="50"/>
      <c r="W267" s="50"/>
      <c r="X267" s="50"/>
      <c r="Y267" s="49">
        <v>99201</v>
      </c>
      <c r="Z267" s="49">
        <v>99002</v>
      </c>
      <c r="AA267" s="49">
        <v>99206</v>
      </c>
      <c r="AB267" s="15">
        <v>53899</v>
      </c>
      <c r="AC267" s="50"/>
      <c r="AD267" s="50"/>
      <c r="AE267" s="50"/>
      <c r="AF267" s="50"/>
    </row>
    <row r="268" spans="1:32">
      <c r="A268" s="53">
        <v>46032</v>
      </c>
      <c r="B268" s="42" t="s">
        <v>57</v>
      </c>
      <c r="C268" s="42" t="s">
        <v>69</v>
      </c>
      <c r="D268" s="43" t="s">
        <v>71</v>
      </c>
      <c r="E268" s="43" t="s">
        <v>59</v>
      </c>
      <c r="F268" s="44" t="s">
        <v>60</v>
      </c>
      <c r="G268" s="43" t="s">
        <v>61</v>
      </c>
      <c r="H268" s="42" t="s">
        <v>541</v>
      </c>
      <c r="I268" s="43" t="s">
        <v>63</v>
      </c>
      <c r="J268" s="43">
        <v>10633403</v>
      </c>
      <c r="K268" s="43" t="s">
        <v>64</v>
      </c>
      <c r="L268" s="45" t="s">
        <v>186</v>
      </c>
      <c r="M268" s="45" t="s">
        <v>546</v>
      </c>
      <c r="N268" s="46">
        <v>28</v>
      </c>
      <c r="O268" s="46" t="s">
        <v>73</v>
      </c>
      <c r="P268" s="46" t="s">
        <v>139</v>
      </c>
      <c r="Q268" s="46" t="s">
        <v>92</v>
      </c>
      <c r="R268" s="46" t="s">
        <v>50</v>
      </c>
      <c r="S268" s="46" t="s">
        <v>187</v>
      </c>
      <c r="T268" s="42" t="s">
        <v>69</v>
      </c>
      <c r="U268" s="50"/>
      <c r="V268" s="50"/>
      <c r="W268" s="50"/>
      <c r="X268" s="50"/>
      <c r="Y268" s="49">
        <v>99201</v>
      </c>
      <c r="Z268" s="49">
        <v>99002</v>
      </c>
      <c r="AA268" s="49">
        <v>99206</v>
      </c>
      <c r="AB268" s="15">
        <v>53899</v>
      </c>
      <c r="AC268" s="50"/>
      <c r="AD268" s="15"/>
      <c r="AE268" s="50"/>
      <c r="AF268" s="50"/>
    </row>
    <row r="269" spans="1:32" ht="15.75" customHeight="1">
      <c r="A269" s="53">
        <v>46034</v>
      </c>
      <c r="B269" s="42" t="s">
        <v>57</v>
      </c>
      <c r="C269" s="42" t="s">
        <v>50</v>
      </c>
      <c r="D269" s="43" t="s">
        <v>71</v>
      </c>
      <c r="E269" s="43" t="s">
        <v>59</v>
      </c>
      <c r="F269" s="44" t="s">
        <v>60</v>
      </c>
      <c r="G269" s="43" t="s">
        <v>61</v>
      </c>
      <c r="H269" s="42" t="s">
        <v>541</v>
      </c>
      <c r="I269" s="43" t="s">
        <v>63</v>
      </c>
      <c r="J269" s="43">
        <v>10633403</v>
      </c>
      <c r="K269" s="43" t="s">
        <v>64</v>
      </c>
      <c r="L269" s="46">
        <v>43389732</v>
      </c>
      <c r="M269" s="46">
        <v>118871200</v>
      </c>
      <c r="N269" s="46">
        <v>65</v>
      </c>
      <c r="O269" s="46" t="s">
        <v>73</v>
      </c>
      <c r="P269" s="46" t="s">
        <v>58</v>
      </c>
      <c r="Q269" s="46" t="s">
        <v>139</v>
      </c>
      <c r="R269" s="46" t="s">
        <v>50</v>
      </c>
      <c r="S269" s="46" t="s">
        <v>152</v>
      </c>
      <c r="T269" s="42" t="s">
        <v>69</v>
      </c>
      <c r="U269" s="50"/>
      <c r="V269" s="50"/>
      <c r="W269" s="50"/>
      <c r="X269" s="50"/>
      <c r="Y269" s="47">
        <v>90861</v>
      </c>
      <c r="Z269" s="47" t="s">
        <v>548</v>
      </c>
      <c r="AA269" s="47" t="s">
        <v>549</v>
      </c>
      <c r="AB269" s="15">
        <v>99199.01</v>
      </c>
      <c r="AC269" s="15">
        <v>99199.22</v>
      </c>
      <c r="AD269" s="15">
        <v>99199.24</v>
      </c>
      <c r="AE269" s="15" t="s">
        <v>550</v>
      </c>
      <c r="AF269" s="15">
        <v>29799</v>
      </c>
    </row>
    <row r="270" spans="1:32" ht="15.75" customHeight="1">
      <c r="A270" s="53">
        <v>46034</v>
      </c>
      <c r="B270" s="42" t="s">
        <v>57</v>
      </c>
      <c r="C270" s="42" t="s">
        <v>50</v>
      </c>
      <c r="D270" s="43" t="s">
        <v>71</v>
      </c>
      <c r="E270" s="43" t="s">
        <v>59</v>
      </c>
      <c r="F270" s="44" t="s">
        <v>60</v>
      </c>
      <c r="G270" s="43" t="s">
        <v>61</v>
      </c>
      <c r="H270" s="42" t="s">
        <v>541</v>
      </c>
      <c r="I270" s="43" t="s">
        <v>63</v>
      </c>
      <c r="J270" s="43">
        <v>10633403</v>
      </c>
      <c r="K270" s="43" t="s">
        <v>64</v>
      </c>
      <c r="L270" s="46">
        <v>5382934</v>
      </c>
      <c r="M270" s="46">
        <v>330366720</v>
      </c>
      <c r="N270" s="46">
        <v>50</v>
      </c>
      <c r="O270" s="46" t="s">
        <v>107</v>
      </c>
      <c r="P270" s="46" t="s">
        <v>107</v>
      </c>
      <c r="Q270" s="46" t="s">
        <v>92</v>
      </c>
      <c r="R270" s="46" t="s">
        <v>50</v>
      </c>
      <c r="S270" s="46" t="s">
        <v>113</v>
      </c>
      <c r="T270" s="42" t="s">
        <v>69</v>
      </c>
      <c r="U270" s="50"/>
      <c r="V270" s="50"/>
      <c r="W270" s="50"/>
      <c r="X270" s="50"/>
      <c r="Y270" s="47">
        <v>90861</v>
      </c>
      <c r="Z270" s="47" t="s">
        <v>548</v>
      </c>
      <c r="AA270" s="47" t="s">
        <v>549</v>
      </c>
      <c r="AB270" s="15">
        <v>99199.01</v>
      </c>
      <c r="AC270" s="15">
        <v>99199.22</v>
      </c>
      <c r="AD270" s="15">
        <v>99199.24</v>
      </c>
      <c r="AE270" s="15" t="s">
        <v>550</v>
      </c>
      <c r="AF270" s="15">
        <v>29799</v>
      </c>
    </row>
    <row r="271" spans="1:32" ht="15.75" customHeight="1">
      <c r="A271" s="53">
        <v>46034</v>
      </c>
      <c r="B271" s="42" t="s">
        <v>57</v>
      </c>
      <c r="C271" s="42" t="s">
        <v>50</v>
      </c>
      <c r="D271" s="43" t="s">
        <v>71</v>
      </c>
      <c r="E271" s="43" t="s">
        <v>59</v>
      </c>
      <c r="F271" s="44" t="s">
        <v>60</v>
      </c>
      <c r="G271" s="43" t="s">
        <v>61</v>
      </c>
      <c r="H271" s="42" t="s">
        <v>541</v>
      </c>
      <c r="I271" s="43" t="s">
        <v>63</v>
      </c>
      <c r="J271" s="43">
        <v>10633403</v>
      </c>
      <c r="K271" s="43" t="s">
        <v>64</v>
      </c>
      <c r="L271" s="46" t="s">
        <v>551</v>
      </c>
      <c r="M271" s="46">
        <v>74985453</v>
      </c>
      <c r="N271" s="46">
        <v>22</v>
      </c>
      <c r="O271" s="46" t="s">
        <v>107</v>
      </c>
      <c r="P271" s="46" t="s">
        <v>58</v>
      </c>
      <c r="Q271" s="46" t="s">
        <v>92</v>
      </c>
      <c r="R271" s="46" t="s">
        <v>50</v>
      </c>
      <c r="S271" s="46" t="s">
        <v>119</v>
      </c>
      <c r="T271" s="42" t="s">
        <v>69</v>
      </c>
      <c r="U271" s="50"/>
      <c r="V271" s="50"/>
      <c r="W271" s="50"/>
      <c r="X271" s="50"/>
      <c r="Y271" s="47">
        <v>90861</v>
      </c>
      <c r="Z271" s="47" t="s">
        <v>548</v>
      </c>
      <c r="AA271" s="47" t="s">
        <v>549</v>
      </c>
      <c r="AB271" s="15">
        <v>99199.01</v>
      </c>
      <c r="AC271" s="15">
        <v>99199.22</v>
      </c>
      <c r="AD271" s="15">
        <v>99199.24</v>
      </c>
      <c r="AE271" s="15" t="s">
        <v>550</v>
      </c>
      <c r="AF271" s="15">
        <v>29799</v>
      </c>
    </row>
    <row r="272" spans="1:32" ht="15.75" customHeight="1">
      <c r="A272" s="53">
        <v>46034</v>
      </c>
      <c r="B272" s="42" t="s">
        <v>57</v>
      </c>
      <c r="C272" s="42" t="s">
        <v>50</v>
      </c>
      <c r="D272" s="43" t="s">
        <v>71</v>
      </c>
      <c r="E272" s="43" t="s">
        <v>59</v>
      </c>
      <c r="F272" s="44" t="s">
        <v>60</v>
      </c>
      <c r="G272" s="43" t="s">
        <v>61</v>
      </c>
      <c r="H272" s="42" t="s">
        <v>541</v>
      </c>
      <c r="I272" s="43" t="s">
        <v>63</v>
      </c>
      <c r="J272" s="43">
        <v>10633403</v>
      </c>
      <c r="K272" s="43" t="s">
        <v>64</v>
      </c>
      <c r="L272" s="46">
        <v>302984800</v>
      </c>
      <c r="M272" s="46">
        <v>83376449</v>
      </c>
      <c r="N272" s="46">
        <v>92</v>
      </c>
      <c r="O272" s="46" t="s">
        <v>73</v>
      </c>
      <c r="P272" s="46" t="s">
        <v>67</v>
      </c>
      <c r="Q272" s="46" t="s">
        <v>139</v>
      </c>
      <c r="R272" s="46" t="s">
        <v>50</v>
      </c>
      <c r="S272" s="46" t="s">
        <v>192</v>
      </c>
      <c r="T272" s="42" t="s">
        <v>69</v>
      </c>
      <c r="U272" s="50"/>
      <c r="V272" s="50"/>
      <c r="W272" s="50"/>
      <c r="X272" s="50"/>
      <c r="Y272" s="47">
        <v>90861</v>
      </c>
      <c r="Z272" s="47" t="s">
        <v>548</v>
      </c>
      <c r="AA272" s="47" t="s">
        <v>549</v>
      </c>
      <c r="AB272" s="15">
        <v>99199.01</v>
      </c>
      <c r="AC272" s="15">
        <v>99199.22</v>
      </c>
      <c r="AD272" s="15">
        <v>99199.24</v>
      </c>
      <c r="AE272" s="15" t="s">
        <v>550</v>
      </c>
      <c r="AF272" s="15">
        <v>29799</v>
      </c>
    </row>
    <row r="273" spans="1:33" ht="19.5" customHeight="1">
      <c r="A273" s="53">
        <v>46036</v>
      </c>
      <c r="B273" s="42" t="s">
        <v>57</v>
      </c>
      <c r="C273" s="42" t="s">
        <v>73</v>
      </c>
      <c r="D273" s="43" t="s">
        <v>71</v>
      </c>
      <c r="E273" s="43" t="s">
        <v>59</v>
      </c>
      <c r="F273" s="44" t="s">
        <v>60</v>
      </c>
      <c r="G273" s="43" t="s">
        <v>61</v>
      </c>
      <c r="H273" s="42" t="s">
        <v>541</v>
      </c>
      <c r="I273" s="43" t="s">
        <v>63</v>
      </c>
      <c r="J273" s="43">
        <v>10633403</v>
      </c>
      <c r="K273" s="43" t="s">
        <v>64</v>
      </c>
      <c r="L273" s="45" t="s">
        <v>552</v>
      </c>
      <c r="M273" s="45" t="s">
        <v>553</v>
      </c>
      <c r="N273" s="46">
        <v>30</v>
      </c>
      <c r="O273" s="46" t="s">
        <v>73</v>
      </c>
      <c r="P273" s="46" t="s">
        <v>76</v>
      </c>
      <c r="Q273" s="46" t="s">
        <v>92</v>
      </c>
      <c r="R273" s="46" t="s">
        <v>50</v>
      </c>
      <c r="S273" s="46" t="s">
        <v>182</v>
      </c>
      <c r="T273" s="42" t="s">
        <v>69</v>
      </c>
      <c r="U273" s="50"/>
      <c r="V273" s="50"/>
      <c r="W273" s="50"/>
      <c r="X273" s="50"/>
      <c r="Y273" s="49">
        <v>99201</v>
      </c>
      <c r="Z273" s="49">
        <v>99002</v>
      </c>
      <c r="AA273" s="49">
        <v>99206</v>
      </c>
      <c r="AB273" s="15">
        <v>53899</v>
      </c>
      <c r="AC273" s="50"/>
      <c r="AD273" s="15"/>
      <c r="AE273" s="50"/>
      <c r="AF273" s="50"/>
    </row>
    <row r="274" spans="1:33" ht="21.75" customHeight="1">
      <c r="A274" s="53">
        <v>46037</v>
      </c>
      <c r="B274" s="42" t="s">
        <v>57</v>
      </c>
      <c r="C274" s="42" t="s">
        <v>69</v>
      </c>
      <c r="D274" s="43" t="s">
        <v>71</v>
      </c>
      <c r="E274" s="43" t="s">
        <v>59</v>
      </c>
      <c r="F274" s="44" t="s">
        <v>60</v>
      </c>
      <c r="G274" s="43" t="s">
        <v>61</v>
      </c>
      <c r="H274" s="42" t="s">
        <v>541</v>
      </c>
      <c r="I274" s="43" t="s">
        <v>63</v>
      </c>
      <c r="J274" s="43">
        <v>10633403</v>
      </c>
      <c r="K274" s="43" t="s">
        <v>64</v>
      </c>
      <c r="L274" s="45" t="s">
        <v>299</v>
      </c>
      <c r="M274" s="45" t="s">
        <v>554</v>
      </c>
      <c r="N274" s="46">
        <v>55</v>
      </c>
      <c r="O274" s="46" t="s">
        <v>73</v>
      </c>
      <c r="P274" s="46" t="s">
        <v>67</v>
      </c>
      <c r="Q274" s="46" t="s">
        <v>92</v>
      </c>
      <c r="R274" s="46" t="s">
        <v>50</v>
      </c>
      <c r="S274" s="46" t="s">
        <v>253</v>
      </c>
      <c r="T274" s="42" t="s">
        <v>69</v>
      </c>
      <c r="U274" s="50"/>
      <c r="V274" s="50"/>
      <c r="W274" s="50"/>
      <c r="X274" s="50"/>
      <c r="Y274" s="117" t="s">
        <v>547</v>
      </c>
      <c r="Z274" s="47">
        <v>90861</v>
      </c>
      <c r="AA274" s="47" t="s">
        <v>548</v>
      </c>
      <c r="AB274" s="47" t="s">
        <v>549</v>
      </c>
      <c r="AC274" s="15">
        <v>99199.01</v>
      </c>
      <c r="AD274" s="15">
        <v>99199.22</v>
      </c>
      <c r="AE274" s="15">
        <v>99199.24</v>
      </c>
      <c r="AF274" s="15" t="s">
        <v>550</v>
      </c>
    </row>
    <row r="275" spans="1:33" ht="18.75" customHeight="1">
      <c r="A275" s="53">
        <v>46037</v>
      </c>
      <c r="B275" s="42" t="s">
        <v>57</v>
      </c>
      <c r="C275" s="42" t="s">
        <v>69</v>
      </c>
      <c r="D275" s="43" t="s">
        <v>71</v>
      </c>
      <c r="E275" s="43" t="s">
        <v>59</v>
      </c>
      <c r="F275" s="44" t="s">
        <v>60</v>
      </c>
      <c r="G275" s="43" t="s">
        <v>61</v>
      </c>
      <c r="H275" s="42" t="s">
        <v>541</v>
      </c>
      <c r="I275" s="43" t="s">
        <v>63</v>
      </c>
      <c r="J275" s="43">
        <v>10633403</v>
      </c>
      <c r="K275" s="43" t="s">
        <v>64</v>
      </c>
      <c r="L275" s="45" t="s">
        <v>467</v>
      </c>
      <c r="M275" s="45" t="s">
        <v>555</v>
      </c>
      <c r="N275" s="46">
        <v>73</v>
      </c>
      <c r="O275" s="46" t="s">
        <v>73</v>
      </c>
      <c r="P275" s="46" t="s">
        <v>67</v>
      </c>
      <c r="Q275" s="46" t="s">
        <v>139</v>
      </c>
      <c r="R275" s="46" t="s">
        <v>50</v>
      </c>
      <c r="S275" s="46" t="s">
        <v>254</v>
      </c>
      <c r="T275" s="42" t="s">
        <v>69</v>
      </c>
      <c r="U275" s="50"/>
      <c r="V275" s="50"/>
      <c r="W275" s="50"/>
      <c r="X275" s="50"/>
      <c r="Y275" s="117" t="s">
        <v>547</v>
      </c>
      <c r="Z275" s="47">
        <v>90861</v>
      </c>
      <c r="AA275" s="47" t="s">
        <v>548</v>
      </c>
      <c r="AB275" s="47" t="s">
        <v>549</v>
      </c>
      <c r="AC275" s="15">
        <v>99199.01</v>
      </c>
      <c r="AD275" s="15">
        <v>99199.22</v>
      </c>
      <c r="AE275" s="15">
        <v>99199.24</v>
      </c>
      <c r="AF275" s="15" t="s">
        <v>550</v>
      </c>
    </row>
    <row r="276" spans="1:33" ht="15.75" customHeight="1">
      <c r="A276" s="53">
        <v>46037</v>
      </c>
      <c r="B276" s="42" t="s">
        <v>57</v>
      </c>
      <c r="C276" s="42" t="s">
        <v>69</v>
      </c>
      <c r="D276" s="43" t="s">
        <v>71</v>
      </c>
      <c r="E276" s="43" t="s">
        <v>59</v>
      </c>
      <c r="F276" s="44" t="s">
        <v>60</v>
      </c>
      <c r="G276" s="43" t="s">
        <v>61</v>
      </c>
      <c r="H276" s="42" t="s">
        <v>541</v>
      </c>
      <c r="I276" s="43" t="s">
        <v>63</v>
      </c>
      <c r="J276" s="43">
        <v>10633403</v>
      </c>
      <c r="K276" s="43" t="s">
        <v>64</v>
      </c>
      <c r="L276" s="45" t="s">
        <v>556</v>
      </c>
      <c r="M276" s="45" t="s">
        <v>557</v>
      </c>
      <c r="N276" s="46">
        <v>70</v>
      </c>
      <c r="O276" s="46" t="s">
        <v>73</v>
      </c>
      <c r="P276" s="46" t="s">
        <v>58</v>
      </c>
      <c r="Q276" s="46" t="s">
        <v>139</v>
      </c>
      <c r="R276" s="46" t="s">
        <v>50</v>
      </c>
      <c r="S276" s="46" t="s">
        <v>68</v>
      </c>
      <c r="T276" s="42" t="s">
        <v>69</v>
      </c>
      <c r="U276" s="50"/>
      <c r="V276" s="50"/>
      <c r="W276" s="50"/>
      <c r="X276" s="50"/>
      <c r="Y276" s="117" t="s">
        <v>547</v>
      </c>
      <c r="Z276" s="47">
        <v>90861</v>
      </c>
      <c r="AA276" s="47" t="s">
        <v>548</v>
      </c>
      <c r="AB276" s="47" t="s">
        <v>549</v>
      </c>
      <c r="AC276" s="15">
        <v>99199.01</v>
      </c>
      <c r="AD276" s="15">
        <v>99199.22</v>
      </c>
      <c r="AE276" s="15">
        <v>99199.24</v>
      </c>
      <c r="AF276" s="15" t="s">
        <v>550</v>
      </c>
    </row>
    <row r="277" spans="1:33" ht="15.75" customHeight="1">
      <c r="A277" s="53">
        <v>46041</v>
      </c>
      <c r="B277" s="42" t="s">
        <v>57</v>
      </c>
      <c r="C277" s="42" t="s">
        <v>69</v>
      </c>
      <c r="D277" s="43" t="s">
        <v>71</v>
      </c>
      <c r="E277" s="43" t="s">
        <v>59</v>
      </c>
      <c r="F277" s="44" t="s">
        <v>60</v>
      </c>
      <c r="G277" s="43" t="s">
        <v>61</v>
      </c>
      <c r="H277" s="42" t="s">
        <v>541</v>
      </c>
      <c r="I277" s="43" t="s">
        <v>63</v>
      </c>
      <c r="J277" s="43">
        <v>10633403</v>
      </c>
      <c r="K277" s="43" t="s">
        <v>64</v>
      </c>
      <c r="L277" s="45" t="s">
        <v>261</v>
      </c>
      <c r="M277" s="45" t="s">
        <v>558</v>
      </c>
      <c r="N277" s="46">
        <v>46</v>
      </c>
      <c r="O277" s="46" t="s">
        <v>107</v>
      </c>
      <c r="P277" s="46" t="s">
        <v>107</v>
      </c>
      <c r="Q277" s="46" t="s">
        <v>50</v>
      </c>
      <c r="R277" s="46" t="s">
        <v>50</v>
      </c>
      <c r="S277" s="46" t="s">
        <v>119</v>
      </c>
      <c r="T277" s="42" t="s">
        <v>69</v>
      </c>
      <c r="U277" s="50"/>
      <c r="V277" s="50"/>
      <c r="W277" s="50"/>
      <c r="X277" s="50"/>
      <c r="Y277" s="117" t="s">
        <v>547</v>
      </c>
      <c r="Z277" s="47">
        <v>90861</v>
      </c>
      <c r="AA277" s="47" t="s">
        <v>548</v>
      </c>
      <c r="AB277" s="47" t="s">
        <v>549</v>
      </c>
      <c r="AC277" s="15">
        <v>99199.01</v>
      </c>
      <c r="AD277" s="15">
        <v>99199.22</v>
      </c>
      <c r="AE277" s="15">
        <v>99199.24</v>
      </c>
      <c r="AF277" s="15" t="s">
        <v>550</v>
      </c>
    </row>
    <row r="278" spans="1:33" ht="15.75" customHeight="1">
      <c r="A278" s="53">
        <v>46044</v>
      </c>
      <c r="B278" s="42" t="s">
        <v>57</v>
      </c>
      <c r="C278" s="42" t="s">
        <v>50</v>
      </c>
      <c r="D278" s="43" t="s">
        <v>71</v>
      </c>
      <c r="E278" s="43" t="s">
        <v>59</v>
      </c>
      <c r="F278" s="44" t="s">
        <v>60</v>
      </c>
      <c r="G278" s="43" t="s">
        <v>61</v>
      </c>
      <c r="H278" s="42" t="s">
        <v>541</v>
      </c>
      <c r="I278" s="43" t="s">
        <v>63</v>
      </c>
      <c r="J278" s="43">
        <v>10633403</v>
      </c>
      <c r="K278" s="43" t="s">
        <v>64</v>
      </c>
      <c r="L278" s="45" t="s">
        <v>559</v>
      </c>
      <c r="M278" s="45" t="s">
        <v>560</v>
      </c>
      <c r="N278" s="46">
        <v>50</v>
      </c>
      <c r="O278" s="46" t="s">
        <v>107</v>
      </c>
      <c r="P278" s="46" t="s">
        <v>107</v>
      </c>
      <c r="Q278" s="46" t="s">
        <v>50</v>
      </c>
      <c r="R278" s="46" t="s">
        <v>50</v>
      </c>
      <c r="S278" s="46" t="s">
        <v>561</v>
      </c>
      <c r="T278" s="42" t="s">
        <v>69</v>
      </c>
      <c r="U278" s="50"/>
      <c r="V278" s="50"/>
      <c r="W278" s="50"/>
      <c r="X278" s="50"/>
      <c r="Y278" s="117" t="s">
        <v>547</v>
      </c>
      <c r="Z278" s="47">
        <v>90861</v>
      </c>
      <c r="AA278" s="47" t="s">
        <v>548</v>
      </c>
      <c r="AB278" s="47" t="s">
        <v>549</v>
      </c>
      <c r="AC278" s="15">
        <v>99199.01</v>
      </c>
      <c r="AD278" s="15">
        <v>99199.22</v>
      </c>
      <c r="AE278" s="15">
        <v>99199.24</v>
      </c>
      <c r="AF278" s="15" t="s">
        <v>550</v>
      </c>
    </row>
    <row r="279" spans="1:33" ht="15.75" customHeight="1">
      <c r="A279" s="53">
        <v>46044</v>
      </c>
      <c r="B279" s="42" t="s">
        <v>57</v>
      </c>
      <c r="C279" s="42" t="s">
        <v>50</v>
      </c>
      <c r="D279" s="43" t="s">
        <v>71</v>
      </c>
      <c r="E279" s="43" t="s">
        <v>59</v>
      </c>
      <c r="F279" s="44" t="s">
        <v>60</v>
      </c>
      <c r="G279" s="43" t="s">
        <v>61</v>
      </c>
      <c r="H279" s="42" t="s">
        <v>541</v>
      </c>
      <c r="I279" s="43" t="s">
        <v>63</v>
      </c>
      <c r="J279" s="43">
        <v>10633403</v>
      </c>
      <c r="K279" s="43" t="s">
        <v>64</v>
      </c>
      <c r="L279" s="45" t="s">
        <v>562</v>
      </c>
      <c r="M279" s="45" t="s">
        <v>563</v>
      </c>
      <c r="N279" s="46">
        <v>34</v>
      </c>
      <c r="O279" s="46" t="s">
        <v>107</v>
      </c>
      <c r="P279" s="46" t="s">
        <v>107</v>
      </c>
      <c r="Q279" s="46" t="s">
        <v>50</v>
      </c>
      <c r="R279" s="46" t="s">
        <v>50</v>
      </c>
      <c r="S279" s="46" t="s">
        <v>140</v>
      </c>
      <c r="T279" s="42" t="s">
        <v>69</v>
      </c>
      <c r="U279" s="50"/>
      <c r="V279" s="50"/>
      <c r="W279" s="50"/>
      <c r="X279" s="50"/>
      <c r="Y279" s="117" t="s">
        <v>547</v>
      </c>
      <c r="Z279" s="47">
        <v>90861</v>
      </c>
      <c r="AA279" s="47" t="s">
        <v>548</v>
      </c>
      <c r="AB279" s="47" t="s">
        <v>549</v>
      </c>
      <c r="AC279" s="15">
        <v>99199.01</v>
      </c>
      <c r="AD279" s="15">
        <v>99199.22</v>
      </c>
      <c r="AE279" s="15">
        <v>99199.24</v>
      </c>
      <c r="AF279" s="15" t="s">
        <v>550</v>
      </c>
    </row>
    <row r="280" spans="1:33" ht="15.75" customHeight="1">
      <c r="A280" s="53">
        <v>46048</v>
      </c>
      <c r="B280" s="42" t="s">
        <v>57</v>
      </c>
      <c r="C280" s="42" t="s">
        <v>69</v>
      </c>
      <c r="D280" s="43" t="s">
        <v>71</v>
      </c>
      <c r="E280" s="43" t="s">
        <v>59</v>
      </c>
      <c r="F280" s="44" t="s">
        <v>60</v>
      </c>
      <c r="G280" s="43" t="s">
        <v>61</v>
      </c>
      <c r="H280" s="42" t="s">
        <v>541</v>
      </c>
      <c r="I280" s="43" t="s">
        <v>63</v>
      </c>
      <c r="J280" s="43">
        <v>10633403</v>
      </c>
      <c r="K280" s="43" t="s">
        <v>64</v>
      </c>
      <c r="L280" s="45" t="s">
        <v>564</v>
      </c>
      <c r="M280" s="45" t="s">
        <v>565</v>
      </c>
      <c r="N280" s="46">
        <v>76</v>
      </c>
      <c r="O280" s="46" t="s">
        <v>73</v>
      </c>
      <c r="P280" s="46" t="s">
        <v>76</v>
      </c>
      <c r="Q280" s="46" t="s">
        <v>139</v>
      </c>
      <c r="R280" s="46" t="s">
        <v>50</v>
      </c>
      <c r="S280" s="46" t="s">
        <v>140</v>
      </c>
      <c r="T280" s="42" t="s">
        <v>69</v>
      </c>
      <c r="U280" s="50"/>
      <c r="V280" s="50"/>
      <c r="W280" s="50"/>
      <c r="X280" s="50"/>
      <c r="Y280" s="47">
        <v>99002</v>
      </c>
      <c r="Z280" s="47">
        <v>99199.24</v>
      </c>
      <c r="AA280" s="47">
        <v>94760</v>
      </c>
      <c r="AB280" s="47">
        <v>99206</v>
      </c>
      <c r="AC280" s="47">
        <v>99401.01</v>
      </c>
      <c r="AD280" s="15">
        <v>47999</v>
      </c>
      <c r="AE280" s="50"/>
      <c r="AF280" s="50"/>
    </row>
    <row r="281" spans="1:33" ht="15.75" customHeight="1">
      <c r="A281" s="53">
        <v>46051</v>
      </c>
      <c r="B281" s="42" t="s">
        <v>57</v>
      </c>
      <c r="C281" s="42" t="s">
        <v>69</v>
      </c>
      <c r="D281" s="43" t="s">
        <v>71</v>
      </c>
      <c r="E281" s="43" t="s">
        <v>59</v>
      </c>
      <c r="F281" s="44" t="s">
        <v>60</v>
      </c>
      <c r="G281" s="43" t="s">
        <v>61</v>
      </c>
      <c r="H281" s="42" t="s">
        <v>541</v>
      </c>
      <c r="I281" s="43" t="s">
        <v>63</v>
      </c>
      <c r="J281" s="43">
        <v>10633403</v>
      </c>
      <c r="K281" s="43" t="s">
        <v>64</v>
      </c>
      <c r="L281" s="45" t="s">
        <v>150</v>
      </c>
      <c r="M281" s="45" t="s">
        <v>566</v>
      </c>
      <c r="N281" s="46">
        <v>30</v>
      </c>
      <c r="O281" s="46" t="s">
        <v>73</v>
      </c>
      <c r="P281" s="46" t="s">
        <v>58</v>
      </c>
      <c r="Q281" s="46" t="s">
        <v>92</v>
      </c>
      <c r="R281" s="46" t="s">
        <v>50</v>
      </c>
      <c r="S281" s="46" t="s">
        <v>77</v>
      </c>
      <c r="T281" s="42" t="s">
        <v>69</v>
      </c>
      <c r="U281" s="50"/>
      <c r="V281" s="50"/>
      <c r="W281" s="50"/>
      <c r="X281" s="50"/>
      <c r="Y281" s="50">
        <v>30520</v>
      </c>
      <c r="Z281" s="49">
        <v>99201</v>
      </c>
      <c r="AA281" s="49">
        <v>99002</v>
      </c>
      <c r="AB281" s="49">
        <v>99206</v>
      </c>
      <c r="AC281" s="15">
        <v>53899</v>
      </c>
      <c r="AD281" s="50"/>
      <c r="AE281" s="50"/>
      <c r="AF281" s="50"/>
    </row>
    <row r="282" spans="1:33" ht="25.5" customHeight="1">
      <c r="A282" s="53">
        <v>46024</v>
      </c>
      <c r="B282" s="42" t="s">
        <v>57</v>
      </c>
      <c r="C282" s="42" t="s">
        <v>66</v>
      </c>
      <c r="D282" s="43" t="s">
        <v>71</v>
      </c>
      <c r="E282" s="43" t="s">
        <v>59</v>
      </c>
      <c r="F282" s="44" t="s">
        <v>60</v>
      </c>
      <c r="G282" s="43" t="s">
        <v>61</v>
      </c>
      <c r="H282" s="42" t="s">
        <v>580</v>
      </c>
      <c r="I282" s="43" t="s">
        <v>63</v>
      </c>
      <c r="J282" s="43">
        <v>40227757</v>
      </c>
      <c r="K282" s="43" t="s">
        <v>64</v>
      </c>
      <c r="L282" s="45" t="s">
        <v>429</v>
      </c>
      <c r="M282" s="45"/>
      <c r="N282" s="46">
        <v>85</v>
      </c>
      <c r="O282" s="46" t="s">
        <v>66</v>
      </c>
      <c r="P282" s="46" t="s">
        <v>67</v>
      </c>
      <c r="Q282" s="46" t="s">
        <v>139</v>
      </c>
      <c r="R282" s="46"/>
      <c r="S282" s="46" t="s">
        <v>431</v>
      </c>
      <c r="T282" s="42" t="s">
        <v>69</v>
      </c>
      <c r="U282" s="47"/>
      <c r="V282" s="47"/>
      <c r="W282" s="47"/>
      <c r="X282" s="47"/>
      <c r="Y282" s="47">
        <v>499008</v>
      </c>
      <c r="Z282" s="65"/>
      <c r="AA282" s="118"/>
      <c r="AB282" s="65"/>
      <c r="AC282" s="65"/>
      <c r="AD282" s="65"/>
      <c r="AE282" s="65"/>
      <c r="AF282" s="50"/>
      <c r="AG282" s="50"/>
    </row>
    <row r="283" spans="1:33" ht="18" customHeight="1">
      <c r="A283" s="53">
        <v>46024</v>
      </c>
      <c r="B283" s="42" t="s">
        <v>57</v>
      </c>
      <c r="C283" s="42" t="s">
        <v>73</v>
      </c>
      <c r="D283" s="43" t="s">
        <v>71</v>
      </c>
      <c r="E283" s="43" t="s">
        <v>59</v>
      </c>
      <c r="F283" s="44" t="s">
        <v>60</v>
      </c>
      <c r="G283" s="43" t="s">
        <v>61</v>
      </c>
      <c r="H283" s="42" t="s">
        <v>580</v>
      </c>
      <c r="I283" s="43" t="s">
        <v>63</v>
      </c>
      <c r="J283" s="43">
        <v>40227757</v>
      </c>
      <c r="K283" s="43" t="s">
        <v>64</v>
      </c>
      <c r="L283" s="45" t="s">
        <v>75</v>
      </c>
      <c r="M283" s="45"/>
      <c r="N283" s="46">
        <v>39</v>
      </c>
      <c r="O283" s="46" t="s">
        <v>73</v>
      </c>
      <c r="P283" s="46" t="s">
        <v>58</v>
      </c>
      <c r="Q283" s="46" t="s">
        <v>92</v>
      </c>
      <c r="R283" s="46"/>
      <c r="S283" s="46" t="s">
        <v>77</v>
      </c>
      <c r="T283" s="42" t="s">
        <v>582</v>
      </c>
      <c r="U283" s="49"/>
      <c r="V283" s="49"/>
      <c r="W283" s="49"/>
      <c r="X283" s="49"/>
      <c r="Y283" s="49">
        <v>55530</v>
      </c>
      <c r="Z283" s="65"/>
      <c r="AA283" s="65"/>
      <c r="AB283" s="65"/>
      <c r="AC283" s="65"/>
      <c r="AD283" s="65"/>
      <c r="AE283" s="63"/>
      <c r="AF283" s="49"/>
      <c r="AG283" s="49"/>
    </row>
    <row r="284" spans="1:33" ht="20.25" customHeight="1">
      <c r="A284" s="53">
        <v>46024</v>
      </c>
      <c r="B284" s="42" t="s">
        <v>57</v>
      </c>
      <c r="C284" s="42" t="s">
        <v>583</v>
      </c>
      <c r="D284" s="43" t="s">
        <v>71</v>
      </c>
      <c r="E284" s="43" t="s">
        <v>59</v>
      </c>
      <c r="F284" s="44" t="s">
        <v>60</v>
      </c>
      <c r="G284" s="43" t="s">
        <v>61</v>
      </c>
      <c r="H284" s="42" t="s">
        <v>580</v>
      </c>
      <c r="I284" s="43" t="s">
        <v>63</v>
      </c>
      <c r="J284" s="43">
        <v>40227757</v>
      </c>
      <c r="K284" s="43" t="s">
        <v>64</v>
      </c>
      <c r="L284" s="45" t="s">
        <v>95</v>
      </c>
      <c r="M284" s="45"/>
      <c r="N284" s="46">
        <v>20</v>
      </c>
      <c r="O284" s="46" t="s">
        <v>73</v>
      </c>
      <c r="P284" s="46" t="s">
        <v>139</v>
      </c>
      <c r="Q284" s="46" t="s">
        <v>92</v>
      </c>
      <c r="R284" s="46"/>
      <c r="S284" s="46" t="s">
        <v>96</v>
      </c>
      <c r="T284" s="42" t="s">
        <v>69</v>
      </c>
      <c r="U284" s="15"/>
      <c r="V284" s="15"/>
      <c r="W284" s="15"/>
      <c r="X284" s="15"/>
      <c r="Y284" s="15">
        <v>26655</v>
      </c>
      <c r="Z284" s="65"/>
      <c r="AA284" s="118"/>
      <c r="AB284" s="65"/>
      <c r="AC284" s="65"/>
      <c r="AD284" s="65"/>
      <c r="AE284" s="65"/>
      <c r="AF284" s="15"/>
      <c r="AG284" s="15"/>
    </row>
    <row r="285" spans="1:33">
      <c r="A285" s="53">
        <v>46024</v>
      </c>
      <c r="B285" s="42" t="s">
        <v>57</v>
      </c>
      <c r="C285" s="42" t="s">
        <v>58</v>
      </c>
      <c r="D285" s="43" t="s">
        <v>71</v>
      </c>
      <c r="E285" s="43" t="s">
        <v>59</v>
      </c>
      <c r="F285" s="44" t="s">
        <v>60</v>
      </c>
      <c r="G285" s="43" t="s">
        <v>61</v>
      </c>
      <c r="H285" s="42" t="s">
        <v>580</v>
      </c>
      <c r="I285" s="43" t="s">
        <v>63</v>
      </c>
      <c r="J285" s="43">
        <v>40227757</v>
      </c>
      <c r="K285" s="43" t="s">
        <v>64</v>
      </c>
      <c r="L285" s="45" t="s">
        <v>88</v>
      </c>
      <c r="M285" s="45"/>
      <c r="N285" s="46">
        <v>23</v>
      </c>
      <c r="O285" s="46" t="s">
        <v>73</v>
      </c>
      <c r="P285" s="46" t="s">
        <v>139</v>
      </c>
      <c r="Q285" s="46" t="s">
        <v>92</v>
      </c>
      <c r="R285" s="46"/>
      <c r="S285" s="46" t="s">
        <v>182</v>
      </c>
      <c r="T285" s="42" t="s">
        <v>69</v>
      </c>
      <c r="U285" s="50"/>
      <c r="V285" s="50"/>
      <c r="W285" s="50"/>
      <c r="X285" s="50"/>
      <c r="Y285" s="15">
        <v>30.52</v>
      </c>
      <c r="Z285" s="65"/>
      <c r="AA285" s="65"/>
      <c r="AB285" s="65"/>
      <c r="AC285" s="65"/>
      <c r="AD285" s="65"/>
      <c r="AE285" s="63"/>
      <c r="AF285" s="50"/>
      <c r="AG285" s="50"/>
    </row>
    <row r="286" spans="1:33">
      <c r="A286" s="53">
        <v>46028</v>
      </c>
      <c r="B286" s="42" t="s">
        <v>57</v>
      </c>
      <c r="C286" s="42" t="s">
        <v>58</v>
      </c>
      <c r="D286" s="43" t="s">
        <v>71</v>
      </c>
      <c r="E286" s="43" t="s">
        <v>59</v>
      </c>
      <c r="F286" s="44" t="s">
        <v>60</v>
      </c>
      <c r="G286" s="43" t="s">
        <v>61</v>
      </c>
      <c r="H286" s="42" t="s">
        <v>580</v>
      </c>
      <c r="I286" s="43" t="s">
        <v>63</v>
      </c>
      <c r="J286" s="43">
        <v>40227757</v>
      </c>
      <c r="K286" s="43" t="s">
        <v>64</v>
      </c>
      <c r="L286" s="45" t="s">
        <v>72</v>
      </c>
      <c r="M286" s="45"/>
      <c r="N286" s="46">
        <v>23</v>
      </c>
      <c r="O286" s="46" t="s">
        <v>73</v>
      </c>
      <c r="P286" s="46" t="s">
        <v>67</v>
      </c>
      <c r="Q286" s="46" t="s">
        <v>92</v>
      </c>
      <c r="R286" s="46"/>
      <c r="S286" s="46" t="s">
        <v>74</v>
      </c>
      <c r="T286" s="42" t="s">
        <v>69</v>
      </c>
      <c r="U286" s="50"/>
      <c r="V286" s="50"/>
      <c r="W286" s="50"/>
      <c r="X286" s="50"/>
      <c r="Y286" s="15">
        <v>55530</v>
      </c>
      <c r="Z286" s="50"/>
      <c r="AA286" s="50"/>
      <c r="AB286" s="50"/>
      <c r="AC286" s="50"/>
      <c r="AD286" s="50"/>
      <c r="AE286" s="50"/>
      <c r="AF286" s="50"/>
      <c r="AG286" s="50"/>
    </row>
    <row r="287" spans="1:33" ht="25.5" customHeight="1">
      <c r="A287" s="53">
        <v>46024</v>
      </c>
      <c r="B287" s="42" t="s">
        <v>57</v>
      </c>
      <c r="C287" s="42"/>
      <c r="D287" s="43" t="s">
        <v>71</v>
      </c>
      <c r="E287" s="43" t="s">
        <v>59</v>
      </c>
      <c r="F287" s="44" t="s">
        <v>60</v>
      </c>
      <c r="G287" s="43" t="s">
        <v>61</v>
      </c>
      <c r="H287" s="114" t="s">
        <v>597</v>
      </c>
      <c r="I287" s="43" t="s">
        <v>63</v>
      </c>
      <c r="J287" s="43">
        <v>6232555</v>
      </c>
      <c r="K287" s="43" t="s">
        <v>64</v>
      </c>
      <c r="L287" s="45" t="s">
        <v>429</v>
      </c>
      <c r="M287" s="45"/>
      <c r="N287" s="46">
        <v>85</v>
      </c>
      <c r="O287" s="46" t="s">
        <v>66</v>
      </c>
      <c r="P287" s="46" t="s">
        <v>67</v>
      </c>
      <c r="Q287" s="46" t="s">
        <v>139</v>
      </c>
      <c r="R287" s="46"/>
      <c r="S287" s="46" t="s">
        <v>431</v>
      </c>
      <c r="T287" s="42" t="s">
        <v>69</v>
      </c>
      <c r="U287" s="47"/>
      <c r="V287" s="47"/>
      <c r="W287" s="47"/>
      <c r="X287" s="47"/>
      <c r="Y287" s="47" t="s">
        <v>599</v>
      </c>
      <c r="Z287" s="47" t="s">
        <v>83</v>
      </c>
      <c r="AA287" s="47" t="s">
        <v>81</v>
      </c>
      <c r="AB287" s="47"/>
      <c r="AC287" s="47"/>
      <c r="AD287" s="47"/>
      <c r="AE287" s="47"/>
      <c r="AF287" s="47"/>
    </row>
    <row r="288" spans="1:33" ht="18" customHeight="1">
      <c r="A288" s="53">
        <v>46027</v>
      </c>
      <c r="B288" s="42" t="s">
        <v>57</v>
      </c>
      <c r="C288" s="42"/>
      <c r="D288" s="43" t="s">
        <v>71</v>
      </c>
      <c r="E288" s="43" t="s">
        <v>59</v>
      </c>
      <c r="F288" s="44" t="s">
        <v>60</v>
      </c>
      <c r="G288" s="43" t="s">
        <v>61</v>
      </c>
      <c r="H288" s="114" t="s">
        <v>597</v>
      </c>
      <c r="I288" s="43" t="s">
        <v>63</v>
      </c>
      <c r="J288" s="43">
        <v>6232555</v>
      </c>
      <c r="K288" s="43" t="s">
        <v>64</v>
      </c>
      <c r="L288" s="45" t="s">
        <v>75</v>
      </c>
      <c r="M288" s="45"/>
      <c r="N288" s="46">
        <v>39</v>
      </c>
      <c r="O288" s="46" t="s">
        <v>73</v>
      </c>
      <c r="P288" s="46" t="s">
        <v>58</v>
      </c>
      <c r="Q288" s="46" t="s">
        <v>92</v>
      </c>
      <c r="R288" s="46"/>
      <c r="S288" s="46" t="s">
        <v>77</v>
      </c>
      <c r="T288" s="42" t="s">
        <v>600</v>
      </c>
      <c r="U288" s="49"/>
      <c r="V288" s="49"/>
      <c r="W288" s="49"/>
      <c r="X288" s="49"/>
      <c r="Y288" s="15">
        <v>1987</v>
      </c>
      <c r="Z288" s="15">
        <v>90861</v>
      </c>
      <c r="AA288" s="15" t="s">
        <v>134</v>
      </c>
      <c r="AB288" s="15" t="s">
        <v>135</v>
      </c>
      <c r="AC288" s="15">
        <v>93786</v>
      </c>
      <c r="AD288" s="47"/>
      <c r="AE288" s="49"/>
      <c r="AF288" s="49"/>
    </row>
    <row r="289" spans="1:32" ht="20.25" customHeight="1">
      <c r="A289" s="53">
        <v>46027</v>
      </c>
      <c r="B289" s="42" t="s">
        <v>57</v>
      </c>
      <c r="C289" s="42"/>
      <c r="D289" s="43" t="s">
        <v>71</v>
      </c>
      <c r="E289" s="43" t="s">
        <v>59</v>
      </c>
      <c r="F289" s="44" t="s">
        <v>60</v>
      </c>
      <c r="G289" s="43" t="s">
        <v>61</v>
      </c>
      <c r="H289" s="114" t="s">
        <v>597</v>
      </c>
      <c r="I289" s="43" t="s">
        <v>63</v>
      </c>
      <c r="J289" s="43">
        <v>6232555</v>
      </c>
      <c r="K289" s="43" t="s">
        <v>64</v>
      </c>
      <c r="L289" s="45" t="s">
        <v>95</v>
      </c>
      <c r="M289" s="45"/>
      <c r="N289" s="46">
        <v>20</v>
      </c>
      <c r="O289" s="46" t="s">
        <v>73</v>
      </c>
      <c r="P289" s="46" t="s">
        <v>139</v>
      </c>
      <c r="Q289" s="46" t="s">
        <v>92</v>
      </c>
      <c r="R289" s="46"/>
      <c r="S289" s="46" t="s">
        <v>96</v>
      </c>
      <c r="T289" s="42" t="s">
        <v>69</v>
      </c>
      <c r="U289" s="15"/>
      <c r="V289" s="15"/>
      <c r="W289" s="15"/>
      <c r="X289" s="15"/>
      <c r="Y289" s="15">
        <v>1987</v>
      </c>
      <c r="Z289" s="15">
        <v>90861</v>
      </c>
      <c r="AA289" s="15" t="s">
        <v>134</v>
      </c>
      <c r="AB289" s="15" t="s">
        <v>135</v>
      </c>
      <c r="AC289" s="15">
        <v>93786</v>
      </c>
      <c r="AD289" s="15"/>
      <c r="AE289" s="15"/>
      <c r="AF289" s="15"/>
    </row>
    <row r="290" spans="1:32">
      <c r="A290" s="53">
        <v>46027</v>
      </c>
      <c r="B290" s="42" t="s">
        <v>57</v>
      </c>
      <c r="C290" s="42"/>
      <c r="D290" s="43" t="s">
        <v>71</v>
      </c>
      <c r="E290" s="43" t="s">
        <v>59</v>
      </c>
      <c r="F290" s="44" t="s">
        <v>60</v>
      </c>
      <c r="G290" s="43" t="s">
        <v>61</v>
      </c>
      <c r="H290" s="114" t="s">
        <v>597</v>
      </c>
      <c r="I290" s="43" t="s">
        <v>63</v>
      </c>
      <c r="J290" s="43">
        <v>6232555</v>
      </c>
      <c r="K290" s="43" t="s">
        <v>64</v>
      </c>
      <c r="L290" s="45" t="s">
        <v>88</v>
      </c>
      <c r="M290" s="45"/>
      <c r="N290" s="46">
        <v>23</v>
      </c>
      <c r="O290" s="46" t="s">
        <v>73</v>
      </c>
      <c r="P290" s="46" t="s">
        <v>139</v>
      </c>
      <c r="Q290" s="46" t="s">
        <v>92</v>
      </c>
      <c r="R290" s="46"/>
      <c r="S290" s="46" t="s">
        <v>182</v>
      </c>
      <c r="T290" s="42" t="s">
        <v>69</v>
      </c>
      <c r="U290" s="50"/>
      <c r="V290" s="50"/>
      <c r="W290" s="50"/>
      <c r="X290" s="50"/>
      <c r="Y290" s="15">
        <v>1987</v>
      </c>
      <c r="Z290" s="15">
        <v>90861</v>
      </c>
      <c r="AA290" s="15" t="s">
        <v>134</v>
      </c>
      <c r="AB290" s="15" t="s">
        <v>135</v>
      </c>
      <c r="AC290" s="15">
        <v>93786</v>
      </c>
      <c r="AD290" s="50"/>
      <c r="AE290" s="50"/>
      <c r="AF290" s="50"/>
    </row>
    <row r="291" spans="1:32">
      <c r="A291" s="53">
        <v>46027</v>
      </c>
      <c r="B291" s="42" t="s">
        <v>57</v>
      </c>
      <c r="C291" s="42"/>
      <c r="D291" s="43" t="s">
        <v>71</v>
      </c>
      <c r="E291" s="43" t="s">
        <v>59</v>
      </c>
      <c r="F291" s="44" t="s">
        <v>60</v>
      </c>
      <c r="G291" s="43" t="s">
        <v>61</v>
      </c>
      <c r="H291" s="114" t="s">
        <v>597</v>
      </c>
      <c r="I291" s="43" t="s">
        <v>63</v>
      </c>
      <c r="J291" s="43">
        <v>6232555</v>
      </c>
      <c r="K291" s="43" t="s">
        <v>64</v>
      </c>
      <c r="L291" s="45" t="s">
        <v>72</v>
      </c>
      <c r="M291" s="45"/>
      <c r="N291" s="46">
        <v>23</v>
      </c>
      <c r="O291" s="46" t="s">
        <v>73</v>
      </c>
      <c r="P291" s="46" t="s">
        <v>67</v>
      </c>
      <c r="Q291" s="46" t="s">
        <v>92</v>
      </c>
      <c r="R291" s="46"/>
      <c r="S291" s="46" t="s">
        <v>74</v>
      </c>
      <c r="T291" s="42" t="s">
        <v>69</v>
      </c>
      <c r="U291" s="50"/>
      <c r="V291" s="50"/>
      <c r="W291" s="50"/>
      <c r="X291" s="50"/>
      <c r="Y291" s="15">
        <v>1987</v>
      </c>
      <c r="Z291" s="15">
        <v>90861</v>
      </c>
      <c r="AA291" s="15" t="s">
        <v>134</v>
      </c>
      <c r="AB291" s="15" t="s">
        <v>135</v>
      </c>
      <c r="AC291" s="15">
        <v>93786</v>
      </c>
      <c r="AD291" s="50"/>
      <c r="AE291" s="50"/>
      <c r="AF291" s="50"/>
    </row>
    <row r="292" spans="1:32">
      <c r="A292" s="53">
        <v>46029</v>
      </c>
      <c r="B292" s="42" t="s">
        <v>57</v>
      </c>
      <c r="C292" s="42"/>
      <c r="D292" s="43" t="s">
        <v>71</v>
      </c>
      <c r="E292" s="43" t="s">
        <v>59</v>
      </c>
      <c r="F292" s="44" t="s">
        <v>60</v>
      </c>
      <c r="G292" s="43" t="s">
        <v>61</v>
      </c>
      <c r="H292" s="114" t="s">
        <v>597</v>
      </c>
      <c r="I292" s="43" t="s">
        <v>63</v>
      </c>
      <c r="J292" s="43">
        <v>6232555</v>
      </c>
      <c r="K292" s="43" t="s">
        <v>64</v>
      </c>
      <c r="L292" s="45" t="s">
        <v>325</v>
      </c>
      <c r="M292" s="45"/>
      <c r="N292" s="46">
        <v>32</v>
      </c>
      <c r="O292" s="46" t="s">
        <v>73</v>
      </c>
      <c r="P292" s="46" t="s">
        <v>76</v>
      </c>
      <c r="Q292" s="46" t="s">
        <v>92</v>
      </c>
      <c r="R292" s="46"/>
      <c r="S292" s="46" t="s">
        <v>601</v>
      </c>
      <c r="T292" s="42" t="s">
        <v>69</v>
      </c>
      <c r="U292" s="50"/>
      <c r="V292" s="50"/>
      <c r="W292" s="50"/>
      <c r="X292" s="50"/>
      <c r="Y292" s="15">
        <v>99206</v>
      </c>
      <c r="Z292" s="15">
        <v>44979</v>
      </c>
      <c r="AA292" s="15"/>
      <c r="AB292" s="15"/>
      <c r="AC292" s="15"/>
      <c r="AD292" s="50"/>
      <c r="AE292" s="50"/>
      <c r="AF292" s="50"/>
    </row>
    <row r="293" spans="1:32">
      <c r="A293" s="53">
        <v>46029</v>
      </c>
      <c r="B293" s="42" t="s">
        <v>57</v>
      </c>
      <c r="C293" s="42"/>
      <c r="D293" s="43" t="s">
        <v>71</v>
      </c>
      <c r="E293" s="43" t="s">
        <v>59</v>
      </c>
      <c r="F293" s="44" t="s">
        <v>60</v>
      </c>
      <c r="G293" s="43" t="s">
        <v>61</v>
      </c>
      <c r="H293" s="114" t="s">
        <v>597</v>
      </c>
      <c r="I293" s="43" t="s">
        <v>63</v>
      </c>
      <c r="J293" s="43">
        <v>6232555</v>
      </c>
      <c r="K293" s="43" t="s">
        <v>64</v>
      </c>
      <c r="L293" s="45" t="s">
        <v>98</v>
      </c>
      <c r="M293" s="45"/>
      <c r="N293" s="46">
        <v>63</v>
      </c>
      <c r="O293" s="46" t="s">
        <v>73</v>
      </c>
      <c r="P293" s="46" t="s">
        <v>58</v>
      </c>
      <c r="Q293" s="46" t="s">
        <v>139</v>
      </c>
      <c r="R293" s="46"/>
      <c r="S293" s="46" t="s">
        <v>99</v>
      </c>
      <c r="T293" s="42" t="s">
        <v>69</v>
      </c>
      <c r="U293" s="50"/>
      <c r="V293" s="50"/>
      <c r="W293" s="50"/>
      <c r="X293" s="50"/>
      <c r="Y293" s="15" t="s">
        <v>602</v>
      </c>
      <c r="Z293" s="15">
        <v>94760</v>
      </c>
      <c r="AA293" s="15">
        <v>99206</v>
      </c>
      <c r="AB293" s="15">
        <v>99401.01</v>
      </c>
      <c r="AC293" s="15">
        <v>22842</v>
      </c>
      <c r="AD293" s="50"/>
      <c r="AE293" s="50"/>
      <c r="AF293" s="50"/>
    </row>
    <row r="294" spans="1:32">
      <c r="A294" s="53">
        <v>46029</v>
      </c>
      <c r="B294" s="42" t="s">
        <v>57</v>
      </c>
      <c r="C294" s="42"/>
      <c r="D294" s="43" t="s">
        <v>71</v>
      </c>
      <c r="E294" s="43" t="s">
        <v>59</v>
      </c>
      <c r="F294" s="44" t="s">
        <v>60</v>
      </c>
      <c r="G294" s="43" t="s">
        <v>61</v>
      </c>
      <c r="H294" s="114" t="s">
        <v>597</v>
      </c>
      <c r="I294" s="43" t="s">
        <v>63</v>
      </c>
      <c r="J294" s="43">
        <v>6232555</v>
      </c>
      <c r="K294" s="43" t="s">
        <v>64</v>
      </c>
      <c r="L294" s="45" t="s">
        <v>325</v>
      </c>
      <c r="M294" s="45"/>
      <c r="N294" s="46">
        <v>48</v>
      </c>
      <c r="O294" s="46" t="s">
        <v>107</v>
      </c>
      <c r="P294" s="46" t="s">
        <v>107</v>
      </c>
      <c r="Q294" s="46" t="s">
        <v>92</v>
      </c>
      <c r="R294" s="46"/>
      <c r="S294" s="46" t="s">
        <v>187</v>
      </c>
      <c r="T294" s="42" t="s">
        <v>69</v>
      </c>
      <c r="U294" s="50"/>
      <c r="V294" s="50"/>
      <c r="W294" s="50"/>
      <c r="X294" s="50"/>
      <c r="Y294" s="15">
        <v>99206</v>
      </c>
      <c r="Z294" s="15">
        <v>26989</v>
      </c>
      <c r="AA294" s="15"/>
      <c r="AB294" s="15"/>
      <c r="AC294" s="15"/>
      <c r="AD294" s="50"/>
      <c r="AE294" s="50"/>
      <c r="AF294" s="50"/>
    </row>
    <row r="295" spans="1:32">
      <c r="A295" s="53">
        <v>46029</v>
      </c>
      <c r="B295" s="42" t="s">
        <v>57</v>
      </c>
      <c r="C295" s="42"/>
      <c r="D295" s="43" t="s">
        <v>71</v>
      </c>
      <c r="E295" s="43" t="s">
        <v>59</v>
      </c>
      <c r="F295" s="44" t="s">
        <v>60</v>
      </c>
      <c r="G295" s="43" t="s">
        <v>61</v>
      </c>
      <c r="H295" s="114" t="s">
        <v>597</v>
      </c>
      <c r="I295" s="43" t="s">
        <v>63</v>
      </c>
      <c r="J295" s="43">
        <v>6232555</v>
      </c>
      <c r="K295" s="43" t="s">
        <v>64</v>
      </c>
      <c r="L295" s="45" t="s">
        <v>243</v>
      </c>
      <c r="M295" s="45"/>
      <c r="N295" s="46">
        <v>63</v>
      </c>
      <c r="O295" s="46" t="s">
        <v>107</v>
      </c>
      <c r="P295" s="46" t="s">
        <v>107</v>
      </c>
      <c r="Q295" s="46" t="s">
        <v>139</v>
      </c>
      <c r="R295" s="46"/>
      <c r="S295" s="46" t="s">
        <v>515</v>
      </c>
      <c r="T295" s="42" t="s">
        <v>69</v>
      </c>
      <c r="U295" s="50"/>
      <c r="V295" s="50"/>
      <c r="W295" s="50"/>
      <c r="X295" s="50"/>
      <c r="Y295" s="15">
        <v>90861</v>
      </c>
      <c r="Z295" s="15" t="s">
        <v>134</v>
      </c>
      <c r="AA295" s="15" t="s">
        <v>135</v>
      </c>
      <c r="AB295" s="15">
        <v>93786</v>
      </c>
      <c r="AC295" s="15"/>
      <c r="AD295" s="15"/>
      <c r="AE295" s="50"/>
      <c r="AF295" s="50"/>
    </row>
    <row r="296" spans="1:32">
      <c r="A296" s="53">
        <v>46029</v>
      </c>
      <c r="B296" s="42" t="s">
        <v>57</v>
      </c>
      <c r="C296" s="42"/>
      <c r="D296" s="43" t="s">
        <v>71</v>
      </c>
      <c r="E296" s="43" t="s">
        <v>59</v>
      </c>
      <c r="F296" s="44" t="s">
        <v>60</v>
      </c>
      <c r="G296" s="43" t="s">
        <v>61</v>
      </c>
      <c r="H296" s="114" t="s">
        <v>597</v>
      </c>
      <c r="I296" s="43" t="s">
        <v>63</v>
      </c>
      <c r="J296" s="43">
        <v>6232555</v>
      </c>
      <c r="K296" s="43" t="s">
        <v>64</v>
      </c>
      <c r="L296" s="45" t="s">
        <v>102</v>
      </c>
      <c r="M296" s="45"/>
      <c r="N296" s="46">
        <v>78</v>
      </c>
      <c r="O296" s="46" t="s">
        <v>73</v>
      </c>
      <c r="P296" s="46" t="s">
        <v>58</v>
      </c>
      <c r="Q296" s="46" t="s">
        <v>139</v>
      </c>
      <c r="R296" s="46"/>
      <c r="S296" s="46" t="s">
        <v>68</v>
      </c>
      <c r="T296" s="42" t="s">
        <v>69</v>
      </c>
      <c r="U296" s="50"/>
      <c r="V296" s="50"/>
      <c r="W296" s="50"/>
      <c r="X296" s="50"/>
      <c r="Y296" s="15">
        <v>90861</v>
      </c>
      <c r="Z296" s="15" t="s">
        <v>134</v>
      </c>
      <c r="AA296" s="15" t="s">
        <v>135</v>
      </c>
      <c r="AB296" s="15">
        <v>93786</v>
      </c>
      <c r="AC296" s="15"/>
      <c r="AD296" s="50"/>
      <c r="AE296" s="50"/>
      <c r="AF296" s="50"/>
    </row>
    <row r="297" spans="1:32">
      <c r="A297" s="53">
        <v>46029</v>
      </c>
      <c r="B297" s="42" t="s">
        <v>57</v>
      </c>
      <c r="C297" s="42"/>
      <c r="D297" s="43" t="s">
        <v>71</v>
      </c>
      <c r="E297" s="43" t="s">
        <v>59</v>
      </c>
      <c r="F297" s="44" t="s">
        <v>60</v>
      </c>
      <c r="G297" s="43" t="s">
        <v>61</v>
      </c>
      <c r="H297" s="114" t="s">
        <v>597</v>
      </c>
      <c r="I297" s="43" t="s">
        <v>63</v>
      </c>
      <c r="J297" s="43">
        <v>6232555</v>
      </c>
      <c r="K297" s="43" t="s">
        <v>64</v>
      </c>
      <c r="L297" s="45" t="s">
        <v>518</v>
      </c>
      <c r="M297" s="45"/>
      <c r="N297" s="46">
        <v>84</v>
      </c>
      <c r="O297" s="46" t="s">
        <v>73</v>
      </c>
      <c r="P297" s="46" t="s">
        <v>67</v>
      </c>
      <c r="Q297" s="46" t="s">
        <v>139</v>
      </c>
      <c r="R297" s="46"/>
      <c r="S297" s="46" t="s">
        <v>603</v>
      </c>
      <c r="T297" s="42" t="s">
        <v>69</v>
      </c>
      <c r="U297" s="50"/>
      <c r="V297" s="50"/>
      <c r="W297" s="50"/>
      <c r="X297" s="50"/>
      <c r="Y297" s="15">
        <v>90861</v>
      </c>
      <c r="Z297" s="15" t="s">
        <v>134</v>
      </c>
      <c r="AA297" s="15" t="s">
        <v>135</v>
      </c>
      <c r="AB297" s="15">
        <v>93786</v>
      </c>
      <c r="AC297" s="15"/>
      <c r="AD297" s="50"/>
      <c r="AE297" s="50"/>
      <c r="AF297" s="50"/>
    </row>
    <row r="298" spans="1:32">
      <c r="A298" s="53">
        <v>46031</v>
      </c>
      <c r="B298" s="42" t="s">
        <v>57</v>
      </c>
      <c r="C298" s="42"/>
      <c r="D298" s="43" t="s">
        <v>71</v>
      </c>
      <c r="E298" s="43" t="s">
        <v>59</v>
      </c>
      <c r="F298" s="44" t="s">
        <v>60</v>
      </c>
      <c r="G298" s="43" t="s">
        <v>61</v>
      </c>
      <c r="H298" s="114" t="s">
        <v>597</v>
      </c>
      <c r="I298" s="43" t="s">
        <v>63</v>
      </c>
      <c r="J298" s="43">
        <v>6232555</v>
      </c>
      <c r="K298" s="43" t="s">
        <v>64</v>
      </c>
      <c r="L298" s="45" t="s">
        <v>399</v>
      </c>
      <c r="M298" s="45"/>
      <c r="N298" s="46">
        <v>19</v>
      </c>
      <c r="O298" s="46" t="s">
        <v>73</v>
      </c>
      <c r="P298" s="46" t="s">
        <v>107</v>
      </c>
      <c r="Q298" s="46" t="s">
        <v>50</v>
      </c>
      <c r="R298" s="46"/>
      <c r="S298" s="46" t="s">
        <v>177</v>
      </c>
      <c r="T298" s="42" t="s">
        <v>69</v>
      </c>
      <c r="U298" s="50"/>
      <c r="V298" s="50"/>
      <c r="W298" s="50"/>
      <c r="X298" s="50"/>
      <c r="Y298" s="15">
        <v>1987</v>
      </c>
      <c r="Z298" s="15">
        <v>90861</v>
      </c>
      <c r="AA298" s="15" t="s">
        <v>134</v>
      </c>
      <c r="AB298" s="15" t="s">
        <v>135</v>
      </c>
      <c r="AC298" s="15">
        <v>93786</v>
      </c>
      <c r="AD298" s="50"/>
      <c r="AE298" s="50"/>
      <c r="AF298" s="50"/>
    </row>
    <row r="299" spans="1:32" ht="17.25" customHeight="1">
      <c r="A299" s="53">
        <v>46031</v>
      </c>
      <c r="B299" s="42" t="s">
        <v>57</v>
      </c>
      <c r="C299" s="42"/>
      <c r="D299" s="43" t="s">
        <v>71</v>
      </c>
      <c r="E299" s="43" t="s">
        <v>59</v>
      </c>
      <c r="F299" s="44" t="s">
        <v>60</v>
      </c>
      <c r="G299" s="43" t="s">
        <v>61</v>
      </c>
      <c r="H299" s="114" t="s">
        <v>597</v>
      </c>
      <c r="I299" s="43" t="s">
        <v>63</v>
      </c>
      <c r="J299" s="43">
        <v>6232555</v>
      </c>
      <c r="K299" s="43" t="s">
        <v>64</v>
      </c>
      <c r="L299" s="45" t="s">
        <v>221</v>
      </c>
      <c r="M299" s="45"/>
      <c r="N299" s="46">
        <v>80</v>
      </c>
      <c r="O299" s="46" t="s">
        <v>107</v>
      </c>
      <c r="P299" s="46" t="s">
        <v>107</v>
      </c>
      <c r="Q299" s="46" t="s">
        <v>50</v>
      </c>
      <c r="R299" s="46"/>
      <c r="S299" s="46" t="s">
        <v>400</v>
      </c>
      <c r="T299" s="42" t="s">
        <v>69</v>
      </c>
      <c r="U299" s="50"/>
      <c r="V299" s="50"/>
      <c r="W299" s="50"/>
      <c r="X299" s="50"/>
      <c r="Y299" s="15">
        <v>1987</v>
      </c>
      <c r="Z299" s="15">
        <v>90861</v>
      </c>
      <c r="AA299" s="15" t="s">
        <v>134</v>
      </c>
      <c r="AB299" s="15" t="s">
        <v>135</v>
      </c>
      <c r="AC299" s="15">
        <v>93786</v>
      </c>
      <c r="AD299" s="50"/>
      <c r="AE299" s="50"/>
      <c r="AF299" s="50"/>
    </row>
    <row r="300" spans="1:32" ht="15.75" customHeight="1">
      <c r="A300" s="53">
        <v>46031</v>
      </c>
      <c r="B300" s="42" t="s">
        <v>57</v>
      </c>
      <c r="C300" s="42"/>
      <c r="D300" s="43" t="s">
        <v>71</v>
      </c>
      <c r="E300" s="43" t="s">
        <v>59</v>
      </c>
      <c r="F300" s="44" t="s">
        <v>60</v>
      </c>
      <c r="G300" s="43" t="s">
        <v>61</v>
      </c>
      <c r="H300" s="114" t="s">
        <v>597</v>
      </c>
      <c r="I300" s="43" t="s">
        <v>63</v>
      </c>
      <c r="J300" s="43">
        <v>6232555</v>
      </c>
      <c r="K300" s="43" t="s">
        <v>64</v>
      </c>
      <c r="L300" s="46">
        <v>43389732</v>
      </c>
      <c r="M300" s="46"/>
      <c r="N300" s="46">
        <v>65</v>
      </c>
      <c r="O300" s="46" t="s">
        <v>73</v>
      </c>
      <c r="P300" s="46" t="s">
        <v>58</v>
      </c>
      <c r="Q300" s="46" t="s">
        <v>139</v>
      </c>
      <c r="R300" s="46"/>
      <c r="S300" s="46" t="s">
        <v>152</v>
      </c>
      <c r="T300" s="42" t="s">
        <v>69</v>
      </c>
      <c r="U300" s="50"/>
      <c r="V300" s="50"/>
      <c r="W300" s="50"/>
      <c r="X300" s="50"/>
      <c r="Y300" s="15">
        <v>1987</v>
      </c>
      <c r="Z300" s="15">
        <v>90861</v>
      </c>
      <c r="AA300" s="15" t="s">
        <v>134</v>
      </c>
      <c r="AB300" s="15" t="s">
        <v>135</v>
      </c>
      <c r="AC300" s="15">
        <v>93786</v>
      </c>
      <c r="AD300" s="50"/>
      <c r="AE300" s="50"/>
      <c r="AF300" s="50"/>
    </row>
    <row r="301" spans="1:32" ht="15.75" customHeight="1">
      <c r="A301" s="53">
        <v>46035</v>
      </c>
      <c r="B301" s="42" t="s">
        <v>57</v>
      </c>
      <c r="C301" s="42"/>
      <c r="D301" s="43" t="s">
        <v>71</v>
      </c>
      <c r="E301" s="43" t="s">
        <v>59</v>
      </c>
      <c r="F301" s="44" t="s">
        <v>60</v>
      </c>
      <c r="G301" s="43" t="s">
        <v>61</v>
      </c>
      <c r="H301" s="114" t="s">
        <v>597</v>
      </c>
      <c r="I301" s="43" t="s">
        <v>63</v>
      </c>
      <c r="J301" s="43">
        <v>6232555</v>
      </c>
      <c r="K301" s="43" t="s">
        <v>64</v>
      </c>
      <c r="L301" s="45" t="s">
        <v>604</v>
      </c>
      <c r="M301" s="45"/>
      <c r="N301" s="46">
        <v>50</v>
      </c>
      <c r="O301" s="46" t="s">
        <v>107</v>
      </c>
      <c r="P301" s="46" t="s">
        <v>107</v>
      </c>
      <c r="Q301" s="46" t="s">
        <v>50</v>
      </c>
      <c r="R301" s="46"/>
      <c r="S301" s="46" t="s">
        <v>113</v>
      </c>
      <c r="T301" s="42" t="s">
        <v>69</v>
      </c>
      <c r="U301" s="50"/>
      <c r="V301" s="50"/>
      <c r="W301" s="50"/>
      <c r="X301" s="50"/>
      <c r="Y301" s="47" t="s">
        <v>599</v>
      </c>
      <c r="Z301" s="47" t="s">
        <v>83</v>
      </c>
      <c r="AA301" s="47" t="s">
        <v>81</v>
      </c>
      <c r="AB301" s="47"/>
      <c r="AC301" s="15"/>
      <c r="AD301" s="50"/>
      <c r="AE301" s="50"/>
      <c r="AF301" s="50"/>
    </row>
    <row r="302" spans="1:32" ht="19.5" customHeight="1">
      <c r="A302" s="53">
        <v>46035</v>
      </c>
      <c r="B302" s="42" t="s">
        <v>57</v>
      </c>
      <c r="C302" s="42"/>
      <c r="D302" s="43" t="s">
        <v>71</v>
      </c>
      <c r="E302" s="43" t="s">
        <v>59</v>
      </c>
      <c r="F302" s="44" t="s">
        <v>60</v>
      </c>
      <c r="G302" s="43" t="s">
        <v>61</v>
      </c>
      <c r="H302" s="114" t="s">
        <v>597</v>
      </c>
      <c r="I302" s="43" t="s">
        <v>63</v>
      </c>
      <c r="J302" s="43">
        <v>6232555</v>
      </c>
      <c r="K302" s="43" t="s">
        <v>64</v>
      </c>
      <c r="L302" s="45" t="s">
        <v>605</v>
      </c>
      <c r="M302" s="45"/>
      <c r="N302" s="46">
        <v>73</v>
      </c>
      <c r="O302" s="46" t="s">
        <v>107</v>
      </c>
      <c r="P302" s="46" t="s">
        <v>107</v>
      </c>
      <c r="Q302" s="46" t="s">
        <v>50</v>
      </c>
      <c r="R302" s="46"/>
      <c r="S302" s="46" t="s">
        <v>116</v>
      </c>
      <c r="T302" s="42" t="s">
        <v>69</v>
      </c>
      <c r="U302" s="50"/>
      <c r="V302" s="50"/>
      <c r="W302" s="50"/>
      <c r="X302" s="50"/>
      <c r="Y302" s="47" t="s">
        <v>599</v>
      </c>
      <c r="Z302" s="47" t="s">
        <v>83</v>
      </c>
      <c r="AA302" s="47" t="s">
        <v>81</v>
      </c>
      <c r="AB302" s="50"/>
      <c r="AC302" s="15"/>
      <c r="AD302" s="50"/>
      <c r="AE302" s="50"/>
      <c r="AF302" s="50"/>
    </row>
    <row r="303" spans="1:32" ht="20.25" customHeight="1">
      <c r="A303" s="53">
        <v>46035</v>
      </c>
      <c r="B303" s="42" t="s">
        <v>57</v>
      </c>
      <c r="C303" s="42"/>
      <c r="D303" s="43" t="s">
        <v>71</v>
      </c>
      <c r="E303" s="43" t="s">
        <v>59</v>
      </c>
      <c r="F303" s="44" t="s">
        <v>60</v>
      </c>
      <c r="G303" s="43" t="s">
        <v>61</v>
      </c>
      <c r="H303" s="114" t="s">
        <v>597</v>
      </c>
      <c r="I303" s="43" t="s">
        <v>63</v>
      </c>
      <c r="J303" s="43">
        <v>6232555</v>
      </c>
      <c r="K303" s="43" t="s">
        <v>64</v>
      </c>
      <c r="L303" s="45" t="s">
        <v>606</v>
      </c>
      <c r="M303" s="45"/>
      <c r="N303" s="46">
        <v>22</v>
      </c>
      <c r="O303" s="46" t="s">
        <v>107</v>
      </c>
      <c r="P303" s="46" t="s">
        <v>58</v>
      </c>
      <c r="Q303" s="46" t="s">
        <v>92</v>
      </c>
      <c r="R303" s="46"/>
      <c r="S303" s="46" t="s">
        <v>119</v>
      </c>
      <c r="T303" s="42" t="s">
        <v>69</v>
      </c>
      <c r="U303" s="50"/>
      <c r="V303" s="50"/>
      <c r="W303" s="50"/>
      <c r="X303" s="50"/>
      <c r="Y303" s="47" t="s">
        <v>599</v>
      </c>
      <c r="Z303" s="47" t="s">
        <v>83</v>
      </c>
      <c r="AA303" s="47" t="s">
        <v>81</v>
      </c>
      <c r="AB303" s="15"/>
      <c r="AC303" s="15"/>
      <c r="AD303" s="50"/>
      <c r="AE303" s="50"/>
      <c r="AF303" s="50"/>
    </row>
    <row r="304" spans="1:32" ht="21.75" customHeight="1">
      <c r="A304" s="53">
        <v>46035</v>
      </c>
      <c r="B304" s="42" t="s">
        <v>57</v>
      </c>
      <c r="C304" s="42"/>
      <c r="D304" s="43" t="s">
        <v>71</v>
      </c>
      <c r="E304" s="43" t="s">
        <v>59</v>
      </c>
      <c r="F304" s="44" t="s">
        <v>60</v>
      </c>
      <c r="G304" s="43" t="s">
        <v>61</v>
      </c>
      <c r="H304" s="114" t="s">
        <v>597</v>
      </c>
      <c r="I304" s="43" t="s">
        <v>63</v>
      </c>
      <c r="J304" s="43">
        <v>6232555</v>
      </c>
      <c r="K304" s="43" t="s">
        <v>64</v>
      </c>
      <c r="L304" s="45" t="s">
        <v>607</v>
      </c>
      <c r="M304" s="45"/>
      <c r="N304" s="46">
        <v>92</v>
      </c>
      <c r="O304" s="46" t="s">
        <v>73</v>
      </c>
      <c r="P304" s="46" t="s">
        <v>58</v>
      </c>
      <c r="Q304" s="46" t="s">
        <v>50</v>
      </c>
      <c r="R304" s="46"/>
      <c r="S304" s="46" t="s">
        <v>608</v>
      </c>
      <c r="T304" s="42" t="s">
        <v>69</v>
      </c>
      <c r="U304" s="50"/>
      <c r="V304" s="50"/>
      <c r="W304" s="50"/>
      <c r="X304" s="50"/>
      <c r="Y304" s="47" t="s">
        <v>599</v>
      </c>
      <c r="Z304" s="47" t="s">
        <v>83</v>
      </c>
      <c r="AA304" s="47" t="s">
        <v>81</v>
      </c>
      <c r="AB304" s="50"/>
      <c r="AC304" s="15"/>
      <c r="AD304" s="50"/>
      <c r="AE304" s="50"/>
      <c r="AF304" s="50"/>
    </row>
    <row r="305" spans="1:32" ht="21.75" customHeight="1">
      <c r="A305" s="53">
        <v>46035</v>
      </c>
      <c r="B305" s="42" t="s">
        <v>57</v>
      </c>
      <c r="C305" s="42"/>
      <c r="D305" s="43" t="s">
        <v>71</v>
      </c>
      <c r="E305" s="43" t="s">
        <v>59</v>
      </c>
      <c r="F305" s="44" t="s">
        <v>60</v>
      </c>
      <c r="G305" s="43" t="s">
        <v>61</v>
      </c>
      <c r="H305" s="114" t="s">
        <v>597</v>
      </c>
      <c r="I305" s="43" t="s">
        <v>63</v>
      </c>
      <c r="J305" s="43">
        <v>6232555</v>
      </c>
      <c r="K305" s="43" t="s">
        <v>64</v>
      </c>
      <c r="L305" s="45" t="s">
        <v>292</v>
      </c>
      <c r="M305" s="45"/>
      <c r="N305" s="46">
        <v>64</v>
      </c>
      <c r="O305" s="46" t="s">
        <v>73</v>
      </c>
      <c r="P305" s="46" t="s">
        <v>58</v>
      </c>
      <c r="Q305" s="46" t="s">
        <v>139</v>
      </c>
      <c r="R305" s="46"/>
      <c r="S305" s="46" t="s">
        <v>609</v>
      </c>
      <c r="T305" s="42" t="s">
        <v>69</v>
      </c>
      <c r="U305" s="50"/>
      <c r="V305" s="50"/>
      <c r="W305" s="50"/>
      <c r="X305" s="50"/>
      <c r="Y305" s="47" t="s">
        <v>599</v>
      </c>
      <c r="Z305" s="47" t="s">
        <v>83</v>
      </c>
      <c r="AA305" s="47" t="s">
        <v>81</v>
      </c>
      <c r="AB305" s="47"/>
      <c r="AC305" s="47"/>
      <c r="AD305" s="47"/>
      <c r="AE305" s="50"/>
      <c r="AF305" s="50"/>
    </row>
    <row r="306" spans="1:32" ht="18.75" customHeight="1">
      <c r="A306" s="53">
        <v>46037</v>
      </c>
      <c r="B306" s="42" t="s">
        <v>57</v>
      </c>
      <c r="C306" s="42"/>
      <c r="D306" s="43" t="s">
        <v>71</v>
      </c>
      <c r="E306" s="43" t="s">
        <v>59</v>
      </c>
      <c r="F306" s="44" t="s">
        <v>60</v>
      </c>
      <c r="G306" s="43" t="s">
        <v>61</v>
      </c>
      <c r="H306" s="114" t="s">
        <v>597</v>
      </c>
      <c r="I306" s="43" t="s">
        <v>63</v>
      </c>
      <c r="J306" s="43">
        <v>6232555</v>
      </c>
      <c r="K306" s="43" t="s">
        <v>64</v>
      </c>
      <c r="L306" s="45" t="s">
        <v>259</v>
      </c>
      <c r="M306" s="45"/>
      <c r="N306" s="46">
        <v>40</v>
      </c>
      <c r="O306" s="46" t="s">
        <v>107</v>
      </c>
      <c r="P306" s="46" t="s">
        <v>58</v>
      </c>
      <c r="Q306" s="46" t="s">
        <v>92</v>
      </c>
      <c r="R306" s="46"/>
      <c r="S306" s="46" t="s">
        <v>610</v>
      </c>
      <c r="T306" s="42" t="s">
        <v>69</v>
      </c>
      <c r="U306" s="50"/>
      <c r="V306" s="50"/>
      <c r="W306" s="50"/>
      <c r="X306" s="50"/>
      <c r="Y306" s="15" t="s">
        <v>602</v>
      </c>
      <c r="Z306" s="15">
        <v>94760</v>
      </c>
      <c r="AA306" s="15">
        <v>99206</v>
      </c>
      <c r="AB306" s="15">
        <v>99401.01</v>
      </c>
      <c r="AC306" s="15">
        <v>99002</v>
      </c>
      <c r="AD306" s="50">
        <v>58999</v>
      </c>
      <c r="AE306" s="50"/>
      <c r="AF306" s="50"/>
    </row>
    <row r="307" spans="1:32" ht="15.75" customHeight="1">
      <c r="A307" s="53">
        <v>46037</v>
      </c>
      <c r="B307" s="42" t="s">
        <v>57</v>
      </c>
      <c r="C307" s="42"/>
      <c r="D307" s="43" t="s">
        <v>71</v>
      </c>
      <c r="E307" s="43" t="s">
        <v>59</v>
      </c>
      <c r="F307" s="44" t="s">
        <v>60</v>
      </c>
      <c r="G307" s="43" t="s">
        <v>61</v>
      </c>
      <c r="H307" s="114" t="s">
        <v>597</v>
      </c>
      <c r="I307" s="43" t="s">
        <v>63</v>
      </c>
      <c r="J307" s="43">
        <v>6232555</v>
      </c>
      <c r="K307" s="43" t="s">
        <v>64</v>
      </c>
      <c r="L307" s="45" t="s">
        <v>611</v>
      </c>
      <c r="M307" s="45"/>
      <c r="N307" s="46">
        <v>54</v>
      </c>
      <c r="O307" s="46" t="s">
        <v>107</v>
      </c>
      <c r="P307" s="46" t="s">
        <v>107</v>
      </c>
      <c r="Q307" s="46" t="s">
        <v>50</v>
      </c>
      <c r="R307" s="46"/>
      <c r="S307" s="46" t="s">
        <v>246</v>
      </c>
      <c r="T307" s="42" t="s">
        <v>69</v>
      </c>
      <c r="U307" s="50"/>
      <c r="V307" s="50"/>
      <c r="W307" s="50"/>
      <c r="X307" s="50"/>
      <c r="Y307" s="15">
        <v>99206</v>
      </c>
      <c r="Z307" s="15">
        <v>47999</v>
      </c>
      <c r="AA307" s="15">
        <v>99401.01</v>
      </c>
      <c r="AB307" s="15" t="s">
        <v>602</v>
      </c>
      <c r="AC307" s="15">
        <v>94760</v>
      </c>
      <c r="AD307" s="15">
        <v>99206</v>
      </c>
      <c r="AE307" s="50"/>
      <c r="AF307" s="50"/>
    </row>
    <row r="308" spans="1:32" ht="15.75" customHeight="1">
      <c r="A308" s="53">
        <v>46037</v>
      </c>
      <c r="B308" s="42" t="s">
        <v>57</v>
      </c>
      <c r="C308" s="42"/>
      <c r="D308" s="43" t="s">
        <v>71</v>
      </c>
      <c r="E308" s="43" t="s">
        <v>59</v>
      </c>
      <c r="F308" s="44" t="s">
        <v>60</v>
      </c>
      <c r="G308" s="43" t="s">
        <v>61</v>
      </c>
      <c r="H308" s="114" t="s">
        <v>597</v>
      </c>
      <c r="I308" s="43" t="s">
        <v>63</v>
      </c>
      <c r="J308" s="43">
        <v>6232555</v>
      </c>
      <c r="K308" s="43" t="s">
        <v>64</v>
      </c>
      <c r="L308" s="45" t="s">
        <v>612</v>
      </c>
      <c r="M308" s="45"/>
      <c r="N308" s="46">
        <v>45</v>
      </c>
      <c r="O308" s="46" t="s">
        <v>73</v>
      </c>
      <c r="P308" s="46" t="s">
        <v>58</v>
      </c>
      <c r="Q308" s="46" t="s">
        <v>92</v>
      </c>
      <c r="R308" s="46"/>
      <c r="S308" s="46" t="s">
        <v>182</v>
      </c>
      <c r="T308" s="42" t="s">
        <v>69</v>
      </c>
      <c r="U308" s="50"/>
      <c r="V308" s="50"/>
      <c r="W308" s="50"/>
      <c r="X308" s="50"/>
      <c r="Y308" s="15">
        <v>90861</v>
      </c>
      <c r="Z308" s="15" t="s">
        <v>134</v>
      </c>
      <c r="AA308" s="15" t="s">
        <v>135</v>
      </c>
      <c r="AB308" s="15">
        <v>93786</v>
      </c>
      <c r="AC308" s="50"/>
      <c r="AD308" s="50"/>
      <c r="AE308" s="50"/>
      <c r="AF308" s="50"/>
    </row>
    <row r="309" spans="1:32" ht="14.25" customHeight="1">
      <c r="A309" s="53">
        <v>46037</v>
      </c>
      <c r="B309" s="42" t="s">
        <v>57</v>
      </c>
      <c r="C309" s="42"/>
      <c r="D309" s="43" t="s">
        <v>71</v>
      </c>
      <c r="E309" s="43" t="s">
        <v>59</v>
      </c>
      <c r="F309" s="44" t="s">
        <v>60</v>
      </c>
      <c r="G309" s="43" t="s">
        <v>61</v>
      </c>
      <c r="H309" s="114" t="s">
        <v>597</v>
      </c>
      <c r="I309" s="43" t="s">
        <v>63</v>
      </c>
      <c r="J309" s="43">
        <v>6232555</v>
      </c>
      <c r="K309" s="43" t="s">
        <v>64</v>
      </c>
      <c r="L309" s="45" t="s">
        <v>526</v>
      </c>
      <c r="M309" s="45"/>
      <c r="N309" s="46">
        <v>61</v>
      </c>
      <c r="O309" s="46" t="s">
        <v>73</v>
      </c>
      <c r="P309" s="46" t="s">
        <v>67</v>
      </c>
      <c r="Q309" s="46" t="s">
        <v>92</v>
      </c>
      <c r="R309" s="46"/>
      <c r="S309" s="46" t="s">
        <v>201</v>
      </c>
      <c r="T309" s="42" t="s">
        <v>69</v>
      </c>
      <c r="U309" s="50"/>
      <c r="V309" s="50"/>
      <c r="W309" s="50"/>
      <c r="X309" s="50"/>
      <c r="Y309" s="15">
        <v>90861</v>
      </c>
      <c r="Z309" s="15" t="s">
        <v>134</v>
      </c>
      <c r="AA309" s="15" t="s">
        <v>135</v>
      </c>
      <c r="AB309" s="15">
        <v>93786</v>
      </c>
      <c r="AC309" s="47"/>
      <c r="AD309" s="15"/>
      <c r="AE309" s="50"/>
      <c r="AF309" s="50"/>
    </row>
    <row r="310" spans="1:32" ht="15.75" customHeight="1">
      <c r="A310" s="53">
        <v>46037</v>
      </c>
      <c r="B310" s="42" t="s">
        <v>57</v>
      </c>
      <c r="C310" s="42"/>
      <c r="D310" s="43" t="s">
        <v>71</v>
      </c>
      <c r="E310" s="43" t="s">
        <v>59</v>
      </c>
      <c r="F310" s="44" t="s">
        <v>60</v>
      </c>
      <c r="G310" s="43" t="s">
        <v>61</v>
      </c>
      <c r="H310" s="114" t="s">
        <v>597</v>
      </c>
      <c r="I310" s="43" t="s">
        <v>63</v>
      </c>
      <c r="J310" s="43">
        <v>6232555</v>
      </c>
      <c r="K310" s="43" t="s">
        <v>64</v>
      </c>
      <c r="L310" s="45" t="s">
        <v>613</v>
      </c>
      <c r="M310" s="45"/>
      <c r="N310" s="46">
        <v>58</v>
      </c>
      <c r="O310" s="46" t="s">
        <v>73</v>
      </c>
      <c r="P310" s="46" t="s">
        <v>58</v>
      </c>
      <c r="Q310" s="46" t="s">
        <v>92</v>
      </c>
      <c r="R310" s="46"/>
      <c r="S310" s="46" t="s">
        <v>614</v>
      </c>
      <c r="T310" s="42" t="s">
        <v>69</v>
      </c>
      <c r="U310" s="50"/>
      <c r="V310" s="50"/>
      <c r="W310" s="50"/>
      <c r="X310" s="50"/>
      <c r="Y310" s="15">
        <v>90861</v>
      </c>
      <c r="Z310" s="15" t="s">
        <v>134</v>
      </c>
      <c r="AA310" s="15" t="s">
        <v>135</v>
      </c>
      <c r="AB310" s="15">
        <v>93786</v>
      </c>
      <c r="AC310" s="47"/>
      <c r="AD310" s="50"/>
      <c r="AE310" s="50"/>
      <c r="AF310" s="50"/>
    </row>
    <row r="311" spans="1:32" ht="15.75" customHeight="1">
      <c r="A311" s="53">
        <v>46039</v>
      </c>
      <c r="B311" s="42" t="s">
        <v>57</v>
      </c>
      <c r="C311" s="42"/>
      <c r="D311" s="43" t="s">
        <v>71</v>
      </c>
      <c r="E311" s="43" t="s">
        <v>59</v>
      </c>
      <c r="F311" s="44" t="s">
        <v>60</v>
      </c>
      <c r="G311" s="43" t="s">
        <v>61</v>
      </c>
      <c r="H311" s="114" t="s">
        <v>597</v>
      </c>
      <c r="I311" s="43" t="s">
        <v>63</v>
      </c>
      <c r="J311" s="43">
        <v>6232555</v>
      </c>
      <c r="K311" s="43" t="s">
        <v>64</v>
      </c>
      <c r="L311" s="45" t="s">
        <v>615</v>
      </c>
      <c r="M311" s="45"/>
      <c r="N311" s="46">
        <v>83</v>
      </c>
      <c r="O311" s="46" t="s">
        <v>73</v>
      </c>
      <c r="P311" s="46" t="s">
        <v>58</v>
      </c>
      <c r="Q311" s="46" t="s">
        <v>139</v>
      </c>
      <c r="R311" s="46"/>
      <c r="S311" s="46" t="s">
        <v>119</v>
      </c>
      <c r="T311" s="42" t="s">
        <v>69</v>
      </c>
      <c r="U311" s="50"/>
      <c r="V311" s="50"/>
      <c r="W311" s="50"/>
      <c r="X311" s="50"/>
      <c r="Y311" s="47" t="s">
        <v>599</v>
      </c>
      <c r="Z311" s="47" t="s">
        <v>83</v>
      </c>
      <c r="AA311" s="47" t="s">
        <v>81</v>
      </c>
      <c r="AB311" s="50"/>
      <c r="AC311" s="50"/>
      <c r="AD311" s="50"/>
      <c r="AE311" s="50"/>
      <c r="AF311" s="50"/>
    </row>
    <row r="312" spans="1:32" ht="15.75" customHeight="1">
      <c r="A312" s="53">
        <v>46043</v>
      </c>
      <c r="B312" s="42" t="s">
        <v>57</v>
      </c>
      <c r="C312" s="42"/>
      <c r="D312" s="43" t="s">
        <v>71</v>
      </c>
      <c r="E312" s="43" t="s">
        <v>59</v>
      </c>
      <c r="F312" s="44" t="s">
        <v>60</v>
      </c>
      <c r="G312" s="43" t="s">
        <v>61</v>
      </c>
      <c r="H312" s="114" t="s">
        <v>597</v>
      </c>
      <c r="I312" s="43" t="s">
        <v>63</v>
      </c>
      <c r="J312" s="43">
        <v>6232555</v>
      </c>
      <c r="K312" s="43" t="s">
        <v>64</v>
      </c>
      <c r="L312" s="45" t="s">
        <v>341</v>
      </c>
      <c r="M312" s="45"/>
      <c r="N312" s="46">
        <v>60</v>
      </c>
      <c r="O312" s="46" t="s">
        <v>73</v>
      </c>
      <c r="P312" s="46" t="s">
        <v>58</v>
      </c>
      <c r="Q312" s="46" t="s">
        <v>139</v>
      </c>
      <c r="R312" s="46"/>
      <c r="S312" s="46" t="s">
        <v>119</v>
      </c>
      <c r="T312" s="42" t="s">
        <v>69</v>
      </c>
      <c r="U312" s="50"/>
      <c r="V312" s="50"/>
      <c r="W312" s="50"/>
      <c r="X312" s="50"/>
      <c r="Y312" s="47" t="s">
        <v>599</v>
      </c>
      <c r="Z312" s="47" t="s">
        <v>83</v>
      </c>
      <c r="AA312" s="47" t="s">
        <v>81</v>
      </c>
      <c r="AB312" s="50"/>
      <c r="AC312" s="50"/>
      <c r="AD312" s="50"/>
      <c r="AE312" s="50"/>
      <c r="AF312" s="50"/>
    </row>
    <row r="313" spans="1:32" ht="15.75" customHeight="1">
      <c r="A313" s="53">
        <v>46043</v>
      </c>
      <c r="B313" s="42" t="s">
        <v>57</v>
      </c>
      <c r="C313" s="42"/>
      <c r="D313" s="43" t="s">
        <v>71</v>
      </c>
      <c r="E313" s="43" t="s">
        <v>59</v>
      </c>
      <c r="F313" s="44" t="s">
        <v>60</v>
      </c>
      <c r="G313" s="43" t="s">
        <v>61</v>
      </c>
      <c r="H313" s="114" t="s">
        <v>597</v>
      </c>
      <c r="I313" s="43" t="s">
        <v>63</v>
      </c>
      <c r="J313" s="43">
        <v>6232555</v>
      </c>
      <c r="K313" s="43" t="s">
        <v>64</v>
      </c>
      <c r="L313" s="46">
        <v>8782831</v>
      </c>
      <c r="M313" s="46"/>
      <c r="N313" s="46">
        <v>73</v>
      </c>
      <c r="O313" s="46" t="s">
        <v>107</v>
      </c>
      <c r="P313" s="46" t="s">
        <v>107</v>
      </c>
      <c r="Q313" s="46" t="s">
        <v>50</v>
      </c>
      <c r="R313" s="46"/>
      <c r="S313" s="46" t="s">
        <v>616</v>
      </c>
      <c r="T313" s="42" t="s">
        <v>69</v>
      </c>
      <c r="U313" s="50"/>
      <c r="V313" s="50"/>
      <c r="W313" s="50"/>
      <c r="X313" s="50"/>
      <c r="Y313" s="47" t="s">
        <v>599</v>
      </c>
      <c r="Z313" s="47" t="s">
        <v>83</v>
      </c>
      <c r="AA313" s="47" t="s">
        <v>81</v>
      </c>
      <c r="AB313" s="50"/>
      <c r="AC313" s="50"/>
      <c r="AD313" s="50"/>
      <c r="AE313" s="50"/>
      <c r="AF313" s="50"/>
    </row>
    <row r="314" spans="1:32" ht="15.75" customHeight="1">
      <c r="A314" s="53">
        <v>46043</v>
      </c>
      <c r="B314" s="42" t="s">
        <v>57</v>
      </c>
      <c r="C314" s="42"/>
      <c r="D314" s="43" t="s">
        <v>71</v>
      </c>
      <c r="E314" s="43" t="s">
        <v>59</v>
      </c>
      <c r="F314" s="44" t="s">
        <v>60</v>
      </c>
      <c r="G314" s="43" t="s">
        <v>61</v>
      </c>
      <c r="H314" s="114" t="s">
        <v>597</v>
      </c>
      <c r="I314" s="43" t="s">
        <v>63</v>
      </c>
      <c r="J314" s="43">
        <v>6232555</v>
      </c>
      <c r="K314" s="43" t="s">
        <v>64</v>
      </c>
      <c r="L314" s="45" t="s">
        <v>342</v>
      </c>
      <c r="M314" s="45"/>
      <c r="N314" s="46">
        <v>36</v>
      </c>
      <c r="O314" s="46" t="s">
        <v>73</v>
      </c>
      <c r="P314" s="46" t="s">
        <v>58</v>
      </c>
      <c r="Q314" s="46" t="s">
        <v>92</v>
      </c>
      <c r="R314" s="46"/>
      <c r="S314" s="46" t="s">
        <v>177</v>
      </c>
      <c r="T314" s="42" t="s">
        <v>69</v>
      </c>
      <c r="U314" s="50"/>
      <c r="V314" s="50"/>
      <c r="W314" s="50"/>
      <c r="X314" s="50"/>
      <c r="Y314" s="47" t="s">
        <v>599</v>
      </c>
      <c r="Z314" s="47" t="s">
        <v>83</v>
      </c>
      <c r="AA314" s="47" t="s">
        <v>81</v>
      </c>
      <c r="AB314" s="50"/>
      <c r="AC314" s="50"/>
      <c r="AD314" s="50"/>
      <c r="AE314" s="50"/>
      <c r="AF314" s="50"/>
    </row>
    <row r="315" spans="1:32" ht="15.75" customHeight="1">
      <c r="A315" s="53">
        <v>46043</v>
      </c>
      <c r="B315" s="42" t="s">
        <v>57</v>
      </c>
      <c r="C315" s="42"/>
      <c r="D315" s="43" t="s">
        <v>71</v>
      </c>
      <c r="E315" s="43" t="s">
        <v>59</v>
      </c>
      <c r="F315" s="44" t="s">
        <v>60</v>
      </c>
      <c r="G315" s="43" t="s">
        <v>61</v>
      </c>
      <c r="H315" s="114" t="s">
        <v>597</v>
      </c>
      <c r="I315" s="43" t="s">
        <v>63</v>
      </c>
      <c r="J315" s="43">
        <v>6232555</v>
      </c>
      <c r="K315" s="43" t="s">
        <v>64</v>
      </c>
      <c r="L315" s="45" t="s">
        <v>617</v>
      </c>
      <c r="M315" s="45"/>
      <c r="N315" s="46">
        <v>31</v>
      </c>
      <c r="O315" s="46" t="s">
        <v>73</v>
      </c>
      <c r="P315" s="46" t="s">
        <v>58</v>
      </c>
      <c r="Q315" s="46" t="s">
        <v>92</v>
      </c>
      <c r="R315" s="46"/>
      <c r="S315" s="46" t="s">
        <v>618</v>
      </c>
      <c r="T315" s="42" t="s">
        <v>69</v>
      </c>
      <c r="U315" s="50"/>
      <c r="V315" s="50"/>
      <c r="W315" s="50"/>
      <c r="X315" s="50"/>
      <c r="Y315" s="47" t="s">
        <v>599</v>
      </c>
      <c r="Z315" s="47" t="s">
        <v>83</v>
      </c>
      <c r="AA315" s="47" t="s">
        <v>81</v>
      </c>
      <c r="AB315" s="50"/>
      <c r="AC315" s="50"/>
      <c r="AD315" s="50"/>
      <c r="AE315" s="50"/>
      <c r="AF315" s="50"/>
    </row>
    <row r="316" spans="1:32" ht="15.75" customHeight="1">
      <c r="A316" s="53">
        <v>46043</v>
      </c>
      <c r="B316" s="42" t="s">
        <v>57</v>
      </c>
      <c r="C316" s="42"/>
      <c r="D316" s="43" t="s">
        <v>71</v>
      </c>
      <c r="E316" s="43" t="s">
        <v>59</v>
      </c>
      <c r="F316" s="44" t="s">
        <v>60</v>
      </c>
      <c r="G316" s="43" t="s">
        <v>61</v>
      </c>
      <c r="H316" s="114" t="s">
        <v>597</v>
      </c>
      <c r="I316" s="43" t="s">
        <v>63</v>
      </c>
      <c r="J316" s="43">
        <v>6232555</v>
      </c>
      <c r="K316" s="43" t="s">
        <v>64</v>
      </c>
      <c r="L316" s="45" t="s">
        <v>619</v>
      </c>
      <c r="M316" s="45"/>
      <c r="N316" s="46">
        <v>38</v>
      </c>
      <c r="O316" s="46" t="s">
        <v>73</v>
      </c>
      <c r="P316" s="46" t="s">
        <v>58</v>
      </c>
      <c r="Q316" s="46" t="s">
        <v>92</v>
      </c>
      <c r="R316" s="46"/>
      <c r="S316" s="46" t="s">
        <v>93</v>
      </c>
      <c r="T316" s="42" t="s">
        <v>69</v>
      </c>
      <c r="U316" s="50"/>
      <c r="V316" s="50"/>
      <c r="W316" s="50"/>
      <c r="X316" s="50"/>
      <c r="Y316" s="47" t="s">
        <v>599</v>
      </c>
      <c r="Z316" s="47" t="s">
        <v>83</v>
      </c>
      <c r="AA316" s="47" t="s">
        <v>81</v>
      </c>
      <c r="AB316" s="50"/>
      <c r="AC316" s="50"/>
      <c r="AD316" s="50"/>
      <c r="AE316" s="50"/>
      <c r="AF316" s="50"/>
    </row>
    <row r="317" spans="1:32" ht="15.75" customHeight="1">
      <c r="A317" s="53">
        <v>46043</v>
      </c>
      <c r="B317" s="42" t="s">
        <v>57</v>
      </c>
      <c r="C317" s="42"/>
      <c r="D317" s="43" t="s">
        <v>71</v>
      </c>
      <c r="E317" s="43" t="s">
        <v>59</v>
      </c>
      <c r="F317" s="44" t="s">
        <v>60</v>
      </c>
      <c r="G317" s="43" t="s">
        <v>61</v>
      </c>
      <c r="H317" s="114" t="s">
        <v>597</v>
      </c>
      <c r="I317" s="43" t="s">
        <v>63</v>
      </c>
      <c r="J317" s="43">
        <v>6232555</v>
      </c>
      <c r="K317" s="43" t="s">
        <v>64</v>
      </c>
      <c r="L317" s="45" t="s">
        <v>620</v>
      </c>
      <c r="M317" s="45"/>
      <c r="N317" s="46">
        <v>84</v>
      </c>
      <c r="O317" s="46" t="s">
        <v>73</v>
      </c>
      <c r="P317" s="46" t="s">
        <v>107</v>
      </c>
      <c r="Q317" s="46" t="s">
        <v>50</v>
      </c>
      <c r="R317" s="46"/>
      <c r="S317" s="46" t="s">
        <v>194</v>
      </c>
      <c r="T317" s="42" t="s">
        <v>69</v>
      </c>
      <c r="U317" s="50"/>
      <c r="V317" s="50"/>
      <c r="W317" s="50"/>
      <c r="X317" s="50"/>
      <c r="Y317" s="47" t="s">
        <v>599</v>
      </c>
      <c r="Z317" s="47" t="s">
        <v>83</v>
      </c>
      <c r="AA317" s="47" t="s">
        <v>81</v>
      </c>
      <c r="AB317" s="50"/>
      <c r="AC317" s="50"/>
      <c r="AD317" s="50"/>
      <c r="AE317" s="50"/>
      <c r="AF317" s="50"/>
    </row>
    <row r="318" spans="1:32" ht="15.75" customHeight="1">
      <c r="A318" s="53">
        <v>46045</v>
      </c>
      <c r="B318" s="42" t="s">
        <v>57</v>
      </c>
      <c r="C318" s="42"/>
      <c r="D318" s="43" t="s">
        <v>71</v>
      </c>
      <c r="E318" s="43" t="s">
        <v>59</v>
      </c>
      <c r="F318" s="44" t="s">
        <v>60</v>
      </c>
      <c r="G318" s="43" t="s">
        <v>61</v>
      </c>
      <c r="H318" s="114" t="s">
        <v>597</v>
      </c>
      <c r="I318" s="43" t="s">
        <v>63</v>
      </c>
      <c r="J318" s="43">
        <v>6232555</v>
      </c>
      <c r="K318" s="43" t="s">
        <v>64</v>
      </c>
      <c r="L318" s="45" t="s">
        <v>346</v>
      </c>
      <c r="M318" s="45"/>
      <c r="N318" s="46">
        <v>26</v>
      </c>
      <c r="O318" s="46" t="s">
        <v>73</v>
      </c>
      <c r="P318" s="46" t="s">
        <v>58</v>
      </c>
      <c r="Q318" s="46" t="s">
        <v>92</v>
      </c>
      <c r="R318" s="46"/>
      <c r="S318" s="46" t="s">
        <v>182</v>
      </c>
      <c r="T318" s="42" t="s">
        <v>69</v>
      </c>
      <c r="U318" s="50"/>
      <c r="V318" s="50"/>
      <c r="W318" s="50"/>
      <c r="X318" s="50"/>
      <c r="Y318" s="47" t="s">
        <v>599</v>
      </c>
      <c r="Z318" s="47" t="s">
        <v>83</v>
      </c>
      <c r="AA318" s="47" t="s">
        <v>81</v>
      </c>
      <c r="AB318" s="50"/>
      <c r="AC318" s="50"/>
      <c r="AD318" s="50"/>
      <c r="AE318" s="50"/>
      <c r="AF318" s="50"/>
    </row>
    <row r="319" spans="1:32" ht="15.75" customHeight="1">
      <c r="A319" s="53">
        <v>46045</v>
      </c>
      <c r="B319" s="42" t="s">
        <v>57</v>
      </c>
      <c r="C319" s="42"/>
      <c r="D319" s="43" t="s">
        <v>71</v>
      </c>
      <c r="E319" s="43" t="s">
        <v>59</v>
      </c>
      <c r="F319" s="44" t="s">
        <v>60</v>
      </c>
      <c r="G319" s="43" t="s">
        <v>61</v>
      </c>
      <c r="H319" s="114" t="s">
        <v>597</v>
      </c>
      <c r="I319" s="43" t="s">
        <v>63</v>
      </c>
      <c r="J319" s="43">
        <v>6232555</v>
      </c>
      <c r="K319" s="43" t="s">
        <v>64</v>
      </c>
      <c r="L319" s="45" t="s">
        <v>621</v>
      </c>
      <c r="M319" s="45"/>
      <c r="N319" s="46">
        <v>18</v>
      </c>
      <c r="O319" s="46" t="s">
        <v>73</v>
      </c>
      <c r="P319" s="46" t="s">
        <v>58</v>
      </c>
      <c r="Q319" s="46" t="s">
        <v>92</v>
      </c>
      <c r="R319" s="46"/>
      <c r="S319" s="46" t="s">
        <v>182</v>
      </c>
      <c r="T319" s="42" t="s">
        <v>69</v>
      </c>
      <c r="U319" s="50"/>
      <c r="V319" s="50"/>
      <c r="W319" s="50"/>
      <c r="X319" s="50"/>
      <c r="Y319" s="47" t="s">
        <v>599</v>
      </c>
      <c r="Z319" s="47" t="s">
        <v>83</v>
      </c>
      <c r="AA319" s="47" t="s">
        <v>81</v>
      </c>
      <c r="AB319" s="50"/>
      <c r="AC319" s="50"/>
      <c r="AD319" s="50"/>
      <c r="AE319" s="50"/>
      <c r="AF319" s="50"/>
    </row>
    <row r="320" spans="1:32" ht="15.75" customHeight="1">
      <c r="A320" s="53">
        <v>46045</v>
      </c>
      <c r="B320" s="42" t="s">
        <v>57</v>
      </c>
      <c r="C320" s="42"/>
      <c r="D320" s="43" t="s">
        <v>71</v>
      </c>
      <c r="E320" s="43" t="s">
        <v>59</v>
      </c>
      <c r="F320" s="44" t="s">
        <v>60</v>
      </c>
      <c r="G320" s="43" t="s">
        <v>61</v>
      </c>
      <c r="H320" s="114" t="s">
        <v>597</v>
      </c>
      <c r="I320" s="43" t="s">
        <v>63</v>
      </c>
      <c r="J320" s="43">
        <v>6232555</v>
      </c>
      <c r="K320" s="43" t="s">
        <v>64</v>
      </c>
      <c r="L320" s="45" t="s">
        <v>622</v>
      </c>
      <c r="M320" s="45"/>
      <c r="N320" s="46">
        <v>54</v>
      </c>
      <c r="O320" s="46" t="s">
        <v>73</v>
      </c>
      <c r="P320" s="46" t="s">
        <v>107</v>
      </c>
      <c r="Q320" s="46" t="s">
        <v>50</v>
      </c>
      <c r="R320" s="46"/>
      <c r="S320" s="46" t="s">
        <v>623</v>
      </c>
      <c r="T320" s="42" t="s">
        <v>69</v>
      </c>
      <c r="U320" s="50"/>
      <c r="V320" s="50"/>
      <c r="W320" s="50"/>
      <c r="X320" s="50"/>
      <c r="Y320" s="47" t="s">
        <v>599</v>
      </c>
      <c r="Z320" s="47" t="s">
        <v>83</v>
      </c>
      <c r="AA320" s="47" t="s">
        <v>81</v>
      </c>
      <c r="AB320" s="50"/>
      <c r="AC320" s="50"/>
      <c r="AD320" s="50"/>
      <c r="AE320" s="50"/>
      <c r="AF320" s="50"/>
    </row>
    <row r="321" spans="1:32" ht="15.75" customHeight="1">
      <c r="A321" s="53">
        <v>46045</v>
      </c>
      <c r="B321" s="42" t="s">
        <v>57</v>
      </c>
      <c r="C321" s="42"/>
      <c r="D321" s="43" t="s">
        <v>71</v>
      </c>
      <c r="E321" s="43" t="s">
        <v>59</v>
      </c>
      <c r="F321" s="44" t="s">
        <v>60</v>
      </c>
      <c r="G321" s="43" t="s">
        <v>61</v>
      </c>
      <c r="H321" s="114" t="s">
        <v>597</v>
      </c>
      <c r="I321" s="43" t="s">
        <v>63</v>
      </c>
      <c r="J321" s="43">
        <v>6232555</v>
      </c>
      <c r="K321" s="43" t="s">
        <v>64</v>
      </c>
      <c r="L321" s="45" t="s">
        <v>620</v>
      </c>
      <c r="M321" s="45"/>
      <c r="N321" s="46">
        <v>84</v>
      </c>
      <c r="O321" s="46" t="s">
        <v>73</v>
      </c>
      <c r="P321" s="46" t="s">
        <v>107</v>
      </c>
      <c r="Q321" s="46" t="s">
        <v>50</v>
      </c>
      <c r="R321" s="46"/>
      <c r="S321" s="46" t="s">
        <v>194</v>
      </c>
      <c r="T321" s="42" t="s">
        <v>69</v>
      </c>
      <c r="U321" s="50"/>
      <c r="V321" s="50"/>
      <c r="W321" s="50"/>
      <c r="X321" s="50"/>
      <c r="Y321" s="47" t="s">
        <v>599</v>
      </c>
      <c r="Z321" s="47" t="s">
        <v>83</v>
      </c>
      <c r="AA321" s="47" t="s">
        <v>81</v>
      </c>
      <c r="AB321" s="50"/>
      <c r="AC321" s="50"/>
      <c r="AD321" s="50"/>
      <c r="AE321" s="50"/>
      <c r="AF321" s="50"/>
    </row>
    <row r="322" spans="1:32" ht="15.75" customHeight="1">
      <c r="A322" s="53">
        <v>46045</v>
      </c>
      <c r="B322" s="42" t="s">
        <v>57</v>
      </c>
      <c r="C322" s="42"/>
      <c r="D322" s="43" t="s">
        <v>71</v>
      </c>
      <c r="E322" s="43" t="s">
        <v>59</v>
      </c>
      <c r="F322" s="44" t="s">
        <v>60</v>
      </c>
      <c r="G322" s="43" t="s">
        <v>61</v>
      </c>
      <c r="H322" s="114" t="s">
        <v>597</v>
      </c>
      <c r="I322" s="43" t="s">
        <v>63</v>
      </c>
      <c r="J322" s="43">
        <v>6232555</v>
      </c>
      <c r="K322" s="43" t="s">
        <v>64</v>
      </c>
      <c r="L322" s="45" t="s">
        <v>624</v>
      </c>
      <c r="M322" s="45"/>
      <c r="N322" s="46">
        <v>71</v>
      </c>
      <c r="O322" s="46" t="s">
        <v>73</v>
      </c>
      <c r="P322" s="46" t="s">
        <v>107</v>
      </c>
      <c r="Q322" s="46" t="s">
        <v>50</v>
      </c>
      <c r="R322" s="46"/>
      <c r="S322" s="46" t="s">
        <v>411</v>
      </c>
      <c r="T322" s="42" t="s">
        <v>69</v>
      </c>
      <c r="U322" s="50"/>
      <c r="V322" s="50"/>
      <c r="W322" s="50"/>
      <c r="X322" s="50"/>
      <c r="Y322" s="47" t="s">
        <v>599</v>
      </c>
      <c r="Z322" s="47" t="s">
        <v>83</v>
      </c>
      <c r="AA322" s="47" t="s">
        <v>81</v>
      </c>
      <c r="AB322" s="50"/>
      <c r="AC322" s="50"/>
      <c r="AD322" s="50"/>
      <c r="AE322" s="50"/>
      <c r="AF322" s="50"/>
    </row>
    <row r="323" spans="1:32" ht="15.75" customHeight="1">
      <c r="A323" s="53">
        <v>46045</v>
      </c>
      <c r="B323" s="42" t="s">
        <v>57</v>
      </c>
      <c r="C323" s="42"/>
      <c r="D323" s="43" t="s">
        <v>71</v>
      </c>
      <c r="E323" s="43" t="s">
        <v>59</v>
      </c>
      <c r="F323" s="44" t="s">
        <v>60</v>
      </c>
      <c r="G323" s="43" t="s">
        <v>61</v>
      </c>
      <c r="H323" s="114" t="s">
        <v>597</v>
      </c>
      <c r="I323" s="43" t="s">
        <v>63</v>
      </c>
      <c r="J323" s="43">
        <v>6232555</v>
      </c>
      <c r="K323" s="43" t="s">
        <v>64</v>
      </c>
      <c r="L323" s="46">
        <v>7636075</v>
      </c>
      <c r="M323" s="46"/>
      <c r="N323" s="46">
        <v>25</v>
      </c>
      <c r="O323" s="46" t="s">
        <v>107</v>
      </c>
      <c r="P323" s="46" t="s">
        <v>107</v>
      </c>
      <c r="Q323" s="46" t="s">
        <v>50</v>
      </c>
      <c r="R323" s="46"/>
      <c r="S323" s="42" t="s">
        <v>625</v>
      </c>
      <c r="T323" s="42" t="s">
        <v>69</v>
      </c>
      <c r="U323" s="50"/>
      <c r="V323" s="50"/>
      <c r="W323" s="50"/>
      <c r="X323" s="50"/>
      <c r="Y323" s="47" t="s">
        <v>599</v>
      </c>
      <c r="Z323" s="47" t="s">
        <v>83</v>
      </c>
      <c r="AA323" s="47" t="s">
        <v>81</v>
      </c>
      <c r="AB323" s="50"/>
      <c r="AC323" s="50"/>
      <c r="AD323" s="50"/>
      <c r="AE323" s="50"/>
      <c r="AF323" s="50"/>
    </row>
    <row r="324" spans="1:32" ht="15.75" customHeight="1">
      <c r="A324" s="53">
        <v>46045</v>
      </c>
      <c r="B324" s="42" t="s">
        <v>57</v>
      </c>
      <c r="C324" s="42"/>
      <c r="D324" s="43" t="s">
        <v>71</v>
      </c>
      <c r="E324" s="43" t="s">
        <v>59</v>
      </c>
      <c r="F324" s="44" t="s">
        <v>60</v>
      </c>
      <c r="G324" s="43" t="s">
        <v>61</v>
      </c>
      <c r="H324" s="114" t="s">
        <v>597</v>
      </c>
      <c r="I324" s="43" t="s">
        <v>63</v>
      </c>
      <c r="J324" s="43">
        <v>6232555</v>
      </c>
      <c r="K324" s="43" t="s">
        <v>64</v>
      </c>
      <c r="L324" s="46">
        <v>90664994</v>
      </c>
      <c r="M324" s="46"/>
      <c r="N324" s="46">
        <v>18</v>
      </c>
      <c r="O324" s="46" t="s">
        <v>73</v>
      </c>
      <c r="P324" s="46" t="s">
        <v>58</v>
      </c>
      <c r="Q324" s="46" t="s">
        <v>92</v>
      </c>
      <c r="R324" s="46"/>
      <c r="S324" s="42" t="s">
        <v>626</v>
      </c>
      <c r="T324" s="42" t="s">
        <v>69</v>
      </c>
      <c r="U324" s="50"/>
      <c r="V324" s="50"/>
      <c r="W324" s="50"/>
      <c r="X324" s="50"/>
      <c r="Y324" s="47" t="s">
        <v>599</v>
      </c>
      <c r="Z324" s="47" t="s">
        <v>83</v>
      </c>
      <c r="AA324" s="47" t="s">
        <v>81</v>
      </c>
      <c r="AB324" s="50"/>
      <c r="AC324" s="50"/>
      <c r="AD324" s="50"/>
      <c r="AE324" s="50"/>
      <c r="AF324" s="50"/>
    </row>
    <row r="325" spans="1:32" ht="15.75" customHeight="1">
      <c r="A325" s="53">
        <v>46045</v>
      </c>
      <c r="B325" s="42" t="s">
        <v>57</v>
      </c>
      <c r="C325" s="42"/>
      <c r="D325" s="43" t="s">
        <v>71</v>
      </c>
      <c r="E325" s="43" t="s">
        <v>59</v>
      </c>
      <c r="F325" s="44" t="s">
        <v>60</v>
      </c>
      <c r="G325" s="43" t="s">
        <v>61</v>
      </c>
      <c r="H325" s="114" t="s">
        <v>597</v>
      </c>
      <c r="I325" s="43" t="s">
        <v>63</v>
      </c>
      <c r="J325" s="43">
        <v>6232555</v>
      </c>
      <c r="K325" s="43" t="s">
        <v>64</v>
      </c>
      <c r="L325" s="46">
        <v>9257138</v>
      </c>
      <c r="M325" s="46"/>
      <c r="N325" s="46">
        <v>58</v>
      </c>
      <c r="O325" s="46" t="s">
        <v>107</v>
      </c>
      <c r="P325" s="46" t="s">
        <v>107</v>
      </c>
      <c r="Q325" s="46" t="s">
        <v>50</v>
      </c>
      <c r="R325" s="46"/>
      <c r="S325" s="42" t="s">
        <v>119</v>
      </c>
      <c r="T325" s="42" t="s">
        <v>69</v>
      </c>
      <c r="U325" s="50"/>
      <c r="V325" s="50"/>
      <c r="W325" s="50"/>
      <c r="X325" s="50"/>
      <c r="Y325" s="47" t="s">
        <v>599</v>
      </c>
      <c r="Z325" s="47" t="s">
        <v>83</v>
      </c>
      <c r="AA325" s="47" t="s">
        <v>81</v>
      </c>
      <c r="AB325" s="50"/>
      <c r="AC325" s="50"/>
      <c r="AD325" s="50"/>
      <c r="AE325" s="50"/>
      <c r="AF325" s="50"/>
    </row>
    <row r="326" spans="1:32" ht="15.75" customHeight="1">
      <c r="A326" s="53">
        <v>46045</v>
      </c>
      <c r="B326" s="42" t="s">
        <v>57</v>
      </c>
      <c r="C326" s="42"/>
      <c r="D326" s="43" t="s">
        <v>71</v>
      </c>
      <c r="E326" s="43" t="s">
        <v>59</v>
      </c>
      <c r="F326" s="44" t="s">
        <v>60</v>
      </c>
      <c r="G326" s="43" t="s">
        <v>61</v>
      </c>
      <c r="H326" s="114" t="s">
        <v>597</v>
      </c>
      <c r="I326" s="43" t="s">
        <v>63</v>
      </c>
      <c r="J326" s="43">
        <v>6232555</v>
      </c>
      <c r="K326" s="43" t="s">
        <v>64</v>
      </c>
      <c r="L326" s="46">
        <v>2374947</v>
      </c>
      <c r="M326" s="46"/>
      <c r="N326" s="46">
        <v>65</v>
      </c>
      <c r="O326" s="46" t="s">
        <v>73</v>
      </c>
      <c r="P326" s="46" t="s">
        <v>58</v>
      </c>
      <c r="Q326" s="46" t="s">
        <v>92</v>
      </c>
      <c r="R326" s="46"/>
      <c r="S326" s="42" t="s">
        <v>201</v>
      </c>
      <c r="T326" s="42" t="s">
        <v>69</v>
      </c>
      <c r="U326" s="50"/>
      <c r="V326" s="50"/>
      <c r="W326" s="50"/>
      <c r="X326" s="50"/>
      <c r="Y326" s="47" t="s">
        <v>599</v>
      </c>
      <c r="Z326" s="47" t="s">
        <v>83</v>
      </c>
      <c r="AA326" s="47" t="s">
        <v>81</v>
      </c>
      <c r="AB326" s="50"/>
      <c r="AC326" s="50"/>
      <c r="AD326" s="50"/>
      <c r="AE326" s="50"/>
      <c r="AF326" s="50"/>
    </row>
    <row r="327" spans="1:32" ht="15.75" customHeight="1">
      <c r="A327" s="53">
        <v>46047</v>
      </c>
      <c r="B327" s="42" t="s">
        <v>57</v>
      </c>
      <c r="C327" s="42"/>
      <c r="D327" s="43" t="s">
        <v>71</v>
      </c>
      <c r="E327" s="43" t="s">
        <v>59</v>
      </c>
      <c r="F327" s="44" t="s">
        <v>60</v>
      </c>
      <c r="G327" s="43" t="s">
        <v>61</v>
      </c>
      <c r="H327" s="114" t="s">
        <v>597</v>
      </c>
      <c r="I327" s="43" t="s">
        <v>63</v>
      </c>
      <c r="J327" s="43">
        <v>6232555</v>
      </c>
      <c r="K327" s="43" t="s">
        <v>64</v>
      </c>
      <c r="L327" s="54">
        <v>75358453</v>
      </c>
      <c r="M327" s="54"/>
      <c r="N327" s="46">
        <v>20</v>
      </c>
      <c r="O327" s="46" t="s">
        <v>73</v>
      </c>
      <c r="P327" s="46" t="s">
        <v>58</v>
      </c>
      <c r="Q327" s="46" t="s">
        <v>92</v>
      </c>
      <c r="R327" s="46"/>
      <c r="S327" s="42" t="s">
        <v>475</v>
      </c>
      <c r="T327" s="42" t="s">
        <v>69</v>
      </c>
      <c r="U327" s="50"/>
      <c r="V327" s="50"/>
      <c r="W327" s="50"/>
      <c r="X327" s="50"/>
      <c r="Y327" s="15">
        <v>1987</v>
      </c>
      <c r="Z327" s="15">
        <v>90861</v>
      </c>
      <c r="AA327" s="15" t="s">
        <v>134</v>
      </c>
      <c r="AB327" s="15" t="s">
        <v>135</v>
      </c>
      <c r="AC327" s="15">
        <v>93786</v>
      </c>
      <c r="AD327" s="50"/>
      <c r="AE327" s="50"/>
      <c r="AF327" s="50"/>
    </row>
    <row r="328" spans="1:32" ht="15.75" customHeight="1">
      <c r="A328" s="53">
        <v>46049</v>
      </c>
      <c r="B328" s="42" t="s">
        <v>57</v>
      </c>
      <c r="C328" s="42"/>
      <c r="D328" s="43" t="s">
        <v>71</v>
      </c>
      <c r="E328" s="43" t="s">
        <v>59</v>
      </c>
      <c r="F328" s="44" t="s">
        <v>60</v>
      </c>
      <c r="G328" s="43" t="s">
        <v>61</v>
      </c>
      <c r="H328" s="114" t="s">
        <v>597</v>
      </c>
      <c r="I328" s="43" t="s">
        <v>63</v>
      </c>
      <c r="J328" s="43">
        <v>6232555</v>
      </c>
      <c r="K328" s="43" t="s">
        <v>64</v>
      </c>
      <c r="L328" s="45" t="s">
        <v>627</v>
      </c>
      <c r="M328" s="45"/>
      <c r="N328" s="46">
        <v>36</v>
      </c>
      <c r="O328" s="46" t="s">
        <v>107</v>
      </c>
      <c r="P328" s="46" t="s">
        <v>58</v>
      </c>
      <c r="Q328" s="46" t="s">
        <v>92</v>
      </c>
      <c r="R328" s="46"/>
      <c r="S328" s="46" t="s">
        <v>628</v>
      </c>
      <c r="T328" s="42" t="s">
        <v>69</v>
      </c>
      <c r="U328" s="50"/>
      <c r="V328" s="50"/>
      <c r="W328" s="50"/>
      <c r="X328" s="50"/>
      <c r="Y328" s="15">
        <v>99001</v>
      </c>
      <c r="Z328" s="15">
        <v>94760</v>
      </c>
      <c r="AA328" s="15">
        <v>99206</v>
      </c>
      <c r="AB328" s="15">
        <v>99401.01</v>
      </c>
      <c r="AC328" s="15">
        <v>99002</v>
      </c>
      <c r="AD328" s="50"/>
      <c r="AE328" s="50"/>
      <c r="AF328" s="50"/>
    </row>
    <row r="329" spans="1:32" ht="18" customHeight="1">
      <c r="A329" s="53">
        <v>46028</v>
      </c>
      <c r="B329" s="42" t="s">
        <v>57</v>
      </c>
      <c r="C329" s="42" t="s">
        <v>73</v>
      </c>
      <c r="D329" s="43" t="s">
        <v>71</v>
      </c>
      <c r="E329" s="43" t="s">
        <v>59</v>
      </c>
      <c r="F329" s="43" t="s">
        <v>60</v>
      </c>
      <c r="G329" s="43" t="s">
        <v>61</v>
      </c>
      <c r="H329" s="42" t="s">
        <v>642</v>
      </c>
      <c r="I329" s="43" t="s">
        <v>63</v>
      </c>
      <c r="J329" s="43">
        <v>8692692</v>
      </c>
      <c r="K329" s="43" t="s">
        <v>64</v>
      </c>
      <c r="L329" s="45" t="s">
        <v>95</v>
      </c>
      <c r="M329" s="45"/>
      <c r="N329" s="46">
        <v>20</v>
      </c>
      <c r="O329" s="46" t="s">
        <v>73</v>
      </c>
      <c r="P329" s="46" t="s">
        <v>58</v>
      </c>
      <c r="Q329" s="46" t="s">
        <v>92</v>
      </c>
      <c r="R329" s="46" t="s">
        <v>50</v>
      </c>
      <c r="S329" s="46" t="s">
        <v>96</v>
      </c>
      <c r="T329" s="42" t="s">
        <v>69</v>
      </c>
      <c r="U329" s="49"/>
      <c r="V329" s="49"/>
      <c r="W329" s="49"/>
      <c r="X329" s="49"/>
      <c r="Y329" s="49">
        <v>99002</v>
      </c>
      <c r="Z329" s="49">
        <v>99199.24</v>
      </c>
      <c r="AA329" s="49">
        <v>94760</v>
      </c>
      <c r="AB329" s="49">
        <v>99206</v>
      </c>
      <c r="AC329" s="49">
        <v>99401.01</v>
      </c>
      <c r="AD329" s="49"/>
      <c r="AE329" s="49"/>
    </row>
    <row r="330" spans="1:32" ht="20.25" customHeight="1">
      <c r="A330" s="53">
        <v>46028</v>
      </c>
      <c r="B330" s="42" t="s">
        <v>57</v>
      </c>
      <c r="C330" s="42" t="s">
        <v>73</v>
      </c>
      <c r="D330" s="43" t="s">
        <v>71</v>
      </c>
      <c r="E330" s="43" t="s">
        <v>59</v>
      </c>
      <c r="F330" s="43" t="s">
        <v>60</v>
      </c>
      <c r="G330" s="43" t="s">
        <v>61</v>
      </c>
      <c r="H330" s="42" t="s">
        <v>642</v>
      </c>
      <c r="I330" s="43" t="s">
        <v>63</v>
      </c>
      <c r="J330" s="43">
        <v>8692692</v>
      </c>
      <c r="K330" s="43" t="s">
        <v>64</v>
      </c>
      <c r="L330" s="45" t="s">
        <v>91</v>
      </c>
      <c r="M330" s="45"/>
      <c r="N330" s="46">
        <v>24</v>
      </c>
      <c r="O330" s="46" t="s">
        <v>73</v>
      </c>
      <c r="P330" s="46" t="s">
        <v>58</v>
      </c>
      <c r="Q330" s="46" t="s">
        <v>92</v>
      </c>
      <c r="R330" s="46" t="s">
        <v>50</v>
      </c>
      <c r="S330" s="46" t="s">
        <v>93</v>
      </c>
      <c r="T330" s="42" t="s">
        <v>69</v>
      </c>
      <c r="U330" s="15"/>
      <c r="V330" s="15"/>
      <c r="W330" s="15"/>
      <c r="X330" s="15"/>
      <c r="Y330" s="15">
        <v>99206</v>
      </c>
      <c r="Z330" s="15">
        <v>99002</v>
      </c>
      <c r="AA330" s="15">
        <v>99199.24</v>
      </c>
      <c r="AB330" s="15"/>
      <c r="AC330" s="15"/>
      <c r="AD330" s="15"/>
      <c r="AE330" s="15"/>
    </row>
    <row r="331" spans="1:32">
      <c r="A331" s="53">
        <v>46028</v>
      </c>
      <c r="B331" s="42" t="s">
        <v>57</v>
      </c>
      <c r="C331" s="42" t="s">
        <v>73</v>
      </c>
      <c r="D331" s="43" t="s">
        <v>71</v>
      </c>
      <c r="E331" s="43" t="s">
        <v>59</v>
      </c>
      <c r="F331" s="43" t="s">
        <v>60</v>
      </c>
      <c r="G331" s="43" t="s">
        <v>61</v>
      </c>
      <c r="H331" s="42" t="s">
        <v>642</v>
      </c>
      <c r="I331" s="43" t="s">
        <v>63</v>
      </c>
      <c r="J331" s="43">
        <v>8692692</v>
      </c>
      <c r="K331" s="43" t="s">
        <v>64</v>
      </c>
      <c r="L331" s="45" t="s">
        <v>65</v>
      </c>
      <c r="M331" s="45"/>
      <c r="N331" s="46">
        <v>66</v>
      </c>
      <c r="O331" s="46" t="s">
        <v>73</v>
      </c>
      <c r="P331" s="46" t="s">
        <v>58</v>
      </c>
      <c r="Q331" s="46" t="s">
        <v>139</v>
      </c>
      <c r="R331" s="46" t="s">
        <v>50</v>
      </c>
      <c r="S331" s="46" t="s">
        <v>68</v>
      </c>
      <c r="T331" s="42" t="s">
        <v>69</v>
      </c>
      <c r="U331" s="50"/>
      <c r="V331" s="50"/>
      <c r="W331" s="50"/>
      <c r="X331" s="50"/>
      <c r="Y331" s="49">
        <v>99002</v>
      </c>
      <c r="Z331" s="49">
        <v>99199.24</v>
      </c>
      <c r="AA331" s="49">
        <v>94760</v>
      </c>
      <c r="AB331" s="49">
        <v>99206</v>
      </c>
      <c r="AC331" s="15"/>
      <c r="AD331" s="15"/>
      <c r="AE331" s="15"/>
    </row>
    <row r="332" spans="1:32">
      <c r="A332" s="53">
        <v>46028</v>
      </c>
      <c r="B332" s="42" t="s">
        <v>57</v>
      </c>
      <c r="C332" s="42" t="s">
        <v>73</v>
      </c>
      <c r="D332" s="43" t="s">
        <v>71</v>
      </c>
      <c r="E332" s="43" t="s">
        <v>59</v>
      </c>
      <c r="F332" s="43" t="s">
        <v>60</v>
      </c>
      <c r="G332" s="43" t="s">
        <v>61</v>
      </c>
      <c r="H332" s="42" t="s">
        <v>642</v>
      </c>
      <c r="I332" s="43" t="s">
        <v>63</v>
      </c>
      <c r="J332" s="43">
        <v>8692692</v>
      </c>
      <c r="K332" s="43" t="s">
        <v>64</v>
      </c>
      <c r="L332" s="45" t="s">
        <v>72</v>
      </c>
      <c r="M332" s="45"/>
      <c r="N332" s="46">
        <v>23</v>
      </c>
      <c r="O332" s="46" t="s">
        <v>73</v>
      </c>
      <c r="P332" s="46" t="s">
        <v>58</v>
      </c>
      <c r="Q332" s="46" t="s">
        <v>92</v>
      </c>
      <c r="R332" s="46" t="s">
        <v>50</v>
      </c>
      <c r="S332" s="46" t="s">
        <v>74</v>
      </c>
      <c r="T332" s="42" t="s">
        <v>69</v>
      </c>
      <c r="U332" s="50"/>
      <c r="V332" s="50"/>
      <c r="W332" s="50"/>
      <c r="X332" s="50"/>
      <c r="Y332" s="15">
        <v>99002</v>
      </c>
      <c r="Z332" s="98">
        <v>99199.24</v>
      </c>
      <c r="AA332" s="15">
        <v>94760</v>
      </c>
      <c r="AB332" s="15">
        <v>99206</v>
      </c>
      <c r="AC332" s="15"/>
      <c r="AD332" s="15"/>
      <c r="AE332" s="15"/>
    </row>
    <row r="333" spans="1:32">
      <c r="A333" s="53">
        <v>46029</v>
      </c>
      <c r="B333" s="42" t="s">
        <v>57</v>
      </c>
      <c r="C333" s="42" t="s">
        <v>73</v>
      </c>
      <c r="D333" s="43" t="s">
        <v>71</v>
      </c>
      <c r="E333" s="43" t="s">
        <v>59</v>
      </c>
      <c r="F333" s="43" t="s">
        <v>60</v>
      </c>
      <c r="G333" s="43" t="s">
        <v>61</v>
      </c>
      <c r="H333" s="42" t="s">
        <v>642</v>
      </c>
      <c r="I333" s="43" t="s">
        <v>63</v>
      </c>
      <c r="J333" s="43">
        <v>8692692</v>
      </c>
      <c r="K333" s="43" t="s">
        <v>64</v>
      </c>
      <c r="L333" s="45" t="s">
        <v>176</v>
      </c>
      <c r="M333" s="45"/>
      <c r="N333" s="46">
        <v>47</v>
      </c>
      <c r="O333" s="46" t="s">
        <v>73</v>
      </c>
      <c r="P333" s="46" t="s">
        <v>58</v>
      </c>
      <c r="Q333" s="46" t="s">
        <v>92</v>
      </c>
      <c r="R333" s="46" t="s">
        <v>50</v>
      </c>
      <c r="S333" s="46" t="s">
        <v>177</v>
      </c>
      <c r="T333" s="42" t="s">
        <v>69</v>
      </c>
      <c r="U333" s="50"/>
      <c r="V333" s="50"/>
      <c r="W333" s="50"/>
      <c r="X333" s="50"/>
      <c r="Y333" s="15">
        <v>99002</v>
      </c>
      <c r="Z333" s="98">
        <v>99199.24</v>
      </c>
      <c r="AA333" s="15">
        <v>94760</v>
      </c>
      <c r="AB333" s="15">
        <v>99206</v>
      </c>
      <c r="AC333" s="15"/>
      <c r="AD333" s="15"/>
      <c r="AE333" s="15"/>
    </row>
    <row r="334" spans="1:32">
      <c r="A334" s="53">
        <v>46029</v>
      </c>
      <c r="B334" s="42" t="s">
        <v>57</v>
      </c>
      <c r="C334" s="42" t="s">
        <v>73</v>
      </c>
      <c r="D334" s="43" t="s">
        <v>71</v>
      </c>
      <c r="E334" s="43" t="s">
        <v>59</v>
      </c>
      <c r="F334" s="43" t="s">
        <v>60</v>
      </c>
      <c r="G334" s="43" t="s">
        <v>61</v>
      </c>
      <c r="H334" s="42" t="s">
        <v>642</v>
      </c>
      <c r="I334" s="43" t="s">
        <v>63</v>
      </c>
      <c r="J334" s="43">
        <v>8602692</v>
      </c>
      <c r="K334" s="43" t="s">
        <v>64</v>
      </c>
      <c r="L334" s="45" t="s">
        <v>645</v>
      </c>
      <c r="M334" s="45"/>
      <c r="N334" s="46">
        <v>29</v>
      </c>
      <c r="O334" s="46" t="s">
        <v>73</v>
      </c>
      <c r="P334" s="46" t="s">
        <v>58</v>
      </c>
      <c r="Q334" s="46" t="s">
        <v>92</v>
      </c>
      <c r="R334" s="46" t="s">
        <v>50</v>
      </c>
      <c r="S334" s="46" t="s">
        <v>180</v>
      </c>
      <c r="T334" s="42" t="s">
        <v>69</v>
      </c>
      <c r="U334" s="50"/>
      <c r="V334" s="50"/>
      <c r="W334" s="50"/>
      <c r="X334" s="50"/>
      <c r="Y334" s="15">
        <v>99206</v>
      </c>
      <c r="Z334" s="15">
        <v>99002</v>
      </c>
      <c r="AA334" s="15">
        <v>99199.24</v>
      </c>
      <c r="AB334" s="15"/>
      <c r="AC334" s="15"/>
      <c r="AD334" s="15"/>
      <c r="AE334" s="15"/>
    </row>
    <row r="335" spans="1:32">
      <c r="A335" s="53">
        <v>46029</v>
      </c>
      <c r="B335" s="42" t="s">
        <v>57</v>
      </c>
      <c r="C335" s="42" t="s">
        <v>58</v>
      </c>
      <c r="D335" s="43" t="s">
        <v>71</v>
      </c>
      <c r="E335" s="43" t="s">
        <v>59</v>
      </c>
      <c r="F335" s="43" t="s">
        <v>60</v>
      </c>
      <c r="G335" s="43" t="s">
        <v>61</v>
      </c>
      <c r="H335" s="42" t="s">
        <v>642</v>
      </c>
      <c r="I335" s="43" t="s">
        <v>63</v>
      </c>
      <c r="J335" s="43">
        <v>8692692</v>
      </c>
      <c r="K335" s="43" t="s">
        <v>64</v>
      </c>
      <c r="L335" s="45" t="s">
        <v>394</v>
      </c>
      <c r="M335" s="45"/>
      <c r="N335" s="46">
        <v>67</v>
      </c>
      <c r="O335" s="46" t="s">
        <v>73</v>
      </c>
      <c r="P335" s="46" t="s">
        <v>58</v>
      </c>
      <c r="Q335" s="46" t="s">
        <v>139</v>
      </c>
      <c r="R335" s="46" t="s">
        <v>50</v>
      </c>
      <c r="S335" s="46" t="s">
        <v>274</v>
      </c>
      <c r="T335" s="42" t="s">
        <v>69</v>
      </c>
      <c r="U335" s="50"/>
      <c r="V335" s="50"/>
      <c r="W335" s="50"/>
      <c r="X335" s="50"/>
      <c r="Y335" s="15">
        <v>99002</v>
      </c>
      <c r="Z335" s="98">
        <v>99199.24</v>
      </c>
      <c r="AA335" s="15">
        <v>94760</v>
      </c>
      <c r="AB335" s="15">
        <v>99206</v>
      </c>
      <c r="AC335" s="15"/>
      <c r="AD335" s="15"/>
      <c r="AE335" s="15"/>
    </row>
    <row r="336" spans="1:32">
      <c r="A336" s="53">
        <v>46029</v>
      </c>
      <c r="B336" s="42" t="s">
        <v>57</v>
      </c>
      <c r="C336" s="42" t="s">
        <v>58</v>
      </c>
      <c r="D336" s="43" t="s">
        <v>71</v>
      </c>
      <c r="E336" s="43" t="s">
        <v>59</v>
      </c>
      <c r="F336" s="43" t="s">
        <v>60</v>
      </c>
      <c r="G336" s="43" t="s">
        <v>61</v>
      </c>
      <c r="H336" s="42" t="s">
        <v>642</v>
      </c>
      <c r="I336" s="43" t="s">
        <v>63</v>
      </c>
      <c r="J336" s="43">
        <v>8692692</v>
      </c>
      <c r="K336" s="43" t="s">
        <v>64</v>
      </c>
      <c r="L336" s="45" t="s">
        <v>325</v>
      </c>
      <c r="M336" s="45"/>
      <c r="N336" s="46">
        <v>32</v>
      </c>
      <c r="O336" s="46" t="s">
        <v>73</v>
      </c>
      <c r="P336" s="46" t="s">
        <v>58</v>
      </c>
      <c r="Q336" s="46" t="s">
        <v>92</v>
      </c>
      <c r="R336" s="46" t="s">
        <v>50</v>
      </c>
      <c r="S336" s="46" t="s">
        <v>601</v>
      </c>
      <c r="T336" s="42" t="s">
        <v>69</v>
      </c>
      <c r="U336" s="50"/>
      <c r="V336" s="50"/>
      <c r="W336" s="50"/>
      <c r="X336" s="50"/>
      <c r="Y336" s="15">
        <v>99206</v>
      </c>
      <c r="Z336" s="15">
        <v>99002</v>
      </c>
      <c r="AA336" s="15">
        <v>99199.24</v>
      </c>
      <c r="AB336" s="15"/>
      <c r="AC336" s="15"/>
      <c r="AD336" s="15"/>
      <c r="AE336" s="15"/>
    </row>
    <row r="337" spans="1:31">
      <c r="A337" s="53">
        <v>46030</v>
      </c>
      <c r="B337" s="42" t="s">
        <v>57</v>
      </c>
      <c r="C337" s="42" t="s">
        <v>73</v>
      </c>
      <c r="D337" s="43" t="s">
        <v>71</v>
      </c>
      <c r="E337" s="43" t="s">
        <v>59</v>
      </c>
      <c r="F337" s="43" t="s">
        <v>60</v>
      </c>
      <c r="G337" s="43" t="s">
        <v>61</v>
      </c>
      <c r="H337" s="42" t="s">
        <v>642</v>
      </c>
      <c r="I337" s="43" t="s">
        <v>63</v>
      </c>
      <c r="J337" s="43">
        <v>8692692</v>
      </c>
      <c r="K337" s="43" t="s">
        <v>64</v>
      </c>
      <c r="L337" s="45" t="s">
        <v>646</v>
      </c>
      <c r="M337" s="45"/>
      <c r="N337" s="46">
        <v>92</v>
      </c>
      <c r="O337" s="46" t="s">
        <v>73</v>
      </c>
      <c r="P337" s="46" t="s">
        <v>58</v>
      </c>
      <c r="Q337" s="46" t="s">
        <v>139</v>
      </c>
      <c r="R337" s="46" t="s">
        <v>50</v>
      </c>
      <c r="S337" s="46" t="s">
        <v>647</v>
      </c>
      <c r="T337" s="42" t="s">
        <v>69</v>
      </c>
      <c r="U337" s="50"/>
      <c r="V337" s="50"/>
      <c r="W337" s="50"/>
      <c r="X337" s="50"/>
      <c r="Y337" s="15">
        <v>99002</v>
      </c>
      <c r="Z337" s="98">
        <v>99199.24</v>
      </c>
      <c r="AA337" s="15">
        <v>94760</v>
      </c>
      <c r="AB337" s="15">
        <v>99206</v>
      </c>
      <c r="AC337" s="15"/>
      <c r="AD337" s="15"/>
      <c r="AE337" s="15"/>
    </row>
    <row r="338" spans="1:31" ht="17.25" customHeight="1">
      <c r="A338" s="53">
        <v>46034</v>
      </c>
      <c r="B338" s="42" t="s">
        <v>57</v>
      </c>
      <c r="C338" s="42" t="s">
        <v>73</v>
      </c>
      <c r="D338" s="43" t="s">
        <v>71</v>
      </c>
      <c r="E338" s="43" t="s">
        <v>59</v>
      </c>
      <c r="F338" s="43" t="s">
        <v>60</v>
      </c>
      <c r="G338" s="43" t="s">
        <v>61</v>
      </c>
      <c r="H338" s="42" t="s">
        <v>642</v>
      </c>
      <c r="I338" s="43" t="s">
        <v>63</v>
      </c>
      <c r="J338" s="43">
        <v>8692692</v>
      </c>
      <c r="K338" s="43" t="s">
        <v>64</v>
      </c>
      <c r="L338" s="45" t="s">
        <v>402</v>
      </c>
      <c r="M338" s="45"/>
      <c r="N338" s="46">
        <v>70</v>
      </c>
      <c r="O338" s="46" t="s">
        <v>73</v>
      </c>
      <c r="P338" s="46" t="s">
        <v>58</v>
      </c>
      <c r="Q338" s="46" t="s">
        <v>139</v>
      </c>
      <c r="R338" s="46" t="s">
        <v>50</v>
      </c>
      <c r="S338" s="46" t="s">
        <v>274</v>
      </c>
      <c r="T338" s="42" t="s">
        <v>69</v>
      </c>
      <c r="U338" s="50"/>
      <c r="V338" s="50"/>
      <c r="W338" s="50"/>
      <c r="X338" s="50"/>
      <c r="Y338" s="15">
        <v>99206</v>
      </c>
      <c r="Z338" s="15">
        <v>99002</v>
      </c>
      <c r="AA338" s="15">
        <v>99199.24</v>
      </c>
      <c r="AB338" s="15"/>
      <c r="AC338" s="15"/>
      <c r="AD338" s="15"/>
      <c r="AE338" s="15"/>
    </row>
    <row r="339" spans="1:31" ht="15.75" customHeight="1">
      <c r="A339" s="53">
        <v>46035</v>
      </c>
      <c r="B339" s="42" t="s">
        <v>57</v>
      </c>
      <c r="C339" s="42" t="s">
        <v>73</v>
      </c>
      <c r="D339" s="43" t="s">
        <v>71</v>
      </c>
      <c r="E339" s="43" t="s">
        <v>59</v>
      </c>
      <c r="F339" s="43" t="s">
        <v>60</v>
      </c>
      <c r="G339" s="43" t="s">
        <v>61</v>
      </c>
      <c r="H339" s="42" t="s">
        <v>642</v>
      </c>
      <c r="I339" s="43" t="s">
        <v>63</v>
      </c>
      <c r="J339" s="43">
        <v>8692692</v>
      </c>
      <c r="K339" s="43" t="s">
        <v>64</v>
      </c>
      <c r="L339" s="46">
        <v>43293168</v>
      </c>
      <c r="M339" s="46"/>
      <c r="N339" s="46">
        <v>69</v>
      </c>
      <c r="O339" s="46" t="s">
        <v>73</v>
      </c>
      <c r="P339" s="46" t="s">
        <v>58</v>
      </c>
      <c r="Q339" s="46" t="s">
        <v>139</v>
      </c>
      <c r="R339" s="46" t="s">
        <v>50</v>
      </c>
      <c r="S339" s="46" t="s">
        <v>123</v>
      </c>
      <c r="T339" s="42" t="s">
        <v>69</v>
      </c>
      <c r="U339" s="50"/>
      <c r="V339" s="50"/>
      <c r="W339" s="50"/>
      <c r="X339" s="50"/>
      <c r="Y339" s="15">
        <v>99002</v>
      </c>
      <c r="Z339" s="98">
        <v>99199.24</v>
      </c>
      <c r="AA339" s="15">
        <v>94760</v>
      </c>
      <c r="AB339" s="15">
        <v>99206</v>
      </c>
      <c r="AC339" s="15"/>
      <c r="AD339" s="15"/>
      <c r="AE339" s="15"/>
    </row>
    <row r="340" spans="1:31" ht="15.75" customHeight="1">
      <c r="A340" s="53">
        <v>46035</v>
      </c>
      <c r="B340" s="42" t="s">
        <v>57</v>
      </c>
      <c r="C340" s="42" t="s">
        <v>73</v>
      </c>
      <c r="D340" s="43" t="s">
        <v>71</v>
      </c>
      <c r="E340" s="43" t="s">
        <v>59</v>
      </c>
      <c r="F340" s="43" t="s">
        <v>60</v>
      </c>
      <c r="G340" s="43" t="s">
        <v>61</v>
      </c>
      <c r="H340" s="42" t="s">
        <v>642</v>
      </c>
      <c r="I340" s="43" t="s">
        <v>63</v>
      </c>
      <c r="J340" s="43">
        <v>8692692</v>
      </c>
      <c r="K340" s="43" t="s">
        <v>64</v>
      </c>
      <c r="L340" s="45" t="s">
        <v>292</v>
      </c>
      <c r="M340" s="45"/>
      <c r="N340" s="46">
        <v>64</v>
      </c>
      <c r="O340" s="46" t="s">
        <v>73</v>
      </c>
      <c r="P340" s="46" t="s">
        <v>58</v>
      </c>
      <c r="Q340" s="46" t="s">
        <v>139</v>
      </c>
      <c r="R340" s="46" t="s">
        <v>50</v>
      </c>
      <c r="S340" s="46" t="s">
        <v>403</v>
      </c>
      <c r="T340" s="42" t="s">
        <v>69</v>
      </c>
      <c r="U340" s="50"/>
      <c r="V340" s="50"/>
      <c r="W340" s="50"/>
      <c r="X340" s="50"/>
      <c r="Y340" s="15">
        <v>99002</v>
      </c>
      <c r="Z340" s="98">
        <v>99199.24</v>
      </c>
      <c r="AA340" s="15">
        <v>94760</v>
      </c>
      <c r="AB340" s="15">
        <v>99206</v>
      </c>
      <c r="AC340" s="15"/>
      <c r="AD340" s="15"/>
      <c r="AE340" s="15"/>
    </row>
    <row r="341" spans="1:31" ht="19.5" customHeight="1">
      <c r="A341" s="53">
        <v>46037</v>
      </c>
      <c r="B341" s="42" t="s">
        <v>57</v>
      </c>
      <c r="C341" s="42" t="s">
        <v>73</v>
      </c>
      <c r="D341" s="43" t="s">
        <v>71</v>
      </c>
      <c r="E341" s="43" t="s">
        <v>59</v>
      </c>
      <c r="F341" s="43" t="s">
        <v>60</v>
      </c>
      <c r="G341" s="43" t="s">
        <v>61</v>
      </c>
      <c r="H341" s="42" t="s">
        <v>642</v>
      </c>
      <c r="I341" s="43" t="s">
        <v>63</v>
      </c>
      <c r="J341" s="43">
        <v>8692692</v>
      </c>
      <c r="K341" s="43" t="s">
        <v>64</v>
      </c>
      <c r="L341" s="45" t="s">
        <v>467</v>
      </c>
      <c r="M341" s="45"/>
      <c r="N341" s="46">
        <v>73</v>
      </c>
      <c r="O341" s="46" t="s">
        <v>73</v>
      </c>
      <c r="P341" s="46" t="s">
        <v>58</v>
      </c>
      <c r="Q341" s="46" t="s">
        <v>139</v>
      </c>
      <c r="R341" s="46" t="s">
        <v>50</v>
      </c>
      <c r="S341" s="46" t="s">
        <v>254</v>
      </c>
      <c r="T341" s="42" t="s">
        <v>69</v>
      </c>
      <c r="U341" s="50"/>
      <c r="V341" s="50"/>
      <c r="W341" s="50"/>
      <c r="X341" s="50"/>
      <c r="Y341" s="15">
        <v>99002</v>
      </c>
      <c r="Z341" s="98">
        <v>99199.24</v>
      </c>
      <c r="AA341" s="15">
        <v>94760</v>
      </c>
      <c r="AB341" s="15">
        <v>99206</v>
      </c>
      <c r="AC341" s="15"/>
      <c r="AD341" s="15"/>
      <c r="AE341" s="15"/>
    </row>
    <row r="342" spans="1:31" ht="21.75" customHeight="1">
      <c r="A342" s="53">
        <v>46041</v>
      </c>
      <c r="B342" s="42" t="s">
        <v>57</v>
      </c>
      <c r="C342" s="42" t="s">
        <v>73</v>
      </c>
      <c r="D342" s="43" t="s">
        <v>71</v>
      </c>
      <c r="E342" s="43" t="s">
        <v>59</v>
      </c>
      <c r="F342" s="43" t="s">
        <v>60</v>
      </c>
      <c r="G342" s="43" t="s">
        <v>61</v>
      </c>
      <c r="H342" s="42" t="s">
        <v>642</v>
      </c>
      <c r="I342" s="43" t="s">
        <v>63</v>
      </c>
      <c r="J342" s="43">
        <v>8692692</v>
      </c>
      <c r="K342" s="43" t="s">
        <v>64</v>
      </c>
      <c r="L342" s="45" t="s">
        <v>648</v>
      </c>
      <c r="M342" s="45"/>
      <c r="N342" s="46">
        <v>61</v>
      </c>
      <c r="O342" s="46" t="s">
        <v>107</v>
      </c>
      <c r="P342" s="46" t="s">
        <v>107</v>
      </c>
      <c r="Q342" s="46" t="s">
        <v>139</v>
      </c>
      <c r="R342" s="46" t="s">
        <v>50</v>
      </c>
      <c r="S342" s="121" t="s">
        <v>119</v>
      </c>
      <c r="T342" s="42" t="s">
        <v>69</v>
      </c>
      <c r="U342" s="50"/>
      <c r="V342" s="50"/>
      <c r="W342" s="50"/>
      <c r="X342" s="50"/>
      <c r="Y342" s="47">
        <v>1987</v>
      </c>
      <c r="Z342" s="47">
        <v>90861</v>
      </c>
      <c r="AA342" s="47" t="s">
        <v>134</v>
      </c>
      <c r="AB342" s="47" t="s">
        <v>135</v>
      </c>
      <c r="AC342" s="47">
        <v>99199.01</v>
      </c>
      <c r="AD342" s="47">
        <v>99199.22</v>
      </c>
      <c r="AE342" s="15"/>
    </row>
    <row r="343" spans="1:31" ht="15.75" customHeight="1">
      <c r="A343" s="53">
        <v>46043</v>
      </c>
      <c r="B343" s="42" t="s">
        <v>57</v>
      </c>
      <c r="C343" s="42" t="s">
        <v>73</v>
      </c>
      <c r="D343" s="43" t="s">
        <v>71</v>
      </c>
      <c r="E343" s="43" t="s">
        <v>59</v>
      </c>
      <c r="F343" s="43" t="s">
        <v>60</v>
      </c>
      <c r="G343" s="43" t="s">
        <v>61</v>
      </c>
      <c r="H343" s="42" t="s">
        <v>642</v>
      </c>
      <c r="I343" s="43" t="s">
        <v>63</v>
      </c>
      <c r="J343" s="43">
        <v>8692692</v>
      </c>
      <c r="K343" s="43" t="s">
        <v>64</v>
      </c>
      <c r="L343" s="45" t="s">
        <v>649</v>
      </c>
      <c r="M343" s="45"/>
      <c r="N343" s="46">
        <v>90</v>
      </c>
      <c r="O343" s="46" t="s">
        <v>73</v>
      </c>
      <c r="P343" s="46" t="s">
        <v>58</v>
      </c>
      <c r="Q343" s="46" t="s">
        <v>139</v>
      </c>
      <c r="R343" s="46" t="s">
        <v>50</v>
      </c>
      <c r="S343" s="46" t="s">
        <v>133</v>
      </c>
      <c r="T343" s="42" t="s">
        <v>69</v>
      </c>
      <c r="U343" s="50"/>
      <c r="V343" s="50"/>
      <c r="W343" s="50"/>
      <c r="X343" s="50"/>
      <c r="Y343" s="47">
        <v>1987</v>
      </c>
      <c r="Z343" s="47">
        <v>90861</v>
      </c>
      <c r="AA343" s="47" t="s">
        <v>134</v>
      </c>
      <c r="AB343" s="47" t="s">
        <v>135</v>
      </c>
      <c r="AC343" s="47">
        <v>99199.01</v>
      </c>
      <c r="AD343" s="47">
        <v>99199.22</v>
      </c>
      <c r="AE343" s="50"/>
    </row>
    <row r="344" spans="1:31" ht="15.75" customHeight="1">
      <c r="A344" s="53">
        <v>46043</v>
      </c>
      <c r="B344" s="42" t="s">
        <v>57</v>
      </c>
      <c r="C344" s="42" t="s">
        <v>73</v>
      </c>
      <c r="D344" s="43" t="s">
        <v>71</v>
      </c>
      <c r="E344" s="43" t="s">
        <v>59</v>
      </c>
      <c r="F344" s="43" t="s">
        <v>60</v>
      </c>
      <c r="G344" s="43" t="s">
        <v>61</v>
      </c>
      <c r="H344" s="42" t="s">
        <v>642</v>
      </c>
      <c r="I344" s="43" t="s">
        <v>63</v>
      </c>
      <c r="J344" s="43">
        <v>8692692</v>
      </c>
      <c r="K344" s="43" t="s">
        <v>64</v>
      </c>
      <c r="L344" s="45" t="s">
        <v>650</v>
      </c>
      <c r="M344" s="45"/>
      <c r="N344" s="46">
        <v>89</v>
      </c>
      <c r="O344" s="46" t="s">
        <v>73</v>
      </c>
      <c r="P344" s="46" t="s">
        <v>58</v>
      </c>
      <c r="Q344" s="46" t="s">
        <v>139</v>
      </c>
      <c r="R344" s="46" t="s">
        <v>50</v>
      </c>
      <c r="S344" s="46" t="s">
        <v>138</v>
      </c>
      <c r="T344" s="42" t="s">
        <v>69</v>
      </c>
      <c r="U344" s="50"/>
      <c r="V344" s="50"/>
      <c r="W344" s="50"/>
      <c r="X344" s="50"/>
      <c r="Y344" s="47">
        <v>1987</v>
      </c>
      <c r="Z344" s="47">
        <v>90861</v>
      </c>
      <c r="AA344" s="47" t="s">
        <v>134</v>
      </c>
      <c r="AB344" s="47" t="s">
        <v>135</v>
      </c>
      <c r="AC344" s="47">
        <v>99199.01</v>
      </c>
      <c r="AD344" s="47">
        <v>99199.22</v>
      </c>
      <c r="AE344" s="50"/>
    </row>
    <row r="345" spans="1:31" ht="14.25" customHeight="1">
      <c r="A345" s="53">
        <v>46043</v>
      </c>
      <c r="B345" s="42" t="s">
        <v>57</v>
      </c>
      <c r="C345" s="42" t="s">
        <v>73</v>
      </c>
      <c r="D345" s="43" t="s">
        <v>71</v>
      </c>
      <c r="E345" s="43" t="s">
        <v>59</v>
      </c>
      <c r="F345" s="43" t="s">
        <v>60</v>
      </c>
      <c r="G345" s="43" t="s">
        <v>61</v>
      </c>
      <c r="H345" s="42" t="s">
        <v>642</v>
      </c>
      <c r="I345" s="43" t="s">
        <v>63</v>
      </c>
      <c r="J345" s="43">
        <v>8692692</v>
      </c>
      <c r="K345" s="43" t="s">
        <v>64</v>
      </c>
      <c r="L345" s="45" t="s">
        <v>651</v>
      </c>
      <c r="M345" s="45"/>
      <c r="N345" s="46">
        <v>80</v>
      </c>
      <c r="O345" s="46" t="s">
        <v>73</v>
      </c>
      <c r="P345" s="46" t="s">
        <v>107</v>
      </c>
      <c r="Q345" s="46" t="s">
        <v>92</v>
      </c>
      <c r="R345" s="46" t="s">
        <v>50</v>
      </c>
      <c r="S345" s="46" t="s">
        <v>410</v>
      </c>
      <c r="T345" s="42" t="s">
        <v>69</v>
      </c>
      <c r="U345" s="50"/>
      <c r="V345" s="50"/>
      <c r="W345" s="50"/>
      <c r="X345" s="50"/>
      <c r="Y345" s="47">
        <v>1987</v>
      </c>
      <c r="Z345" s="47">
        <v>90861</v>
      </c>
      <c r="AA345" s="47" t="s">
        <v>134</v>
      </c>
      <c r="AB345" s="47" t="s">
        <v>135</v>
      </c>
      <c r="AC345" s="47">
        <v>99199.01</v>
      </c>
      <c r="AD345" s="47">
        <v>99199.22</v>
      </c>
      <c r="AE345" s="50"/>
    </row>
    <row r="346" spans="1:31" ht="15.75" customHeight="1">
      <c r="A346" s="53">
        <v>46043</v>
      </c>
      <c r="B346" s="42" t="s">
        <v>57</v>
      </c>
      <c r="C346" s="42" t="s">
        <v>73</v>
      </c>
      <c r="D346" s="43" t="s">
        <v>71</v>
      </c>
      <c r="E346" s="43" t="s">
        <v>59</v>
      </c>
      <c r="F346" s="43" t="s">
        <v>60</v>
      </c>
      <c r="G346" s="43" t="s">
        <v>61</v>
      </c>
      <c r="H346" s="42" t="s">
        <v>642</v>
      </c>
      <c r="I346" s="43" t="s">
        <v>63</v>
      </c>
      <c r="J346" s="43">
        <v>8692692</v>
      </c>
      <c r="K346" s="43" t="s">
        <v>64</v>
      </c>
      <c r="L346" s="45" t="s">
        <v>652</v>
      </c>
      <c r="M346" s="45"/>
      <c r="N346" s="46">
        <v>18</v>
      </c>
      <c r="O346" s="46" t="s">
        <v>73</v>
      </c>
      <c r="P346" s="46" t="s">
        <v>58</v>
      </c>
      <c r="Q346" s="46" t="s">
        <v>92</v>
      </c>
      <c r="R346" s="46" t="s">
        <v>50</v>
      </c>
      <c r="S346" s="46" t="s">
        <v>653</v>
      </c>
      <c r="T346" s="42" t="s">
        <v>69</v>
      </c>
      <c r="U346" s="50"/>
      <c r="V346" s="50"/>
      <c r="W346" s="50"/>
      <c r="X346" s="50"/>
      <c r="Y346" s="47">
        <v>1987</v>
      </c>
      <c r="Z346" s="47">
        <v>90861</v>
      </c>
      <c r="AA346" s="47" t="s">
        <v>134</v>
      </c>
      <c r="AB346" s="47" t="s">
        <v>135</v>
      </c>
      <c r="AC346" s="47">
        <v>99199.01</v>
      </c>
      <c r="AD346" s="47">
        <v>99199.22</v>
      </c>
      <c r="AE346" s="50"/>
    </row>
    <row r="347" spans="1:31" ht="15.75" customHeight="1">
      <c r="A347" s="53">
        <v>46046</v>
      </c>
      <c r="B347" s="42" t="s">
        <v>57</v>
      </c>
      <c r="C347" s="42" t="s">
        <v>73</v>
      </c>
      <c r="D347" s="43" t="s">
        <v>71</v>
      </c>
      <c r="E347" s="43" t="s">
        <v>59</v>
      </c>
      <c r="F347" s="43" t="s">
        <v>60</v>
      </c>
      <c r="G347" s="43" t="s">
        <v>61</v>
      </c>
      <c r="H347" s="42" t="s">
        <v>642</v>
      </c>
      <c r="I347" s="43" t="s">
        <v>63</v>
      </c>
      <c r="J347" s="43">
        <v>8692692</v>
      </c>
      <c r="K347" s="43" t="s">
        <v>64</v>
      </c>
      <c r="L347" s="45" t="s">
        <v>654</v>
      </c>
      <c r="M347" s="45"/>
      <c r="N347" s="46">
        <v>19</v>
      </c>
      <c r="O347" s="46" t="s">
        <v>73</v>
      </c>
      <c r="P347" s="46" t="s">
        <v>58</v>
      </c>
      <c r="Q347" s="46" t="s">
        <v>92</v>
      </c>
      <c r="R347" s="46" t="s">
        <v>50</v>
      </c>
      <c r="S347" s="46" t="s">
        <v>140</v>
      </c>
      <c r="T347" s="42" t="s">
        <v>69</v>
      </c>
      <c r="U347" s="50"/>
      <c r="V347" s="50"/>
      <c r="W347" s="50"/>
      <c r="X347" s="50"/>
      <c r="Y347" s="15">
        <v>99002</v>
      </c>
      <c r="Z347" s="98">
        <v>99199.24</v>
      </c>
      <c r="AA347" s="15">
        <v>94760</v>
      </c>
      <c r="AB347" s="15">
        <v>99206</v>
      </c>
      <c r="AC347" s="50">
        <v>99401.01</v>
      </c>
      <c r="AD347" s="50"/>
      <c r="AE347" s="50"/>
    </row>
    <row r="348" spans="1:31" ht="15.75" customHeight="1">
      <c r="A348" s="53">
        <v>46046</v>
      </c>
      <c r="B348" s="42" t="s">
        <v>57</v>
      </c>
      <c r="C348" s="42" t="s">
        <v>73</v>
      </c>
      <c r="D348" s="43" t="s">
        <v>71</v>
      </c>
      <c r="E348" s="43" t="s">
        <v>59</v>
      </c>
      <c r="F348" s="43" t="s">
        <v>60</v>
      </c>
      <c r="G348" s="43" t="s">
        <v>61</v>
      </c>
      <c r="H348" s="42" t="s">
        <v>642</v>
      </c>
      <c r="I348" s="43" t="s">
        <v>63</v>
      </c>
      <c r="J348" s="43">
        <v>8692692</v>
      </c>
      <c r="K348" s="43" t="s">
        <v>64</v>
      </c>
      <c r="L348" s="45" t="s">
        <v>655</v>
      </c>
      <c r="M348" s="45"/>
      <c r="N348" s="46">
        <v>48</v>
      </c>
      <c r="O348" s="46" t="s">
        <v>107</v>
      </c>
      <c r="P348" s="46" t="s">
        <v>107</v>
      </c>
      <c r="Q348" s="46" t="s">
        <v>92</v>
      </c>
      <c r="R348" s="46" t="s">
        <v>50</v>
      </c>
      <c r="S348" s="46" t="s">
        <v>656</v>
      </c>
      <c r="T348" s="42" t="s">
        <v>69</v>
      </c>
      <c r="U348" s="50"/>
      <c r="V348" s="50"/>
      <c r="W348" s="50"/>
      <c r="X348" s="50"/>
      <c r="Y348" s="15">
        <v>99002</v>
      </c>
      <c r="Z348" s="98">
        <v>99199.24</v>
      </c>
      <c r="AA348" s="15">
        <v>94760</v>
      </c>
      <c r="AB348" s="15">
        <v>99206</v>
      </c>
      <c r="AC348" s="50">
        <v>99401.01</v>
      </c>
      <c r="AD348" s="50"/>
      <c r="AE348" s="50"/>
    </row>
    <row r="349" spans="1:31" ht="15.75" customHeight="1">
      <c r="A349" s="53">
        <v>46046</v>
      </c>
      <c r="B349" s="42" t="s">
        <v>57</v>
      </c>
      <c r="C349" s="42" t="s">
        <v>73</v>
      </c>
      <c r="D349" s="43" t="s">
        <v>71</v>
      </c>
      <c r="E349" s="43" t="s">
        <v>59</v>
      </c>
      <c r="F349" s="43" t="s">
        <v>60</v>
      </c>
      <c r="G349" s="43" t="s">
        <v>61</v>
      </c>
      <c r="H349" s="42" t="s">
        <v>642</v>
      </c>
      <c r="I349" s="43" t="s">
        <v>63</v>
      </c>
      <c r="J349" s="43">
        <v>8692692</v>
      </c>
      <c r="K349" s="43" t="s">
        <v>64</v>
      </c>
      <c r="L349" s="45" t="s">
        <v>657</v>
      </c>
      <c r="M349" s="45"/>
      <c r="N349" s="46">
        <v>66</v>
      </c>
      <c r="O349" s="46" t="s">
        <v>107</v>
      </c>
      <c r="P349" s="46" t="s">
        <v>107</v>
      </c>
      <c r="Q349" s="46" t="s">
        <v>139</v>
      </c>
      <c r="R349" s="46" t="s">
        <v>50</v>
      </c>
      <c r="S349" s="46" t="s">
        <v>658</v>
      </c>
      <c r="T349" s="42" t="s">
        <v>69</v>
      </c>
      <c r="U349" s="50"/>
      <c r="V349" s="50"/>
      <c r="W349" s="50"/>
      <c r="X349" s="50"/>
      <c r="Y349" s="15">
        <v>99002</v>
      </c>
      <c r="Z349" s="98">
        <v>99199.24</v>
      </c>
      <c r="AA349" s="15">
        <v>94760</v>
      </c>
      <c r="AB349" s="15">
        <v>99206</v>
      </c>
      <c r="AC349" s="50">
        <v>99401.01</v>
      </c>
      <c r="AD349" s="50"/>
      <c r="AE349" s="50"/>
    </row>
    <row r="350" spans="1:31" ht="15.75" customHeight="1">
      <c r="A350" s="53">
        <v>46048</v>
      </c>
      <c r="B350" s="42" t="s">
        <v>57</v>
      </c>
      <c r="C350" s="42" t="s">
        <v>73</v>
      </c>
      <c r="D350" s="43" t="s">
        <v>71</v>
      </c>
      <c r="E350" s="43" t="s">
        <v>59</v>
      </c>
      <c r="F350" s="43" t="s">
        <v>60</v>
      </c>
      <c r="G350" s="43" t="s">
        <v>61</v>
      </c>
      <c r="H350" s="42" t="s">
        <v>642</v>
      </c>
      <c r="I350" s="43" t="s">
        <v>63</v>
      </c>
      <c r="J350" s="43">
        <v>8692692</v>
      </c>
      <c r="K350" s="43" t="s">
        <v>64</v>
      </c>
      <c r="L350" s="46">
        <v>21542154</v>
      </c>
      <c r="M350" s="46"/>
      <c r="N350" s="46">
        <v>76</v>
      </c>
      <c r="O350" s="46" t="s">
        <v>73</v>
      </c>
      <c r="P350" s="46" t="s">
        <v>58</v>
      </c>
      <c r="Q350" s="46" t="s">
        <v>139</v>
      </c>
      <c r="R350" s="46" t="s">
        <v>50</v>
      </c>
      <c r="S350" s="46" t="s">
        <v>659</v>
      </c>
      <c r="T350" s="42" t="s">
        <v>69</v>
      </c>
      <c r="U350" s="50"/>
      <c r="V350" s="50"/>
      <c r="W350" s="50"/>
      <c r="X350" s="50"/>
      <c r="Y350" s="47">
        <v>1987</v>
      </c>
      <c r="Z350" s="47">
        <v>90861</v>
      </c>
      <c r="AA350" s="47" t="s">
        <v>134</v>
      </c>
      <c r="AB350" s="47" t="s">
        <v>135</v>
      </c>
      <c r="AC350" s="47">
        <v>99199.01</v>
      </c>
      <c r="AD350" s="47">
        <v>99199.22</v>
      </c>
      <c r="AE350" s="50"/>
    </row>
    <row r="351" spans="1:31" ht="15.75" customHeight="1">
      <c r="A351" s="53">
        <v>46048</v>
      </c>
      <c r="B351" s="42" t="s">
        <v>57</v>
      </c>
      <c r="C351" s="42" t="s">
        <v>73</v>
      </c>
      <c r="D351" s="43" t="s">
        <v>71</v>
      </c>
      <c r="E351" s="43" t="s">
        <v>59</v>
      </c>
      <c r="F351" s="43" t="s">
        <v>60</v>
      </c>
      <c r="G351" s="43" t="s">
        <v>61</v>
      </c>
      <c r="H351" s="42" t="s">
        <v>642</v>
      </c>
      <c r="I351" s="43" t="s">
        <v>63</v>
      </c>
      <c r="J351" s="43">
        <v>8692692</v>
      </c>
      <c r="K351" s="43" t="s">
        <v>64</v>
      </c>
      <c r="L351" s="45" t="s">
        <v>660</v>
      </c>
      <c r="M351" s="45"/>
      <c r="N351" s="46">
        <v>68</v>
      </c>
      <c r="O351" s="46" t="s">
        <v>73</v>
      </c>
      <c r="P351" s="46" t="s">
        <v>58</v>
      </c>
      <c r="Q351" s="46" t="s">
        <v>139</v>
      </c>
      <c r="R351" s="46" t="s">
        <v>50</v>
      </c>
      <c r="S351" s="46" t="s">
        <v>140</v>
      </c>
      <c r="T351" s="42" t="s">
        <v>69</v>
      </c>
      <c r="U351" s="50"/>
      <c r="V351" s="50"/>
      <c r="W351" s="50"/>
      <c r="X351" s="50"/>
      <c r="Y351" s="47">
        <v>1987</v>
      </c>
      <c r="Z351" s="47">
        <v>90861</v>
      </c>
      <c r="AA351" s="47" t="s">
        <v>134</v>
      </c>
      <c r="AB351" s="47" t="s">
        <v>135</v>
      </c>
      <c r="AC351" s="47">
        <v>99199.01</v>
      </c>
      <c r="AD351" s="47">
        <v>99199.22</v>
      </c>
      <c r="AE351" s="50"/>
    </row>
    <row r="352" spans="1:31" ht="15.75" customHeight="1">
      <c r="A352" s="53">
        <v>46048</v>
      </c>
      <c r="B352" s="42" t="s">
        <v>57</v>
      </c>
      <c r="C352" s="42" t="s">
        <v>73</v>
      </c>
      <c r="D352" s="43" t="s">
        <v>71</v>
      </c>
      <c r="E352" s="43" t="s">
        <v>59</v>
      </c>
      <c r="F352" s="43" t="s">
        <v>60</v>
      </c>
      <c r="G352" s="43" t="s">
        <v>61</v>
      </c>
      <c r="H352" s="42" t="s">
        <v>642</v>
      </c>
      <c r="I352" s="43" t="s">
        <v>63</v>
      </c>
      <c r="J352" s="43">
        <v>8692692</v>
      </c>
      <c r="K352" s="43" t="s">
        <v>64</v>
      </c>
      <c r="L352" s="45" t="s">
        <v>143</v>
      </c>
      <c r="M352" s="45"/>
      <c r="N352" s="46">
        <v>22</v>
      </c>
      <c r="O352" s="46" t="s">
        <v>107</v>
      </c>
      <c r="P352" s="46" t="s">
        <v>107</v>
      </c>
      <c r="Q352" s="46" t="s">
        <v>92</v>
      </c>
      <c r="R352" s="46" t="s">
        <v>50</v>
      </c>
      <c r="S352" s="46" t="s">
        <v>119</v>
      </c>
      <c r="T352" s="42" t="s">
        <v>69</v>
      </c>
      <c r="U352" s="50"/>
      <c r="V352" s="50"/>
      <c r="W352" s="50"/>
      <c r="X352" s="50"/>
      <c r="Y352" s="15">
        <v>99002</v>
      </c>
      <c r="Z352" s="98">
        <v>99199.24</v>
      </c>
      <c r="AA352" s="15">
        <v>94760</v>
      </c>
      <c r="AB352" s="15">
        <v>99206</v>
      </c>
      <c r="AC352" s="50">
        <v>99401.01</v>
      </c>
      <c r="AD352" s="50"/>
      <c r="AE352" s="50"/>
    </row>
    <row r="353" spans="1:32" ht="15.75" customHeight="1">
      <c r="A353" s="53">
        <v>46049</v>
      </c>
      <c r="B353" s="42" t="s">
        <v>57</v>
      </c>
      <c r="C353" s="42" t="s">
        <v>73</v>
      </c>
      <c r="D353" s="43" t="s">
        <v>71</v>
      </c>
      <c r="E353" s="43" t="s">
        <v>59</v>
      </c>
      <c r="F353" s="43" t="s">
        <v>60</v>
      </c>
      <c r="G353" s="43" t="s">
        <v>61</v>
      </c>
      <c r="H353" s="42" t="s">
        <v>642</v>
      </c>
      <c r="I353" s="43" t="s">
        <v>63</v>
      </c>
      <c r="J353" s="43">
        <v>8692692</v>
      </c>
      <c r="K353" s="43" t="s">
        <v>64</v>
      </c>
      <c r="L353" s="45" t="s">
        <v>661</v>
      </c>
      <c r="M353" s="45"/>
      <c r="N353" s="46">
        <v>46</v>
      </c>
      <c r="O353" s="46" t="s">
        <v>73</v>
      </c>
      <c r="P353" s="46" t="s">
        <v>58</v>
      </c>
      <c r="Q353" s="46" t="s">
        <v>92</v>
      </c>
      <c r="R353" s="46" t="s">
        <v>50</v>
      </c>
      <c r="S353" s="46" t="s">
        <v>77</v>
      </c>
      <c r="T353" s="42" t="s">
        <v>69</v>
      </c>
      <c r="U353" s="50"/>
      <c r="V353" s="50"/>
      <c r="W353" s="50"/>
      <c r="X353" s="50"/>
      <c r="Y353" s="15">
        <v>99002</v>
      </c>
      <c r="Z353" s="98">
        <v>99199.24</v>
      </c>
      <c r="AA353" s="15">
        <v>94760</v>
      </c>
      <c r="AB353" s="15">
        <v>99206</v>
      </c>
      <c r="AC353" s="50">
        <v>99401.01</v>
      </c>
      <c r="AD353" s="50"/>
      <c r="AE353" s="50"/>
    </row>
    <row r="354" spans="1:32" ht="15.75" customHeight="1">
      <c r="A354" s="53">
        <v>46049</v>
      </c>
      <c r="B354" s="42" t="s">
        <v>57</v>
      </c>
      <c r="C354" s="42" t="s">
        <v>73</v>
      </c>
      <c r="D354" s="43" t="s">
        <v>71</v>
      </c>
      <c r="E354" s="43" t="s">
        <v>59</v>
      </c>
      <c r="F354" s="43" t="s">
        <v>60</v>
      </c>
      <c r="G354" s="43" t="s">
        <v>61</v>
      </c>
      <c r="H354" s="42" t="s">
        <v>642</v>
      </c>
      <c r="I354" s="43" t="s">
        <v>63</v>
      </c>
      <c r="J354" s="43">
        <v>8692692</v>
      </c>
      <c r="K354" s="43" t="s">
        <v>64</v>
      </c>
      <c r="L354" s="45" t="s">
        <v>662</v>
      </c>
      <c r="M354" s="45"/>
      <c r="N354" s="46">
        <v>45</v>
      </c>
      <c r="O354" s="46" t="s">
        <v>107</v>
      </c>
      <c r="P354" s="46" t="s">
        <v>58</v>
      </c>
      <c r="Q354" s="46" t="s">
        <v>92</v>
      </c>
      <c r="R354" s="46" t="s">
        <v>50</v>
      </c>
      <c r="S354" s="46" t="s">
        <v>177</v>
      </c>
      <c r="T354" s="42" t="s">
        <v>69</v>
      </c>
      <c r="U354" s="50"/>
      <c r="V354" s="50"/>
      <c r="W354" s="50"/>
      <c r="X354" s="50"/>
      <c r="Y354" s="47">
        <v>1987</v>
      </c>
      <c r="Z354" s="47">
        <v>90861</v>
      </c>
      <c r="AA354" s="47" t="s">
        <v>134</v>
      </c>
      <c r="AB354" s="47" t="s">
        <v>135</v>
      </c>
      <c r="AC354" s="47">
        <v>99199.01</v>
      </c>
      <c r="AD354" s="47">
        <v>99199.22</v>
      </c>
      <c r="AE354" s="50"/>
    </row>
    <row r="355" spans="1:32" ht="15.75" customHeight="1">
      <c r="A355" s="53">
        <v>46049</v>
      </c>
      <c r="B355" s="42" t="s">
        <v>57</v>
      </c>
      <c r="C355" s="42" t="s">
        <v>73</v>
      </c>
      <c r="D355" s="43" t="s">
        <v>71</v>
      </c>
      <c r="E355" s="43" t="s">
        <v>59</v>
      </c>
      <c r="F355" s="43" t="s">
        <v>60</v>
      </c>
      <c r="G355" s="43" t="s">
        <v>61</v>
      </c>
      <c r="H355" s="42" t="s">
        <v>642</v>
      </c>
      <c r="I355" s="43" t="s">
        <v>63</v>
      </c>
      <c r="J355" s="43">
        <v>8692692</v>
      </c>
      <c r="K355" s="43" t="s">
        <v>64</v>
      </c>
      <c r="L355" s="45" t="s">
        <v>663</v>
      </c>
      <c r="M355" s="45"/>
      <c r="N355" s="46">
        <v>21</v>
      </c>
      <c r="O355" s="46" t="s">
        <v>73</v>
      </c>
      <c r="P355" s="46" t="s">
        <v>58</v>
      </c>
      <c r="Q355" s="46" t="s">
        <v>92</v>
      </c>
      <c r="R355" s="46" t="s">
        <v>50</v>
      </c>
      <c r="S355" s="46" t="s">
        <v>177</v>
      </c>
      <c r="T355" s="42" t="s">
        <v>69</v>
      </c>
      <c r="U355" s="50"/>
      <c r="V355" s="50"/>
      <c r="W355" s="50"/>
      <c r="X355" s="50"/>
      <c r="Y355" s="47">
        <v>1987</v>
      </c>
      <c r="Z355" s="47">
        <v>90861</v>
      </c>
      <c r="AA355" s="47" t="s">
        <v>134</v>
      </c>
      <c r="AB355" s="47" t="s">
        <v>135</v>
      </c>
      <c r="AC355" s="47">
        <v>99199.01</v>
      </c>
      <c r="AD355" s="47">
        <v>99199.22</v>
      </c>
      <c r="AE355" s="50"/>
    </row>
    <row r="356" spans="1:32" ht="15.75" customHeight="1">
      <c r="A356" s="53">
        <v>46050</v>
      </c>
      <c r="B356" s="42" t="s">
        <v>57</v>
      </c>
      <c r="C356" s="42" t="s">
        <v>73</v>
      </c>
      <c r="D356" s="43" t="s">
        <v>71</v>
      </c>
      <c r="E356" s="43" t="s">
        <v>59</v>
      </c>
      <c r="F356" s="43" t="s">
        <v>60</v>
      </c>
      <c r="G356" s="43" t="s">
        <v>61</v>
      </c>
      <c r="H356" s="42" t="s">
        <v>642</v>
      </c>
      <c r="I356" s="43" t="s">
        <v>63</v>
      </c>
      <c r="J356" s="43">
        <v>8692692</v>
      </c>
      <c r="K356" s="43" t="s">
        <v>64</v>
      </c>
      <c r="L356" s="45" t="s">
        <v>357</v>
      </c>
      <c r="M356" s="45"/>
      <c r="N356" s="46">
        <v>78</v>
      </c>
      <c r="O356" s="46" t="s">
        <v>107</v>
      </c>
      <c r="P356" s="46" t="s">
        <v>107</v>
      </c>
      <c r="Q356" s="46" t="s">
        <v>139</v>
      </c>
      <c r="R356" s="46" t="s">
        <v>50</v>
      </c>
      <c r="S356" s="46" t="s">
        <v>664</v>
      </c>
      <c r="T356" s="42" t="s">
        <v>69</v>
      </c>
      <c r="U356" s="50"/>
      <c r="V356" s="50"/>
      <c r="W356" s="50"/>
      <c r="X356" s="50"/>
      <c r="Y356" s="15">
        <v>99002</v>
      </c>
      <c r="Z356" s="98">
        <v>99199.24</v>
      </c>
      <c r="AA356" s="15">
        <v>94760</v>
      </c>
      <c r="AB356" s="15">
        <v>99206</v>
      </c>
      <c r="AC356" s="50">
        <v>99401.01</v>
      </c>
      <c r="AD356" s="50"/>
      <c r="AE356" s="50"/>
    </row>
    <row r="357" spans="1:32" ht="15.75" customHeight="1">
      <c r="A357" s="53">
        <v>46050</v>
      </c>
      <c r="B357" s="42" t="s">
        <v>57</v>
      </c>
      <c r="C357" s="42" t="s">
        <v>73</v>
      </c>
      <c r="D357" s="43" t="s">
        <v>71</v>
      </c>
      <c r="E357" s="43" t="s">
        <v>59</v>
      </c>
      <c r="F357" s="43" t="s">
        <v>60</v>
      </c>
      <c r="G357" s="43" t="s">
        <v>61</v>
      </c>
      <c r="H357" s="42" t="s">
        <v>642</v>
      </c>
      <c r="I357" s="43" t="s">
        <v>63</v>
      </c>
      <c r="J357" s="43">
        <v>8692692</v>
      </c>
      <c r="K357" s="43" t="s">
        <v>64</v>
      </c>
      <c r="L357" s="45" t="s">
        <v>359</v>
      </c>
      <c r="M357" s="45"/>
      <c r="N357" s="46">
        <v>58</v>
      </c>
      <c r="O357" s="46" t="s">
        <v>73</v>
      </c>
      <c r="P357" s="46" t="s">
        <v>58</v>
      </c>
      <c r="Q357" s="46" t="s">
        <v>139</v>
      </c>
      <c r="R357" s="46" t="s">
        <v>50</v>
      </c>
      <c r="S357" s="46" t="s">
        <v>361</v>
      </c>
      <c r="T357" s="42" t="s">
        <v>69</v>
      </c>
      <c r="U357" s="50"/>
      <c r="V357" s="50"/>
      <c r="W357" s="50"/>
      <c r="X357" s="50"/>
      <c r="Y357" s="47">
        <v>1987</v>
      </c>
      <c r="Z357" s="47">
        <v>90861</v>
      </c>
      <c r="AA357" s="47" t="s">
        <v>134</v>
      </c>
      <c r="AB357" s="47" t="s">
        <v>135</v>
      </c>
      <c r="AC357" s="47">
        <v>99199.01</v>
      </c>
      <c r="AD357" s="47">
        <v>99199.22</v>
      </c>
      <c r="AE357" s="50"/>
    </row>
    <row r="358" spans="1:32" ht="15.75" customHeight="1">
      <c r="A358" s="53">
        <v>46050</v>
      </c>
      <c r="B358" s="42" t="s">
        <v>57</v>
      </c>
      <c r="C358" s="42" t="s">
        <v>73</v>
      </c>
      <c r="D358" s="43" t="s">
        <v>71</v>
      </c>
      <c r="E358" s="43" t="s">
        <v>59</v>
      </c>
      <c r="F358" s="43" t="s">
        <v>60</v>
      </c>
      <c r="G358" s="43" t="s">
        <v>61</v>
      </c>
      <c r="H358" s="42" t="s">
        <v>642</v>
      </c>
      <c r="I358" s="43" t="s">
        <v>63</v>
      </c>
      <c r="J358" s="43">
        <v>8692692</v>
      </c>
      <c r="K358" s="43" t="s">
        <v>64</v>
      </c>
      <c r="L358" s="45" t="s">
        <v>665</v>
      </c>
      <c r="M358" s="45"/>
      <c r="N358" s="46">
        <v>66</v>
      </c>
      <c r="O358" s="46" t="s">
        <v>73</v>
      </c>
      <c r="P358" s="46" t="s">
        <v>58</v>
      </c>
      <c r="Q358" s="46" t="s">
        <v>139</v>
      </c>
      <c r="R358" s="46" t="s">
        <v>50</v>
      </c>
      <c r="S358" s="46" t="s">
        <v>616</v>
      </c>
      <c r="T358" s="42" t="s">
        <v>69</v>
      </c>
      <c r="U358" s="50"/>
      <c r="V358" s="50"/>
      <c r="W358" s="50"/>
      <c r="X358" s="50"/>
      <c r="Y358" s="15">
        <v>99002</v>
      </c>
      <c r="Z358" s="98">
        <v>99199.24</v>
      </c>
      <c r="AA358" s="15">
        <v>94760</v>
      </c>
      <c r="AB358" s="15">
        <v>99206</v>
      </c>
      <c r="AC358" s="50">
        <v>99401.01</v>
      </c>
      <c r="AD358" s="50"/>
      <c r="AE358" s="50"/>
    </row>
    <row r="359" spans="1:32" ht="15.75" customHeight="1">
      <c r="A359" s="53">
        <v>46051</v>
      </c>
      <c r="B359" s="42" t="s">
        <v>57</v>
      </c>
      <c r="C359" s="42" t="s">
        <v>73</v>
      </c>
      <c r="D359" s="43" t="s">
        <v>71</v>
      </c>
      <c r="E359" s="43" t="s">
        <v>59</v>
      </c>
      <c r="F359" s="43" t="s">
        <v>60</v>
      </c>
      <c r="G359" s="43" t="s">
        <v>61</v>
      </c>
      <c r="H359" s="42" t="s">
        <v>642</v>
      </c>
      <c r="I359" s="43" t="s">
        <v>63</v>
      </c>
      <c r="J359" s="43">
        <v>8692692</v>
      </c>
      <c r="K359" s="43" t="s">
        <v>64</v>
      </c>
      <c r="L359" s="45" t="s">
        <v>666</v>
      </c>
      <c r="M359" s="45"/>
      <c r="N359" s="46">
        <v>54</v>
      </c>
      <c r="O359" s="46" t="s">
        <v>73</v>
      </c>
      <c r="P359" s="46" t="s">
        <v>58</v>
      </c>
      <c r="Q359" s="46" t="s">
        <v>92</v>
      </c>
      <c r="R359" s="46" t="s">
        <v>50</v>
      </c>
      <c r="S359" s="46" t="s">
        <v>667</v>
      </c>
      <c r="T359" s="42" t="s">
        <v>69</v>
      </c>
      <c r="U359" s="50"/>
      <c r="V359" s="50"/>
      <c r="W359" s="50"/>
      <c r="X359" s="50"/>
      <c r="Y359" s="15">
        <v>99002</v>
      </c>
      <c r="Z359" s="98">
        <v>99199.24</v>
      </c>
      <c r="AA359" s="15">
        <v>94760</v>
      </c>
      <c r="AB359" s="15">
        <v>99206</v>
      </c>
      <c r="AC359" s="50">
        <v>99401.01</v>
      </c>
      <c r="AD359" s="50"/>
      <c r="AE359" s="15"/>
    </row>
    <row r="360" spans="1:32" ht="25.5" customHeight="1">
      <c r="A360" s="53">
        <v>46027</v>
      </c>
      <c r="B360" s="42" t="s">
        <v>57</v>
      </c>
      <c r="C360" s="42" t="s">
        <v>50</v>
      </c>
      <c r="D360" s="43" t="s">
        <v>71</v>
      </c>
      <c r="E360" s="43" t="s">
        <v>59</v>
      </c>
      <c r="F360" s="44" t="s">
        <v>60</v>
      </c>
      <c r="G360" s="43" t="s">
        <v>61</v>
      </c>
      <c r="H360" s="42" t="s">
        <v>681</v>
      </c>
      <c r="I360" s="43" t="s">
        <v>63</v>
      </c>
      <c r="J360" s="43">
        <v>9915448</v>
      </c>
      <c r="K360" s="43" t="s">
        <v>64</v>
      </c>
      <c r="L360" s="45" t="s">
        <v>75</v>
      </c>
      <c r="M360" s="45"/>
      <c r="N360" s="46">
        <v>39</v>
      </c>
      <c r="O360" s="46" t="s">
        <v>73</v>
      </c>
      <c r="P360" s="46" t="s">
        <v>58</v>
      </c>
      <c r="Q360" s="46" t="s">
        <v>92</v>
      </c>
      <c r="R360" s="46"/>
      <c r="S360" s="46" t="s">
        <v>77</v>
      </c>
      <c r="T360" s="42" t="s">
        <v>582</v>
      </c>
      <c r="U360" s="49"/>
      <c r="V360" s="49"/>
      <c r="W360" s="49"/>
      <c r="X360" s="49"/>
      <c r="Y360" s="147">
        <v>26655</v>
      </c>
      <c r="Z360" s="147">
        <v>99002</v>
      </c>
      <c r="AA360" s="147">
        <v>99199.24</v>
      </c>
      <c r="AB360" s="147">
        <v>94760</v>
      </c>
      <c r="AC360" s="147">
        <v>99206</v>
      </c>
      <c r="AD360" s="147">
        <v>99401.01</v>
      </c>
      <c r="AE360" s="147"/>
      <c r="AF360" s="147"/>
    </row>
    <row r="361" spans="1:32" ht="18" customHeight="1">
      <c r="A361" s="53">
        <v>46027</v>
      </c>
      <c r="B361" s="42" t="s">
        <v>57</v>
      </c>
      <c r="C361" s="42" t="s">
        <v>50</v>
      </c>
      <c r="D361" s="43" t="s">
        <v>71</v>
      </c>
      <c r="E361" s="43" t="s">
        <v>59</v>
      </c>
      <c r="F361" s="44" t="s">
        <v>60</v>
      </c>
      <c r="G361" s="43" t="s">
        <v>61</v>
      </c>
      <c r="H361" s="42" t="s">
        <v>681</v>
      </c>
      <c r="I361" s="43" t="s">
        <v>63</v>
      </c>
      <c r="J361" s="43">
        <v>9915448</v>
      </c>
      <c r="K361" s="43" t="s">
        <v>64</v>
      </c>
      <c r="L361" s="45" t="s">
        <v>95</v>
      </c>
      <c r="M361" s="45"/>
      <c r="N361" s="46">
        <v>20</v>
      </c>
      <c r="O361" s="46" t="s">
        <v>73</v>
      </c>
      <c r="P361" s="46" t="s">
        <v>139</v>
      </c>
      <c r="Q361" s="46" t="s">
        <v>92</v>
      </c>
      <c r="R361" s="46"/>
      <c r="S361" s="46" t="s">
        <v>96</v>
      </c>
      <c r="T361" s="42" t="s">
        <v>69</v>
      </c>
      <c r="U361" s="15"/>
      <c r="V361" s="15"/>
      <c r="W361" s="15"/>
      <c r="X361" s="15"/>
      <c r="Y361" s="146">
        <v>99206</v>
      </c>
      <c r="Z361" s="146">
        <v>99002</v>
      </c>
      <c r="AA361" s="146">
        <v>99199.24</v>
      </c>
      <c r="AB361" s="146"/>
      <c r="AC361" s="146"/>
      <c r="AD361" s="146"/>
      <c r="AE361" s="146"/>
    </row>
    <row r="362" spans="1:32" ht="20.25" customHeight="1">
      <c r="A362" s="53">
        <v>46027</v>
      </c>
      <c r="B362" s="42" t="s">
        <v>57</v>
      </c>
      <c r="C362" s="42" t="s">
        <v>50</v>
      </c>
      <c r="D362" s="43" t="s">
        <v>71</v>
      </c>
      <c r="E362" s="43" t="s">
        <v>59</v>
      </c>
      <c r="F362" s="44" t="s">
        <v>60</v>
      </c>
      <c r="G362" s="43" t="s">
        <v>61</v>
      </c>
      <c r="H362" s="42" t="s">
        <v>681</v>
      </c>
      <c r="I362" s="43" t="s">
        <v>63</v>
      </c>
      <c r="J362" s="43">
        <v>9915448</v>
      </c>
      <c r="K362" s="43" t="s">
        <v>64</v>
      </c>
      <c r="L362" s="45" t="s">
        <v>88</v>
      </c>
      <c r="M362" s="45"/>
      <c r="N362" s="46">
        <v>23</v>
      </c>
      <c r="O362" s="46" t="s">
        <v>73</v>
      </c>
      <c r="P362" s="46" t="s">
        <v>139</v>
      </c>
      <c r="Q362" s="46" t="s">
        <v>92</v>
      </c>
      <c r="R362" s="46"/>
      <c r="S362" s="46" t="s">
        <v>182</v>
      </c>
      <c r="T362" s="42" t="s">
        <v>69</v>
      </c>
      <c r="U362" s="50"/>
      <c r="V362" s="50"/>
      <c r="W362" s="50"/>
      <c r="X362" s="50"/>
      <c r="Y362" s="146">
        <v>52649</v>
      </c>
      <c r="Z362" s="147">
        <v>99002</v>
      </c>
      <c r="AA362" s="147">
        <v>99199.24</v>
      </c>
      <c r="AB362" s="147">
        <v>94760</v>
      </c>
      <c r="AC362" s="147">
        <v>99206</v>
      </c>
      <c r="AD362" s="146"/>
      <c r="AE362" s="146"/>
      <c r="AF362" s="146"/>
    </row>
    <row r="363" spans="1:32">
      <c r="A363" s="53">
        <v>46027</v>
      </c>
      <c r="B363" s="42" t="s">
        <v>57</v>
      </c>
      <c r="C363" s="42" t="s">
        <v>50</v>
      </c>
      <c r="D363" s="43" t="s">
        <v>71</v>
      </c>
      <c r="E363" s="43" t="s">
        <v>59</v>
      </c>
      <c r="F363" s="44" t="s">
        <v>60</v>
      </c>
      <c r="G363" s="43" t="s">
        <v>61</v>
      </c>
      <c r="H363" s="42" t="s">
        <v>681</v>
      </c>
      <c r="I363" s="43" t="s">
        <v>63</v>
      </c>
      <c r="J363" s="43">
        <v>9915448</v>
      </c>
      <c r="K363" s="43" t="s">
        <v>64</v>
      </c>
      <c r="L363" s="45" t="s">
        <v>72</v>
      </c>
      <c r="M363" s="45"/>
      <c r="N363" s="46">
        <v>23</v>
      </c>
      <c r="O363" s="46" t="s">
        <v>73</v>
      </c>
      <c r="P363" s="46" t="s">
        <v>67</v>
      </c>
      <c r="Q363" s="46" t="s">
        <v>92</v>
      </c>
      <c r="R363" s="46"/>
      <c r="S363" s="46" t="s">
        <v>74</v>
      </c>
      <c r="T363" s="42" t="s">
        <v>69</v>
      </c>
      <c r="U363" s="50"/>
      <c r="V363" s="50"/>
      <c r="W363" s="50"/>
      <c r="X363" s="50"/>
      <c r="Y363" s="146">
        <v>55530</v>
      </c>
      <c r="Z363" s="146">
        <v>99002</v>
      </c>
      <c r="AA363" s="148">
        <v>99199.24</v>
      </c>
      <c r="AB363" s="146">
        <v>94760</v>
      </c>
      <c r="AC363" s="146">
        <v>99206</v>
      </c>
      <c r="AD363" s="146"/>
      <c r="AE363" s="146"/>
      <c r="AF363" s="146"/>
    </row>
    <row r="364" spans="1:32">
      <c r="A364" s="53">
        <v>46029</v>
      </c>
      <c r="B364" s="42" t="s">
        <v>57</v>
      </c>
      <c r="C364" s="42" t="s">
        <v>73</v>
      </c>
      <c r="D364" s="43" t="s">
        <v>71</v>
      </c>
      <c r="E364" s="43" t="s">
        <v>59</v>
      </c>
      <c r="F364" s="44" t="s">
        <v>60</v>
      </c>
      <c r="G364" s="43" t="s">
        <v>61</v>
      </c>
      <c r="H364" s="42" t="s">
        <v>681</v>
      </c>
      <c r="I364" s="43" t="s">
        <v>63</v>
      </c>
      <c r="J364" s="43">
        <v>9915448</v>
      </c>
      <c r="K364" s="43" t="s">
        <v>64</v>
      </c>
      <c r="L364" s="45" t="s">
        <v>176</v>
      </c>
      <c r="M364" s="45" t="s">
        <v>390</v>
      </c>
      <c r="N364" s="46">
        <v>47</v>
      </c>
      <c r="O364" s="46" t="s">
        <v>107</v>
      </c>
      <c r="P364" s="46" t="s">
        <v>107</v>
      </c>
      <c r="Q364" s="46" t="s">
        <v>50</v>
      </c>
      <c r="R364" s="46" t="s">
        <v>50</v>
      </c>
      <c r="S364" s="46" t="s">
        <v>343</v>
      </c>
      <c r="T364" s="42"/>
      <c r="U364" s="47"/>
      <c r="V364" s="47"/>
      <c r="W364" s="47"/>
      <c r="X364" s="47"/>
      <c r="Y364" s="146">
        <v>29870</v>
      </c>
      <c r="Z364" s="146">
        <v>99002</v>
      </c>
      <c r="AA364" s="148">
        <v>99199.24</v>
      </c>
      <c r="AB364" s="146">
        <v>94760</v>
      </c>
      <c r="AC364" s="146">
        <v>99206</v>
      </c>
      <c r="AD364" s="146"/>
      <c r="AE364" s="146"/>
      <c r="AF364" s="146"/>
    </row>
    <row r="365" spans="1:32">
      <c r="A365" s="53">
        <v>46029</v>
      </c>
      <c r="B365" s="42" t="s">
        <v>57</v>
      </c>
      <c r="C365" s="42" t="s">
        <v>73</v>
      </c>
      <c r="D365" s="43" t="s">
        <v>71</v>
      </c>
      <c r="E365" s="43" t="s">
        <v>59</v>
      </c>
      <c r="F365" s="44" t="s">
        <v>60</v>
      </c>
      <c r="G365" s="43" t="s">
        <v>61</v>
      </c>
      <c r="H365" s="42" t="s">
        <v>681</v>
      </c>
      <c r="I365" s="43" t="s">
        <v>63</v>
      </c>
      <c r="J365" s="43">
        <v>9915448</v>
      </c>
      <c r="K365" s="43" t="s">
        <v>64</v>
      </c>
      <c r="L365" s="45" t="s">
        <v>391</v>
      </c>
      <c r="M365" s="45"/>
      <c r="N365" s="46">
        <v>29</v>
      </c>
      <c r="O365" s="46" t="s">
        <v>392</v>
      </c>
      <c r="P365" s="46" t="s">
        <v>76</v>
      </c>
      <c r="Q365" s="46" t="s">
        <v>92</v>
      </c>
      <c r="R365" s="46" t="s">
        <v>50</v>
      </c>
      <c r="S365" s="46" t="s">
        <v>393</v>
      </c>
      <c r="T365" s="42"/>
      <c r="U365" s="49"/>
      <c r="V365" s="49"/>
      <c r="W365" s="49"/>
      <c r="X365" s="49"/>
      <c r="Y365" s="146">
        <v>26766</v>
      </c>
      <c r="Z365" s="146">
        <v>99206</v>
      </c>
      <c r="AA365" s="146">
        <v>99002</v>
      </c>
      <c r="AB365" s="146">
        <v>99199.24</v>
      </c>
      <c r="AC365" s="146"/>
      <c r="AD365" s="146"/>
      <c r="AE365" s="146"/>
      <c r="AF365" s="146"/>
    </row>
    <row r="366" spans="1:32">
      <c r="A366" s="53">
        <v>46029</v>
      </c>
      <c r="B366" s="42" t="s">
        <v>57</v>
      </c>
      <c r="C366" s="42" t="s">
        <v>73</v>
      </c>
      <c r="D366" s="43" t="s">
        <v>71</v>
      </c>
      <c r="E366" s="43" t="s">
        <v>59</v>
      </c>
      <c r="F366" s="44" t="s">
        <v>60</v>
      </c>
      <c r="G366" s="43" t="s">
        <v>61</v>
      </c>
      <c r="H366" s="42" t="s">
        <v>681</v>
      </c>
      <c r="I366" s="43" t="s">
        <v>63</v>
      </c>
      <c r="J366" s="43">
        <v>9915448</v>
      </c>
      <c r="K366" s="43" t="s">
        <v>64</v>
      </c>
      <c r="L366" s="45" t="s">
        <v>394</v>
      </c>
      <c r="M366" s="45"/>
      <c r="N366" s="46">
        <v>67</v>
      </c>
      <c r="O366" s="46" t="s">
        <v>73</v>
      </c>
      <c r="P366" s="46"/>
      <c r="Q366" s="46"/>
      <c r="R366" s="46"/>
      <c r="S366" s="46" t="s">
        <v>395</v>
      </c>
      <c r="T366" s="42"/>
      <c r="U366" s="15"/>
      <c r="V366" s="15"/>
      <c r="W366" s="15"/>
      <c r="X366" s="15"/>
      <c r="Y366" s="146">
        <v>29880</v>
      </c>
      <c r="Z366" s="146">
        <v>99002</v>
      </c>
      <c r="AA366" s="148">
        <v>99199.24</v>
      </c>
      <c r="AB366" s="146">
        <v>94760</v>
      </c>
      <c r="AC366" s="146">
        <v>99206</v>
      </c>
      <c r="AD366" s="146"/>
      <c r="AE366" s="146"/>
      <c r="AF366" s="146"/>
    </row>
    <row r="367" spans="1:32">
      <c r="A367" s="53">
        <v>46029</v>
      </c>
      <c r="B367" s="42" t="s">
        <v>57</v>
      </c>
      <c r="C367" s="42" t="s">
        <v>73</v>
      </c>
      <c r="D367" s="43" t="s">
        <v>71</v>
      </c>
      <c r="E367" s="43" t="s">
        <v>59</v>
      </c>
      <c r="F367" s="44" t="s">
        <v>60</v>
      </c>
      <c r="G367" s="43" t="s">
        <v>61</v>
      </c>
      <c r="H367" s="42" t="s">
        <v>681</v>
      </c>
      <c r="I367" s="43" t="s">
        <v>63</v>
      </c>
      <c r="J367" s="43">
        <v>9915448</v>
      </c>
      <c r="K367" s="43" t="s">
        <v>64</v>
      </c>
      <c r="L367" s="45" t="s">
        <v>181</v>
      </c>
      <c r="M367" s="45"/>
      <c r="N367" s="46">
        <v>40</v>
      </c>
      <c r="O367" s="46" t="s">
        <v>73</v>
      </c>
      <c r="P367" s="46"/>
      <c r="Q367" s="46"/>
      <c r="R367" s="46"/>
      <c r="S367" s="46" t="s">
        <v>316</v>
      </c>
      <c r="T367" s="42"/>
      <c r="U367" s="50"/>
      <c r="V367" s="50"/>
      <c r="W367" s="50"/>
      <c r="X367" s="50"/>
      <c r="Y367" s="146">
        <v>26735</v>
      </c>
      <c r="Z367" s="146">
        <v>99206</v>
      </c>
      <c r="AA367" s="146">
        <v>99002</v>
      </c>
      <c r="AB367" s="146">
        <v>99199.24</v>
      </c>
      <c r="AC367" s="146"/>
      <c r="AD367" s="146"/>
      <c r="AE367" s="146"/>
      <c r="AF367" s="146"/>
    </row>
    <row r="368" spans="1:32">
      <c r="A368" s="53">
        <v>46030</v>
      </c>
      <c r="B368" s="42" t="s">
        <v>57</v>
      </c>
      <c r="C368" s="42" t="s">
        <v>50</v>
      </c>
      <c r="D368" s="43" t="s">
        <v>71</v>
      </c>
      <c r="E368" s="43" t="s">
        <v>59</v>
      </c>
      <c r="F368" s="44" t="s">
        <v>60</v>
      </c>
      <c r="G368" s="43" t="s">
        <v>61</v>
      </c>
      <c r="H368" s="42" t="s">
        <v>681</v>
      </c>
      <c r="I368" s="43" t="s">
        <v>63</v>
      </c>
      <c r="J368" s="43">
        <v>9915448</v>
      </c>
      <c r="K368" s="43" t="s">
        <v>64</v>
      </c>
      <c r="L368" s="45" t="s">
        <v>646</v>
      </c>
      <c r="M368" s="45"/>
      <c r="N368" s="46">
        <v>92</v>
      </c>
      <c r="O368" s="46" t="s">
        <v>73</v>
      </c>
      <c r="P368" s="46" t="s">
        <v>58</v>
      </c>
      <c r="Q368" s="46" t="s">
        <v>139</v>
      </c>
      <c r="R368" s="46" t="s">
        <v>50</v>
      </c>
      <c r="S368" s="46" t="s">
        <v>647</v>
      </c>
      <c r="T368" s="42"/>
      <c r="U368" s="50"/>
      <c r="V368" s="50"/>
      <c r="W368" s="50"/>
      <c r="X368" s="50"/>
      <c r="Y368" s="149">
        <v>47000</v>
      </c>
      <c r="Z368" s="149">
        <v>99002</v>
      </c>
      <c r="AA368" s="150">
        <v>99199.24</v>
      </c>
      <c r="AB368" s="149">
        <v>94760</v>
      </c>
      <c r="AC368" s="149">
        <v>99206</v>
      </c>
      <c r="AD368" s="149"/>
      <c r="AE368" s="149"/>
      <c r="AF368" s="149"/>
    </row>
    <row r="369" spans="1:35">
      <c r="A369" s="53">
        <v>46036</v>
      </c>
      <c r="B369" s="42" t="s">
        <v>57</v>
      </c>
      <c r="C369" s="42" t="s">
        <v>73</v>
      </c>
      <c r="D369" s="43" t="s">
        <v>71</v>
      </c>
      <c r="E369" s="43" t="s">
        <v>59</v>
      </c>
      <c r="F369" s="44" t="s">
        <v>60</v>
      </c>
      <c r="G369" s="43" t="s">
        <v>61</v>
      </c>
      <c r="H369" s="42" t="s">
        <v>681</v>
      </c>
      <c r="I369" s="43" t="s">
        <v>63</v>
      </c>
      <c r="J369" s="43">
        <v>9915448</v>
      </c>
      <c r="K369" s="43" t="s">
        <v>64</v>
      </c>
      <c r="L369" s="45" t="s">
        <v>189</v>
      </c>
      <c r="M369" s="45"/>
      <c r="N369" s="46">
        <v>97</v>
      </c>
      <c r="O369" s="46" t="s">
        <v>107</v>
      </c>
      <c r="P369" s="46" t="s">
        <v>107</v>
      </c>
      <c r="Q369" s="46" t="s">
        <v>50</v>
      </c>
      <c r="R369" s="46" t="s">
        <v>50</v>
      </c>
      <c r="S369" s="46" t="s">
        <v>190</v>
      </c>
      <c r="T369" s="42" t="s">
        <v>69</v>
      </c>
      <c r="U369" s="50"/>
      <c r="V369" s="50"/>
      <c r="W369" s="50"/>
      <c r="X369" s="50"/>
      <c r="Y369" s="151">
        <v>99001</v>
      </c>
      <c r="Z369" s="151">
        <v>99002</v>
      </c>
      <c r="AA369" s="151">
        <v>99199.24</v>
      </c>
      <c r="AB369" s="146"/>
      <c r="AC369" s="149"/>
      <c r="AD369" s="149"/>
    </row>
    <row r="370" spans="1:35">
      <c r="A370" s="53">
        <v>46036</v>
      </c>
      <c r="B370" s="42" t="s">
        <v>57</v>
      </c>
      <c r="C370" s="42" t="s">
        <v>583</v>
      </c>
      <c r="D370" s="43" t="s">
        <v>71</v>
      </c>
      <c r="E370" s="43" t="s">
        <v>59</v>
      </c>
      <c r="F370" s="44" t="s">
        <v>60</v>
      </c>
      <c r="G370" s="43" t="s">
        <v>61</v>
      </c>
      <c r="H370" s="42" t="s">
        <v>681</v>
      </c>
      <c r="I370" s="43" t="s">
        <v>63</v>
      </c>
      <c r="J370" s="43">
        <v>9915448</v>
      </c>
      <c r="K370" s="43" t="s">
        <v>64</v>
      </c>
      <c r="L370" s="45" t="s">
        <v>191</v>
      </c>
      <c r="M370" s="45"/>
      <c r="N370" s="46">
        <v>92</v>
      </c>
      <c r="O370" s="46" t="s">
        <v>73</v>
      </c>
      <c r="P370" s="46" t="s">
        <v>58</v>
      </c>
      <c r="Q370" s="46" t="s">
        <v>139</v>
      </c>
      <c r="R370" s="46" t="s">
        <v>50</v>
      </c>
      <c r="S370" s="46" t="s">
        <v>192</v>
      </c>
      <c r="T370" s="42" t="s">
        <v>69</v>
      </c>
      <c r="U370" s="50"/>
      <c r="V370" s="50"/>
      <c r="W370" s="50"/>
      <c r="X370" s="50"/>
      <c r="Y370" s="151">
        <v>99001</v>
      </c>
      <c r="Z370" s="151">
        <v>99002</v>
      </c>
      <c r="AA370" s="151">
        <v>99199.24</v>
      </c>
      <c r="AB370" s="151">
        <v>94760</v>
      </c>
      <c r="AC370" s="151">
        <v>99206</v>
      </c>
      <c r="AD370" s="151">
        <v>99401.01</v>
      </c>
    </row>
    <row r="371" spans="1:35">
      <c r="A371" s="53">
        <v>46036</v>
      </c>
      <c r="B371" s="42" t="s">
        <v>57</v>
      </c>
      <c r="C371" s="42" t="s">
        <v>583</v>
      </c>
      <c r="D371" s="43" t="s">
        <v>71</v>
      </c>
      <c r="E371" s="43" t="s">
        <v>59</v>
      </c>
      <c r="F371" s="44" t="s">
        <v>60</v>
      </c>
      <c r="G371" s="43" t="s">
        <v>61</v>
      </c>
      <c r="H371" s="42" t="s">
        <v>681</v>
      </c>
      <c r="I371" s="43" t="s">
        <v>63</v>
      </c>
      <c r="J371" s="43">
        <v>9915448</v>
      </c>
      <c r="K371" s="43" t="s">
        <v>64</v>
      </c>
      <c r="L371" s="45" t="s">
        <v>683</v>
      </c>
      <c r="M371" s="45"/>
      <c r="N371" s="46">
        <v>34</v>
      </c>
      <c r="O371" s="46" t="s">
        <v>107</v>
      </c>
      <c r="P371" s="46" t="s">
        <v>107</v>
      </c>
      <c r="Q371" s="46" t="s">
        <v>50</v>
      </c>
      <c r="R371" s="46" t="s">
        <v>50</v>
      </c>
      <c r="S371" s="46" t="s">
        <v>250</v>
      </c>
      <c r="T371" s="42" t="s">
        <v>69</v>
      </c>
      <c r="U371" s="50"/>
      <c r="V371" s="50"/>
      <c r="W371" s="50"/>
      <c r="X371" s="50"/>
      <c r="Y371" s="151">
        <v>99001</v>
      </c>
      <c r="Z371" s="151">
        <v>99002</v>
      </c>
      <c r="AA371" s="151">
        <v>99199.24</v>
      </c>
      <c r="AB371" s="146"/>
      <c r="AC371" s="149"/>
      <c r="AD371" s="149"/>
    </row>
    <row r="372" spans="1:35" ht="17.25" customHeight="1">
      <c r="A372" s="53">
        <v>46037</v>
      </c>
      <c r="B372" s="42" t="s">
        <v>57</v>
      </c>
      <c r="C372" s="42" t="s">
        <v>73</v>
      </c>
      <c r="D372" s="43" t="s">
        <v>71</v>
      </c>
      <c r="E372" s="43" t="s">
        <v>59</v>
      </c>
      <c r="F372" s="44" t="s">
        <v>60</v>
      </c>
      <c r="G372" s="43" t="s">
        <v>61</v>
      </c>
      <c r="H372" s="42" t="s">
        <v>681</v>
      </c>
      <c r="I372" s="43" t="s">
        <v>63</v>
      </c>
      <c r="J372" s="43">
        <v>9915448</v>
      </c>
      <c r="K372" s="43" t="s">
        <v>64</v>
      </c>
      <c r="L372" s="45" t="s">
        <v>467</v>
      </c>
      <c r="M372" s="45"/>
      <c r="N372" s="46">
        <v>73</v>
      </c>
      <c r="O372" s="46" t="s">
        <v>73</v>
      </c>
      <c r="P372" s="46" t="s">
        <v>58</v>
      </c>
      <c r="Q372" s="46" t="s">
        <v>139</v>
      </c>
      <c r="R372" s="46" t="s">
        <v>50</v>
      </c>
      <c r="S372" s="46" t="s">
        <v>254</v>
      </c>
      <c r="T372" s="42"/>
      <c r="U372" s="50"/>
      <c r="V372" s="50"/>
      <c r="W372" s="50"/>
      <c r="X372" s="50"/>
      <c r="Y372" s="146">
        <v>64493</v>
      </c>
      <c r="Z372" s="146">
        <v>99002</v>
      </c>
      <c r="AA372" s="148">
        <v>99199.24</v>
      </c>
      <c r="AB372" s="146">
        <v>94760</v>
      </c>
      <c r="AC372" s="146">
        <v>99206</v>
      </c>
      <c r="AD372" s="146"/>
      <c r="AE372" s="146"/>
      <c r="AF372" s="146"/>
    </row>
    <row r="373" spans="1:35" ht="15.75" customHeight="1">
      <c r="A373" s="53">
        <v>46037</v>
      </c>
      <c r="B373" s="42" t="s">
        <v>57</v>
      </c>
      <c r="C373" s="42" t="s">
        <v>73</v>
      </c>
      <c r="D373" s="43" t="s">
        <v>71</v>
      </c>
      <c r="E373" s="43" t="s">
        <v>59</v>
      </c>
      <c r="F373" s="44" t="s">
        <v>60</v>
      </c>
      <c r="G373" s="43" t="s">
        <v>61</v>
      </c>
      <c r="H373" s="42" t="s">
        <v>681</v>
      </c>
      <c r="I373" s="43" t="s">
        <v>63</v>
      </c>
      <c r="J373" s="43">
        <v>9915448</v>
      </c>
      <c r="K373" s="43" t="s">
        <v>64</v>
      </c>
      <c r="L373" s="45" t="s">
        <v>684</v>
      </c>
      <c r="M373" s="45"/>
      <c r="N373" s="46" t="s">
        <v>685</v>
      </c>
      <c r="O373" s="46" t="s">
        <v>73</v>
      </c>
      <c r="P373" s="46" t="s">
        <v>76</v>
      </c>
      <c r="Q373" s="46" t="s">
        <v>92</v>
      </c>
      <c r="R373" s="46" t="s">
        <v>50</v>
      </c>
      <c r="S373" s="15" t="s">
        <v>253</v>
      </c>
      <c r="T373" s="42"/>
      <c r="U373" s="15"/>
      <c r="V373" s="15"/>
      <c r="W373" s="15"/>
      <c r="X373" s="15"/>
      <c r="Y373" s="146">
        <v>99206</v>
      </c>
      <c r="Z373" s="146">
        <v>99002</v>
      </c>
      <c r="AA373" s="146">
        <v>99199.24</v>
      </c>
      <c r="AB373" s="146"/>
      <c r="AC373" s="146"/>
      <c r="AD373" s="146"/>
      <c r="AE373" s="146"/>
    </row>
    <row r="374" spans="1:35" ht="15.75" customHeight="1">
      <c r="A374" s="53">
        <v>46037</v>
      </c>
      <c r="B374" s="42" t="s">
        <v>57</v>
      </c>
      <c r="C374" s="42" t="s">
        <v>73</v>
      </c>
      <c r="D374" s="43" t="s">
        <v>71</v>
      </c>
      <c r="E374" s="43" t="s">
        <v>59</v>
      </c>
      <c r="F374" s="44" t="s">
        <v>60</v>
      </c>
      <c r="G374" s="43" t="s">
        <v>61</v>
      </c>
      <c r="H374" s="42" t="s">
        <v>681</v>
      </c>
      <c r="I374" s="43" t="s">
        <v>63</v>
      </c>
      <c r="J374" s="43">
        <v>9915448</v>
      </c>
      <c r="K374" s="43" t="s">
        <v>64</v>
      </c>
      <c r="L374" s="45" t="s">
        <v>259</v>
      </c>
      <c r="M374" s="45"/>
      <c r="N374" s="46">
        <v>40</v>
      </c>
      <c r="O374" s="46" t="s">
        <v>107</v>
      </c>
      <c r="P374" s="46" t="s">
        <v>58</v>
      </c>
      <c r="Q374" s="46" t="s">
        <v>92</v>
      </c>
      <c r="R374" s="46"/>
      <c r="S374" s="46" t="s">
        <v>610</v>
      </c>
      <c r="T374" s="42" t="s">
        <v>69</v>
      </c>
      <c r="U374" s="50"/>
      <c r="V374" s="50"/>
      <c r="W374" s="50"/>
      <c r="X374" s="50"/>
      <c r="Y374" s="146">
        <v>99001</v>
      </c>
      <c r="Z374" s="146">
        <v>94760</v>
      </c>
      <c r="AA374" s="146">
        <v>99206</v>
      </c>
      <c r="AB374" s="146">
        <v>99401.01</v>
      </c>
      <c r="AC374" s="146">
        <v>99002</v>
      </c>
      <c r="AD374" s="149">
        <v>58999</v>
      </c>
      <c r="AE374" s="146"/>
      <c r="AF374" s="146"/>
    </row>
    <row r="375" spans="1:35" ht="19.5" customHeight="1">
      <c r="A375" s="53">
        <v>46037</v>
      </c>
      <c r="B375" s="42" t="s">
        <v>57</v>
      </c>
      <c r="C375" s="42" t="s">
        <v>73</v>
      </c>
      <c r="D375" s="43" t="s">
        <v>71</v>
      </c>
      <c r="E375" s="43" t="s">
        <v>59</v>
      </c>
      <c r="F375" s="44" t="s">
        <v>60</v>
      </c>
      <c r="G375" s="43" t="s">
        <v>61</v>
      </c>
      <c r="H375" s="42" t="s">
        <v>681</v>
      </c>
      <c r="I375" s="43" t="s">
        <v>63</v>
      </c>
      <c r="J375" s="43">
        <v>9915448</v>
      </c>
      <c r="K375" s="43" t="s">
        <v>64</v>
      </c>
      <c r="L375" s="45" t="s">
        <v>611</v>
      </c>
      <c r="M375" s="45"/>
      <c r="N375" s="46">
        <v>54</v>
      </c>
      <c r="O375" s="46" t="s">
        <v>107</v>
      </c>
      <c r="P375" s="46" t="s">
        <v>107</v>
      </c>
      <c r="Q375" s="46" t="s">
        <v>50</v>
      </c>
      <c r="R375" s="46"/>
      <c r="S375" s="46" t="s">
        <v>246</v>
      </c>
      <c r="T375" s="42" t="s">
        <v>69</v>
      </c>
      <c r="U375" s="50"/>
      <c r="V375" s="50"/>
      <c r="W375" s="50"/>
      <c r="X375" s="50"/>
      <c r="Y375" s="146">
        <v>99206</v>
      </c>
      <c r="Z375" s="146">
        <v>47999</v>
      </c>
      <c r="AA375" s="146">
        <v>99401.01</v>
      </c>
      <c r="AB375" s="146">
        <v>99001</v>
      </c>
      <c r="AC375" s="146">
        <v>94760</v>
      </c>
      <c r="AD375" s="146">
        <v>99206</v>
      </c>
      <c r="AE375" s="146"/>
      <c r="AF375" s="146"/>
    </row>
    <row r="376" spans="1:35" ht="20.25" customHeight="1">
      <c r="A376" s="53">
        <v>46037</v>
      </c>
      <c r="B376" s="42" t="s">
        <v>57</v>
      </c>
      <c r="C376" s="42" t="s">
        <v>73</v>
      </c>
      <c r="D376" s="43" t="s">
        <v>71</v>
      </c>
      <c r="E376" s="43" t="s">
        <v>59</v>
      </c>
      <c r="F376" s="44" t="s">
        <v>60</v>
      </c>
      <c r="G376" s="43" t="s">
        <v>61</v>
      </c>
      <c r="H376" s="42" t="s">
        <v>681</v>
      </c>
      <c r="I376" s="43" t="s">
        <v>63</v>
      </c>
      <c r="J376" s="43">
        <v>9915448</v>
      </c>
      <c r="K376" s="43" t="s">
        <v>64</v>
      </c>
      <c r="L376" s="45" t="s">
        <v>612</v>
      </c>
      <c r="M376" s="45"/>
      <c r="N376" s="46">
        <v>45</v>
      </c>
      <c r="O376" s="46" t="s">
        <v>73</v>
      </c>
      <c r="P376" s="46" t="s">
        <v>58</v>
      </c>
      <c r="Q376" s="46" t="s">
        <v>92</v>
      </c>
      <c r="R376" s="46"/>
      <c r="S376" s="46" t="s">
        <v>182</v>
      </c>
      <c r="T376" s="42" t="s">
        <v>69</v>
      </c>
      <c r="U376" s="50"/>
      <c r="V376" s="50"/>
      <c r="W376" s="50"/>
      <c r="X376" s="50"/>
      <c r="Y376" s="146">
        <v>90861</v>
      </c>
      <c r="Z376" s="146" t="s">
        <v>134</v>
      </c>
      <c r="AA376" s="146" t="s">
        <v>135</v>
      </c>
      <c r="AB376" s="146">
        <v>93786</v>
      </c>
      <c r="AC376" s="149"/>
      <c r="AD376" s="149"/>
      <c r="AE376" s="146"/>
      <c r="AF376" s="146"/>
    </row>
    <row r="377" spans="1:35" ht="21.75" customHeight="1">
      <c r="A377" s="53">
        <v>46037</v>
      </c>
      <c r="B377" s="42" t="s">
        <v>57</v>
      </c>
      <c r="C377" s="42" t="s">
        <v>73</v>
      </c>
      <c r="D377" s="43" t="s">
        <v>71</v>
      </c>
      <c r="E377" s="43" t="s">
        <v>59</v>
      </c>
      <c r="F377" s="44" t="s">
        <v>60</v>
      </c>
      <c r="G377" s="43" t="s">
        <v>61</v>
      </c>
      <c r="H377" s="42" t="s">
        <v>681</v>
      </c>
      <c r="I377" s="43" t="s">
        <v>63</v>
      </c>
      <c r="J377" s="43">
        <v>9915448</v>
      </c>
      <c r="K377" s="43" t="s">
        <v>64</v>
      </c>
      <c r="L377" s="45" t="s">
        <v>526</v>
      </c>
      <c r="M377" s="45"/>
      <c r="N377" s="46">
        <v>61</v>
      </c>
      <c r="O377" s="46" t="s">
        <v>73</v>
      </c>
      <c r="P377" s="46" t="s">
        <v>67</v>
      </c>
      <c r="Q377" s="46" t="s">
        <v>92</v>
      </c>
      <c r="R377" s="46"/>
      <c r="S377" s="46" t="s">
        <v>201</v>
      </c>
      <c r="T377" s="42" t="s">
        <v>69</v>
      </c>
      <c r="U377" s="50"/>
      <c r="V377" s="50"/>
      <c r="W377" s="50"/>
      <c r="X377" s="50"/>
      <c r="Y377" s="146">
        <v>90861</v>
      </c>
      <c r="Z377" s="146" t="s">
        <v>134</v>
      </c>
      <c r="AA377" s="146" t="s">
        <v>135</v>
      </c>
      <c r="AB377" s="146">
        <v>93786</v>
      </c>
      <c r="AC377" s="151"/>
      <c r="AD377" s="146"/>
      <c r="AE377" s="146"/>
      <c r="AF377" s="146"/>
    </row>
    <row r="378" spans="1:35" ht="21.75" customHeight="1">
      <c r="A378" s="53">
        <v>46038</v>
      </c>
      <c r="B378" s="42" t="s">
        <v>57</v>
      </c>
      <c r="C378" s="42" t="s">
        <v>73</v>
      </c>
      <c r="D378" s="43" t="s">
        <v>71</v>
      </c>
      <c r="E378" s="43" t="s">
        <v>59</v>
      </c>
      <c r="F378" s="44" t="s">
        <v>60</v>
      </c>
      <c r="G378" s="43" t="s">
        <v>61</v>
      </c>
      <c r="H378" s="42" t="s">
        <v>681</v>
      </c>
      <c r="I378" s="43" t="s">
        <v>63</v>
      </c>
      <c r="J378" s="43">
        <v>9915448</v>
      </c>
      <c r="K378" s="43" t="s">
        <v>64</v>
      </c>
      <c r="L378" s="45" t="s">
        <v>686</v>
      </c>
      <c r="M378" s="45"/>
      <c r="N378" s="46">
        <v>58</v>
      </c>
      <c r="O378" s="46" t="s">
        <v>107</v>
      </c>
      <c r="P378" s="46" t="s">
        <v>107</v>
      </c>
      <c r="Q378" s="46" t="s">
        <v>50</v>
      </c>
      <c r="R378" s="46" t="s">
        <v>50</v>
      </c>
      <c r="S378" s="46" t="s">
        <v>121</v>
      </c>
      <c r="T378" s="42" t="s">
        <v>69</v>
      </c>
      <c r="U378" s="50"/>
      <c r="V378" s="50"/>
      <c r="W378" s="50"/>
      <c r="X378" s="50"/>
      <c r="Y378" s="146">
        <v>99002</v>
      </c>
      <c r="Z378" s="146">
        <v>99199.24</v>
      </c>
      <c r="AA378" s="149">
        <v>94760</v>
      </c>
      <c r="AB378" s="149">
        <v>99206</v>
      </c>
      <c r="AC378" s="149">
        <v>99401.01</v>
      </c>
      <c r="AD378" s="146"/>
      <c r="AE378" s="146"/>
      <c r="AF378" s="146"/>
    </row>
    <row r="379" spans="1:35" ht="18.75" customHeight="1">
      <c r="A379" s="53">
        <v>46038</v>
      </c>
      <c r="B379" s="42" t="s">
        <v>57</v>
      </c>
      <c r="C379" s="42" t="s">
        <v>73</v>
      </c>
      <c r="D379" s="43" t="s">
        <v>71</v>
      </c>
      <c r="E379" s="43" t="s">
        <v>59</v>
      </c>
      <c r="F379" s="44" t="s">
        <v>60</v>
      </c>
      <c r="G379" s="43" t="s">
        <v>61</v>
      </c>
      <c r="H379" s="42" t="s">
        <v>681</v>
      </c>
      <c r="I379" s="43" t="s">
        <v>63</v>
      </c>
      <c r="J379" s="43">
        <v>9915448</v>
      </c>
      <c r="K379" s="43" t="s">
        <v>64</v>
      </c>
      <c r="L379" s="45" t="s">
        <v>687</v>
      </c>
      <c r="M379" s="45"/>
      <c r="N379" s="46">
        <v>69</v>
      </c>
      <c r="O379" s="46" t="s">
        <v>73</v>
      </c>
      <c r="P379" s="46" t="s">
        <v>58</v>
      </c>
      <c r="Q379" s="46" t="s">
        <v>139</v>
      </c>
      <c r="R379" s="46" t="s">
        <v>50</v>
      </c>
      <c r="S379" s="46" t="s">
        <v>123</v>
      </c>
      <c r="T379" s="42" t="s">
        <v>69</v>
      </c>
      <c r="U379" s="50"/>
      <c r="V379" s="50"/>
      <c r="W379" s="50"/>
      <c r="X379" s="50"/>
      <c r="Y379" s="149">
        <v>99206</v>
      </c>
      <c r="Z379" s="149">
        <v>99002</v>
      </c>
      <c r="AA379" s="149">
        <v>99199.24</v>
      </c>
      <c r="AB379" s="149"/>
      <c r="AC379" s="149"/>
      <c r="AD379" s="146"/>
      <c r="AE379" s="146"/>
      <c r="AF379" s="146"/>
    </row>
    <row r="380" spans="1:35" ht="15.75" customHeight="1">
      <c r="A380" s="53">
        <v>46038</v>
      </c>
      <c r="B380" s="42" t="s">
        <v>57</v>
      </c>
      <c r="C380" s="42" t="s">
        <v>73</v>
      </c>
      <c r="D380" s="43" t="s">
        <v>71</v>
      </c>
      <c r="E380" s="43" t="s">
        <v>59</v>
      </c>
      <c r="F380" s="44" t="s">
        <v>60</v>
      </c>
      <c r="G380" s="43" t="s">
        <v>61</v>
      </c>
      <c r="H380" s="42" t="s">
        <v>681</v>
      </c>
      <c r="I380" s="43" t="s">
        <v>63</v>
      </c>
      <c r="J380" s="43">
        <v>9915448</v>
      </c>
      <c r="K380" s="43" t="s">
        <v>64</v>
      </c>
      <c r="L380" s="45" t="s">
        <v>124</v>
      </c>
      <c r="M380" s="45"/>
      <c r="N380" s="46">
        <v>73</v>
      </c>
      <c r="O380" s="46" t="s">
        <v>73</v>
      </c>
      <c r="P380" s="46" t="s">
        <v>58</v>
      </c>
      <c r="Q380" s="46" t="s">
        <v>139</v>
      </c>
      <c r="R380" s="46" t="s">
        <v>50</v>
      </c>
      <c r="S380" s="46" t="s">
        <v>125</v>
      </c>
      <c r="T380" s="42" t="s">
        <v>69</v>
      </c>
      <c r="U380" s="50"/>
      <c r="V380" s="50"/>
      <c r="W380" s="50"/>
      <c r="X380" s="50"/>
      <c r="Y380" s="146">
        <v>99002</v>
      </c>
      <c r="Z380" s="146">
        <v>99199.24</v>
      </c>
      <c r="AA380" s="149">
        <v>94760</v>
      </c>
      <c r="AB380" s="149">
        <v>99206</v>
      </c>
      <c r="AC380" s="149">
        <v>99401.01</v>
      </c>
      <c r="AD380" s="146"/>
      <c r="AE380" s="146"/>
      <c r="AF380" s="146"/>
    </row>
    <row r="381" spans="1:35" ht="15.75" customHeight="1">
      <c r="A381" s="53">
        <v>46038</v>
      </c>
      <c r="B381" s="42" t="s">
        <v>57</v>
      </c>
      <c r="C381" s="42" t="s">
        <v>58</v>
      </c>
      <c r="D381" s="43" t="s">
        <v>71</v>
      </c>
      <c r="E381" s="43" t="s">
        <v>59</v>
      </c>
      <c r="F381" s="44" t="s">
        <v>60</v>
      </c>
      <c r="G381" s="43" t="s">
        <v>61</v>
      </c>
      <c r="H381" s="42" t="s">
        <v>681</v>
      </c>
      <c r="I381" s="43" t="s">
        <v>63</v>
      </c>
      <c r="J381" s="43">
        <v>9915448</v>
      </c>
      <c r="K381" s="43" t="s">
        <v>64</v>
      </c>
      <c r="L381" s="45" t="s">
        <v>126</v>
      </c>
      <c r="M381" s="45"/>
      <c r="N381" s="46">
        <v>20</v>
      </c>
      <c r="O381" s="46" t="s">
        <v>73</v>
      </c>
      <c r="P381" s="46" t="s">
        <v>107</v>
      </c>
      <c r="Q381" s="46" t="s">
        <v>50</v>
      </c>
      <c r="R381" s="46" t="s">
        <v>50</v>
      </c>
      <c r="S381" s="46" t="s">
        <v>125</v>
      </c>
      <c r="T381" s="42" t="s">
        <v>69</v>
      </c>
      <c r="U381" s="50"/>
      <c r="V381" s="50"/>
      <c r="W381" s="50"/>
      <c r="X381" s="50"/>
      <c r="Y381" s="149">
        <v>99206</v>
      </c>
      <c r="Z381" s="149">
        <v>99002</v>
      </c>
      <c r="AA381" s="149">
        <v>99199.24</v>
      </c>
      <c r="AB381" s="149"/>
      <c r="AC381" s="149"/>
      <c r="AD381" s="146"/>
      <c r="AE381" s="146"/>
      <c r="AF381" s="146"/>
    </row>
    <row r="382" spans="1:35" ht="14.25" customHeight="1">
      <c r="A382" s="53">
        <v>46040</v>
      </c>
      <c r="B382" s="42" t="s">
        <v>57</v>
      </c>
      <c r="C382" s="42" t="s">
        <v>50</v>
      </c>
      <c r="D382" s="43" t="s">
        <v>71</v>
      </c>
      <c r="E382" s="43" t="s">
        <v>59</v>
      </c>
      <c r="F382" s="44" t="s">
        <v>60</v>
      </c>
      <c r="G382" s="43" t="s">
        <v>61</v>
      </c>
      <c r="H382" s="42" t="s">
        <v>681</v>
      </c>
      <c r="I382" s="43" t="s">
        <v>63</v>
      </c>
      <c r="J382" s="43">
        <v>9915448</v>
      </c>
      <c r="K382" s="43" t="s">
        <v>64</v>
      </c>
      <c r="L382" s="45" t="s">
        <v>208</v>
      </c>
      <c r="M382" s="45"/>
      <c r="N382" s="46">
        <v>18</v>
      </c>
      <c r="O382" s="46" t="s">
        <v>73</v>
      </c>
      <c r="P382" s="46" t="s">
        <v>688</v>
      </c>
      <c r="Q382" s="46"/>
      <c r="R382" s="46"/>
      <c r="S382" s="46" t="s">
        <v>209</v>
      </c>
      <c r="T382" s="42" t="s">
        <v>69</v>
      </c>
      <c r="U382" s="50"/>
      <c r="V382" s="50"/>
      <c r="W382" s="50"/>
      <c r="X382" s="50"/>
      <c r="Y382" s="146">
        <v>90861</v>
      </c>
      <c r="Z382" s="146" t="s">
        <v>134</v>
      </c>
      <c r="AA382" s="146" t="s">
        <v>135</v>
      </c>
      <c r="AB382" s="146">
        <v>99199.01</v>
      </c>
      <c r="AC382" s="146">
        <v>99199.22</v>
      </c>
      <c r="AD382" s="146">
        <v>99199.24</v>
      </c>
      <c r="AE382" s="146" t="s">
        <v>70</v>
      </c>
      <c r="AF382" s="152"/>
      <c r="AG382" s="15"/>
      <c r="AH382" s="50"/>
      <c r="AI382" s="50"/>
    </row>
    <row r="383" spans="1:35" ht="15.75" customHeight="1">
      <c r="A383" s="53">
        <v>46040</v>
      </c>
      <c r="B383" s="42" t="s">
        <v>57</v>
      </c>
      <c r="C383" s="42" t="s">
        <v>50</v>
      </c>
      <c r="D383" s="43" t="s">
        <v>71</v>
      </c>
      <c r="E383" s="43" t="s">
        <v>59</v>
      </c>
      <c r="F383" s="44" t="s">
        <v>60</v>
      </c>
      <c r="G383" s="43" t="s">
        <v>61</v>
      </c>
      <c r="H383" s="42" t="s">
        <v>681</v>
      </c>
      <c r="I383" s="43" t="s">
        <v>63</v>
      </c>
      <c r="J383" s="43">
        <v>9915448</v>
      </c>
      <c r="K383" s="43" t="s">
        <v>64</v>
      </c>
      <c r="L383" s="45" t="s">
        <v>127</v>
      </c>
      <c r="M383" s="45" t="s">
        <v>127</v>
      </c>
      <c r="N383" s="46">
        <v>82</v>
      </c>
      <c r="O383" s="46" t="s">
        <v>107</v>
      </c>
      <c r="P383" s="46" t="s">
        <v>583</v>
      </c>
      <c r="Q383" s="46"/>
      <c r="R383" s="46"/>
      <c r="S383" s="46" t="s">
        <v>128</v>
      </c>
      <c r="T383" s="42" t="s">
        <v>69</v>
      </c>
      <c r="U383" s="50"/>
      <c r="V383" s="50"/>
      <c r="W383" s="50"/>
      <c r="X383" s="50"/>
      <c r="Y383" s="146">
        <v>90861</v>
      </c>
      <c r="Z383" s="146" t="s">
        <v>134</v>
      </c>
      <c r="AA383" s="146" t="s">
        <v>135</v>
      </c>
      <c r="AB383" s="146">
        <v>99199.01</v>
      </c>
      <c r="AC383" s="146">
        <v>99199.22</v>
      </c>
      <c r="AD383" s="146">
        <v>99199.24</v>
      </c>
      <c r="AE383" s="146" t="s">
        <v>70</v>
      </c>
      <c r="AF383" s="152"/>
      <c r="AG383" s="15"/>
      <c r="AH383" s="50"/>
      <c r="AI383" s="50"/>
    </row>
    <row r="384" spans="1:35" ht="15.75" customHeight="1">
      <c r="A384" s="53">
        <v>46040</v>
      </c>
      <c r="B384" s="42" t="s">
        <v>57</v>
      </c>
      <c r="C384" s="42" t="s">
        <v>50</v>
      </c>
      <c r="D384" s="43" t="s">
        <v>71</v>
      </c>
      <c r="E384" s="43" t="s">
        <v>59</v>
      </c>
      <c r="F384" s="44" t="s">
        <v>60</v>
      </c>
      <c r="G384" s="43" t="s">
        <v>61</v>
      </c>
      <c r="H384" s="42" t="s">
        <v>681</v>
      </c>
      <c r="I384" s="43" t="s">
        <v>63</v>
      </c>
      <c r="J384" s="43">
        <v>9915448</v>
      </c>
      <c r="K384" s="43" t="s">
        <v>64</v>
      </c>
      <c r="L384" s="45" t="s">
        <v>129</v>
      </c>
      <c r="M384" s="45" t="s">
        <v>210</v>
      </c>
      <c r="N384" s="46">
        <v>38</v>
      </c>
      <c r="O384" s="46" t="s">
        <v>73</v>
      </c>
      <c r="P384" s="46" t="s">
        <v>583</v>
      </c>
      <c r="Q384" s="46"/>
      <c r="R384" s="46"/>
      <c r="S384" s="46" t="s">
        <v>130</v>
      </c>
      <c r="T384" s="42" t="s">
        <v>69</v>
      </c>
      <c r="U384" s="50"/>
      <c r="V384" s="50"/>
      <c r="W384" s="50"/>
      <c r="X384" s="50"/>
      <c r="Y384" s="146">
        <v>90861</v>
      </c>
      <c r="Z384" s="146" t="s">
        <v>134</v>
      </c>
      <c r="AA384" s="146" t="s">
        <v>135</v>
      </c>
      <c r="AB384" s="146">
        <v>99199.01</v>
      </c>
      <c r="AC384" s="146">
        <v>99199.22</v>
      </c>
      <c r="AD384" s="146">
        <v>99199.24</v>
      </c>
      <c r="AE384" s="146" t="s">
        <v>70</v>
      </c>
      <c r="AF384" s="152"/>
      <c r="AG384" s="15"/>
      <c r="AH384" s="50"/>
      <c r="AI384" s="50"/>
    </row>
    <row r="385" spans="1:35" ht="15.75" customHeight="1">
      <c r="A385" s="53">
        <v>46040</v>
      </c>
      <c r="B385" s="42" t="s">
        <v>57</v>
      </c>
      <c r="C385" s="42" t="s">
        <v>50</v>
      </c>
      <c r="D385" s="43" t="s">
        <v>71</v>
      </c>
      <c r="E385" s="43" t="s">
        <v>59</v>
      </c>
      <c r="F385" s="44" t="s">
        <v>60</v>
      </c>
      <c r="G385" s="43" t="s">
        <v>61</v>
      </c>
      <c r="H385" s="42" t="s">
        <v>681</v>
      </c>
      <c r="I385" s="43" t="s">
        <v>63</v>
      </c>
      <c r="J385" s="43">
        <v>9915448</v>
      </c>
      <c r="K385" s="43" t="s">
        <v>64</v>
      </c>
      <c r="L385" s="45" t="s">
        <v>210</v>
      </c>
      <c r="M385" s="45" t="s">
        <v>210</v>
      </c>
      <c r="N385" s="46">
        <v>63</v>
      </c>
      <c r="O385" s="46" t="s">
        <v>107</v>
      </c>
      <c r="P385" s="46" t="s">
        <v>583</v>
      </c>
      <c r="Q385" s="46"/>
      <c r="R385" s="46"/>
      <c r="S385" s="46" t="s">
        <v>203</v>
      </c>
      <c r="T385" s="42" t="s">
        <v>69</v>
      </c>
      <c r="U385" s="50"/>
      <c r="V385" s="50"/>
      <c r="W385" s="50"/>
      <c r="X385" s="50"/>
      <c r="Y385" s="146">
        <v>90861</v>
      </c>
      <c r="Z385" s="146" t="s">
        <v>134</v>
      </c>
      <c r="AA385" s="146" t="s">
        <v>135</v>
      </c>
      <c r="AB385" s="146">
        <v>99199.01</v>
      </c>
      <c r="AC385" s="146">
        <v>99199.22</v>
      </c>
      <c r="AD385" s="146">
        <v>99199.24</v>
      </c>
      <c r="AE385" s="146" t="s">
        <v>70</v>
      </c>
      <c r="AF385" s="152"/>
      <c r="AG385" s="15"/>
      <c r="AH385" s="50"/>
      <c r="AI385" s="50"/>
    </row>
    <row r="386" spans="1:35" ht="15.75" customHeight="1">
      <c r="A386" s="53">
        <v>46040</v>
      </c>
      <c r="B386" s="42" t="s">
        <v>57</v>
      </c>
      <c r="C386" s="42" t="s">
        <v>50</v>
      </c>
      <c r="D386" s="43" t="s">
        <v>71</v>
      </c>
      <c r="E386" s="43" t="s">
        <v>59</v>
      </c>
      <c r="F386" s="44" t="s">
        <v>60</v>
      </c>
      <c r="G386" s="43" t="s">
        <v>61</v>
      </c>
      <c r="H386" s="42" t="s">
        <v>681</v>
      </c>
      <c r="I386" s="43" t="s">
        <v>63</v>
      </c>
      <c r="J386" s="43">
        <v>9915448</v>
      </c>
      <c r="K386" s="43" t="s">
        <v>64</v>
      </c>
      <c r="L386" s="45" t="s">
        <v>211</v>
      </c>
      <c r="M386" s="45" t="s">
        <v>211</v>
      </c>
      <c r="N386" s="46">
        <v>68</v>
      </c>
      <c r="O386" s="46" t="s">
        <v>73</v>
      </c>
      <c r="P386" s="46" t="s">
        <v>58</v>
      </c>
      <c r="Q386" s="46"/>
      <c r="R386" s="46"/>
      <c r="S386" s="46" t="s">
        <v>212</v>
      </c>
      <c r="T386" s="42" t="s">
        <v>69</v>
      </c>
      <c r="U386" s="50"/>
      <c r="V386" s="50"/>
      <c r="W386" s="50"/>
      <c r="X386" s="50"/>
      <c r="Y386" s="146">
        <v>90861</v>
      </c>
      <c r="Z386" s="146" t="s">
        <v>134</v>
      </c>
      <c r="AA386" s="146" t="s">
        <v>135</v>
      </c>
      <c r="AB386" s="146">
        <v>99199.01</v>
      </c>
      <c r="AC386" s="146">
        <v>99199.22</v>
      </c>
      <c r="AD386" s="146">
        <v>99199.24</v>
      </c>
      <c r="AE386" s="146" t="s">
        <v>70</v>
      </c>
      <c r="AF386" s="152"/>
      <c r="AG386" s="15"/>
      <c r="AH386" s="50"/>
      <c r="AI386" s="50"/>
    </row>
    <row r="387" spans="1:35" ht="15.75" customHeight="1">
      <c r="A387" s="53">
        <v>46040</v>
      </c>
      <c r="B387" s="42" t="s">
        <v>57</v>
      </c>
      <c r="C387" s="42" t="s">
        <v>50</v>
      </c>
      <c r="D387" s="43" t="s">
        <v>71</v>
      </c>
      <c r="E387" s="43" t="s">
        <v>59</v>
      </c>
      <c r="F387" s="44" t="s">
        <v>60</v>
      </c>
      <c r="G387" s="43" t="s">
        <v>61</v>
      </c>
      <c r="H387" s="42" t="s">
        <v>681</v>
      </c>
      <c r="I387" s="43" t="s">
        <v>63</v>
      </c>
      <c r="J387" s="43">
        <v>9915448</v>
      </c>
      <c r="K387" s="43" t="s">
        <v>64</v>
      </c>
      <c r="L387" s="45" t="s">
        <v>213</v>
      </c>
      <c r="M387" s="45" t="s">
        <v>213</v>
      </c>
      <c r="N387" s="46">
        <v>59</v>
      </c>
      <c r="O387" s="46" t="s">
        <v>107</v>
      </c>
      <c r="P387" s="46" t="s">
        <v>58</v>
      </c>
      <c r="Q387" s="46"/>
      <c r="R387" s="46"/>
      <c r="S387" s="46" t="s">
        <v>119</v>
      </c>
      <c r="T387" s="42" t="s">
        <v>69</v>
      </c>
      <c r="U387" s="50"/>
      <c r="V387" s="50"/>
      <c r="W387" s="50"/>
      <c r="X387" s="50"/>
      <c r="Y387" s="146">
        <v>90861</v>
      </c>
      <c r="Z387" s="146" t="s">
        <v>134</v>
      </c>
      <c r="AA387" s="146" t="s">
        <v>135</v>
      </c>
      <c r="AB387" s="146">
        <v>99199.01</v>
      </c>
      <c r="AC387" s="146">
        <v>99199.22</v>
      </c>
      <c r="AD387" s="146">
        <v>99199.24</v>
      </c>
      <c r="AE387" s="146" t="s">
        <v>70</v>
      </c>
      <c r="AF387" s="152"/>
      <c r="AG387" s="15"/>
      <c r="AH387" s="50"/>
      <c r="AI387" s="50"/>
    </row>
    <row r="388" spans="1:35" ht="15.75" customHeight="1">
      <c r="A388" s="53">
        <v>46040</v>
      </c>
      <c r="B388" s="42" t="s">
        <v>57</v>
      </c>
      <c r="C388" s="42" t="s">
        <v>50</v>
      </c>
      <c r="D388" s="43" t="s">
        <v>71</v>
      </c>
      <c r="E388" s="43" t="s">
        <v>59</v>
      </c>
      <c r="F388" s="44" t="s">
        <v>60</v>
      </c>
      <c r="G388" s="43" t="s">
        <v>61</v>
      </c>
      <c r="H388" s="42" t="s">
        <v>681</v>
      </c>
      <c r="I388" s="43" t="s">
        <v>63</v>
      </c>
      <c r="J388" s="43">
        <v>9915448</v>
      </c>
      <c r="K388" s="43" t="s">
        <v>64</v>
      </c>
      <c r="L388" s="46">
        <v>8978247</v>
      </c>
      <c r="M388" s="46">
        <v>8978247</v>
      </c>
      <c r="N388" s="46">
        <v>61</v>
      </c>
      <c r="O388" s="46" t="s">
        <v>107</v>
      </c>
      <c r="P388" s="46" t="s">
        <v>58</v>
      </c>
      <c r="Q388" s="46"/>
      <c r="R388" s="46"/>
      <c r="S388" s="42" t="s">
        <v>119</v>
      </c>
      <c r="T388" s="42" t="s">
        <v>69</v>
      </c>
      <c r="U388" s="50"/>
      <c r="V388" s="50"/>
      <c r="W388" s="50"/>
      <c r="X388" s="50"/>
      <c r="Y388" s="146">
        <v>90861</v>
      </c>
      <c r="Z388" s="146" t="s">
        <v>134</v>
      </c>
      <c r="AA388" s="146" t="s">
        <v>135</v>
      </c>
      <c r="AB388" s="146">
        <v>99199.01</v>
      </c>
      <c r="AC388" s="146">
        <v>99199.22</v>
      </c>
      <c r="AD388" s="146">
        <v>99199.24</v>
      </c>
      <c r="AE388" s="146" t="s">
        <v>70</v>
      </c>
      <c r="AF388" s="152"/>
      <c r="AG388" s="15"/>
      <c r="AH388" s="50"/>
      <c r="AI388" s="50"/>
    </row>
    <row r="389" spans="1:35" ht="15.75" customHeight="1">
      <c r="A389" s="53">
        <v>46040</v>
      </c>
      <c r="B389" s="42" t="s">
        <v>57</v>
      </c>
      <c r="C389" s="42" t="s">
        <v>50</v>
      </c>
      <c r="D389" s="43" t="s">
        <v>71</v>
      </c>
      <c r="E389" s="43" t="s">
        <v>59</v>
      </c>
      <c r="F389" s="44" t="s">
        <v>60</v>
      </c>
      <c r="G389" s="43" t="s">
        <v>61</v>
      </c>
      <c r="H389" s="42" t="s">
        <v>681</v>
      </c>
      <c r="I389" s="43" t="s">
        <v>63</v>
      </c>
      <c r="J389" s="43">
        <v>9915448</v>
      </c>
      <c r="K389" s="43" t="s">
        <v>64</v>
      </c>
      <c r="L389" s="46">
        <v>8978247</v>
      </c>
      <c r="M389" s="46">
        <v>8978247</v>
      </c>
      <c r="N389" s="46">
        <v>77</v>
      </c>
      <c r="O389" s="46" t="s">
        <v>73</v>
      </c>
      <c r="P389" s="46" t="s">
        <v>58</v>
      </c>
      <c r="Q389" s="46"/>
      <c r="R389" s="46"/>
      <c r="S389" s="42" t="s">
        <v>119</v>
      </c>
      <c r="T389" s="42" t="s">
        <v>69</v>
      </c>
      <c r="U389" s="50"/>
      <c r="V389" s="50"/>
      <c r="W389" s="50"/>
      <c r="X389" s="50"/>
      <c r="Y389" s="146">
        <v>90861</v>
      </c>
      <c r="Z389" s="146" t="s">
        <v>134</v>
      </c>
      <c r="AA389" s="146" t="s">
        <v>135</v>
      </c>
      <c r="AB389" s="146">
        <v>99199.01</v>
      </c>
      <c r="AC389" s="146">
        <v>99199.22</v>
      </c>
      <c r="AD389" s="146">
        <v>99199.24</v>
      </c>
      <c r="AE389" s="146" t="s">
        <v>70</v>
      </c>
      <c r="AF389" s="152"/>
      <c r="AG389" s="15"/>
      <c r="AH389" s="50"/>
      <c r="AI389" s="50"/>
    </row>
    <row r="390" spans="1:35" ht="15.75" customHeight="1">
      <c r="A390" s="53">
        <v>46040</v>
      </c>
      <c r="B390" s="42" t="s">
        <v>57</v>
      </c>
      <c r="C390" s="42" t="s">
        <v>50</v>
      </c>
      <c r="D390" s="43" t="s">
        <v>71</v>
      </c>
      <c r="E390" s="43" t="s">
        <v>59</v>
      </c>
      <c r="F390" s="44" t="s">
        <v>60</v>
      </c>
      <c r="G390" s="43" t="s">
        <v>61</v>
      </c>
      <c r="H390" s="42" t="s">
        <v>681</v>
      </c>
      <c r="I390" s="43" t="s">
        <v>63</v>
      </c>
      <c r="J390" s="43">
        <v>9915448</v>
      </c>
      <c r="K390" s="43" t="s">
        <v>64</v>
      </c>
      <c r="L390" s="46">
        <v>76250912</v>
      </c>
      <c r="M390" s="46">
        <v>76250912</v>
      </c>
      <c r="N390" s="46">
        <v>28</v>
      </c>
      <c r="O390" s="46" t="s">
        <v>73</v>
      </c>
      <c r="P390" s="46" t="s">
        <v>58</v>
      </c>
      <c r="Q390" s="46"/>
      <c r="R390" s="46"/>
      <c r="S390" s="42" t="s">
        <v>182</v>
      </c>
      <c r="T390" s="42" t="s">
        <v>69</v>
      </c>
      <c r="U390" s="50"/>
      <c r="V390" s="50"/>
      <c r="W390" s="50"/>
      <c r="X390" s="50"/>
      <c r="Y390" s="146">
        <v>99206</v>
      </c>
      <c r="Z390" s="146">
        <v>30999</v>
      </c>
      <c r="AA390" s="146"/>
      <c r="AB390" s="146"/>
      <c r="AC390" s="146"/>
      <c r="AD390" s="146"/>
      <c r="AE390" s="146"/>
      <c r="AF390" s="152"/>
      <c r="AG390" s="15"/>
      <c r="AH390" s="50"/>
      <c r="AI390" s="50"/>
    </row>
    <row r="391" spans="1:35" ht="15.75" customHeight="1">
      <c r="A391" s="53">
        <v>46040</v>
      </c>
      <c r="B391" s="42" t="s">
        <v>57</v>
      </c>
      <c r="C391" s="42" t="s">
        <v>50</v>
      </c>
      <c r="D391" s="43" t="s">
        <v>71</v>
      </c>
      <c r="E391" s="43" t="s">
        <v>59</v>
      </c>
      <c r="F391" s="44" t="s">
        <v>60</v>
      </c>
      <c r="G391" s="43" t="s">
        <v>61</v>
      </c>
      <c r="H391" s="42" t="s">
        <v>681</v>
      </c>
      <c r="I391" s="43" t="s">
        <v>63</v>
      </c>
      <c r="J391" s="43">
        <v>9915448</v>
      </c>
      <c r="K391" s="43" t="s">
        <v>64</v>
      </c>
      <c r="L391" s="46">
        <v>62128363</v>
      </c>
      <c r="M391" s="46">
        <v>62128363</v>
      </c>
      <c r="N391" s="46">
        <v>19</v>
      </c>
      <c r="O391" s="46" t="s">
        <v>73</v>
      </c>
      <c r="P391" s="46" t="s">
        <v>58</v>
      </c>
      <c r="Q391" s="46"/>
      <c r="R391" s="46"/>
      <c r="S391" s="42" t="s">
        <v>182</v>
      </c>
      <c r="T391" s="42" t="s">
        <v>69</v>
      </c>
      <c r="U391" s="50"/>
      <c r="V391" s="50"/>
      <c r="W391" s="50"/>
      <c r="X391" s="50"/>
      <c r="Y391" s="146">
        <v>99206</v>
      </c>
      <c r="Z391" s="146">
        <v>30999</v>
      </c>
      <c r="AA391" s="146"/>
      <c r="AB391" s="146"/>
      <c r="AC391" s="146"/>
      <c r="AD391" s="146"/>
      <c r="AE391" s="146"/>
      <c r="AF391" s="152"/>
      <c r="AG391" s="15"/>
      <c r="AH391" s="50"/>
      <c r="AI391" s="50"/>
    </row>
    <row r="392" spans="1:35" ht="15.75" customHeight="1">
      <c r="A392" s="53">
        <v>46043</v>
      </c>
      <c r="B392" s="42" t="s">
        <v>57</v>
      </c>
      <c r="C392" s="42" t="s">
        <v>73</v>
      </c>
      <c r="D392" s="43" t="s">
        <v>71</v>
      </c>
      <c r="E392" s="43" t="s">
        <v>59</v>
      </c>
      <c r="F392" s="44" t="s">
        <v>60</v>
      </c>
      <c r="G392" s="43" t="s">
        <v>61</v>
      </c>
      <c r="H392" s="42" t="s">
        <v>681</v>
      </c>
      <c r="I392" s="43" t="s">
        <v>63</v>
      </c>
      <c r="J392" s="43">
        <v>9915448</v>
      </c>
      <c r="K392" s="43" t="s">
        <v>64</v>
      </c>
      <c r="L392" s="45" t="s">
        <v>341</v>
      </c>
      <c r="M392" s="45"/>
      <c r="N392" s="46">
        <v>60</v>
      </c>
      <c r="O392" s="46" t="s">
        <v>73</v>
      </c>
      <c r="P392" s="46" t="s">
        <v>58</v>
      </c>
      <c r="Q392" s="46" t="s">
        <v>139</v>
      </c>
      <c r="R392" s="46"/>
      <c r="S392" s="46" t="s">
        <v>119</v>
      </c>
      <c r="T392" s="42" t="s">
        <v>69</v>
      </c>
      <c r="U392" s="50"/>
      <c r="V392" s="50"/>
      <c r="W392" s="50"/>
      <c r="X392" s="50"/>
      <c r="Y392" s="151" t="s">
        <v>599</v>
      </c>
      <c r="Z392" s="151" t="s">
        <v>83</v>
      </c>
      <c r="AA392" s="151" t="s">
        <v>81</v>
      </c>
      <c r="AB392" s="149"/>
      <c r="AC392" s="149"/>
      <c r="AD392" s="149"/>
      <c r="AE392" s="149"/>
      <c r="AF392" s="149"/>
    </row>
    <row r="393" spans="1:35" ht="15.75" customHeight="1">
      <c r="A393" s="53">
        <v>46043</v>
      </c>
      <c r="B393" s="42" t="s">
        <v>57</v>
      </c>
      <c r="C393" s="42" t="s">
        <v>73</v>
      </c>
      <c r="D393" s="43" t="s">
        <v>71</v>
      </c>
      <c r="E393" s="43" t="s">
        <v>59</v>
      </c>
      <c r="F393" s="44" t="s">
        <v>60</v>
      </c>
      <c r="G393" s="43" t="s">
        <v>61</v>
      </c>
      <c r="H393" s="42" t="s">
        <v>681</v>
      </c>
      <c r="I393" s="43" t="s">
        <v>63</v>
      </c>
      <c r="J393" s="43">
        <v>9915448</v>
      </c>
      <c r="K393" s="43" t="s">
        <v>64</v>
      </c>
      <c r="L393" s="46">
        <v>8782831</v>
      </c>
      <c r="M393" s="46"/>
      <c r="N393" s="46">
        <v>73</v>
      </c>
      <c r="O393" s="46" t="s">
        <v>107</v>
      </c>
      <c r="P393" s="46" t="s">
        <v>107</v>
      </c>
      <c r="Q393" s="46" t="s">
        <v>50</v>
      </c>
      <c r="R393" s="46"/>
      <c r="S393" s="46" t="s">
        <v>616</v>
      </c>
      <c r="T393" s="42" t="s">
        <v>69</v>
      </c>
      <c r="U393" s="50"/>
      <c r="V393" s="50"/>
      <c r="W393" s="50"/>
      <c r="X393" s="50"/>
      <c r="Y393" s="151" t="s">
        <v>599</v>
      </c>
      <c r="Z393" s="151" t="s">
        <v>83</v>
      </c>
      <c r="AA393" s="151" t="s">
        <v>81</v>
      </c>
      <c r="AB393" s="149"/>
      <c r="AC393" s="149"/>
      <c r="AD393" s="149"/>
      <c r="AE393" s="149"/>
      <c r="AF393" s="149"/>
    </row>
    <row r="394" spans="1:35" ht="15.75" customHeight="1">
      <c r="A394" s="53">
        <v>46043</v>
      </c>
      <c r="B394" s="42" t="s">
        <v>57</v>
      </c>
      <c r="C394" s="42" t="s">
        <v>73</v>
      </c>
      <c r="D394" s="43" t="s">
        <v>71</v>
      </c>
      <c r="E394" s="43" t="s">
        <v>59</v>
      </c>
      <c r="F394" s="44" t="s">
        <v>60</v>
      </c>
      <c r="G394" s="43" t="s">
        <v>61</v>
      </c>
      <c r="H394" s="42" t="s">
        <v>681</v>
      </c>
      <c r="I394" s="43" t="s">
        <v>63</v>
      </c>
      <c r="J394" s="43">
        <v>9915448</v>
      </c>
      <c r="K394" s="43" t="s">
        <v>64</v>
      </c>
      <c r="L394" s="45" t="s">
        <v>342</v>
      </c>
      <c r="M394" s="45"/>
      <c r="N394" s="46">
        <v>36</v>
      </c>
      <c r="O394" s="46" t="s">
        <v>73</v>
      </c>
      <c r="P394" s="46" t="s">
        <v>58</v>
      </c>
      <c r="Q394" s="46" t="s">
        <v>92</v>
      </c>
      <c r="R394" s="46"/>
      <c r="S394" s="46" t="s">
        <v>177</v>
      </c>
      <c r="T394" s="42" t="s">
        <v>69</v>
      </c>
      <c r="U394" s="50"/>
      <c r="V394" s="50"/>
      <c r="W394" s="50"/>
      <c r="X394" s="50"/>
      <c r="Y394" s="151" t="s">
        <v>599</v>
      </c>
      <c r="Z394" s="151" t="s">
        <v>83</v>
      </c>
      <c r="AA394" s="151" t="s">
        <v>81</v>
      </c>
      <c r="AB394" s="149"/>
      <c r="AC394" s="149"/>
      <c r="AD394" s="149"/>
      <c r="AE394" s="149"/>
      <c r="AF394" s="149"/>
    </row>
    <row r="395" spans="1:35" ht="15.75" customHeight="1">
      <c r="A395" s="53">
        <v>46043</v>
      </c>
      <c r="B395" s="42" t="s">
        <v>57</v>
      </c>
      <c r="C395" s="42" t="s">
        <v>73</v>
      </c>
      <c r="D395" s="43" t="s">
        <v>71</v>
      </c>
      <c r="E395" s="43" t="s">
        <v>59</v>
      </c>
      <c r="F395" s="44" t="s">
        <v>60</v>
      </c>
      <c r="G395" s="43" t="s">
        <v>61</v>
      </c>
      <c r="H395" s="42" t="s">
        <v>681</v>
      </c>
      <c r="I395" s="43" t="s">
        <v>63</v>
      </c>
      <c r="J395" s="43">
        <v>9915448</v>
      </c>
      <c r="K395" s="43" t="s">
        <v>64</v>
      </c>
      <c r="L395" s="45" t="s">
        <v>617</v>
      </c>
      <c r="M395" s="45"/>
      <c r="N395" s="46">
        <v>31</v>
      </c>
      <c r="O395" s="46" t="s">
        <v>73</v>
      </c>
      <c r="P395" s="46" t="s">
        <v>58</v>
      </c>
      <c r="Q395" s="46" t="s">
        <v>92</v>
      </c>
      <c r="R395" s="46"/>
      <c r="S395" s="46" t="s">
        <v>618</v>
      </c>
      <c r="T395" s="42" t="s">
        <v>69</v>
      </c>
      <c r="U395" s="50"/>
      <c r="V395" s="50"/>
      <c r="W395" s="50"/>
      <c r="X395" s="50"/>
      <c r="Y395" s="151" t="s">
        <v>599</v>
      </c>
      <c r="Z395" s="151" t="s">
        <v>83</v>
      </c>
      <c r="AA395" s="151" t="s">
        <v>81</v>
      </c>
      <c r="AB395" s="149"/>
      <c r="AC395" s="149"/>
      <c r="AD395" s="149"/>
      <c r="AE395" s="149"/>
      <c r="AF395" s="149"/>
    </row>
    <row r="396" spans="1:35" ht="15.75" customHeight="1">
      <c r="A396" s="53">
        <v>46043</v>
      </c>
      <c r="B396" s="42" t="s">
        <v>57</v>
      </c>
      <c r="C396" s="42" t="s">
        <v>73</v>
      </c>
      <c r="D396" s="43" t="s">
        <v>71</v>
      </c>
      <c r="E396" s="43" t="s">
        <v>59</v>
      </c>
      <c r="F396" s="44" t="s">
        <v>60</v>
      </c>
      <c r="G396" s="43" t="s">
        <v>61</v>
      </c>
      <c r="H396" s="42" t="s">
        <v>681</v>
      </c>
      <c r="I396" s="43" t="s">
        <v>63</v>
      </c>
      <c r="J396" s="43">
        <v>9915448</v>
      </c>
      <c r="K396" s="43" t="s">
        <v>64</v>
      </c>
      <c r="L396" s="45" t="s">
        <v>619</v>
      </c>
      <c r="M396" s="45"/>
      <c r="N396" s="46">
        <v>38</v>
      </c>
      <c r="O396" s="46" t="s">
        <v>73</v>
      </c>
      <c r="P396" s="46" t="s">
        <v>58</v>
      </c>
      <c r="Q396" s="46" t="s">
        <v>92</v>
      </c>
      <c r="R396" s="46"/>
      <c r="S396" s="46" t="s">
        <v>93</v>
      </c>
      <c r="T396" s="42" t="s">
        <v>69</v>
      </c>
      <c r="U396" s="50"/>
      <c r="V396" s="50"/>
      <c r="W396" s="50"/>
      <c r="X396" s="50"/>
      <c r="Y396" s="151" t="s">
        <v>599</v>
      </c>
      <c r="Z396" s="151" t="s">
        <v>83</v>
      </c>
      <c r="AA396" s="151" t="s">
        <v>81</v>
      </c>
      <c r="AB396" s="149"/>
      <c r="AC396" s="149"/>
      <c r="AD396" s="149"/>
      <c r="AE396" s="149"/>
      <c r="AF396" s="149"/>
    </row>
    <row r="397" spans="1:35" ht="15.75" customHeight="1">
      <c r="A397" s="53">
        <v>46043</v>
      </c>
      <c r="B397" s="42" t="s">
        <v>57</v>
      </c>
      <c r="C397" s="42" t="s">
        <v>73</v>
      </c>
      <c r="D397" s="43" t="s">
        <v>71</v>
      </c>
      <c r="E397" s="43" t="s">
        <v>59</v>
      </c>
      <c r="F397" s="44" t="s">
        <v>60</v>
      </c>
      <c r="G397" s="43" t="s">
        <v>61</v>
      </c>
      <c r="H397" s="42" t="s">
        <v>681</v>
      </c>
      <c r="I397" s="43" t="s">
        <v>63</v>
      </c>
      <c r="J397" s="43">
        <v>9915448</v>
      </c>
      <c r="K397" s="43" t="s">
        <v>64</v>
      </c>
      <c r="L397" s="45" t="s">
        <v>620</v>
      </c>
      <c r="M397" s="45"/>
      <c r="N397" s="46">
        <v>84</v>
      </c>
      <c r="O397" s="46" t="s">
        <v>73</v>
      </c>
      <c r="P397" s="46" t="s">
        <v>107</v>
      </c>
      <c r="Q397" s="46" t="s">
        <v>50</v>
      </c>
      <c r="R397" s="46"/>
      <c r="S397" s="46" t="s">
        <v>194</v>
      </c>
      <c r="T397" s="42" t="s">
        <v>69</v>
      </c>
      <c r="U397" s="50"/>
      <c r="V397" s="50"/>
      <c r="W397" s="50"/>
      <c r="X397" s="50"/>
      <c r="Y397" s="151" t="s">
        <v>599</v>
      </c>
      <c r="Z397" s="151" t="s">
        <v>83</v>
      </c>
      <c r="AA397" s="151" t="s">
        <v>81</v>
      </c>
      <c r="AB397" s="149"/>
      <c r="AC397" s="149"/>
      <c r="AD397" s="149"/>
      <c r="AE397" s="149"/>
      <c r="AF397" s="149"/>
    </row>
    <row r="398" spans="1:35" ht="15.75" customHeight="1">
      <c r="A398" s="53">
        <v>46044</v>
      </c>
      <c r="B398" s="42" t="s">
        <v>57</v>
      </c>
      <c r="C398" s="42" t="s">
        <v>73</v>
      </c>
      <c r="D398" s="43" t="s">
        <v>71</v>
      </c>
      <c r="E398" s="43" t="s">
        <v>59</v>
      </c>
      <c r="F398" s="44" t="s">
        <v>60</v>
      </c>
      <c r="G398" s="43" t="s">
        <v>61</v>
      </c>
      <c r="H398" s="42" t="s">
        <v>681</v>
      </c>
      <c r="I398" s="43" t="s">
        <v>63</v>
      </c>
      <c r="J398" s="43">
        <v>9915448</v>
      </c>
      <c r="K398" s="43" t="s">
        <v>64</v>
      </c>
      <c r="L398" s="45" t="s">
        <v>409</v>
      </c>
      <c r="M398" s="45"/>
      <c r="N398" s="46">
        <v>80</v>
      </c>
      <c r="O398" s="46" t="s">
        <v>73</v>
      </c>
      <c r="P398" s="46" t="s">
        <v>107</v>
      </c>
      <c r="Q398" s="46" t="s">
        <v>50</v>
      </c>
      <c r="R398" s="46" t="s">
        <v>50</v>
      </c>
      <c r="S398" s="46" t="s">
        <v>410</v>
      </c>
      <c r="T398" s="42" t="s">
        <v>69</v>
      </c>
      <c r="U398" s="50"/>
      <c r="V398" s="50"/>
      <c r="W398" s="50"/>
      <c r="X398" s="50"/>
      <c r="Y398" s="151">
        <v>99001</v>
      </c>
      <c r="Z398" s="151">
        <v>99002</v>
      </c>
      <c r="AA398" s="151">
        <v>99199.24</v>
      </c>
      <c r="AB398" s="151">
        <v>94760</v>
      </c>
      <c r="AC398" s="151">
        <v>99206</v>
      </c>
      <c r="AD398" s="151">
        <v>99401.01</v>
      </c>
    </row>
    <row r="399" spans="1:35" ht="15.75" customHeight="1">
      <c r="A399" s="53">
        <v>46044</v>
      </c>
      <c r="B399" s="42" t="s">
        <v>57</v>
      </c>
      <c r="C399" s="42" t="s">
        <v>73</v>
      </c>
      <c r="D399" s="43" t="s">
        <v>71</v>
      </c>
      <c r="E399" s="43" t="s">
        <v>59</v>
      </c>
      <c r="F399" s="44" t="s">
        <v>60</v>
      </c>
      <c r="G399" s="43" t="s">
        <v>61</v>
      </c>
      <c r="H399" s="42" t="s">
        <v>681</v>
      </c>
      <c r="I399" s="43" t="s">
        <v>63</v>
      </c>
      <c r="J399" s="43">
        <v>9915448</v>
      </c>
      <c r="K399" s="43" t="s">
        <v>64</v>
      </c>
      <c r="L399" s="45" t="s">
        <v>136</v>
      </c>
      <c r="M399" s="45"/>
      <c r="N399" s="46">
        <v>72</v>
      </c>
      <c r="O399" s="46" t="s">
        <v>73</v>
      </c>
      <c r="P399" s="46" t="s">
        <v>107</v>
      </c>
      <c r="Q399" s="46" t="s">
        <v>50</v>
      </c>
      <c r="R399" s="46" t="s">
        <v>50</v>
      </c>
      <c r="S399" s="46" t="s">
        <v>68</v>
      </c>
      <c r="T399" s="42" t="s">
        <v>69</v>
      </c>
      <c r="U399" s="50"/>
      <c r="V399" s="50"/>
      <c r="W399" s="50"/>
      <c r="X399" s="50"/>
      <c r="Y399" s="151">
        <v>99001</v>
      </c>
      <c r="Z399" s="151">
        <v>99002</v>
      </c>
      <c r="AA399" s="151">
        <v>99199.24</v>
      </c>
      <c r="AB399" s="151">
        <v>94760</v>
      </c>
      <c r="AC399" s="151">
        <v>99206</v>
      </c>
      <c r="AD399" s="151">
        <v>99401.01</v>
      </c>
    </row>
    <row r="400" spans="1:35" ht="15.75" customHeight="1">
      <c r="A400" s="53">
        <v>46045</v>
      </c>
      <c r="B400" s="42" t="s">
        <v>57</v>
      </c>
      <c r="C400" s="42" t="s">
        <v>73</v>
      </c>
      <c r="D400" s="43" t="s">
        <v>71</v>
      </c>
      <c r="E400" s="43" t="s">
        <v>59</v>
      </c>
      <c r="F400" s="44" t="s">
        <v>60</v>
      </c>
      <c r="G400" s="43" t="s">
        <v>61</v>
      </c>
      <c r="H400" s="42" t="s">
        <v>681</v>
      </c>
      <c r="I400" s="43" t="s">
        <v>63</v>
      </c>
      <c r="J400" s="43">
        <v>9915448</v>
      </c>
      <c r="K400" s="43" t="s">
        <v>64</v>
      </c>
      <c r="L400" s="45" t="s">
        <v>346</v>
      </c>
      <c r="M400" s="45"/>
      <c r="N400" s="46">
        <v>26</v>
      </c>
      <c r="O400" s="46" t="s">
        <v>73</v>
      </c>
      <c r="P400" s="46" t="s">
        <v>58</v>
      </c>
      <c r="Q400" s="46" t="s">
        <v>92</v>
      </c>
      <c r="R400" s="46"/>
      <c r="S400" s="46" t="s">
        <v>182</v>
      </c>
      <c r="T400" s="42" t="s">
        <v>69</v>
      </c>
      <c r="U400" s="50"/>
      <c r="V400" s="50"/>
      <c r="W400" s="50"/>
      <c r="X400" s="50"/>
      <c r="Y400" s="151" t="s">
        <v>599</v>
      </c>
      <c r="Z400" s="151" t="s">
        <v>83</v>
      </c>
      <c r="AA400" s="151" t="s">
        <v>81</v>
      </c>
      <c r="AB400" s="149"/>
      <c r="AC400" s="149"/>
      <c r="AD400" s="149"/>
      <c r="AE400" s="149"/>
      <c r="AF400" s="149"/>
    </row>
    <row r="401" spans="1:32" ht="15.75" customHeight="1">
      <c r="A401" s="53">
        <v>46045</v>
      </c>
      <c r="B401" s="42" t="s">
        <v>57</v>
      </c>
      <c r="C401" s="42" t="s">
        <v>73</v>
      </c>
      <c r="D401" s="43" t="s">
        <v>71</v>
      </c>
      <c r="E401" s="43" t="s">
        <v>59</v>
      </c>
      <c r="F401" s="44" t="s">
        <v>60</v>
      </c>
      <c r="G401" s="43" t="s">
        <v>61</v>
      </c>
      <c r="H401" s="42" t="s">
        <v>681</v>
      </c>
      <c r="I401" s="43" t="s">
        <v>63</v>
      </c>
      <c r="J401" s="43">
        <v>9915448</v>
      </c>
      <c r="K401" s="43" t="s">
        <v>64</v>
      </c>
      <c r="L401" s="45" t="s">
        <v>621</v>
      </c>
      <c r="M401" s="45"/>
      <c r="N401" s="46">
        <v>18</v>
      </c>
      <c r="O401" s="46" t="s">
        <v>73</v>
      </c>
      <c r="P401" s="46" t="s">
        <v>58</v>
      </c>
      <c r="Q401" s="46" t="s">
        <v>92</v>
      </c>
      <c r="R401" s="46"/>
      <c r="S401" s="46" t="s">
        <v>182</v>
      </c>
      <c r="T401" s="42" t="s">
        <v>69</v>
      </c>
      <c r="U401" s="50"/>
      <c r="V401" s="50"/>
      <c r="W401" s="50"/>
      <c r="X401" s="50"/>
      <c r="Y401" s="151" t="s">
        <v>599</v>
      </c>
      <c r="Z401" s="151" t="s">
        <v>83</v>
      </c>
      <c r="AA401" s="151" t="s">
        <v>81</v>
      </c>
      <c r="AB401" s="149"/>
      <c r="AC401" s="149"/>
      <c r="AD401" s="149"/>
      <c r="AE401" s="149"/>
      <c r="AF401" s="149"/>
    </row>
    <row r="402" spans="1:32" ht="15.75" customHeight="1">
      <c r="A402" s="53">
        <v>46045</v>
      </c>
      <c r="B402" s="42" t="s">
        <v>57</v>
      </c>
      <c r="C402" s="42" t="s">
        <v>73</v>
      </c>
      <c r="D402" s="43" t="s">
        <v>71</v>
      </c>
      <c r="E402" s="43" t="s">
        <v>59</v>
      </c>
      <c r="F402" s="44" t="s">
        <v>60</v>
      </c>
      <c r="G402" s="43" t="s">
        <v>61</v>
      </c>
      <c r="H402" s="42" t="s">
        <v>681</v>
      </c>
      <c r="I402" s="43" t="s">
        <v>63</v>
      </c>
      <c r="J402" s="43">
        <v>9915448</v>
      </c>
      <c r="K402" s="43" t="s">
        <v>64</v>
      </c>
      <c r="L402" s="45" t="s">
        <v>622</v>
      </c>
      <c r="M402" s="45"/>
      <c r="N402" s="46">
        <v>54</v>
      </c>
      <c r="O402" s="46" t="s">
        <v>73</v>
      </c>
      <c r="P402" s="46" t="s">
        <v>107</v>
      </c>
      <c r="Q402" s="46" t="s">
        <v>50</v>
      </c>
      <c r="R402" s="46"/>
      <c r="S402" s="46" t="s">
        <v>623</v>
      </c>
      <c r="T402" s="42" t="s">
        <v>69</v>
      </c>
      <c r="U402" s="50"/>
      <c r="V402" s="50"/>
      <c r="W402" s="50"/>
      <c r="X402" s="50"/>
      <c r="Y402" s="151" t="s">
        <v>599</v>
      </c>
      <c r="Z402" s="151" t="s">
        <v>83</v>
      </c>
      <c r="AA402" s="151" t="s">
        <v>81</v>
      </c>
      <c r="AB402" s="149"/>
      <c r="AC402" s="149"/>
      <c r="AD402" s="149"/>
      <c r="AE402" s="149"/>
      <c r="AF402" s="149"/>
    </row>
    <row r="403" spans="1:32" ht="15.75" customHeight="1">
      <c r="A403" s="53">
        <v>46045</v>
      </c>
      <c r="B403" s="42" t="s">
        <v>57</v>
      </c>
      <c r="C403" s="42" t="s">
        <v>73</v>
      </c>
      <c r="D403" s="43" t="s">
        <v>71</v>
      </c>
      <c r="E403" s="43" t="s">
        <v>59</v>
      </c>
      <c r="F403" s="44" t="s">
        <v>60</v>
      </c>
      <c r="G403" s="43" t="s">
        <v>61</v>
      </c>
      <c r="H403" s="42" t="s">
        <v>681</v>
      </c>
      <c r="I403" s="43" t="s">
        <v>63</v>
      </c>
      <c r="J403" s="43">
        <v>9915448</v>
      </c>
      <c r="K403" s="43" t="s">
        <v>64</v>
      </c>
      <c r="L403" s="45" t="s">
        <v>620</v>
      </c>
      <c r="M403" s="45"/>
      <c r="N403" s="46">
        <v>84</v>
      </c>
      <c r="O403" s="46" t="s">
        <v>73</v>
      </c>
      <c r="P403" s="46" t="s">
        <v>107</v>
      </c>
      <c r="Q403" s="46" t="s">
        <v>50</v>
      </c>
      <c r="R403" s="46"/>
      <c r="S403" s="46" t="s">
        <v>194</v>
      </c>
      <c r="T403" s="42" t="s">
        <v>69</v>
      </c>
      <c r="U403" s="50"/>
      <c r="V403" s="50"/>
      <c r="W403" s="50"/>
      <c r="X403" s="50"/>
      <c r="Y403" s="151" t="s">
        <v>599</v>
      </c>
      <c r="Z403" s="151" t="s">
        <v>83</v>
      </c>
      <c r="AA403" s="151" t="s">
        <v>81</v>
      </c>
      <c r="AB403" s="149"/>
      <c r="AC403" s="149"/>
      <c r="AD403" s="149"/>
      <c r="AE403" s="149"/>
      <c r="AF403" s="149"/>
    </row>
    <row r="404" spans="1:32" ht="15.75" customHeight="1">
      <c r="A404" s="53">
        <v>46045</v>
      </c>
      <c r="B404" s="42" t="s">
        <v>57</v>
      </c>
      <c r="C404" s="42" t="s">
        <v>73</v>
      </c>
      <c r="D404" s="43" t="s">
        <v>71</v>
      </c>
      <c r="E404" s="43" t="s">
        <v>59</v>
      </c>
      <c r="F404" s="44" t="s">
        <v>60</v>
      </c>
      <c r="G404" s="43" t="s">
        <v>61</v>
      </c>
      <c r="H404" s="42" t="s">
        <v>681</v>
      </c>
      <c r="I404" s="43" t="s">
        <v>63</v>
      </c>
      <c r="J404" s="43">
        <v>9915448</v>
      </c>
      <c r="K404" s="43" t="s">
        <v>64</v>
      </c>
      <c r="L404" s="45" t="s">
        <v>624</v>
      </c>
      <c r="M404" s="45"/>
      <c r="N404" s="46">
        <v>71</v>
      </c>
      <c r="O404" s="46" t="s">
        <v>73</v>
      </c>
      <c r="P404" s="46" t="s">
        <v>107</v>
      </c>
      <c r="Q404" s="46" t="s">
        <v>50</v>
      </c>
      <c r="R404" s="46"/>
      <c r="S404" s="46" t="s">
        <v>411</v>
      </c>
      <c r="T404" s="42" t="s">
        <v>69</v>
      </c>
      <c r="U404" s="50"/>
      <c r="V404" s="50"/>
      <c r="W404" s="50"/>
      <c r="X404" s="50"/>
      <c r="Y404" s="151" t="s">
        <v>599</v>
      </c>
      <c r="Z404" s="151" t="s">
        <v>83</v>
      </c>
      <c r="AA404" s="151" t="s">
        <v>81</v>
      </c>
      <c r="AB404" s="149"/>
      <c r="AC404" s="149"/>
      <c r="AD404" s="149"/>
      <c r="AE404" s="149"/>
      <c r="AF404" s="149"/>
    </row>
    <row r="405" spans="1:32" ht="15.75" customHeight="1">
      <c r="A405" s="53">
        <v>46045</v>
      </c>
      <c r="B405" s="42" t="s">
        <v>57</v>
      </c>
      <c r="C405" s="42" t="s">
        <v>58</v>
      </c>
      <c r="D405" s="43" t="s">
        <v>71</v>
      </c>
      <c r="E405" s="43" t="s">
        <v>59</v>
      </c>
      <c r="F405" s="44" t="s">
        <v>60</v>
      </c>
      <c r="G405" s="43" t="s">
        <v>61</v>
      </c>
      <c r="H405" s="42" t="s">
        <v>681</v>
      </c>
      <c r="I405" s="43" t="s">
        <v>63</v>
      </c>
      <c r="J405" s="43">
        <v>9915448</v>
      </c>
      <c r="K405" s="43" t="s">
        <v>64</v>
      </c>
      <c r="L405" s="46">
        <v>7636075</v>
      </c>
      <c r="M405" s="46"/>
      <c r="N405" s="46">
        <v>25</v>
      </c>
      <c r="O405" s="46" t="s">
        <v>107</v>
      </c>
      <c r="P405" s="46" t="s">
        <v>107</v>
      </c>
      <c r="Q405" s="46" t="s">
        <v>50</v>
      </c>
      <c r="R405" s="46"/>
      <c r="S405" s="42" t="s">
        <v>625</v>
      </c>
      <c r="T405" s="42" t="s">
        <v>69</v>
      </c>
      <c r="U405" s="50"/>
      <c r="V405" s="50"/>
      <c r="W405" s="50"/>
      <c r="X405" s="50"/>
      <c r="Y405" s="151" t="s">
        <v>599</v>
      </c>
      <c r="Z405" s="151" t="s">
        <v>83</v>
      </c>
      <c r="AA405" s="151" t="s">
        <v>81</v>
      </c>
      <c r="AB405" s="149"/>
      <c r="AC405" s="149"/>
      <c r="AD405" s="149"/>
      <c r="AE405" s="149"/>
      <c r="AF405" s="149"/>
    </row>
    <row r="406" spans="1:32" ht="15.75" customHeight="1">
      <c r="A406" s="53">
        <v>46045</v>
      </c>
      <c r="B406" s="42" t="s">
        <v>57</v>
      </c>
      <c r="C406" s="42" t="s">
        <v>58</v>
      </c>
      <c r="D406" s="43" t="s">
        <v>71</v>
      </c>
      <c r="E406" s="43" t="s">
        <v>59</v>
      </c>
      <c r="F406" s="44" t="s">
        <v>60</v>
      </c>
      <c r="G406" s="43" t="s">
        <v>61</v>
      </c>
      <c r="H406" s="42" t="s">
        <v>681</v>
      </c>
      <c r="I406" s="43" t="s">
        <v>63</v>
      </c>
      <c r="J406" s="43">
        <v>9915448</v>
      </c>
      <c r="K406" s="43" t="s">
        <v>64</v>
      </c>
      <c r="L406" s="46">
        <v>90664994</v>
      </c>
      <c r="M406" s="46"/>
      <c r="N406" s="46">
        <v>18</v>
      </c>
      <c r="O406" s="46" t="s">
        <v>73</v>
      </c>
      <c r="P406" s="46" t="s">
        <v>58</v>
      </c>
      <c r="Q406" s="46" t="s">
        <v>92</v>
      </c>
      <c r="R406" s="46"/>
      <c r="S406" s="42" t="s">
        <v>626</v>
      </c>
      <c r="T406" s="42" t="s">
        <v>69</v>
      </c>
      <c r="U406" s="50"/>
      <c r="V406" s="50"/>
      <c r="W406" s="50"/>
      <c r="X406" s="50"/>
      <c r="Y406" s="151" t="s">
        <v>599</v>
      </c>
      <c r="Z406" s="151" t="s">
        <v>83</v>
      </c>
      <c r="AA406" s="151" t="s">
        <v>81</v>
      </c>
      <c r="AB406" s="149"/>
      <c r="AC406" s="149"/>
      <c r="AD406" s="149"/>
      <c r="AE406" s="149"/>
      <c r="AF406" s="149"/>
    </row>
    <row r="407" spans="1:32" ht="15.75" customHeight="1">
      <c r="A407" s="53">
        <v>46045</v>
      </c>
      <c r="B407" s="42" t="s">
        <v>57</v>
      </c>
      <c r="C407" s="42" t="s">
        <v>58</v>
      </c>
      <c r="D407" s="43" t="s">
        <v>71</v>
      </c>
      <c r="E407" s="43" t="s">
        <v>59</v>
      </c>
      <c r="F407" s="44" t="s">
        <v>60</v>
      </c>
      <c r="G407" s="43" t="s">
        <v>61</v>
      </c>
      <c r="H407" s="42" t="s">
        <v>681</v>
      </c>
      <c r="I407" s="43" t="s">
        <v>63</v>
      </c>
      <c r="J407" s="43">
        <v>9915448</v>
      </c>
      <c r="K407" s="43" t="s">
        <v>64</v>
      </c>
      <c r="L407" s="46">
        <v>9257138</v>
      </c>
      <c r="M407" s="46"/>
      <c r="N407" s="46">
        <v>58</v>
      </c>
      <c r="O407" s="46" t="s">
        <v>107</v>
      </c>
      <c r="P407" s="46" t="s">
        <v>107</v>
      </c>
      <c r="Q407" s="46" t="s">
        <v>50</v>
      </c>
      <c r="R407" s="46"/>
      <c r="S407" s="42" t="s">
        <v>119</v>
      </c>
      <c r="T407" s="42" t="s">
        <v>69</v>
      </c>
      <c r="U407" s="50"/>
      <c r="V407" s="50"/>
      <c r="W407" s="50"/>
      <c r="X407" s="50"/>
      <c r="Y407" s="151" t="s">
        <v>599</v>
      </c>
      <c r="Z407" s="151" t="s">
        <v>83</v>
      </c>
      <c r="AA407" s="151" t="s">
        <v>81</v>
      </c>
      <c r="AB407" s="149"/>
      <c r="AC407" s="149"/>
      <c r="AD407" s="149"/>
      <c r="AE407" s="149"/>
      <c r="AF407" s="149"/>
    </row>
    <row r="408" spans="1:32" ht="15.75" customHeight="1">
      <c r="A408" s="53">
        <v>46045</v>
      </c>
      <c r="B408" s="42" t="s">
        <v>57</v>
      </c>
      <c r="C408" s="42" t="s">
        <v>58</v>
      </c>
      <c r="D408" s="43" t="s">
        <v>71</v>
      </c>
      <c r="E408" s="43" t="s">
        <v>59</v>
      </c>
      <c r="F408" s="44" t="s">
        <v>60</v>
      </c>
      <c r="G408" s="43" t="s">
        <v>61</v>
      </c>
      <c r="H408" s="42" t="s">
        <v>681</v>
      </c>
      <c r="I408" s="43" t="s">
        <v>63</v>
      </c>
      <c r="J408" s="43">
        <v>9915448</v>
      </c>
      <c r="K408" s="43" t="s">
        <v>64</v>
      </c>
      <c r="L408" s="46">
        <v>2374947</v>
      </c>
      <c r="M408" s="46"/>
      <c r="N408" s="46">
        <v>65</v>
      </c>
      <c r="O408" s="46" t="s">
        <v>73</v>
      </c>
      <c r="P408" s="46" t="s">
        <v>58</v>
      </c>
      <c r="Q408" s="46" t="s">
        <v>92</v>
      </c>
      <c r="R408" s="46"/>
      <c r="S408" s="42" t="s">
        <v>201</v>
      </c>
      <c r="T408" s="42" t="s">
        <v>69</v>
      </c>
      <c r="U408" s="50"/>
      <c r="V408" s="50"/>
      <c r="W408" s="50"/>
      <c r="X408" s="50"/>
      <c r="Y408" s="151" t="s">
        <v>599</v>
      </c>
      <c r="Z408" s="151" t="s">
        <v>83</v>
      </c>
      <c r="AA408" s="151" t="s">
        <v>81</v>
      </c>
      <c r="AB408" s="149"/>
      <c r="AC408" s="149"/>
      <c r="AD408" s="149"/>
      <c r="AE408" s="149"/>
      <c r="AF408" s="149"/>
    </row>
    <row r="409" spans="1:32" ht="15.75" customHeight="1">
      <c r="A409" s="53">
        <v>46049</v>
      </c>
      <c r="B409" s="42" t="s">
        <v>57</v>
      </c>
      <c r="C409" s="42" t="s">
        <v>73</v>
      </c>
      <c r="D409" s="43" t="s">
        <v>71</v>
      </c>
      <c r="E409" s="43" t="s">
        <v>59</v>
      </c>
      <c r="F409" s="44" t="s">
        <v>60</v>
      </c>
      <c r="G409" s="43" t="s">
        <v>61</v>
      </c>
      <c r="H409" s="42" t="s">
        <v>681</v>
      </c>
      <c r="I409" s="43" t="s">
        <v>63</v>
      </c>
      <c r="J409" s="43">
        <v>9915448</v>
      </c>
      <c r="K409" s="43" t="s">
        <v>64</v>
      </c>
      <c r="L409" s="46">
        <v>43281473</v>
      </c>
      <c r="M409" s="46"/>
      <c r="N409" s="46">
        <v>45</v>
      </c>
      <c r="O409" s="46" t="s">
        <v>73</v>
      </c>
      <c r="P409" s="46" t="s">
        <v>67</v>
      </c>
      <c r="Q409" s="46" t="s">
        <v>92</v>
      </c>
      <c r="R409" s="46" t="s">
        <v>50</v>
      </c>
      <c r="S409" s="42" t="s">
        <v>689</v>
      </c>
      <c r="T409" s="42"/>
      <c r="U409" s="50"/>
      <c r="V409" s="50"/>
      <c r="W409" s="50"/>
      <c r="X409" s="50"/>
      <c r="Y409" s="151" t="s">
        <v>80</v>
      </c>
      <c r="Z409" s="151" t="s">
        <v>81</v>
      </c>
      <c r="AA409" s="151" t="s">
        <v>82</v>
      </c>
      <c r="AB409" s="151" t="s">
        <v>83</v>
      </c>
      <c r="AC409" s="151">
        <v>99800</v>
      </c>
      <c r="AD409" s="151" t="s">
        <v>84</v>
      </c>
      <c r="AE409" s="146">
        <v>22842</v>
      </c>
      <c r="AF409" s="149"/>
    </row>
    <row r="410" spans="1:32" ht="15.75" customHeight="1">
      <c r="A410" s="53">
        <v>46049</v>
      </c>
      <c r="B410" s="42" t="s">
        <v>57</v>
      </c>
      <c r="C410" s="42" t="s">
        <v>73</v>
      </c>
      <c r="D410" s="43" t="s">
        <v>71</v>
      </c>
      <c r="E410" s="43" t="s">
        <v>59</v>
      </c>
      <c r="F410" s="44" t="s">
        <v>60</v>
      </c>
      <c r="G410" s="43" t="s">
        <v>61</v>
      </c>
      <c r="H410" s="42" t="s">
        <v>681</v>
      </c>
      <c r="I410" s="43" t="s">
        <v>63</v>
      </c>
      <c r="J410" s="43">
        <v>9915448</v>
      </c>
      <c r="K410" s="43" t="s">
        <v>64</v>
      </c>
      <c r="L410" s="46">
        <v>21786580</v>
      </c>
      <c r="M410" s="46"/>
      <c r="N410" s="46">
        <v>65</v>
      </c>
      <c r="O410" s="46" t="s">
        <v>73</v>
      </c>
      <c r="P410" s="46" t="s">
        <v>58</v>
      </c>
      <c r="Q410" s="46" t="s">
        <v>139</v>
      </c>
      <c r="R410" s="46" t="s">
        <v>50</v>
      </c>
      <c r="S410" s="46" t="s">
        <v>690</v>
      </c>
      <c r="T410" s="42"/>
      <c r="U410" s="50"/>
      <c r="V410" s="50"/>
      <c r="W410" s="50"/>
      <c r="X410" s="50"/>
      <c r="Y410" s="151" t="s">
        <v>80</v>
      </c>
      <c r="Z410" s="151" t="s">
        <v>81</v>
      </c>
      <c r="AA410" s="151" t="s">
        <v>82</v>
      </c>
      <c r="AB410" s="151" t="s">
        <v>83</v>
      </c>
      <c r="AC410" s="151">
        <v>99800</v>
      </c>
      <c r="AD410" s="151" t="s">
        <v>84</v>
      </c>
      <c r="AE410" s="146">
        <v>53899</v>
      </c>
      <c r="AF410" s="149"/>
    </row>
    <row r="411" spans="1:32" ht="15.75" customHeight="1">
      <c r="A411" s="53">
        <v>46049</v>
      </c>
      <c r="B411" s="42" t="s">
        <v>57</v>
      </c>
      <c r="C411" s="42" t="s">
        <v>58</v>
      </c>
      <c r="D411" s="43" t="s">
        <v>71</v>
      </c>
      <c r="E411" s="43" t="s">
        <v>59</v>
      </c>
      <c r="F411" s="44" t="s">
        <v>60</v>
      </c>
      <c r="G411" s="43" t="s">
        <v>61</v>
      </c>
      <c r="H411" s="42" t="s">
        <v>681</v>
      </c>
      <c r="I411" s="43" t="s">
        <v>63</v>
      </c>
      <c r="J411" s="43">
        <v>9915448</v>
      </c>
      <c r="K411" s="43" t="s">
        <v>64</v>
      </c>
      <c r="L411" s="46">
        <v>46062518</v>
      </c>
      <c r="M411" s="46"/>
      <c r="N411" s="46">
        <v>36</v>
      </c>
      <c r="O411" s="46" t="s">
        <v>107</v>
      </c>
      <c r="P411" s="46" t="s">
        <v>67</v>
      </c>
      <c r="Q411" s="46" t="s">
        <v>92</v>
      </c>
      <c r="R411" s="46" t="s">
        <v>50</v>
      </c>
      <c r="S411" s="42" t="s">
        <v>691</v>
      </c>
      <c r="T411" s="42"/>
      <c r="U411" s="50"/>
      <c r="V411" s="50"/>
      <c r="W411" s="50"/>
      <c r="X411" s="50"/>
      <c r="Y411" s="151" t="s">
        <v>80</v>
      </c>
      <c r="Z411" s="151" t="s">
        <v>81</v>
      </c>
      <c r="AA411" s="151" t="s">
        <v>82</v>
      </c>
      <c r="AB411" s="151" t="s">
        <v>83</v>
      </c>
      <c r="AC411" s="151">
        <v>99800</v>
      </c>
      <c r="AD411" s="151" t="s">
        <v>84</v>
      </c>
      <c r="AE411" s="146">
        <v>58999</v>
      </c>
      <c r="AF411" s="149"/>
    </row>
    <row r="412" spans="1:32" ht="15.75" customHeight="1">
      <c r="A412" s="53">
        <v>46049</v>
      </c>
      <c r="B412" s="42" t="s">
        <v>57</v>
      </c>
      <c r="C412" s="42" t="s">
        <v>58</v>
      </c>
      <c r="D412" s="43" t="s">
        <v>71</v>
      </c>
      <c r="E412" s="43" t="s">
        <v>59</v>
      </c>
      <c r="F412" s="44" t="s">
        <v>60</v>
      </c>
      <c r="G412" s="43" t="s">
        <v>61</v>
      </c>
      <c r="H412" s="42" t="s">
        <v>681</v>
      </c>
      <c r="I412" s="43" t="s">
        <v>63</v>
      </c>
      <c r="J412" s="43">
        <v>9915448</v>
      </c>
      <c r="K412" s="43" t="s">
        <v>64</v>
      </c>
      <c r="L412" s="46">
        <v>20066423</v>
      </c>
      <c r="M412" s="46"/>
      <c r="N412" s="46">
        <v>50</v>
      </c>
      <c r="O412" s="46" t="s">
        <v>73</v>
      </c>
      <c r="P412" s="46" t="s">
        <v>67</v>
      </c>
      <c r="Q412" s="46" t="s">
        <v>92</v>
      </c>
      <c r="R412" s="46" t="s">
        <v>50</v>
      </c>
      <c r="S412" s="42" t="s">
        <v>692</v>
      </c>
      <c r="T412" s="42"/>
      <c r="U412" s="50"/>
      <c r="V412" s="50"/>
      <c r="W412" s="50"/>
      <c r="X412" s="50"/>
      <c r="Y412" s="151" t="s">
        <v>80</v>
      </c>
      <c r="Z412" s="151" t="s">
        <v>81</v>
      </c>
      <c r="AA412" s="151" t="s">
        <v>82</v>
      </c>
      <c r="AB412" s="151" t="s">
        <v>83</v>
      </c>
      <c r="AC412" s="151">
        <v>99800</v>
      </c>
      <c r="AD412" s="151" t="s">
        <v>84</v>
      </c>
      <c r="AE412" s="146">
        <v>53899</v>
      </c>
      <c r="AF412" s="149"/>
    </row>
    <row r="413" spans="1:32" ht="15.75" customHeight="1">
      <c r="A413" s="53">
        <v>46050</v>
      </c>
      <c r="B413" s="42" t="s">
        <v>57</v>
      </c>
      <c r="C413" s="42" t="s">
        <v>50</v>
      </c>
      <c r="D413" s="43" t="s">
        <v>71</v>
      </c>
      <c r="E413" s="43" t="s">
        <v>59</v>
      </c>
      <c r="F413" s="44" t="s">
        <v>60</v>
      </c>
      <c r="G413" s="43" t="s">
        <v>61</v>
      </c>
      <c r="H413" s="42" t="s">
        <v>681</v>
      </c>
      <c r="I413" s="43" t="s">
        <v>63</v>
      </c>
      <c r="J413" s="43">
        <v>9915448</v>
      </c>
      <c r="K413" s="43" t="s">
        <v>64</v>
      </c>
      <c r="L413" s="45" t="s">
        <v>693</v>
      </c>
      <c r="M413" s="45"/>
      <c r="N413" s="46">
        <v>83</v>
      </c>
      <c r="O413" s="46" t="s">
        <v>73</v>
      </c>
      <c r="P413" s="46" t="s">
        <v>67</v>
      </c>
      <c r="Q413" s="46" t="s">
        <v>139</v>
      </c>
      <c r="R413" s="46" t="s">
        <v>50</v>
      </c>
      <c r="S413" s="46" t="s">
        <v>694</v>
      </c>
      <c r="T413" s="42" t="s">
        <v>69</v>
      </c>
      <c r="U413" s="50"/>
      <c r="V413" s="50"/>
      <c r="W413" s="50"/>
      <c r="X413" s="50"/>
      <c r="Y413" s="151" t="s">
        <v>80</v>
      </c>
      <c r="Z413" s="151" t="s">
        <v>81</v>
      </c>
      <c r="AA413" s="151" t="s">
        <v>82</v>
      </c>
      <c r="AB413" s="151" t="s">
        <v>83</v>
      </c>
      <c r="AC413" s="151">
        <v>99800</v>
      </c>
      <c r="AD413" s="149"/>
      <c r="AE413" s="149"/>
      <c r="AF413" s="149"/>
    </row>
    <row r="414" spans="1:32" ht="15.75" customHeight="1">
      <c r="A414" s="53">
        <v>46052</v>
      </c>
      <c r="B414" s="42" t="s">
        <v>57</v>
      </c>
      <c r="C414" s="42" t="s">
        <v>73</v>
      </c>
      <c r="D414" s="43" t="s">
        <v>71</v>
      </c>
      <c r="E414" s="43" t="s">
        <v>59</v>
      </c>
      <c r="F414" s="44" t="s">
        <v>60</v>
      </c>
      <c r="G414" s="43" t="s">
        <v>61</v>
      </c>
      <c r="H414" s="42" t="s">
        <v>681</v>
      </c>
      <c r="I414" s="43" t="s">
        <v>63</v>
      </c>
      <c r="J414" s="43">
        <v>9915448</v>
      </c>
      <c r="K414" s="43" t="s">
        <v>64</v>
      </c>
      <c r="L414" s="46">
        <v>10674279</v>
      </c>
      <c r="M414" s="46"/>
      <c r="N414" s="46" t="s">
        <v>695</v>
      </c>
      <c r="O414" s="46" t="s">
        <v>73</v>
      </c>
      <c r="P414" s="46" t="s">
        <v>58</v>
      </c>
      <c r="Q414" s="46" t="s">
        <v>92</v>
      </c>
      <c r="R414" s="46" t="s">
        <v>50</v>
      </c>
      <c r="S414" s="46" t="s">
        <v>274</v>
      </c>
      <c r="T414" s="42"/>
      <c r="U414" s="50"/>
      <c r="V414" s="50"/>
      <c r="W414" s="50"/>
      <c r="X414" s="50"/>
      <c r="Y414" s="151">
        <v>99206</v>
      </c>
      <c r="Z414" s="151">
        <v>99002</v>
      </c>
      <c r="AA414" s="151">
        <v>99199.24</v>
      </c>
      <c r="AB414" s="149"/>
      <c r="AC414" s="149"/>
      <c r="AD414" s="149"/>
      <c r="AE414" s="149"/>
      <c r="AF414" s="149"/>
    </row>
    <row r="415" spans="1:32" ht="15.75" customHeight="1">
      <c r="A415" s="53">
        <v>46052</v>
      </c>
      <c r="B415" s="42" t="s">
        <v>57</v>
      </c>
      <c r="C415" s="42" t="s">
        <v>73</v>
      </c>
      <c r="D415" s="43" t="s">
        <v>71</v>
      </c>
      <c r="E415" s="43" t="s">
        <v>59</v>
      </c>
      <c r="F415" s="44" t="s">
        <v>60</v>
      </c>
      <c r="G415" s="43" t="s">
        <v>61</v>
      </c>
      <c r="H415" s="42" t="s">
        <v>681</v>
      </c>
      <c r="I415" s="43" t="s">
        <v>63</v>
      </c>
      <c r="J415" s="43">
        <v>9915448</v>
      </c>
      <c r="K415" s="43" t="s">
        <v>64</v>
      </c>
      <c r="L415" s="45" t="s">
        <v>696</v>
      </c>
      <c r="M415" s="45"/>
      <c r="N415" s="46" t="s">
        <v>697</v>
      </c>
      <c r="O415" s="46" t="s">
        <v>73</v>
      </c>
      <c r="P415" s="46" t="s">
        <v>67</v>
      </c>
      <c r="Q415" s="46" t="s">
        <v>139</v>
      </c>
      <c r="R415" s="46" t="s">
        <v>50</v>
      </c>
      <c r="S415" s="46" t="s">
        <v>698</v>
      </c>
      <c r="T415" s="42"/>
      <c r="U415" s="50"/>
      <c r="V415" s="50"/>
      <c r="W415" s="50"/>
      <c r="X415" s="50"/>
      <c r="Y415" s="147">
        <v>99002</v>
      </c>
      <c r="Z415" s="147">
        <v>99206</v>
      </c>
      <c r="AA415" s="146">
        <v>99401.01</v>
      </c>
      <c r="AB415" s="151">
        <v>94760</v>
      </c>
      <c r="AC415" s="149"/>
      <c r="AD415" s="149"/>
      <c r="AE415" s="149"/>
      <c r="AF415" s="149"/>
    </row>
    <row r="416" spans="1:32" ht="15.75" customHeight="1">
      <c r="A416" s="53">
        <v>46052</v>
      </c>
      <c r="B416" s="42" t="s">
        <v>57</v>
      </c>
      <c r="C416" s="42" t="s">
        <v>58</v>
      </c>
      <c r="D416" s="43" t="s">
        <v>71</v>
      </c>
      <c r="E416" s="43" t="s">
        <v>59</v>
      </c>
      <c r="F416" s="44" t="s">
        <v>60</v>
      </c>
      <c r="G416" s="43" t="s">
        <v>61</v>
      </c>
      <c r="H416" s="42" t="s">
        <v>681</v>
      </c>
      <c r="I416" s="43" t="s">
        <v>63</v>
      </c>
      <c r="J416" s="43">
        <v>9915448</v>
      </c>
      <c r="K416" s="43" t="s">
        <v>64</v>
      </c>
      <c r="L416" s="45" t="s">
        <v>699</v>
      </c>
      <c r="M416" s="45"/>
      <c r="N416" s="46" t="s">
        <v>700</v>
      </c>
      <c r="O416" s="46" t="s">
        <v>107</v>
      </c>
      <c r="P416" s="46" t="s">
        <v>701</v>
      </c>
      <c r="Q416" s="46" t="s">
        <v>92</v>
      </c>
      <c r="R416" s="46" t="s">
        <v>50</v>
      </c>
      <c r="S416" s="46" t="s">
        <v>702</v>
      </c>
      <c r="T416" s="42"/>
      <c r="U416" s="50"/>
      <c r="V416" s="50"/>
      <c r="W416" s="50"/>
      <c r="X416" s="50"/>
      <c r="Y416" s="147">
        <v>99002</v>
      </c>
      <c r="Z416" s="147">
        <v>99206</v>
      </c>
      <c r="AA416" s="146">
        <v>99401.01</v>
      </c>
      <c r="AB416" s="151">
        <v>94760</v>
      </c>
      <c r="AC416" s="149"/>
      <c r="AD416" s="149"/>
      <c r="AE416" s="149"/>
      <c r="AF416" s="149"/>
    </row>
    <row r="417" spans="1:36" ht="25.5" customHeight="1">
      <c r="A417" s="53">
        <v>46029</v>
      </c>
      <c r="B417" s="42" t="s">
        <v>57</v>
      </c>
      <c r="C417" s="42" t="s">
        <v>69</v>
      </c>
      <c r="D417" s="43" t="s">
        <v>71</v>
      </c>
      <c r="E417" s="43" t="s">
        <v>59</v>
      </c>
      <c r="F417" s="44" t="s">
        <v>60</v>
      </c>
      <c r="G417" s="43" t="s">
        <v>61</v>
      </c>
      <c r="H417" s="42" t="s">
        <v>720</v>
      </c>
      <c r="I417" s="43" t="s">
        <v>63</v>
      </c>
      <c r="J417" s="43">
        <v>10136137</v>
      </c>
      <c r="K417" s="43" t="s">
        <v>64</v>
      </c>
      <c r="L417" s="45" t="s">
        <v>176</v>
      </c>
      <c r="M417" s="45" t="s">
        <v>390</v>
      </c>
      <c r="N417" s="46">
        <v>47</v>
      </c>
      <c r="O417" s="46" t="s">
        <v>107</v>
      </c>
      <c r="P417" s="46" t="s">
        <v>107</v>
      </c>
      <c r="Q417" s="46" t="s">
        <v>50</v>
      </c>
      <c r="R417" s="46" t="s">
        <v>50</v>
      </c>
      <c r="S417" s="46" t="s">
        <v>343</v>
      </c>
      <c r="T417" s="42"/>
      <c r="U417" s="47"/>
      <c r="V417" s="47"/>
      <c r="W417" s="47"/>
      <c r="X417" s="47"/>
      <c r="Y417" s="47" t="s">
        <v>80</v>
      </c>
      <c r="Z417" s="47" t="s">
        <v>81</v>
      </c>
      <c r="AA417" s="47" t="s">
        <v>82</v>
      </c>
      <c r="AB417" s="47" t="s">
        <v>83</v>
      </c>
      <c r="AC417" s="47">
        <v>99800</v>
      </c>
      <c r="AD417" s="47" t="s">
        <v>84</v>
      </c>
      <c r="AE417" s="47">
        <v>27599</v>
      </c>
      <c r="AF417" s="47"/>
      <c r="AG417" s="47"/>
      <c r="AH417" s="47"/>
      <c r="AI417" s="47"/>
      <c r="AJ417" s="47"/>
    </row>
    <row r="418" spans="1:36" ht="18" customHeight="1">
      <c r="A418" s="53">
        <v>46029</v>
      </c>
      <c r="B418" s="42" t="s">
        <v>57</v>
      </c>
      <c r="C418" s="42" t="s">
        <v>69</v>
      </c>
      <c r="D418" s="43" t="s">
        <v>71</v>
      </c>
      <c r="E418" s="43" t="s">
        <v>59</v>
      </c>
      <c r="F418" s="44" t="s">
        <v>60</v>
      </c>
      <c r="G418" s="43" t="s">
        <v>61</v>
      </c>
      <c r="H418" s="42" t="s">
        <v>720</v>
      </c>
      <c r="I418" s="43" t="s">
        <v>63</v>
      </c>
      <c r="J418" s="43">
        <v>10136137</v>
      </c>
      <c r="K418" s="43" t="s">
        <v>64</v>
      </c>
      <c r="L418" s="45" t="s">
        <v>391</v>
      </c>
      <c r="M418" s="45"/>
      <c r="N418" s="46">
        <v>29</v>
      </c>
      <c r="O418" s="46" t="s">
        <v>392</v>
      </c>
      <c r="P418" s="46" t="s">
        <v>76</v>
      </c>
      <c r="Q418" s="46" t="s">
        <v>92</v>
      </c>
      <c r="R418" s="46" t="s">
        <v>50</v>
      </c>
      <c r="S418" s="46" t="s">
        <v>393</v>
      </c>
      <c r="T418" s="42"/>
      <c r="U418" s="49"/>
      <c r="V418" s="49"/>
      <c r="W418" s="49"/>
      <c r="X418" s="49"/>
      <c r="Y418" s="47" t="s">
        <v>80</v>
      </c>
      <c r="Z418" s="47" t="s">
        <v>81</v>
      </c>
      <c r="AA418" s="47" t="s">
        <v>82</v>
      </c>
      <c r="AB418" s="47" t="s">
        <v>83</v>
      </c>
      <c r="AC418" s="47">
        <v>99800</v>
      </c>
      <c r="AD418" s="47" t="s">
        <v>84</v>
      </c>
      <c r="AE418" s="49">
        <v>26989</v>
      </c>
      <c r="AF418" s="49"/>
      <c r="AG418" s="49"/>
      <c r="AH418" s="49"/>
      <c r="AI418" s="49"/>
      <c r="AJ418" s="49"/>
    </row>
    <row r="419" spans="1:36" ht="20.25" customHeight="1">
      <c r="A419" s="53">
        <v>46029</v>
      </c>
      <c r="B419" s="42" t="s">
        <v>57</v>
      </c>
      <c r="C419" s="42" t="s">
        <v>69</v>
      </c>
      <c r="D419" s="43" t="s">
        <v>71</v>
      </c>
      <c r="E419" s="43" t="s">
        <v>59</v>
      </c>
      <c r="F419" s="44" t="s">
        <v>60</v>
      </c>
      <c r="G419" s="43" t="s">
        <v>61</v>
      </c>
      <c r="H419" s="42" t="s">
        <v>720</v>
      </c>
      <c r="I419" s="43" t="s">
        <v>63</v>
      </c>
      <c r="J419" s="43">
        <v>10136137</v>
      </c>
      <c r="K419" s="43" t="s">
        <v>64</v>
      </c>
      <c r="L419" s="45" t="s">
        <v>394</v>
      </c>
      <c r="M419" s="45"/>
      <c r="N419" s="46">
        <v>67</v>
      </c>
      <c r="O419" s="46" t="s">
        <v>73</v>
      </c>
      <c r="P419" s="46" t="s">
        <v>76</v>
      </c>
      <c r="Q419" s="46" t="s">
        <v>139</v>
      </c>
      <c r="R419" s="46" t="s">
        <v>50</v>
      </c>
      <c r="S419" s="46" t="s">
        <v>395</v>
      </c>
      <c r="T419" s="42"/>
      <c r="U419" s="15"/>
      <c r="V419" s="15"/>
      <c r="W419" s="15"/>
      <c r="X419" s="15"/>
      <c r="Y419" s="47" t="s">
        <v>80</v>
      </c>
      <c r="Z419" s="47" t="s">
        <v>81</v>
      </c>
      <c r="AA419" s="47" t="s">
        <v>82</v>
      </c>
      <c r="AB419" s="47" t="s">
        <v>83</v>
      </c>
      <c r="AC419" s="47">
        <v>99800</v>
      </c>
      <c r="AD419" s="47" t="s">
        <v>84</v>
      </c>
      <c r="AE419" s="15">
        <v>27599</v>
      </c>
      <c r="AF419" s="15"/>
      <c r="AG419" s="15"/>
      <c r="AH419" s="15"/>
      <c r="AI419" s="15"/>
      <c r="AJ419" s="15"/>
    </row>
    <row r="420" spans="1:36" ht="19.5" customHeight="1">
      <c r="A420" s="53">
        <v>46029</v>
      </c>
      <c r="B420" s="42" t="s">
        <v>57</v>
      </c>
      <c r="C420" s="42" t="s">
        <v>69</v>
      </c>
      <c r="D420" s="43" t="s">
        <v>71</v>
      </c>
      <c r="E420" s="43" t="s">
        <v>59</v>
      </c>
      <c r="F420" s="44" t="s">
        <v>60</v>
      </c>
      <c r="G420" s="43" t="s">
        <v>61</v>
      </c>
      <c r="H420" s="42" t="s">
        <v>720</v>
      </c>
      <c r="I420" s="43" t="s">
        <v>63</v>
      </c>
      <c r="J420" s="43">
        <v>10136137</v>
      </c>
      <c r="K420" s="43" t="s">
        <v>64</v>
      </c>
      <c r="L420" s="45" t="s">
        <v>181</v>
      </c>
      <c r="M420" s="45"/>
      <c r="N420" s="46">
        <v>40</v>
      </c>
      <c r="O420" s="46" t="s">
        <v>73</v>
      </c>
      <c r="P420" s="46" t="s">
        <v>58</v>
      </c>
      <c r="Q420" s="46" t="s">
        <v>92</v>
      </c>
      <c r="R420" s="46" t="s">
        <v>50</v>
      </c>
      <c r="S420" s="46" t="s">
        <v>316</v>
      </c>
      <c r="T420" s="42"/>
      <c r="U420" s="50"/>
      <c r="V420" s="50"/>
      <c r="W420" s="50"/>
      <c r="X420" s="50"/>
      <c r="Y420" s="47" t="s">
        <v>80</v>
      </c>
      <c r="Z420" s="47" t="s">
        <v>81</v>
      </c>
      <c r="AA420" s="47" t="s">
        <v>82</v>
      </c>
      <c r="AB420" s="47" t="s">
        <v>83</v>
      </c>
      <c r="AC420" s="47">
        <v>99800</v>
      </c>
      <c r="AD420" s="47" t="s">
        <v>84</v>
      </c>
      <c r="AE420" s="15">
        <v>30999</v>
      </c>
      <c r="AF420" s="15"/>
      <c r="AG420" s="15"/>
      <c r="AH420" s="15"/>
      <c r="AI420" s="15"/>
      <c r="AJ420" s="15"/>
    </row>
    <row r="421" spans="1:36" ht="18" customHeight="1">
      <c r="A421" s="53">
        <v>46029</v>
      </c>
      <c r="B421" s="42" t="s">
        <v>57</v>
      </c>
      <c r="C421" s="42" t="s">
        <v>69</v>
      </c>
      <c r="D421" s="43" t="s">
        <v>71</v>
      </c>
      <c r="E421" s="43" t="s">
        <v>59</v>
      </c>
      <c r="F421" s="44" t="s">
        <v>60</v>
      </c>
      <c r="G421" s="43" t="s">
        <v>61</v>
      </c>
      <c r="H421" s="42" t="s">
        <v>720</v>
      </c>
      <c r="I421" s="43" t="s">
        <v>63</v>
      </c>
      <c r="J421" s="43">
        <v>10136137</v>
      </c>
      <c r="K421" s="43" t="s">
        <v>64</v>
      </c>
      <c r="L421" s="45" t="s">
        <v>183</v>
      </c>
      <c r="M421" s="45"/>
      <c r="N421" s="46">
        <v>22</v>
      </c>
      <c r="O421" s="46" t="s">
        <v>73</v>
      </c>
      <c r="P421" s="46" t="s">
        <v>139</v>
      </c>
      <c r="Q421" s="46" t="s">
        <v>92</v>
      </c>
      <c r="R421" s="46" t="s">
        <v>50</v>
      </c>
      <c r="S421" s="46" t="s">
        <v>316</v>
      </c>
      <c r="T421" s="42"/>
      <c r="U421" s="50"/>
      <c r="V421" s="50"/>
      <c r="W421" s="50"/>
      <c r="X421" s="50"/>
      <c r="Y421" s="47" t="s">
        <v>80</v>
      </c>
      <c r="Z421" s="47" t="s">
        <v>81</v>
      </c>
      <c r="AA421" s="47" t="s">
        <v>82</v>
      </c>
      <c r="AB421" s="47" t="s">
        <v>83</v>
      </c>
      <c r="AC421" s="47">
        <v>99800</v>
      </c>
      <c r="AD421" s="47" t="s">
        <v>84</v>
      </c>
      <c r="AE421" s="15">
        <v>30999</v>
      </c>
      <c r="AF421" s="15"/>
      <c r="AG421" s="15"/>
      <c r="AH421" s="15"/>
      <c r="AI421" s="15"/>
      <c r="AJ421" s="15"/>
    </row>
    <row r="422" spans="1:36" ht="19.5" customHeight="1">
      <c r="A422" s="53">
        <v>46029</v>
      </c>
      <c r="B422" s="42" t="s">
        <v>57</v>
      </c>
      <c r="C422" s="42" t="s">
        <v>69</v>
      </c>
      <c r="D422" s="43" t="s">
        <v>71</v>
      </c>
      <c r="E422" s="43" t="s">
        <v>59</v>
      </c>
      <c r="F422" s="44" t="s">
        <v>60</v>
      </c>
      <c r="G422" s="43" t="s">
        <v>61</v>
      </c>
      <c r="H422" s="42" t="s">
        <v>720</v>
      </c>
      <c r="I422" s="43" t="s">
        <v>63</v>
      </c>
      <c r="J422" s="43">
        <v>10136137</v>
      </c>
      <c r="K422" s="43" t="s">
        <v>64</v>
      </c>
      <c r="L422" s="45" t="s">
        <v>722</v>
      </c>
      <c r="M422" s="45" t="s">
        <v>723</v>
      </c>
      <c r="N422" s="46">
        <v>61</v>
      </c>
      <c r="O422" s="46" t="s">
        <v>107</v>
      </c>
      <c r="P422" s="46" t="s">
        <v>107</v>
      </c>
      <c r="Q422" s="46" t="s">
        <v>50</v>
      </c>
      <c r="R422" s="46" t="s">
        <v>50</v>
      </c>
      <c r="S422" s="46" t="s">
        <v>333</v>
      </c>
      <c r="T422" s="42"/>
      <c r="U422" s="50"/>
      <c r="V422" s="50"/>
      <c r="W422" s="50"/>
      <c r="X422" s="50"/>
      <c r="Y422" s="47" t="s">
        <v>80</v>
      </c>
      <c r="Z422" s="47" t="s">
        <v>81</v>
      </c>
      <c r="AA422" s="47" t="s">
        <v>82</v>
      </c>
      <c r="AB422" s="47" t="s">
        <v>83</v>
      </c>
      <c r="AC422" s="47">
        <v>99800</v>
      </c>
      <c r="AD422" s="47" t="s">
        <v>84</v>
      </c>
      <c r="AE422" s="15">
        <v>37501</v>
      </c>
      <c r="AF422" s="15"/>
      <c r="AG422" s="15"/>
      <c r="AH422" s="15"/>
      <c r="AI422" s="15"/>
      <c r="AJ422" s="15"/>
    </row>
    <row r="423" spans="1:36" ht="21" customHeight="1">
      <c r="A423" s="53">
        <v>46029</v>
      </c>
      <c r="B423" s="42" t="s">
        <v>57</v>
      </c>
      <c r="C423" s="42" t="s">
        <v>69</v>
      </c>
      <c r="D423" s="43" t="s">
        <v>71</v>
      </c>
      <c r="E423" s="43" t="s">
        <v>59</v>
      </c>
      <c r="F423" s="44" t="s">
        <v>60</v>
      </c>
      <c r="G423" s="43" t="s">
        <v>61</v>
      </c>
      <c r="H423" s="42" t="s">
        <v>720</v>
      </c>
      <c r="I423" s="43" t="s">
        <v>63</v>
      </c>
      <c r="J423" s="43">
        <v>10136137</v>
      </c>
      <c r="K423" s="43" t="s">
        <v>64</v>
      </c>
      <c r="L423" s="45" t="s">
        <v>724</v>
      </c>
      <c r="M423" s="45"/>
      <c r="N423" s="46">
        <v>59</v>
      </c>
      <c r="O423" s="46" t="s">
        <v>73</v>
      </c>
      <c r="P423" s="46" t="s">
        <v>58</v>
      </c>
      <c r="Q423" s="46" t="s">
        <v>139</v>
      </c>
      <c r="R423" s="46" t="s">
        <v>50</v>
      </c>
      <c r="S423" s="46" t="s">
        <v>333</v>
      </c>
      <c r="T423" s="42"/>
      <c r="U423" s="50"/>
      <c r="V423" s="50"/>
      <c r="W423" s="50"/>
      <c r="X423" s="50"/>
      <c r="Y423" s="47" t="s">
        <v>80</v>
      </c>
      <c r="Z423" s="47" t="s">
        <v>81</v>
      </c>
      <c r="AA423" s="47" t="s">
        <v>82</v>
      </c>
      <c r="AB423" s="47" t="s">
        <v>83</v>
      </c>
      <c r="AC423" s="47">
        <v>99800</v>
      </c>
      <c r="AD423" s="47" t="s">
        <v>84</v>
      </c>
      <c r="AE423" s="15">
        <v>37501</v>
      </c>
      <c r="AF423" s="15"/>
      <c r="AG423" s="15"/>
      <c r="AH423" s="15"/>
      <c r="AI423" s="15"/>
      <c r="AJ423" s="15"/>
    </row>
    <row r="424" spans="1:36" ht="24.75" customHeight="1">
      <c r="A424" s="53">
        <v>46029</v>
      </c>
      <c r="B424" s="42" t="s">
        <v>57</v>
      </c>
      <c r="C424" s="42" t="s">
        <v>69</v>
      </c>
      <c r="D424" s="43" t="s">
        <v>71</v>
      </c>
      <c r="E424" s="43" t="s">
        <v>59</v>
      </c>
      <c r="F424" s="44" t="s">
        <v>60</v>
      </c>
      <c r="G424" s="43" t="s">
        <v>61</v>
      </c>
      <c r="H424" s="42" t="s">
        <v>720</v>
      </c>
      <c r="I424" s="43" t="s">
        <v>63</v>
      </c>
      <c r="J424" s="43">
        <v>10136137</v>
      </c>
      <c r="K424" s="43" t="s">
        <v>64</v>
      </c>
      <c r="L424" s="45" t="s">
        <v>725</v>
      </c>
      <c r="M424" s="45"/>
      <c r="N424" s="46">
        <v>56</v>
      </c>
      <c r="O424" s="46" t="s">
        <v>73</v>
      </c>
      <c r="P424" s="46" t="s">
        <v>58</v>
      </c>
      <c r="Q424" s="46" t="s">
        <v>139</v>
      </c>
      <c r="R424" s="46" t="s">
        <v>50</v>
      </c>
      <c r="S424" s="46" t="s">
        <v>331</v>
      </c>
      <c r="T424" s="42"/>
      <c r="U424" s="50"/>
      <c r="V424" s="50"/>
      <c r="W424" s="50"/>
      <c r="X424" s="50"/>
      <c r="Y424" s="47" t="s">
        <v>80</v>
      </c>
      <c r="Z424" s="47" t="s">
        <v>81</v>
      </c>
      <c r="AA424" s="47" t="s">
        <v>82</v>
      </c>
      <c r="AB424" s="47" t="s">
        <v>83</v>
      </c>
      <c r="AC424" s="47">
        <v>99800</v>
      </c>
      <c r="AD424" s="47" t="s">
        <v>84</v>
      </c>
      <c r="AE424" s="15">
        <v>47999</v>
      </c>
      <c r="AF424" s="15"/>
      <c r="AG424" s="15"/>
      <c r="AH424" s="15"/>
      <c r="AI424" s="15"/>
      <c r="AJ424" s="15"/>
    </row>
    <row r="425" spans="1:36" ht="15" customHeight="1">
      <c r="A425" s="53">
        <v>46029</v>
      </c>
      <c r="B425" s="42" t="s">
        <v>57</v>
      </c>
      <c r="C425" s="42" t="s">
        <v>69</v>
      </c>
      <c r="D425" s="43" t="s">
        <v>71</v>
      </c>
      <c r="E425" s="43" t="s">
        <v>59</v>
      </c>
      <c r="F425" s="44" t="s">
        <v>60</v>
      </c>
      <c r="G425" s="43" t="s">
        <v>61</v>
      </c>
      <c r="H425" s="42" t="s">
        <v>720</v>
      </c>
      <c r="I425" s="43" t="s">
        <v>63</v>
      </c>
      <c r="J425" s="43">
        <v>10136137</v>
      </c>
      <c r="K425" s="43" t="s">
        <v>64</v>
      </c>
      <c r="L425" s="45" t="s">
        <v>726</v>
      </c>
      <c r="M425" s="45"/>
      <c r="N425" s="46">
        <v>32</v>
      </c>
      <c r="O425" s="46" t="s">
        <v>73</v>
      </c>
      <c r="P425" s="46" t="s">
        <v>67</v>
      </c>
      <c r="Q425" s="46" t="s">
        <v>92</v>
      </c>
      <c r="R425" s="46" t="s">
        <v>50</v>
      </c>
      <c r="S425" s="46" t="s">
        <v>727</v>
      </c>
      <c r="T425" s="42"/>
      <c r="U425" s="50"/>
      <c r="V425" s="50"/>
      <c r="W425" s="50"/>
      <c r="X425" s="50"/>
      <c r="Y425" s="47" t="s">
        <v>80</v>
      </c>
      <c r="Z425" s="47" t="s">
        <v>81</v>
      </c>
      <c r="AA425" s="47" t="s">
        <v>82</v>
      </c>
      <c r="AB425" s="47" t="s">
        <v>83</v>
      </c>
      <c r="AC425" s="47">
        <v>99800</v>
      </c>
      <c r="AD425" s="47" t="s">
        <v>84</v>
      </c>
      <c r="AE425" s="15">
        <v>43645</v>
      </c>
      <c r="AF425" s="15"/>
      <c r="AG425" s="15"/>
      <c r="AH425" s="15"/>
      <c r="AI425" s="15"/>
      <c r="AJ425" s="15"/>
    </row>
    <row r="426" spans="1:36">
      <c r="A426" s="53">
        <v>46029</v>
      </c>
      <c r="B426" s="42" t="s">
        <v>57</v>
      </c>
      <c r="C426" s="42" t="s">
        <v>69</v>
      </c>
      <c r="D426" s="43" t="s">
        <v>71</v>
      </c>
      <c r="E426" s="43" t="s">
        <v>59</v>
      </c>
      <c r="F426" s="44" t="s">
        <v>60</v>
      </c>
      <c r="G426" s="43" t="s">
        <v>61</v>
      </c>
      <c r="H426" s="42" t="s">
        <v>720</v>
      </c>
      <c r="I426" s="43" t="s">
        <v>63</v>
      </c>
      <c r="J426" s="43">
        <v>10136137</v>
      </c>
      <c r="K426" s="43" t="s">
        <v>64</v>
      </c>
      <c r="L426" s="45" t="s">
        <v>728</v>
      </c>
      <c r="M426" s="45"/>
      <c r="N426" s="46">
        <v>50</v>
      </c>
      <c r="O426" s="46" t="s">
        <v>73</v>
      </c>
      <c r="P426" s="46" t="s">
        <v>58</v>
      </c>
      <c r="Q426" s="46" t="s">
        <v>92</v>
      </c>
      <c r="R426" s="46" t="s">
        <v>50</v>
      </c>
      <c r="S426" s="46" t="s">
        <v>331</v>
      </c>
      <c r="T426" s="42"/>
      <c r="U426" s="50"/>
      <c r="V426" s="50"/>
      <c r="W426" s="50"/>
      <c r="X426" s="50"/>
      <c r="Y426" s="124" t="s">
        <v>80</v>
      </c>
      <c r="Z426" s="49" t="s">
        <v>81</v>
      </c>
      <c r="AA426" s="49" t="s">
        <v>82</v>
      </c>
      <c r="AB426" s="49" t="s">
        <v>83</v>
      </c>
      <c r="AC426" s="49">
        <v>99800</v>
      </c>
      <c r="AD426" s="49" t="s">
        <v>84</v>
      </c>
      <c r="AE426" s="15">
        <v>47999</v>
      </c>
      <c r="AF426" s="15"/>
      <c r="AG426" s="15"/>
      <c r="AH426" s="15"/>
      <c r="AI426" s="15"/>
      <c r="AJ426" s="15"/>
    </row>
    <row r="427" spans="1:36">
      <c r="A427" s="53">
        <v>46029</v>
      </c>
      <c r="B427" s="42" t="s">
        <v>57</v>
      </c>
      <c r="C427" s="42" t="s">
        <v>69</v>
      </c>
      <c r="D427" s="43" t="s">
        <v>71</v>
      </c>
      <c r="E427" s="43" t="s">
        <v>59</v>
      </c>
      <c r="F427" s="44" t="s">
        <v>60</v>
      </c>
      <c r="G427" s="43" t="s">
        <v>61</v>
      </c>
      <c r="H427" s="42" t="s">
        <v>720</v>
      </c>
      <c r="I427" s="43" t="s">
        <v>63</v>
      </c>
      <c r="J427" s="43">
        <v>10136137</v>
      </c>
      <c r="K427" s="43" t="s">
        <v>64</v>
      </c>
      <c r="L427" s="45" t="s">
        <v>322</v>
      </c>
      <c r="M427" s="45"/>
      <c r="N427" s="46">
        <v>32</v>
      </c>
      <c r="O427" s="46" t="s">
        <v>73</v>
      </c>
      <c r="P427" s="46" t="s">
        <v>76</v>
      </c>
      <c r="Q427" s="46" t="s">
        <v>92</v>
      </c>
      <c r="R427" s="46" t="s">
        <v>50</v>
      </c>
      <c r="S427" s="46" t="s">
        <v>340</v>
      </c>
      <c r="T427" s="42"/>
      <c r="U427" s="50"/>
      <c r="V427" s="50"/>
      <c r="W427" s="50"/>
      <c r="X427" s="50"/>
      <c r="Y427" s="124" t="s">
        <v>80</v>
      </c>
      <c r="Z427" s="49" t="s">
        <v>81</v>
      </c>
      <c r="AA427" s="49" t="s">
        <v>82</v>
      </c>
      <c r="AB427" s="49" t="s">
        <v>83</v>
      </c>
      <c r="AC427" s="49">
        <v>99800</v>
      </c>
      <c r="AD427" s="49" t="s">
        <v>84</v>
      </c>
      <c r="AE427" s="50"/>
      <c r="AF427" s="15"/>
      <c r="AG427" s="15"/>
      <c r="AH427" s="15"/>
      <c r="AI427" s="15"/>
      <c r="AJ427" s="15"/>
    </row>
    <row r="428" spans="1:36">
      <c r="A428" s="53">
        <v>46031</v>
      </c>
      <c r="B428" s="42" t="s">
        <v>57</v>
      </c>
      <c r="C428" s="42" t="s">
        <v>73</v>
      </c>
      <c r="D428" s="43" t="s">
        <v>71</v>
      </c>
      <c r="E428" s="43" t="s">
        <v>59</v>
      </c>
      <c r="F428" s="44" t="s">
        <v>60</v>
      </c>
      <c r="G428" s="43" t="s">
        <v>61</v>
      </c>
      <c r="H428" s="42" t="s">
        <v>720</v>
      </c>
      <c r="I428" s="43" t="s">
        <v>63</v>
      </c>
      <c r="J428" s="43">
        <v>10136137</v>
      </c>
      <c r="K428" s="43" t="s">
        <v>64</v>
      </c>
      <c r="L428" s="45" t="s">
        <v>396</v>
      </c>
      <c r="M428" s="45" t="s">
        <v>397</v>
      </c>
      <c r="N428" s="46">
        <v>49</v>
      </c>
      <c r="O428" s="46" t="s">
        <v>107</v>
      </c>
      <c r="P428" s="46" t="s">
        <v>107</v>
      </c>
      <c r="Q428" s="46" t="s">
        <v>50</v>
      </c>
      <c r="R428" s="46" t="s">
        <v>50</v>
      </c>
      <c r="S428" s="46" t="s">
        <v>331</v>
      </c>
      <c r="T428" s="42"/>
      <c r="U428" s="50"/>
      <c r="V428" s="50"/>
      <c r="W428" s="50"/>
      <c r="X428" s="50"/>
      <c r="Y428" s="100">
        <v>99199.24</v>
      </c>
      <c r="Z428" s="99">
        <v>47999</v>
      </c>
      <c r="AA428" s="15"/>
      <c r="AB428" s="15"/>
      <c r="AC428" s="15"/>
      <c r="AD428" s="15"/>
      <c r="AE428" s="50"/>
      <c r="AF428" s="15"/>
      <c r="AG428" s="15"/>
      <c r="AH428" s="15"/>
      <c r="AI428" s="15"/>
      <c r="AJ428" s="15"/>
    </row>
    <row r="429" spans="1:36" ht="17.25" customHeight="1">
      <c r="A429" s="53">
        <v>46031</v>
      </c>
      <c r="B429" s="42" t="s">
        <v>57</v>
      </c>
      <c r="C429" s="42" t="s">
        <v>73</v>
      </c>
      <c r="D429" s="43" t="s">
        <v>71</v>
      </c>
      <c r="E429" s="43" t="s">
        <v>59</v>
      </c>
      <c r="F429" s="44" t="s">
        <v>60</v>
      </c>
      <c r="G429" s="43" t="s">
        <v>61</v>
      </c>
      <c r="H429" s="42" t="s">
        <v>720</v>
      </c>
      <c r="I429" s="43" t="s">
        <v>63</v>
      </c>
      <c r="J429" s="43">
        <v>10136137</v>
      </c>
      <c r="K429" s="43" t="s">
        <v>64</v>
      </c>
      <c r="L429" s="45" t="s">
        <v>398</v>
      </c>
      <c r="M429" s="45"/>
      <c r="N429" s="46">
        <v>67</v>
      </c>
      <c r="O429" s="46" t="s">
        <v>73</v>
      </c>
      <c r="P429" s="46" t="s">
        <v>58</v>
      </c>
      <c r="Q429" s="46" t="s">
        <v>139</v>
      </c>
      <c r="R429" s="46" t="s">
        <v>50</v>
      </c>
      <c r="S429" s="46" t="s">
        <v>331</v>
      </c>
      <c r="T429" s="42"/>
      <c r="U429" s="50"/>
      <c r="V429" s="50"/>
      <c r="W429" s="50"/>
      <c r="X429" s="50"/>
      <c r="Y429" s="47">
        <v>99002</v>
      </c>
      <c r="Z429" s="47">
        <v>99199.24</v>
      </c>
      <c r="AA429" s="47">
        <v>94760</v>
      </c>
      <c r="AB429" s="47">
        <v>99206</v>
      </c>
      <c r="AC429" s="47">
        <v>99401.01</v>
      </c>
      <c r="AD429" s="15">
        <v>47999</v>
      </c>
      <c r="AE429" s="50"/>
      <c r="AF429" s="15"/>
      <c r="AG429" s="15"/>
      <c r="AH429" s="15"/>
      <c r="AI429" s="15"/>
      <c r="AJ429" s="15"/>
    </row>
    <row r="430" spans="1:36" ht="15.75" customHeight="1">
      <c r="A430" s="53">
        <v>46032</v>
      </c>
      <c r="B430" s="42" t="s">
        <v>57</v>
      </c>
      <c r="C430" s="42" t="s">
        <v>73</v>
      </c>
      <c r="D430" s="43" t="s">
        <v>71</v>
      </c>
      <c r="E430" s="43" t="s">
        <v>59</v>
      </c>
      <c r="F430" s="44" t="s">
        <v>60</v>
      </c>
      <c r="G430" s="43" t="s">
        <v>61</v>
      </c>
      <c r="H430" s="42" t="s">
        <v>720</v>
      </c>
      <c r="I430" s="43" t="s">
        <v>63</v>
      </c>
      <c r="J430" s="43">
        <v>10136137</v>
      </c>
      <c r="K430" s="43" t="s">
        <v>64</v>
      </c>
      <c r="L430" s="46">
        <v>23928859</v>
      </c>
      <c r="M430" s="46"/>
      <c r="N430" s="46">
        <v>29</v>
      </c>
      <c r="O430" s="46" t="s">
        <v>73</v>
      </c>
      <c r="P430" s="46" t="s">
        <v>67</v>
      </c>
      <c r="Q430" s="46" t="s">
        <v>92</v>
      </c>
      <c r="R430" s="46" t="s">
        <v>50</v>
      </c>
      <c r="S430" s="46" t="s">
        <v>729</v>
      </c>
      <c r="T430" s="42"/>
      <c r="U430" s="50"/>
      <c r="V430" s="50"/>
      <c r="W430" s="50"/>
      <c r="X430" s="50"/>
      <c r="Y430" s="15">
        <v>99206</v>
      </c>
      <c r="Z430" s="15">
        <v>9199.24</v>
      </c>
      <c r="AA430" s="15">
        <v>43645</v>
      </c>
      <c r="AB430" s="15"/>
      <c r="AC430" s="50"/>
      <c r="AD430" s="50"/>
      <c r="AE430" s="50"/>
      <c r="AF430" s="15"/>
      <c r="AG430" s="15"/>
      <c r="AH430" s="15"/>
      <c r="AI430" s="15"/>
      <c r="AJ430" s="15"/>
    </row>
    <row r="431" spans="1:36" ht="15.75" customHeight="1">
      <c r="A431" s="53">
        <v>46032</v>
      </c>
      <c r="B431" s="42" t="s">
        <v>57</v>
      </c>
      <c r="C431" s="42" t="s">
        <v>58</v>
      </c>
      <c r="D431" s="43" t="s">
        <v>71</v>
      </c>
      <c r="E431" s="43" t="s">
        <v>59</v>
      </c>
      <c r="F431" s="44" t="s">
        <v>60</v>
      </c>
      <c r="G431" s="43" t="s">
        <v>61</v>
      </c>
      <c r="H431" s="42" t="s">
        <v>720</v>
      </c>
      <c r="I431" s="43" t="s">
        <v>63</v>
      </c>
      <c r="J431" s="43">
        <v>10136137</v>
      </c>
      <c r="K431" s="43" t="s">
        <v>64</v>
      </c>
      <c r="L431" s="45" t="s">
        <v>293</v>
      </c>
      <c r="M431" s="45"/>
      <c r="N431" s="46">
        <v>20</v>
      </c>
      <c r="O431" s="46" t="s">
        <v>73</v>
      </c>
      <c r="P431" s="46" t="s">
        <v>61</v>
      </c>
      <c r="Q431" s="46" t="s">
        <v>92</v>
      </c>
      <c r="R431" s="46" t="s">
        <v>50</v>
      </c>
      <c r="S431" s="46" t="s">
        <v>730</v>
      </c>
      <c r="T431" s="42"/>
      <c r="U431" s="50"/>
      <c r="V431" s="50"/>
      <c r="W431" s="50"/>
      <c r="X431" s="50"/>
      <c r="Y431" s="15" t="s">
        <v>550</v>
      </c>
      <c r="Z431" s="15">
        <v>99401</v>
      </c>
      <c r="AA431" s="15">
        <v>99401.24</v>
      </c>
      <c r="AB431" s="15">
        <v>49659</v>
      </c>
      <c r="AC431" s="50"/>
      <c r="AD431" s="50"/>
      <c r="AE431" s="50"/>
      <c r="AF431" s="15"/>
      <c r="AG431" s="15"/>
      <c r="AH431" s="15"/>
      <c r="AI431" s="15"/>
      <c r="AJ431" s="15"/>
    </row>
    <row r="432" spans="1:36" ht="19.5" customHeight="1">
      <c r="A432" s="53">
        <v>46032</v>
      </c>
      <c r="B432" s="42" t="s">
        <v>57</v>
      </c>
      <c r="C432" s="42" t="s">
        <v>58</v>
      </c>
      <c r="D432" s="43" t="s">
        <v>71</v>
      </c>
      <c r="E432" s="43" t="s">
        <v>59</v>
      </c>
      <c r="F432" s="44" t="s">
        <v>60</v>
      </c>
      <c r="G432" s="43" t="s">
        <v>61</v>
      </c>
      <c r="H432" s="42" t="s">
        <v>720</v>
      </c>
      <c r="I432" s="43" t="s">
        <v>63</v>
      </c>
      <c r="J432" s="43">
        <v>10136137</v>
      </c>
      <c r="K432" s="43" t="s">
        <v>64</v>
      </c>
      <c r="L432" s="45" t="s">
        <v>330</v>
      </c>
      <c r="M432" s="45"/>
      <c r="N432" s="46">
        <v>71</v>
      </c>
      <c r="O432" s="46" t="s">
        <v>73</v>
      </c>
      <c r="P432" s="46" t="s">
        <v>67</v>
      </c>
      <c r="Q432" s="46" t="s">
        <v>139</v>
      </c>
      <c r="R432" s="46" t="s">
        <v>50</v>
      </c>
      <c r="S432" s="46" t="s">
        <v>331</v>
      </c>
      <c r="T432" s="42"/>
      <c r="U432" s="50"/>
      <c r="V432" s="50"/>
      <c r="W432" s="50"/>
      <c r="X432" s="50"/>
      <c r="Y432" s="15" t="s">
        <v>550</v>
      </c>
      <c r="Z432" s="15">
        <v>99401</v>
      </c>
      <c r="AA432" s="15">
        <v>99401.24</v>
      </c>
      <c r="AB432" s="15">
        <v>47999</v>
      </c>
      <c r="AC432" s="50"/>
      <c r="AD432" s="50"/>
      <c r="AE432" s="50"/>
      <c r="AF432" s="15"/>
      <c r="AG432" s="15"/>
      <c r="AH432" s="15"/>
      <c r="AI432" s="15"/>
      <c r="AJ432" s="15"/>
    </row>
    <row r="433" spans="1:36" ht="20.25" customHeight="1">
      <c r="A433" s="53">
        <v>46032</v>
      </c>
      <c r="B433" s="42" t="s">
        <v>57</v>
      </c>
      <c r="C433" s="42" t="s">
        <v>58</v>
      </c>
      <c r="D433" s="43" t="s">
        <v>71</v>
      </c>
      <c r="E433" s="43" t="s">
        <v>59</v>
      </c>
      <c r="F433" s="44" t="s">
        <v>60</v>
      </c>
      <c r="G433" s="43" t="s">
        <v>61</v>
      </c>
      <c r="H433" s="42" t="s">
        <v>720</v>
      </c>
      <c r="I433" s="43" t="s">
        <v>63</v>
      </c>
      <c r="J433" s="43">
        <v>10136137</v>
      </c>
      <c r="K433" s="43" t="s">
        <v>64</v>
      </c>
      <c r="L433" s="45" t="s">
        <v>328</v>
      </c>
      <c r="M433" s="45"/>
      <c r="N433" s="46">
        <v>68</v>
      </c>
      <c r="O433" s="46" t="s">
        <v>73</v>
      </c>
      <c r="P433" s="46" t="s">
        <v>67</v>
      </c>
      <c r="Q433" s="46" t="s">
        <v>139</v>
      </c>
      <c r="R433" s="46" t="s">
        <v>50</v>
      </c>
      <c r="S433" s="46" t="s">
        <v>731</v>
      </c>
      <c r="T433" s="42"/>
      <c r="U433" s="50"/>
      <c r="V433" s="50"/>
      <c r="W433" s="50"/>
      <c r="X433" s="50"/>
      <c r="Y433" s="15" t="s">
        <v>550</v>
      </c>
      <c r="Z433" s="15">
        <v>99401</v>
      </c>
      <c r="AA433" s="15">
        <v>99401.24</v>
      </c>
      <c r="AB433" s="15">
        <v>49999</v>
      </c>
      <c r="AC433" s="50"/>
      <c r="AD433" s="50"/>
      <c r="AE433" s="50"/>
      <c r="AF433" s="15"/>
      <c r="AG433" s="15"/>
      <c r="AH433" s="15"/>
      <c r="AI433" s="15"/>
      <c r="AJ433" s="15"/>
    </row>
    <row r="434" spans="1:36" ht="21.75" customHeight="1">
      <c r="A434" s="53">
        <v>46032</v>
      </c>
      <c r="B434" s="42" t="s">
        <v>57</v>
      </c>
      <c r="C434" s="42" t="s">
        <v>58</v>
      </c>
      <c r="D434" s="43" t="s">
        <v>71</v>
      </c>
      <c r="E434" s="43" t="s">
        <v>59</v>
      </c>
      <c r="F434" s="44" t="s">
        <v>60</v>
      </c>
      <c r="G434" s="43" t="s">
        <v>61</v>
      </c>
      <c r="H434" s="42" t="s">
        <v>720</v>
      </c>
      <c r="I434" s="43" t="s">
        <v>63</v>
      </c>
      <c r="J434" s="43">
        <v>10136137</v>
      </c>
      <c r="K434" s="43" t="s">
        <v>64</v>
      </c>
      <c r="L434" s="45" t="s">
        <v>732</v>
      </c>
      <c r="M434" s="45"/>
      <c r="N434" s="46">
        <v>37</v>
      </c>
      <c r="O434" s="46" t="s">
        <v>73</v>
      </c>
      <c r="P434" s="46" t="s">
        <v>76</v>
      </c>
      <c r="Q434" s="46" t="s">
        <v>92</v>
      </c>
      <c r="R434" s="46" t="s">
        <v>50</v>
      </c>
      <c r="S434" s="46" t="s">
        <v>316</v>
      </c>
      <c r="T434" s="42"/>
      <c r="U434" s="50"/>
      <c r="V434" s="50"/>
      <c r="W434" s="50"/>
      <c r="X434" s="50"/>
      <c r="Y434" s="15" t="s">
        <v>550</v>
      </c>
      <c r="Z434" s="15">
        <v>99401</v>
      </c>
      <c r="AA434" s="15">
        <v>99401.24</v>
      </c>
      <c r="AB434" s="47">
        <v>30999</v>
      </c>
      <c r="AC434" s="15"/>
      <c r="AD434" s="50"/>
      <c r="AE434" s="50"/>
      <c r="AF434" s="15"/>
      <c r="AG434" s="15"/>
      <c r="AH434" s="15"/>
      <c r="AI434" s="15"/>
      <c r="AJ434" s="15"/>
    </row>
    <row r="435" spans="1:36" ht="21.75" customHeight="1">
      <c r="A435" s="53">
        <v>46034</v>
      </c>
      <c r="B435" s="42" t="s">
        <v>57</v>
      </c>
      <c r="C435" s="42" t="s">
        <v>50</v>
      </c>
      <c r="D435" s="43" t="s">
        <v>71</v>
      </c>
      <c r="E435" s="43" t="s">
        <v>59</v>
      </c>
      <c r="F435" s="44" t="s">
        <v>60</v>
      </c>
      <c r="G435" s="43" t="s">
        <v>61</v>
      </c>
      <c r="H435" s="42" t="s">
        <v>720</v>
      </c>
      <c r="I435" s="43" t="s">
        <v>63</v>
      </c>
      <c r="J435" s="43">
        <v>10136137</v>
      </c>
      <c r="K435" s="43" t="s">
        <v>64</v>
      </c>
      <c r="L435" s="45" t="s">
        <v>733</v>
      </c>
      <c r="M435" s="45"/>
      <c r="N435" s="46">
        <v>66</v>
      </c>
      <c r="O435" s="46" t="s">
        <v>73</v>
      </c>
      <c r="P435" s="46" t="s">
        <v>67</v>
      </c>
      <c r="Q435" s="46" t="s">
        <v>139</v>
      </c>
      <c r="R435" s="46" t="s">
        <v>50</v>
      </c>
      <c r="S435" s="46" t="s">
        <v>734</v>
      </c>
      <c r="T435" s="42"/>
      <c r="U435" s="50"/>
      <c r="V435" s="50"/>
      <c r="W435" s="50"/>
      <c r="X435" s="50"/>
      <c r="Y435" s="117" t="s">
        <v>547</v>
      </c>
      <c r="Z435" s="47">
        <v>90861</v>
      </c>
      <c r="AA435" s="47" t="s">
        <v>548</v>
      </c>
      <c r="AB435" s="47" t="s">
        <v>549</v>
      </c>
      <c r="AC435" s="15">
        <v>99199.01</v>
      </c>
      <c r="AD435" s="15">
        <v>99199.22</v>
      </c>
      <c r="AE435" s="15">
        <v>99199.24</v>
      </c>
      <c r="AF435" s="15" t="s">
        <v>550</v>
      </c>
      <c r="AG435" s="15">
        <v>90784</v>
      </c>
      <c r="AH435" s="15">
        <v>53899</v>
      </c>
      <c r="AI435" s="50"/>
    </row>
    <row r="436" spans="1:36" ht="18.75" customHeight="1">
      <c r="A436" s="53">
        <v>46034</v>
      </c>
      <c r="B436" s="42" t="s">
        <v>57</v>
      </c>
      <c r="C436" s="42" t="s">
        <v>50</v>
      </c>
      <c r="D436" s="125">
        <v>17024</v>
      </c>
      <c r="E436" s="43" t="s">
        <v>59</v>
      </c>
      <c r="F436" s="44" t="s">
        <v>60</v>
      </c>
      <c r="G436" s="43" t="s">
        <v>61</v>
      </c>
      <c r="H436" s="42" t="s">
        <v>720</v>
      </c>
      <c r="I436" s="43" t="s">
        <v>63</v>
      </c>
      <c r="J436" s="43">
        <v>10136137</v>
      </c>
      <c r="K436" s="43" t="s">
        <v>64</v>
      </c>
      <c r="L436" s="45" t="s">
        <v>112</v>
      </c>
      <c r="M436" s="45" t="s">
        <v>735</v>
      </c>
      <c r="N436" s="46">
        <v>50</v>
      </c>
      <c r="O436" s="46" t="s">
        <v>107</v>
      </c>
      <c r="P436" s="46" t="s">
        <v>107</v>
      </c>
      <c r="Q436" s="46" t="s">
        <v>50</v>
      </c>
      <c r="R436" s="46" t="s">
        <v>50</v>
      </c>
      <c r="S436" s="46" t="s">
        <v>736</v>
      </c>
      <c r="T436" s="42"/>
      <c r="U436" s="50"/>
      <c r="V436" s="50"/>
      <c r="W436" s="50"/>
      <c r="X436" s="50"/>
      <c r="Y436" s="117" t="s">
        <v>547</v>
      </c>
      <c r="Z436" s="47">
        <v>90861</v>
      </c>
      <c r="AA436" s="47" t="s">
        <v>548</v>
      </c>
      <c r="AB436" s="47" t="s">
        <v>549</v>
      </c>
      <c r="AC436" s="15">
        <v>99199.01</v>
      </c>
      <c r="AD436" s="15">
        <v>99199.22</v>
      </c>
      <c r="AE436" s="15">
        <v>99199.24</v>
      </c>
      <c r="AF436" s="15" t="s">
        <v>550</v>
      </c>
      <c r="AG436" s="15">
        <v>90784</v>
      </c>
      <c r="AH436" s="15">
        <v>58999</v>
      </c>
      <c r="AI436" s="50"/>
    </row>
    <row r="437" spans="1:36" ht="15.75" customHeight="1">
      <c r="A437" s="53">
        <v>46034</v>
      </c>
      <c r="B437" s="42" t="s">
        <v>57</v>
      </c>
      <c r="C437" s="42" t="s">
        <v>50</v>
      </c>
      <c r="D437" s="43" t="s">
        <v>71</v>
      </c>
      <c r="E437" s="43" t="s">
        <v>59</v>
      </c>
      <c r="F437" s="44" t="s">
        <v>60</v>
      </c>
      <c r="G437" s="43" t="s">
        <v>61</v>
      </c>
      <c r="H437" s="42" t="s">
        <v>720</v>
      </c>
      <c r="I437" s="43" t="s">
        <v>63</v>
      </c>
      <c r="J437" s="43">
        <v>10136137</v>
      </c>
      <c r="K437" s="43" t="s">
        <v>64</v>
      </c>
      <c r="L437" s="45" t="s">
        <v>737</v>
      </c>
      <c r="M437" s="45"/>
      <c r="N437" s="46">
        <v>22</v>
      </c>
      <c r="O437" s="46" t="s">
        <v>107</v>
      </c>
      <c r="P437" s="46" t="s">
        <v>76</v>
      </c>
      <c r="Q437" s="46" t="s">
        <v>92</v>
      </c>
      <c r="R437" s="46" t="s">
        <v>50</v>
      </c>
      <c r="S437" s="46" t="s">
        <v>331</v>
      </c>
      <c r="T437" s="42"/>
      <c r="U437" s="50"/>
      <c r="V437" s="50"/>
      <c r="W437" s="50"/>
      <c r="X437" s="50"/>
      <c r="Y437" s="117" t="s">
        <v>547</v>
      </c>
      <c r="Z437" s="47">
        <v>90861</v>
      </c>
      <c r="AA437" s="47" t="s">
        <v>548</v>
      </c>
      <c r="AB437" s="47" t="s">
        <v>549</v>
      </c>
      <c r="AC437" s="15">
        <v>99199.01</v>
      </c>
      <c r="AD437" s="15">
        <v>99199.22</v>
      </c>
      <c r="AE437" s="15">
        <v>99199.24</v>
      </c>
      <c r="AF437" s="15" t="s">
        <v>550</v>
      </c>
      <c r="AG437" s="15">
        <v>90784</v>
      </c>
      <c r="AH437" s="15">
        <v>47999</v>
      </c>
      <c r="AI437" s="50"/>
    </row>
    <row r="438" spans="1:36" ht="15.75" customHeight="1">
      <c r="A438" s="53">
        <v>46034</v>
      </c>
      <c r="B438" s="42" t="s">
        <v>57</v>
      </c>
      <c r="C438" s="42" t="s">
        <v>50</v>
      </c>
      <c r="D438" s="43" t="s">
        <v>71</v>
      </c>
      <c r="E438" s="43" t="s">
        <v>59</v>
      </c>
      <c r="F438" s="44" t="s">
        <v>60</v>
      </c>
      <c r="G438" s="43" t="s">
        <v>61</v>
      </c>
      <c r="H438" s="42" t="s">
        <v>720</v>
      </c>
      <c r="I438" s="43" t="s">
        <v>63</v>
      </c>
      <c r="J438" s="43">
        <v>10136137</v>
      </c>
      <c r="K438" s="43" t="s">
        <v>64</v>
      </c>
      <c r="L438" s="45" t="s">
        <v>646</v>
      </c>
      <c r="M438" s="45"/>
      <c r="N438" s="46">
        <v>92</v>
      </c>
      <c r="O438" s="46" t="s">
        <v>73</v>
      </c>
      <c r="P438" s="46" t="s">
        <v>58</v>
      </c>
      <c r="Q438" s="46" t="s">
        <v>139</v>
      </c>
      <c r="R438" s="46" t="s">
        <v>50</v>
      </c>
      <c r="S438" s="46" t="s">
        <v>738</v>
      </c>
      <c r="T438" s="42"/>
      <c r="U438" s="50"/>
      <c r="V438" s="50"/>
      <c r="W438" s="50"/>
      <c r="X438" s="50"/>
      <c r="Y438" s="117" t="s">
        <v>547</v>
      </c>
      <c r="Z438" s="47">
        <v>90861</v>
      </c>
      <c r="AA438" s="47" t="s">
        <v>548</v>
      </c>
      <c r="AB438" s="47" t="s">
        <v>549</v>
      </c>
      <c r="AC438" s="15">
        <v>99199.01</v>
      </c>
      <c r="AD438" s="15">
        <v>99199.22</v>
      </c>
      <c r="AE438" s="15">
        <v>99199.24</v>
      </c>
      <c r="AF438" s="15" t="s">
        <v>550</v>
      </c>
      <c r="AG438" s="15">
        <v>90784</v>
      </c>
      <c r="AH438" s="15">
        <v>49999</v>
      </c>
      <c r="AI438" s="50"/>
    </row>
    <row r="439" spans="1:36" ht="14.25" customHeight="1">
      <c r="A439" s="53">
        <v>46035</v>
      </c>
      <c r="B439" s="42" t="s">
        <v>57</v>
      </c>
      <c r="C439" s="42" t="s">
        <v>50</v>
      </c>
      <c r="D439" s="43" t="s">
        <v>71</v>
      </c>
      <c r="E439" s="43" t="s">
        <v>59</v>
      </c>
      <c r="F439" s="44" t="s">
        <v>60</v>
      </c>
      <c r="G439" s="43" t="s">
        <v>61</v>
      </c>
      <c r="H439" s="42" t="s">
        <v>720</v>
      </c>
      <c r="I439" s="43" t="s">
        <v>63</v>
      </c>
      <c r="J439" s="43">
        <v>10136137</v>
      </c>
      <c r="K439" s="43" t="s">
        <v>64</v>
      </c>
      <c r="L439" s="45" t="s">
        <v>189</v>
      </c>
      <c r="M439" s="45" t="s">
        <v>739</v>
      </c>
      <c r="N439" s="46">
        <v>97</v>
      </c>
      <c r="O439" s="46" t="s">
        <v>107</v>
      </c>
      <c r="P439" s="46" t="s">
        <v>107</v>
      </c>
      <c r="Q439" s="46" t="s">
        <v>50</v>
      </c>
      <c r="R439" s="46" t="s">
        <v>50</v>
      </c>
      <c r="S439" s="46" t="s">
        <v>740</v>
      </c>
      <c r="T439" s="42"/>
      <c r="U439" s="50"/>
      <c r="V439" s="50"/>
      <c r="W439" s="50"/>
      <c r="X439" s="50"/>
      <c r="Y439" s="117" t="s">
        <v>547</v>
      </c>
      <c r="Z439" s="47">
        <v>90861</v>
      </c>
      <c r="AA439" s="47" t="s">
        <v>548</v>
      </c>
      <c r="AB439" s="47" t="s">
        <v>549</v>
      </c>
      <c r="AC439" s="15">
        <v>99199.01</v>
      </c>
      <c r="AD439" s="15">
        <v>99199.22</v>
      </c>
      <c r="AE439" s="15">
        <v>99199.24</v>
      </c>
      <c r="AF439" s="15" t="s">
        <v>550</v>
      </c>
      <c r="AG439" s="15">
        <v>90784</v>
      </c>
      <c r="AH439" s="15">
        <v>22999</v>
      </c>
      <c r="AI439" s="50"/>
    </row>
    <row r="440" spans="1:36" ht="15.75" customHeight="1">
      <c r="A440" s="53">
        <v>46035</v>
      </c>
      <c r="B440" s="42" t="s">
        <v>57</v>
      </c>
      <c r="C440" s="42" t="s">
        <v>50</v>
      </c>
      <c r="D440" s="43" t="s">
        <v>71</v>
      </c>
      <c r="E440" s="43" t="s">
        <v>59</v>
      </c>
      <c r="F440" s="44" t="s">
        <v>60</v>
      </c>
      <c r="G440" s="43" t="s">
        <v>61</v>
      </c>
      <c r="H440" s="42" t="s">
        <v>720</v>
      </c>
      <c r="I440" s="43" t="s">
        <v>63</v>
      </c>
      <c r="J440" s="43">
        <v>10136137</v>
      </c>
      <c r="K440" s="43" t="s">
        <v>64</v>
      </c>
      <c r="L440" s="45" t="s">
        <v>552</v>
      </c>
      <c r="M440" s="45"/>
      <c r="N440" s="46">
        <v>30</v>
      </c>
      <c r="O440" s="46" t="s">
        <v>73</v>
      </c>
      <c r="P440" s="46" t="s">
        <v>76</v>
      </c>
      <c r="Q440" s="46" t="s">
        <v>92</v>
      </c>
      <c r="R440" s="46" t="s">
        <v>50</v>
      </c>
      <c r="S440" s="46" t="s">
        <v>182</v>
      </c>
      <c r="T440" s="42"/>
      <c r="U440" s="50"/>
      <c r="V440" s="50"/>
      <c r="W440" s="50"/>
      <c r="X440" s="50"/>
      <c r="Y440" s="117" t="s">
        <v>547</v>
      </c>
      <c r="Z440" s="47">
        <v>90861</v>
      </c>
      <c r="AA440" s="47" t="s">
        <v>548</v>
      </c>
      <c r="AB440" s="47" t="s">
        <v>549</v>
      </c>
      <c r="AC440" s="15">
        <v>99199.01</v>
      </c>
      <c r="AD440" s="15">
        <v>99199.22</v>
      </c>
      <c r="AE440" s="15">
        <v>99199.24</v>
      </c>
      <c r="AF440" s="15" t="s">
        <v>550</v>
      </c>
      <c r="AG440" s="15">
        <v>90784</v>
      </c>
      <c r="AH440" s="15">
        <v>30999</v>
      </c>
      <c r="AI440" s="50"/>
    </row>
    <row r="441" spans="1:36" ht="15.75" customHeight="1">
      <c r="A441" s="53">
        <v>46035</v>
      </c>
      <c r="B441" s="42" t="s">
        <v>57</v>
      </c>
      <c r="C441" s="42" t="s">
        <v>50</v>
      </c>
      <c r="D441" s="43" t="s">
        <v>71</v>
      </c>
      <c r="E441" s="43" t="s">
        <v>59</v>
      </c>
      <c r="F441" s="44" t="s">
        <v>60</v>
      </c>
      <c r="G441" s="43" t="s">
        <v>61</v>
      </c>
      <c r="H441" s="42" t="s">
        <v>720</v>
      </c>
      <c r="I441" s="43" t="s">
        <v>63</v>
      </c>
      <c r="J441" s="43">
        <v>10136137</v>
      </c>
      <c r="K441" s="43" t="s">
        <v>64</v>
      </c>
      <c r="L441" s="45" t="s">
        <v>193</v>
      </c>
      <c r="M441" s="45"/>
      <c r="N441" s="46">
        <v>67</v>
      </c>
      <c r="O441" s="46" t="s">
        <v>73</v>
      </c>
      <c r="P441" s="46" t="s">
        <v>58</v>
      </c>
      <c r="Q441" s="46" t="s">
        <v>139</v>
      </c>
      <c r="R441" s="46" t="s">
        <v>50</v>
      </c>
      <c r="S441" s="46" t="s">
        <v>333</v>
      </c>
      <c r="T441" s="42"/>
      <c r="U441" s="50"/>
      <c r="V441" s="50"/>
      <c r="W441" s="50"/>
      <c r="X441" s="50"/>
      <c r="Y441" s="117" t="s">
        <v>547</v>
      </c>
      <c r="Z441" s="47">
        <v>90861</v>
      </c>
      <c r="AA441" s="47" t="s">
        <v>548</v>
      </c>
      <c r="AB441" s="47" t="s">
        <v>549</v>
      </c>
      <c r="AC441" s="15">
        <v>99199.01</v>
      </c>
      <c r="AD441" s="15">
        <v>99199.22</v>
      </c>
      <c r="AE441" s="15">
        <v>99199.24</v>
      </c>
      <c r="AF441" s="15" t="s">
        <v>550</v>
      </c>
      <c r="AG441" s="15">
        <v>90784</v>
      </c>
      <c r="AH441" s="15">
        <v>37501</v>
      </c>
      <c r="AI441" s="50"/>
    </row>
    <row r="442" spans="1:36" ht="15.75" customHeight="1">
      <c r="A442" s="53">
        <v>46035</v>
      </c>
      <c r="B442" s="42" t="s">
        <v>57</v>
      </c>
      <c r="C442" s="42" t="s">
        <v>50</v>
      </c>
      <c r="D442" s="43" t="s">
        <v>71</v>
      </c>
      <c r="E442" s="43" t="s">
        <v>59</v>
      </c>
      <c r="F442" s="44" t="s">
        <v>60</v>
      </c>
      <c r="G442" s="43" t="s">
        <v>61</v>
      </c>
      <c r="H442" s="42" t="s">
        <v>720</v>
      </c>
      <c r="I442" s="43" t="s">
        <v>63</v>
      </c>
      <c r="J442" s="43">
        <v>10136137</v>
      </c>
      <c r="K442" s="43" t="s">
        <v>64</v>
      </c>
      <c r="L442" s="45" t="s">
        <v>196</v>
      </c>
      <c r="M442" s="45"/>
      <c r="N442" s="46">
        <v>20</v>
      </c>
      <c r="O442" s="46" t="s">
        <v>73</v>
      </c>
      <c r="P442" s="46" t="s">
        <v>139</v>
      </c>
      <c r="Q442" s="46" t="s">
        <v>92</v>
      </c>
      <c r="R442" s="46" t="s">
        <v>50</v>
      </c>
      <c r="S442" s="46" t="s">
        <v>741</v>
      </c>
      <c r="T442" s="42"/>
      <c r="U442" s="50"/>
      <c r="V442" s="50"/>
      <c r="W442" s="50"/>
      <c r="X442" s="50"/>
      <c r="Y442" s="117" t="s">
        <v>547</v>
      </c>
      <c r="Z442" s="47">
        <v>90861</v>
      </c>
      <c r="AA442" s="47" t="s">
        <v>548</v>
      </c>
      <c r="AB442" s="47" t="s">
        <v>549</v>
      </c>
      <c r="AC442" s="15">
        <v>99199.01</v>
      </c>
      <c r="AD442" s="15">
        <v>99199.22</v>
      </c>
      <c r="AE442" s="15">
        <v>99199.24</v>
      </c>
      <c r="AF442" s="15" t="s">
        <v>550</v>
      </c>
      <c r="AG442" s="15">
        <v>90784</v>
      </c>
      <c r="AH442" s="15">
        <v>24999</v>
      </c>
      <c r="AI442" s="50"/>
    </row>
    <row r="443" spans="1:36" ht="15.75" customHeight="1">
      <c r="A443" s="53">
        <v>46037</v>
      </c>
      <c r="B443" s="42" t="s">
        <v>57</v>
      </c>
      <c r="C443" s="42" t="s">
        <v>73</v>
      </c>
      <c r="D443" s="43" t="s">
        <v>71</v>
      </c>
      <c r="E443" s="43" t="s">
        <v>59</v>
      </c>
      <c r="F443" s="44" t="s">
        <v>60</v>
      </c>
      <c r="G443" s="43" t="s">
        <v>61</v>
      </c>
      <c r="H443" s="42" t="s">
        <v>720</v>
      </c>
      <c r="I443" s="43" t="s">
        <v>63</v>
      </c>
      <c r="J443" s="43">
        <v>10136137</v>
      </c>
      <c r="K443" s="43" t="s">
        <v>64</v>
      </c>
      <c r="L443" s="45" t="s">
        <v>467</v>
      </c>
      <c r="M443" s="45"/>
      <c r="N443" s="46">
        <v>73</v>
      </c>
      <c r="O443" s="46" t="s">
        <v>73</v>
      </c>
      <c r="P443" s="46" t="s">
        <v>67</v>
      </c>
      <c r="Q443" s="46" t="s">
        <v>139</v>
      </c>
      <c r="R443" s="46" t="s">
        <v>50</v>
      </c>
      <c r="S443" s="46" t="s">
        <v>742</v>
      </c>
      <c r="T443" s="42"/>
      <c r="U443" s="50"/>
      <c r="V443" s="50"/>
      <c r="W443" s="50"/>
      <c r="X443" s="50"/>
      <c r="Y443" s="15">
        <v>99206</v>
      </c>
      <c r="Z443" s="15">
        <v>9199.24</v>
      </c>
      <c r="AA443" s="15">
        <v>22849</v>
      </c>
      <c r="AB443" s="15"/>
      <c r="AC443" s="15"/>
      <c r="AD443" s="15"/>
      <c r="AE443" s="15"/>
      <c r="AF443" s="15"/>
      <c r="AG443" s="15"/>
      <c r="AH443" s="15"/>
      <c r="AI443" s="15"/>
      <c r="AJ443" s="50"/>
    </row>
    <row r="444" spans="1:36" ht="15.75" customHeight="1">
      <c r="A444" s="53">
        <v>46037</v>
      </c>
      <c r="B444" s="42" t="s">
        <v>57</v>
      </c>
      <c r="C444" s="42" t="s">
        <v>58</v>
      </c>
      <c r="D444" s="43" t="s">
        <v>71</v>
      </c>
      <c r="E444" s="43" t="s">
        <v>59</v>
      </c>
      <c r="F444" s="44" t="s">
        <v>60</v>
      </c>
      <c r="G444" s="43" t="s">
        <v>61</v>
      </c>
      <c r="H444" s="42" t="s">
        <v>720</v>
      </c>
      <c r="I444" s="43" t="s">
        <v>63</v>
      </c>
      <c r="J444" s="43">
        <v>10136137</v>
      </c>
      <c r="K444" s="43" t="s">
        <v>64</v>
      </c>
      <c r="L444" s="46">
        <v>43362876</v>
      </c>
      <c r="M444" s="46"/>
      <c r="N444" s="46">
        <v>40</v>
      </c>
      <c r="O444" s="46" t="s">
        <v>107</v>
      </c>
      <c r="P444" s="46" t="s">
        <v>67</v>
      </c>
      <c r="Q444" s="46" t="s">
        <v>92</v>
      </c>
      <c r="R444" s="46" t="s">
        <v>50</v>
      </c>
      <c r="S444" s="46" t="s">
        <v>260</v>
      </c>
      <c r="T444" s="42"/>
      <c r="U444" s="50"/>
      <c r="V444" s="50"/>
      <c r="W444" s="50"/>
      <c r="X444" s="50"/>
      <c r="Y444" s="15">
        <v>99002</v>
      </c>
      <c r="Z444" s="15">
        <v>99199.24</v>
      </c>
      <c r="AA444" s="15">
        <v>94760</v>
      </c>
      <c r="AB444" s="15">
        <v>99206</v>
      </c>
      <c r="AC444" s="15">
        <v>99401.01</v>
      </c>
      <c r="AD444" s="15">
        <v>58999</v>
      </c>
      <c r="AE444" s="50"/>
      <c r="AF444" s="50"/>
      <c r="AG444" s="50"/>
      <c r="AH444" s="50"/>
      <c r="AI444" s="50"/>
      <c r="AJ444" s="50"/>
    </row>
    <row r="445" spans="1:36" ht="15.75" customHeight="1">
      <c r="A445" s="53">
        <v>46038</v>
      </c>
      <c r="B445" s="42" t="s">
        <v>57</v>
      </c>
      <c r="C445" s="42" t="s">
        <v>50</v>
      </c>
      <c r="D445" s="43" t="s">
        <v>71</v>
      </c>
      <c r="E445" s="43" t="s">
        <v>59</v>
      </c>
      <c r="F445" s="44" t="s">
        <v>60</v>
      </c>
      <c r="G445" s="43" t="s">
        <v>61</v>
      </c>
      <c r="H445" s="42" t="s">
        <v>720</v>
      </c>
      <c r="I445" s="43" t="s">
        <v>63</v>
      </c>
      <c r="J445" s="43">
        <v>10136137</v>
      </c>
      <c r="K445" s="43" t="s">
        <v>64</v>
      </c>
      <c r="L445" s="45" t="s">
        <v>743</v>
      </c>
      <c r="M445" s="45" t="s">
        <v>744</v>
      </c>
      <c r="N445" s="46">
        <v>79</v>
      </c>
      <c r="O445" s="46" t="s">
        <v>107</v>
      </c>
      <c r="P445" s="46" t="s">
        <v>107</v>
      </c>
      <c r="Q445" s="46" t="s">
        <v>50</v>
      </c>
      <c r="R445" s="46" t="s">
        <v>50</v>
      </c>
      <c r="S445" s="46" t="s">
        <v>745</v>
      </c>
      <c r="T445" s="42"/>
      <c r="U445" s="50"/>
      <c r="V445" s="50"/>
      <c r="W445" s="50"/>
      <c r="X445" s="50"/>
      <c r="Y445" s="117" t="s">
        <v>547</v>
      </c>
      <c r="Z445" s="47">
        <v>90861</v>
      </c>
      <c r="AA445" s="47" t="s">
        <v>548</v>
      </c>
      <c r="AB445" s="47" t="s">
        <v>549</v>
      </c>
      <c r="AC445" s="15">
        <v>99199.01</v>
      </c>
      <c r="AD445" s="15">
        <v>99199.22</v>
      </c>
      <c r="AE445" s="15">
        <v>99199.24</v>
      </c>
      <c r="AF445" s="15" t="s">
        <v>550</v>
      </c>
      <c r="AG445" s="15">
        <v>90784</v>
      </c>
      <c r="AH445" s="50">
        <v>49999</v>
      </c>
      <c r="AI445" s="50"/>
    </row>
    <row r="446" spans="1:36" ht="15.75" customHeight="1">
      <c r="A446" s="53">
        <v>46041</v>
      </c>
      <c r="B446" s="42" t="s">
        <v>57</v>
      </c>
      <c r="C446" s="42" t="s">
        <v>73</v>
      </c>
      <c r="D446" s="43" t="s">
        <v>71</v>
      </c>
      <c r="E446" s="43" t="s">
        <v>59</v>
      </c>
      <c r="F446" s="44" t="s">
        <v>60</v>
      </c>
      <c r="G446" s="43" t="s">
        <v>61</v>
      </c>
      <c r="H446" s="42" t="s">
        <v>720</v>
      </c>
      <c r="I446" s="43" t="s">
        <v>63</v>
      </c>
      <c r="J446" s="43">
        <v>10136137</v>
      </c>
      <c r="K446" s="43" t="s">
        <v>64</v>
      </c>
      <c r="L446" s="45" t="s">
        <v>211</v>
      </c>
      <c r="M446" s="45"/>
      <c r="N446" s="46">
        <v>68</v>
      </c>
      <c r="O446" s="46" t="s">
        <v>73</v>
      </c>
      <c r="P446" s="46" t="s">
        <v>76</v>
      </c>
      <c r="Q446" s="46" t="s">
        <v>139</v>
      </c>
      <c r="R446" s="46" t="s">
        <v>50</v>
      </c>
      <c r="S446" s="46" t="s">
        <v>730</v>
      </c>
      <c r="T446" s="42"/>
      <c r="U446" s="50"/>
      <c r="V446" s="50"/>
      <c r="W446" s="50"/>
      <c r="X446" s="50"/>
      <c r="Y446" s="47">
        <v>99002</v>
      </c>
      <c r="Z446" s="47">
        <v>99199.24</v>
      </c>
      <c r="AA446" s="47">
        <v>94760</v>
      </c>
      <c r="AB446" s="47">
        <v>99206</v>
      </c>
      <c r="AC446" s="47">
        <v>99401.01</v>
      </c>
      <c r="AD446" s="15">
        <v>49659</v>
      </c>
      <c r="AE446" s="50"/>
      <c r="AF446" s="50"/>
      <c r="AG446" s="50"/>
      <c r="AH446" s="50"/>
      <c r="AI446" s="50"/>
      <c r="AJ446" s="50"/>
    </row>
    <row r="447" spans="1:36" ht="15.75" customHeight="1">
      <c r="A447" s="53">
        <v>46041</v>
      </c>
      <c r="B447" s="42" t="s">
        <v>57</v>
      </c>
      <c r="C447" s="42" t="s">
        <v>73</v>
      </c>
      <c r="D447" s="43" t="s">
        <v>71</v>
      </c>
      <c r="E447" s="43" t="s">
        <v>59</v>
      </c>
      <c r="F447" s="44" t="s">
        <v>60</v>
      </c>
      <c r="G447" s="43" t="s">
        <v>61</v>
      </c>
      <c r="H447" s="42" t="s">
        <v>720</v>
      </c>
      <c r="I447" s="43" t="s">
        <v>63</v>
      </c>
      <c r="J447" s="43">
        <v>10136137</v>
      </c>
      <c r="K447" s="43" t="s">
        <v>64</v>
      </c>
      <c r="L447" s="45" t="s">
        <v>213</v>
      </c>
      <c r="M447" s="45" t="s">
        <v>746</v>
      </c>
      <c r="N447" s="46">
        <v>59</v>
      </c>
      <c r="O447" s="46" t="s">
        <v>107</v>
      </c>
      <c r="P447" s="46" t="s">
        <v>107</v>
      </c>
      <c r="Q447" s="46" t="s">
        <v>50</v>
      </c>
      <c r="R447" s="46" t="s">
        <v>50</v>
      </c>
      <c r="S447" s="46" t="s">
        <v>331</v>
      </c>
      <c r="T447" s="42"/>
      <c r="U447" s="50"/>
      <c r="V447" s="50"/>
      <c r="W447" s="50"/>
      <c r="X447" s="50"/>
      <c r="Y447" s="47">
        <v>99206</v>
      </c>
      <c r="Z447" s="47">
        <v>99199.24</v>
      </c>
      <c r="AA447" s="15">
        <v>47999</v>
      </c>
      <c r="AB447" s="47"/>
      <c r="AC447" s="47"/>
      <c r="AD447" s="15"/>
      <c r="AE447" s="50"/>
      <c r="AF447" s="50"/>
      <c r="AG447" s="50"/>
      <c r="AH447" s="50"/>
      <c r="AI447" s="50"/>
      <c r="AJ447" s="50"/>
    </row>
    <row r="448" spans="1:36" ht="15.75" customHeight="1">
      <c r="A448" s="53">
        <v>46041</v>
      </c>
      <c r="B448" s="42" t="s">
        <v>57</v>
      </c>
      <c r="C448" s="42" t="s">
        <v>73</v>
      </c>
      <c r="D448" s="43" t="s">
        <v>71</v>
      </c>
      <c r="E448" s="43" t="s">
        <v>59</v>
      </c>
      <c r="F448" s="44" t="s">
        <v>60</v>
      </c>
      <c r="G448" s="43" t="s">
        <v>61</v>
      </c>
      <c r="H448" s="42" t="s">
        <v>720</v>
      </c>
      <c r="I448" s="43" t="s">
        <v>63</v>
      </c>
      <c r="J448" s="43">
        <v>10136137</v>
      </c>
      <c r="K448" s="43" t="s">
        <v>64</v>
      </c>
      <c r="L448" s="45" t="s">
        <v>747</v>
      </c>
      <c r="M448" s="45" t="s">
        <v>748</v>
      </c>
      <c r="N448" s="46">
        <v>61</v>
      </c>
      <c r="O448" s="46" t="s">
        <v>107</v>
      </c>
      <c r="P448" s="46" t="s">
        <v>107</v>
      </c>
      <c r="Q448" s="46" t="s">
        <v>50</v>
      </c>
      <c r="R448" s="46" t="s">
        <v>50</v>
      </c>
      <c r="S448" s="46" t="s">
        <v>331</v>
      </c>
      <c r="T448" s="42"/>
      <c r="U448" s="50"/>
      <c r="V448" s="50"/>
      <c r="W448" s="50"/>
      <c r="X448" s="50"/>
      <c r="Y448" s="47">
        <v>99002</v>
      </c>
      <c r="Z448" s="47">
        <v>99199.24</v>
      </c>
      <c r="AA448" s="47">
        <v>94760</v>
      </c>
      <c r="AB448" s="47">
        <v>99206</v>
      </c>
      <c r="AC448" s="47">
        <v>99401.01</v>
      </c>
      <c r="AD448" s="15">
        <v>47999</v>
      </c>
      <c r="AE448" s="50"/>
      <c r="AF448" s="50"/>
      <c r="AG448" s="50"/>
      <c r="AH448" s="50"/>
      <c r="AI448" s="50"/>
      <c r="AJ448" s="50"/>
    </row>
    <row r="449" spans="1:36" ht="15.75" customHeight="1">
      <c r="A449" s="53">
        <v>46045</v>
      </c>
      <c r="B449" s="42" t="s">
        <v>57</v>
      </c>
      <c r="C449" s="42" t="s">
        <v>50</v>
      </c>
      <c r="D449" s="43" t="s">
        <v>71</v>
      </c>
      <c r="E449" s="43" t="s">
        <v>59</v>
      </c>
      <c r="F449" s="44" t="s">
        <v>60</v>
      </c>
      <c r="G449" s="43" t="s">
        <v>61</v>
      </c>
      <c r="H449" s="42" t="s">
        <v>720</v>
      </c>
      <c r="I449" s="43" t="s">
        <v>63</v>
      </c>
      <c r="J449" s="43">
        <v>10136137</v>
      </c>
      <c r="K449" s="43" t="s">
        <v>64</v>
      </c>
      <c r="L449" s="45" t="s">
        <v>472</v>
      </c>
      <c r="M449" s="45" t="s">
        <v>749</v>
      </c>
      <c r="N449" s="46">
        <v>29</v>
      </c>
      <c r="O449" s="46" t="s">
        <v>107</v>
      </c>
      <c r="P449" s="46" t="s">
        <v>107</v>
      </c>
      <c r="Q449" s="46" t="s">
        <v>50</v>
      </c>
      <c r="R449" s="46" t="s">
        <v>50</v>
      </c>
      <c r="S449" s="46" t="s">
        <v>750</v>
      </c>
      <c r="T449" s="42"/>
      <c r="U449" s="50"/>
      <c r="V449" s="50"/>
      <c r="W449" s="50"/>
      <c r="X449" s="50"/>
      <c r="Y449" s="47">
        <v>99002</v>
      </c>
      <c r="Z449" s="47">
        <v>99199.24</v>
      </c>
      <c r="AA449" s="47">
        <v>94760</v>
      </c>
      <c r="AB449" s="47">
        <v>99206</v>
      </c>
      <c r="AC449" s="47">
        <v>99401.01</v>
      </c>
      <c r="AD449" s="15">
        <v>58999</v>
      </c>
      <c r="AE449" s="50"/>
      <c r="AF449" s="50"/>
      <c r="AG449" s="50"/>
      <c r="AH449" s="50"/>
      <c r="AI449" s="50"/>
      <c r="AJ449" s="50"/>
    </row>
    <row r="450" spans="1:36" ht="15.75" customHeight="1">
      <c r="A450" s="53">
        <v>46045</v>
      </c>
      <c r="B450" s="42" t="s">
        <v>57</v>
      </c>
      <c r="C450" s="42" t="s">
        <v>50</v>
      </c>
      <c r="D450" s="43" t="s">
        <v>71</v>
      </c>
      <c r="E450" s="43" t="s">
        <v>59</v>
      </c>
      <c r="F450" s="44" t="s">
        <v>60</v>
      </c>
      <c r="G450" s="43" t="s">
        <v>61</v>
      </c>
      <c r="H450" s="42" t="s">
        <v>720</v>
      </c>
      <c r="I450" s="43" t="s">
        <v>63</v>
      </c>
      <c r="J450" s="43">
        <v>10136137</v>
      </c>
      <c r="K450" s="43" t="s">
        <v>64</v>
      </c>
      <c r="L450" s="45" t="s">
        <v>654</v>
      </c>
      <c r="M450" s="45"/>
      <c r="N450" s="46">
        <v>19</v>
      </c>
      <c r="O450" s="46" t="s">
        <v>73</v>
      </c>
      <c r="P450" s="46" t="s">
        <v>139</v>
      </c>
      <c r="Q450" s="46" t="s">
        <v>92</v>
      </c>
      <c r="R450" s="46" t="s">
        <v>50</v>
      </c>
      <c r="S450" s="46" t="s">
        <v>370</v>
      </c>
      <c r="T450" s="42"/>
      <c r="U450" s="50"/>
      <c r="V450" s="50"/>
      <c r="W450" s="50"/>
      <c r="X450" s="50"/>
      <c r="Y450" s="47" t="s">
        <v>80</v>
      </c>
      <c r="Z450" s="47" t="s">
        <v>81</v>
      </c>
      <c r="AA450" s="47" t="s">
        <v>82</v>
      </c>
      <c r="AB450" s="47" t="s">
        <v>83</v>
      </c>
      <c r="AC450" s="47">
        <v>99800</v>
      </c>
      <c r="AD450" s="47" t="s">
        <v>84</v>
      </c>
      <c r="AE450" s="15">
        <v>49659</v>
      </c>
      <c r="AF450" s="50"/>
      <c r="AG450" s="50"/>
      <c r="AH450" s="50"/>
      <c r="AI450" s="50"/>
      <c r="AJ450" s="50"/>
    </row>
    <row r="451" spans="1:36" ht="15.75" customHeight="1">
      <c r="A451" s="53">
        <v>46045</v>
      </c>
      <c r="B451" s="42" t="s">
        <v>57</v>
      </c>
      <c r="C451" s="42" t="s">
        <v>50</v>
      </c>
      <c r="D451" s="43" t="s">
        <v>71</v>
      </c>
      <c r="E451" s="43" t="s">
        <v>59</v>
      </c>
      <c r="F451" s="44" t="s">
        <v>60</v>
      </c>
      <c r="G451" s="43" t="s">
        <v>61</v>
      </c>
      <c r="H451" s="42" t="s">
        <v>720</v>
      </c>
      <c r="I451" s="43" t="s">
        <v>63</v>
      </c>
      <c r="J451" s="43">
        <v>10136137</v>
      </c>
      <c r="K451" s="43" t="s">
        <v>64</v>
      </c>
      <c r="L451" s="45" t="s">
        <v>655</v>
      </c>
      <c r="M451" s="45"/>
      <c r="N451" s="46">
        <v>48</v>
      </c>
      <c r="O451" s="46" t="s">
        <v>107</v>
      </c>
      <c r="P451" s="46" t="s">
        <v>58</v>
      </c>
      <c r="Q451" s="46" t="s">
        <v>92</v>
      </c>
      <c r="R451" s="46" t="s">
        <v>50</v>
      </c>
      <c r="S451" s="46" t="s">
        <v>349</v>
      </c>
      <c r="T451" s="42"/>
      <c r="U451" s="50"/>
      <c r="V451" s="50"/>
      <c r="W451" s="50"/>
      <c r="X451" s="50"/>
      <c r="Y451" s="47" t="s">
        <v>80</v>
      </c>
      <c r="Z451" s="47" t="s">
        <v>81</v>
      </c>
      <c r="AA451" s="47" t="s">
        <v>82</v>
      </c>
      <c r="AB451" s="47" t="s">
        <v>83</v>
      </c>
      <c r="AC451" s="47">
        <v>99800</v>
      </c>
      <c r="AD451" s="47" t="s">
        <v>84</v>
      </c>
      <c r="AE451" s="15">
        <v>31899</v>
      </c>
      <c r="AF451" s="50"/>
      <c r="AG451" s="50"/>
      <c r="AH451" s="50"/>
      <c r="AI451" s="50"/>
      <c r="AJ451" s="50"/>
    </row>
    <row r="452" spans="1:36" ht="15.75" customHeight="1">
      <c r="A452" s="53">
        <v>46049</v>
      </c>
      <c r="B452" s="42" t="s">
        <v>57</v>
      </c>
      <c r="C452" s="42" t="s">
        <v>73</v>
      </c>
      <c r="D452" s="43" t="s">
        <v>71</v>
      </c>
      <c r="E452" s="43" t="s">
        <v>59</v>
      </c>
      <c r="F452" s="44" t="s">
        <v>60</v>
      </c>
      <c r="G452" s="43" t="s">
        <v>61</v>
      </c>
      <c r="H452" s="42" t="s">
        <v>720</v>
      </c>
      <c r="I452" s="43" t="s">
        <v>63</v>
      </c>
      <c r="J452" s="43">
        <v>10136137</v>
      </c>
      <c r="K452" s="43" t="s">
        <v>64</v>
      </c>
      <c r="L452" s="45" t="s">
        <v>215</v>
      </c>
      <c r="M452" s="45" t="s">
        <v>751</v>
      </c>
      <c r="N452" s="46">
        <v>57</v>
      </c>
      <c r="O452" s="46" t="s">
        <v>107</v>
      </c>
      <c r="P452" s="46" t="s">
        <v>107</v>
      </c>
      <c r="Q452" s="46" t="s">
        <v>50</v>
      </c>
      <c r="R452" s="46" t="s">
        <v>50</v>
      </c>
      <c r="S452" s="46" t="s">
        <v>331</v>
      </c>
      <c r="T452" s="42"/>
      <c r="U452" s="50"/>
      <c r="V452" s="50"/>
      <c r="W452" s="50"/>
      <c r="X452" s="50"/>
      <c r="Y452" s="47">
        <v>99002</v>
      </c>
      <c r="Z452" s="47">
        <v>99199.24</v>
      </c>
      <c r="AA452" s="47">
        <v>94760</v>
      </c>
      <c r="AB452" s="47">
        <v>99206</v>
      </c>
      <c r="AC452" s="47">
        <v>99401.01</v>
      </c>
      <c r="AD452" s="15">
        <v>47999</v>
      </c>
      <c r="AE452" s="50"/>
      <c r="AF452" s="50"/>
      <c r="AG452" s="50"/>
      <c r="AH452" s="50"/>
      <c r="AI452" s="50"/>
      <c r="AJ452" s="50"/>
    </row>
    <row r="453" spans="1:36" ht="15.75" customHeight="1">
      <c r="A453" s="53">
        <v>46049</v>
      </c>
      <c r="B453" s="42" t="s">
        <v>57</v>
      </c>
      <c r="C453" s="42" t="s">
        <v>73</v>
      </c>
      <c r="D453" s="43" t="s">
        <v>71</v>
      </c>
      <c r="E453" s="43" t="s">
        <v>59</v>
      </c>
      <c r="F453" s="44" t="s">
        <v>60</v>
      </c>
      <c r="G453" s="43" t="s">
        <v>61</v>
      </c>
      <c r="H453" s="42" t="s">
        <v>720</v>
      </c>
      <c r="I453" s="43" t="s">
        <v>63</v>
      </c>
      <c r="J453" s="43">
        <v>10136137</v>
      </c>
      <c r="K453" s="43" t="s">
        <v>64</v>
      </c>
      <c r="L453" s="45" t="s">
        <v>217</v>
      </c>
      <c r="M453" s="45" t="s">
        <v>752</v>
      </c>
      <c r="N453" s="46">
        <v>16</v>
      </c>
      <c r="O453" s="46" t="s">
        <v>107</v>
      </c>
      <c r="P453" s="46" t="s">
        <v>107</v>
      </c>
      <c r="Q453" s="46" t="s">
        <v>50</v>
      </c>
      <c r="R453" s="46" t="s">
        <v>50</v>
      </c>
      <c r="S453" s="46" t="s">
        <v>340</v>
      </c>
      <c r="T453" s="42"/>
      <c r="U453" s="50"/>
      <c r="V453" s="50"/>
      <c r="W453" s="50"/>
      <c r="X453" s="50"/>
      <c r="Y453" s="47" t="s">
        <v>80</v>
      </c>
      <c r="Z453" s="47" t="s">
        <v>81</v>
      </c>
      <c r="AA453" s="47" t="s">
        <v>82</v>
      </c>
      <c r="AB453" s="47" t="s">
        <v>83</v>
      </c>
      <c r="AC453" s="47">
        <v>99800</v>
      </c>
      <c r="AD453" s="47" t="s">
        <v>84</v>
      </c>
      <c r="AE453" s="15">
        <v>44979</v>
      </c>
      <c r="AF453" s="50"/>
      <c r="AG453" s="50"/>
      <c r="AH453" s="50"/>
      <c r="AI453" s="50"/>
      <c r="AJ453" s="50"/>
    </row>
    <row r="454" spans="1:36" ht="15.75" customHeight="1">
      <c r="A454" s="53">
        <v>46049</v>
      </c>
      <c r="B454" s="42" t="s">
        <v>57</v>
      </c>
      <c r="C454" s="42" t="s">
        <v>73</v>
      </c>
      <c r="D454" s="43" t="s">
        <v>71</v>
      </c>
      <c r="E454" s="43" t="s">
        <v>59</v>
      </c>
      <c r="F454" s="44" t="s">
        <v>60</v>
      </c>
      <c r="G454" s="43" t="s">
        <v>61</v>
      </c>
      <c r="H454" s="42" t="s">
        <v>720</v>
      </c>
      <c r="I454" s="43" t="s">
        <v>63</v>
      </c>
      <c r="J454" s="43">
        <v>10136137</v>
      </c>
      <c r="K454" s="43" t="s">
        <v>64</v>
      </c>
      <c r="L454" s="46">
        <v>43281473</v>
      </c>
      <c r="M454" s="46"/>
      <c r="N454" s="46">
        <v>45</v>
      </c>
      <c r="O454" s="46" t="s">
        <v>73</v>
      </c>
      <c r="P454" s="46" t="s">
        <v>67</v>
      </c>
      <c r="Q454" s="46" t="s">
        <v>92</v>
      </c>
      <c r="R454" s="46" t="s">
        <v>50</v>
      </c>
      <c r="S454" s="42" t="s">
        <v>689</v>
      </c>
      <c r="T454" s="42"/>
      <c r="U454" s="50"/>
      <c r="V454" s="50"/>
      <c r="W454" s="50"/>
      <c r="X454" s="50"/>
      <c r="Y454" s="47" t="s">
        <v>80</v>
      </c>
      <c r="Z454" s="47" t="s">
        <v>81</v>
      </c>
      <c r="AA454" s="47" t="s">
        <v>82</v>
      </c>
      <c r="AB454" s="47" t="s">
        <v>83</v>
      </c>
      <c r="AC454" s="47">
        <v>99800</v>
      </c>
      <c r="AD454" s="47" t="s">
        <v>84</v>
      </c>
      <c r="AE454" s="15">
        <v>22842</v>
      </c>
      <c r="AF454" s="50"/>
      <c r="AG454" s="50"/>
      <c r="AH454" s="50"/>
      <c r="AI454" s="50"/>
      <c r="AJ454" s="50"/>
    </row>
    <row r="455" spans="1:36" ht="15.75" customHeight="1">
      <c r="A455" s="53">
        <v>46049</v>
      </c>
      <c r="B455" s="42" t="s">
        <v>57</v>
      </c>
      <c r="C455" s="42" t="s">
        <v>73</v>
      </c>
      <c r="D455" s="43" t="s">
        <v>71</v>
      </c>
      <c r="E455" s="43" t="s">
        <v>59</v>
      </c>
      <c r="F455" s="44" t="s">
        <v>60</v>
      </c>
      <c r="G455" s="43" t="s">
        <v>61</v>
      </c>
      <c r="H455" s="42" t="s">
        <v>720</v>
      </c>
      <c r="I455" s="43" t="s">
        <v>63</v>
      </c>
      <c r="J455" s="43">
        <v>10136137</v>
      </c>
      <c r="K455" s="43" t="s">
        <v>64</v>
      </c>
      <c r="L455" s="46">
        <v>21786580</v>
      </c>
      <c r="M455" s="46"/>
      <c r="N455" s="46">
        <v>65</v>
      </c>
      <c r="O455" s="46" t="s">
        <v>73</v>
      </c>
      <c r="P455" s="46" t="s">
        <v>58</v>
      </c>
      <c r="Q455" s="46" t="s">
        <v>139</v>
      </c>
      <c r="R455" s="46" t="s">
        <v>50</v>
      </c>
      <c r="S455" s="46" t="s">
        <v>690</v>
      </c>
      <c r="T455" s="42"/>
      <c r="U455" s="50"/>
      <c r="V455" s="50"/>
      <c r="W455" s="50"/>
      <c r="X455" s="50"/>
      <c r="Y455" s="47" t="s">
        <v>80</v>
      </c>
      <c r="Z455" s="47" t="s">
        <v>81</v>
      </c>
      <c r="AA455" s="47" t="s">
        <v>82</v>
      </c>
      <c r="AB455" s="47" t="s">
        <v>83</v>
      </c>
      <c r="AC455" s="47">
        <v>99800</v>
      </c>
      <c r="AD455" s="47" t="s">
        <v>84</v>
      </c>
      <c r="AE455" s="15">
        <v>53899</v>
      </c>
      <c r="AF455" s="50"/>
      <c r="AG455" s="50"/>
      <c r="AH455" s="50"/>
      <c r="AI455" s="50"/>
      <c r="AJ455" s="50"/>
    </row>
    <row r="456" spans="1:36" ht="15.75" customHeight="1">
      <c r="A456" s="53">
        <v>46049</v>
      </c>
      <c r="B456" s="42" t="s">
        <v>57</v>
      </c>
      <c r="C456" s="42" t="s">
        <v>73</v>
      </c>
      <c r="D456" s="43" t="s">
        <v>71</v>
      </c>
      <c r="E456" s="43" t="s">
        <v>59</v>
      </c>
      <c r="F456" s="44" t="s">
        <v>60</v>
      </c>
      <c r="G456" s="43" t="s">
        <v>61</v>
      </c>
      <c r="H456" s="42" t="s">
        <v>720</v>
      </c>
      <c r="I456" s="43" t="s">
        <v>63</v>
      </c>
      <c r="J456" s="43">
        <v>10136137</v>
      </c>
      <c r="K456" s="43" t="s">
        <v>64</v>
      </c>
      <c r="L456" s="46">
        <v>46062518</v>
      </c>
      <c r="M456" s="46"/>
      <c r="N456" s="46">
        <v>36</v>
      </c>
      <c r="O456" s="46" t="s">
        <v>107</v>
      </c>
      <c r="P456" s="46" t="s">
        <v>67</v>
      </c>
      <c r="Q456" s="46" t="s">
        <v>92</v>
      </c>
      <c r="R456" s="46" t="s">
        <v>50</v>
      </c>
      <c r="S456" s="42" t="s">
        <v>691</v>
      </c>
      <c r="T456" s="42"/>
      <c r="U456" s="50"/>
      <c r="V456" s="50"/>
      <c r="W456" s="50"/>
      <c r="X456" s="50"/>
      <c r="Y456" s="47" t="s">
        <v>80</v>
      </c>
      <c r="Z456" s="47" t="s">
        <v>81</v>
      </c>
      <c r="AA456" s="47" t="s">
        <v>82</v>
      </c>
      <c r="AB456" s="47" t="s">
        <v>83</v>
      </c>
      <c r="AC456" s="47">
        <v>99800</v>
      </c>
      <c r="AD456" s="47" t="s">
        <v>84</v>
      </c>
      <c r="AE456" s="15">
        <v>58999</v>
      </c>
      <c r="AF456" s="50"/>
      <c r="AG456" s="50"/>
      <c r="AH456" s="50"/>
      <c r="AI456" s="50"/>
      <c r="AJ456" s="50"/>
    </row>
    <row r="457" spans="1:36" ht="15.75" customHeight="1">
      <c r="A457" s="53">
        <v>46049</v>
      </c>
      <c r="B457" s="42" t="s">
        <v>57</v>
      </c>
      <c r="C457" s="42" t="s">
        <v>73</v>
      </c>
      <c r="D457" s="43" t="s">
        <v>71</v>
      </c>
      <c r="E457" s="43" t="s">
        <v>59</v>
      </c>
      <c r="F457" s="44" t="s">
        <v>60</v>
      </c>
      <c r="G457" s="43" t="s">
        <v>61</v>
      </c>
      <c r="H457" s="42" t="s">
        <v>720</v>
      </c>
      <c r="I457" s="43" t="s">
        <v>63</v>
      </c>
      <c r="J457" s="43">
        <v>10136137</v>
      </c>
      <c r="K457" s="43" t="s">
        <v>64</v>
      </c>
      <c r="L457" s="46">
        <v>20066423</v>
      </c>
      <c r="M457" s="46"/>
      <c r="N457" s="46">
        <v>50</v>
      </c>
      <c r="O457" s="46" t="s">
        <v>73</v>
      </c>
      <c r="P457" s="46" t="s">
        <v>67</v>
      </c>
      <c r="Q457" s="46" t="s">
        <v>92</v>
      </c>
      <c r="R457" s="46" t="s">
        <v>50</v>
      </c>
      <c r="S457" s="42" t="s">
        <v>692</v>
      </c>
      <c r="T457" s="42"/>
      <c r="U457" s="50"/>
      <c r="V457" s="50"/>
      <c r="W457" s="50"/>
      <c r="X457" s="50"/>
      <c r="Y457" s="47" t="s">
        <v>80</v>
      </c>
      <c r="Z457" s="47" t="s">
        <v>81</v>
      </c>
      <c r="AA457" s="47" t="s">
        <v>82</v>
      </c>
      <c r="AB457" s="47" t="s">
        <v>83</v>
      </c>
      <c r="AC457" s="47">
        <v>99800</v>
      </c>
      <c r="AD457" s="47" t="s">
        <v>84</v>
      </c>
      <c r="AE457" s="15">
        <v>53899</v>
      </c>
      <c r="AF457" s="50"/>
      <c r="AG457" s="50"/>
      <c r="AH457" s="50"/>
      <c r="AI457" s="50"/>
      <c r="AJ457" s="50"/>
    </row>
    <row r="458" spans="1:36" ht="15.75" customHeight="1">
      <c r="A458" s="53">
        <v>46049</v>
      </c>
      <c r="B458" s="42" t="s">
        <v>57</v>
      </c>
      <c r="C458" s="42" t="s">
        <v>58</v>
      </c>
      <c r="D458" s="43" t="s">
        <v>71</v>
      </c>
      <c r="E458" s="43" t="s">
        <v>59</v>
      </c>
      <c r="F458" s="44" t="s">
        <v>60</v>
      </c>
      <c r="G458" s="43" t="s">
        <v>61</v>
      </c>
      <c r="H458" s="42" t="s">
        <v>720</v>
      </c>
      <c r="I458" s="43" t="s">
        <v>63</v>
      </c>
      <c r="J458" s="43">
        <v>10136137</v>
      </c>
      <c r="K458" s="43" t="s">
        <v>64</v>
      </c>
      <c r="L458" s="46">
        <v>40868130</v>
      </c>
      <c r="M458" s="54"/>
      <c r="N458" s="46">
        <v>45</v>
      </c>
      <c r="O458" s="46" t="s">
        <v>107</v>
      </c>
      <c r="P458" s="46" t="s">
        <v>58</v>
      </c>
      <c r="Q458" s="46" t="s">
        <v>92</v>
      </c>
      <c r="R458" s="46" t="s">
        <v>50</v>
      </c>
      <c r="S458" s="42" t="s">
        <v>343</v>
      </c>
      <c r="T458" s="42"/>
      <c r="U458" s="50"/>
      <c r="V458" s="50"/>
      <c r="W458" s="50"/>
      <c r="X458" s="50"/>
      <c r="Y458" s="47" t="s">
        <v>80</v>
      </c>
      <c r="Z458" s="47" t="s">
        <v>81</v>
      </c>
      <c r="AA458" s="47" t="s">
        <v>82</v>
      </c>
      <c r="AB458" s="47" t="s">
        <v>83</v>
      </c>
      <c r="AC458" s="47">
        <v>99800</v>
      </c>
      <c r="AD458" s="47" t="s">
        <v>84</v>
      </c>
      <c r="AE458" s="15">
        <v>27599</v>
      </c>
      <c r="AF458" s="50"/>
      <c r="AG458" s="50"/>
      <c r="AH458" s="50"/>
      <c r="AI458" s="50"/>
      <c r="AJ458" s="50"/>
    </row>
    <row r="459" spans="1:36" ht="15.75" customHeight="1">
      <c r="A459" s="53">
        <v>46049</v>
      </c>
      <c r="B459" s="42" t="s">
        <v>57</v>
      </c>
      <c r="C459" s="42" t="s">
        <v>58</v>
      </c>
      <c r="D459" s="43" t="s">
        <v>71</v>
      </c>
      <c r="E459" s="43" t="s">
        <v>59</v>
      </c>
      <c r="F459" s="44" t="s">
        <v>60</v>
      </c>
      <c r="G459" s="43" t="s">
        <v>61</v>
      </c>
      <c r="H459" s="42" t="s">
        <v>720</v>
      </c>
      <c r="I459" s="43" t="s">
        <v>63</v>
      </c>
      <c r="J459" s="43">
        <v>10136137</v>
      </c>
      <c r="K459" s="43" t="s">
        <v>64</v>
      </c>
      <c r="L459" s="45" t="s">
        <v>753</v>
      </c>
      <c r="M459" s="45"/>
      <c r="N459" s="46">
        <v>21</v>
      </c>
      <c r="O459" s="46" t="s">
        <v>73</v>
      </c>
      <c r="P459" s="46" t="s">
        <v>61</v>
      </c>
      <c r="Q459" s="46" t="s">
        <v>92</v>
      </c>
      <c r="R459" s="46" t="s">
        <v>50</v>
      </c>
      <c r="S459" s="42" t="s">
        <v>343</v>
      </c>
      <c r="T459" s="42"/>
      <c r="U459" s="50"/>
      <c r="V459" s="50"/>
      <c r="W459" s="50"/>
      <c r="X459" s="50"/>
      <c r="Y459" s="47" t="s">
        <v>80</v>
      </c>
      <c r="Z459" s="47" t="s">
        <v>81</v>
      </c>
      <c r="AA459" s="47" t="s">
        <v>82</v>
      </c>
      <c r="AB459" s="47" t="s">
        <v>83</v>
      </c>
      <c r="AC459" s="47">
        <v>99800</v>
      </c>
      <c r="AD459" s="47" t="s">
        <v>84</v>
      </c>
      <c r="AE459" s="15">
        <v>27599</v>
      </c>
      <c r="AF459" s="50"/>
      <c r="AG459" s="50"/>
      <c r="AH459" s="50"/>
      <c r="AI459" s="50"/>
      <c r="AJ459" s="50"/>
    </row>
    <row r="460" spans="1:36" ht="15.75" customHeight="1">
      <c r="A460" s="53">
        <v>46051</v>
      </c>
      <c r="B460" s="42" t="s">
        <v>57</v>
      </c>
      <c r="C460" s="42" t="s">
        <v>73</v>
      </c>
      <c r="D460" s="43" t="s">
        <v>71</v>
      </c>
      <c r="E460" s="43" t="s">
        <v>59</v>
      </c>
      <c r="F460" s="44" t="s">
        <v>60</v>
      </c>
      <c r="G460" s="43" t="s">
        <v>61</v>
      </c>
      <c r="H460" s="42" t="s">
        <v>720</v>
      </c>
      <c r="I460" s="43" t="s">
        <v>63</v>
      </c>
      <c r="J460" s="43">
        <v>10136137</v>
      </c>
      <c r="K460" s="43" t="s">
        <v>64</v>
      </c>
      <c r="L460" s="45" t="s">
        <v>151</v>
      </c>
      <c r="M460" s="45"/>
      <c r="N460" s="46">
        <v>70</v>
      </c>
      <c r="O460" s="46" t="s">
        <v>73</v>
      </c>
      <c r="P460" s="46" t="s">
        <v>67</v>
      </c>
      <c r="Q460" s="46" t="s">
        <v>139</v>
      </c>
      <c r="R460" s="46" t="s">
        <v>50</v>
      </c>
      <c r="S460" s="46" t="s">
        <v>754</v>
      </c>
      <c r="T460" s="42"/>
      <c r="U460" s="50"/>
      <c r="V460" s="50"/>
      <c r="W460" s="50"/>
      <c r="X460" s="50"/>
      <c r="Y460" s="15">
        <v>99002</v>
      </c>
      <c r="Z460" s="15">
        <v>99199.24</v>
      </c>
      <c r="AA460" s="15">
        <v>94760</v>
      </c>
      <c r="AB460" s="15">
        <v>99206</v>
      </c>
      <c r="AC460" s="15">
        <v>99401.01</v>
      </c>
      <c r="AD460" s="47"/>
      <c r="AE460" s="15"/>
      <c r="AF460" s="50"/>
      <c r="AG460" s="50"/>
      <c r="AH460" s="50"/>
      <c r="AI460" s="50"/>
      <c r="AJ460" s="50"/>
    </row>
    <row r="461" spans="1:36" ht="25.5" customHeight="1">
      <c r="A461" s="53">
        <v>46028</v>
      </c>
      <c r="B461" s="42" t="s">
        <v>57</v>
      </c>
      <c r="C461" s="42" t="s">
        <v>50</v>
      </c>
      <c r="D461" s="43" t="s">
        <v>71</v>
      </c>
      <c r="E461" s="43" t="s">
        <v>59</v>
      </c>
      <c r="F461" s="44" t="s">
        <v>60</v>
      </c>
      <c r="G461" s="43" t="s">
        <v>61</v>
      </c>
      <c r="H461" s="42" t="s">
        <v>890</v>
      </c>
      <c r="I461" s="43" t="s">
        <v>63</v>
      </c>
      <c r="J461" s="43">
        <v>9147078</v>
      </c>
      <c r="K461" s="43" t="s">
        <v>64</v>
      </c>
      <c r="L461" s="45" t="s">
        <v>98</v>
      </c>
      <c r="M461" s="45"/>
      <c r="N461" s="46">
        <v>63</v>
      </c>
      <c r="O461" s="46" t="s">
        <v>73</v>
      </c>
      <c r="P461" s="46" t="s">
        <v>58</v>
      </c>
      <c r="Q461" s="46" t="s">
        <v>139</v>
      </c>
      <c r="R461" s="46" t="s">
        <v>50</v>
      </c>
      <c r="S461" s="46" t="s">
        <v>99</v>
      </c>
      <c r="T461" s="42" t="s">
        <v>69</v>
      </c>
      <c r="U461" s="47"/>
      <c r="V461" s="47"/>
      <c r="W461" s="47"/>
      <c r="X461" s="47"/>
      <c r="Y461" s="47">
        <v>99001</v>
      </c>
      <c r="Z461" s="47">
        <v>99002</v>
      </c>
      <c r="AA461" s="47">
        <v>99199.24</v>
      </c>
      <c r="AB461" s="47">
        <v>94760</v>
      </c>
      <c r="AC461" s="47">
        <v>99206</v>
      </c>
      <c r="AD461" s="47">
        <v>99401.01</v>
      </c>
    </row>
    <row r="462" spans="1:36" ht="18" customHeight="1">
      <c r="A462" s="53">
        <v>46028</v>
      </c>
      <c r="B462" s="42" t="s">
        <v>57</v>
      </c>
      <c r="C462" s="42" t="s">
        <v>50</v>
      </c>
      <c r="D462" s="43" t="s">
        <v>71</v>
      </c>
      <c r="E462" s="43" t="s">
        <v>59</v>
      </c>
      <c r="F462" s="44" t="s">
        <v>60</v>
      </c>
      <c r="G462" s="43" t="s">
        <v>61</v>
      </c>
      <c r="H462" s="42" t="s">
        <v>890</v>
      </c>
      <c r="I462" s="43" t="s">
        <v>63</v>
      </c>
      <c r="J462" s="43">
        <v>9147078</v>
      </c>
      <c r="K462" s="43" t="s">
        <v>64</v>
      </c>
      <c r="L462" s="45" t="s">
        <v>176</v>
      </c>
      <c r="M462" s="45"/>
      <c r="N462" s="46">
        <v>47</v>
      </c>
      <c r="O462" s="46" t="s">
        <v>107</v>
      </c>
      <c r="P462" s="46" t="s">
        <v>107</v>
      </c>
      <c r="Q462" s="46" t="s">
        <v>50</v>
      </c>
      <c r="R462" s="46" t="s">
        <v>50</v>
      </c>
      <c r="S462" s="46" t="s">
        <v>177</v>
      </c>
      <c r="T462" s="42" t="s">
        <v>69</v>
      </c>
      <c r="U462" s="49"/>
      <c r="V462" s="49"/>
      <c r="W462" s="49"/>
      <c r="X462" s="49"/>
      <c r="Y462" s="47">
        <v>99199.24</v>
      </c>
      <c r="Z462" s="47">
        <v>99199.24</v>
      </c>
      <c r="AA462" s="47">
        <v>99199.24</v>
      </c>
      <c r="AB462" s="47">
        <v>99199.24</v>
      </c>
      <c r="AC462" s="47">
        <v>99199.24</v>
      </c>
      <c r="AD462" s="49"/>
    </row>
    <row r="463" spans="1:36" ht="20.25" customHeight="1">
      <c r="A463" s="53">
        <v>46028</v>
      </c>
      <c r="B463" s="42" t="s">
        <v>57</v>
      </c>
      <c r="C463" s="42" t="s">
        <v>50</v>
      </c>
      <c r="D463" s="43" t="s">
        <v>71</v>
      </c>
      <c r="E463" s="43" t="s">
        <v>59</v>
      </c>
      <c r="F463" s="44" t="s">
        <v>60</v>
      </c>
      <c r="G463" s="43" t="s">
        <v>61</v>
      </c>
      <c r="H463" s="42" t="s">
        <v>890</v>
      </c>
      <c r="I463" s="43" t="s">
        <v>63</v>
      </c>
      <c r="J463" s="43">
        <v>9147078</v>
      </c>
      <c r="K463" s="43" t="s">
        <v>64</v>
      </c>
      <c r="L463" s="45" t="s">
        <v>181</v>
      </c>
      <c r="M463" s="45"/>
      <c r="N463" s="46">
        <v>40</v>
      </c>
      <c r="O463" s="46" t="s">
        <v>73</v>
      </c>
      <c r="P463" s="46" t="s">
        <v>58</v>
      </c>
      <c r="Q463" s="46" t="s">
        <v>92</v>
      </c>
      <c r="R463" s="46" t="s">
        <v>50</v>
      </c>
      <c r="S463" s="46" t="s">
        <v>182</v>
      </c>
      <c r="T463" s="42" t="s">
        <v>69</v>
      </c>
      <c r="U463" s="15"/>
      <c r="V463" s="15"/>
      <c r="W463" s="15"/>
      <c r="X463" s="15"/>
      <c r="Y463" s="47">
        <v>99199.24</v>
      </c>
      <c r="Z463" s="47">
        <v>99199.24</v>
      </c>
      <c r="AA463" s="47">
        <v>99199.24</v>
      </c>
      <c r="AB463" s="47">
        <v>99199.24</v>
      </c>
      <c r="AC463" s="47">
        <v>99199.24</v>
      </c>
      <c r="AD463" s="15"/>
    </row>
    <row r="464" spans="1:36">
      <c r="A464" s="53">
        <v>46028</v>
      </c>
      <c r="B464" s="42" t="s">
        <v>57</v>
      </c>
      <c r="C464" s="42" t="s">
        <v>50</v>
      </c>
      <c r="D464" s="43" t="s">
        <v>71</v>
      </c>
      <c r="E464" s="43" t="s">
        <v>59</v>
      </c>
      <c r="F464" s="44" t="s">
        <v>60</v>
      </c>
      <c r="G464" s="43" t="s">
        <v>61</v>
      </c>
      <c r="H464" s="42" t="s">
        <v>890</v>
      </c>
      <c r="I464" s="43" t="s">
        <v>63</v>
      </c>
      <c r="J464" s="43">
        <v>9147078</v>
      </c>
      <c r="K464" s="43" t="s">
        <v>64</v>
      </c>
      <c r="L464" s="45" t="s">
        <v>725</v>
      </c>
      <c r="M464" s="45"/>
      <c r="N464" s="46">
        <v>56</v>
      </c>
      <c r="O464" s="46" t="s">
        <v>73</v>
      </c>
      <c r="P464" s="46" t="s">
        <v>58</v>
      </c>
      <c r="Q464" s="46" t="s">
        <v>92</v>
      </c>
      <c r="R464" s="46" t="s">
        <v>50</v>
      </c>
      <c r="S464" s="46" t="s">
        <v>119</v>
      </c>
      <c r="T464" s="42" t="s">
        <v>69</v>
      </c>
      <c r="U464" s="50"/>
      <c r="V464" s="50"/>
      <c r="W464" s="50"/>
      <c r="X464" s="50"/>
      <c r="Y464" s="47">
        <v>99199.24</v>
      </c>
      <c r="Z464" s="47">
        <v>99199.24</v>
      </c>
      <c r="AA464" s="47">
        <v>99199.24</v>
      </c>
      <c r="AB464" s="47">
        <v>99199.24</v>
      </c>
      <c r="AC464" s="47">
        <v>99199.24</v>
      </c>
      <c r="AD464" s="15"/>
    </row>
    <row r="465" spans="1:31">
      <c r="A465" s="53">
        <v>46030</v>
      </c>
      <c r="B465" s="42" t="s">
        <v>57</v>
      </c>
      <c r="C465" s="42" t="s">
        <v>73</v>
      </c>
      <c r="D465" s="43" t="s">
        <v>71</v>
      </c>
      <c r="E465" s="43" t="s">
        <v>59</v>
      </c>
      <c r="F465" s="44" t="s">
        <v>60</v>
      </c>
      <c r="G465" s="43" t="s">
        <v>61</v>
      </c>
      <c r="H465" s="42" t="s">
        <v>890</v>
      </c>
      <c r="I465" s="43" t="s">
        <v>63</v>
      </c>
      <c r="J465" s="43">
        <v>9147078</v>
      </c>
      <c r="K465" s="43" t="s">
        <v>64</v>
      </c>
      <c r="L465" s="45" t="s">
        <v>518</v>
      </c>
      <c r="M465" s="45"/>
      <c r="N465" s="46">
        <v>84</v>
      </c>
      <c r="O465" s="46" t="s">
        <v>73</v>
      </c>
      <c r="P465" s="46" t="s">
        <v>67</v>
      </c>
      <c r="Q465" s="46" t="s">
        <v>139</v>
      </c>
      <c r="R465" s="46" t="s">
        <v>50</v>
      </c>
      <c r="S465" s="46" t="s">
        <v>519</v>
      </c>
      <c r="T465" s="42" t="s">
        <v>69</v>
      </c>
      <c r="U465" s="50"/>
      <c r="V465" s="50"/>
      <c r="W465" s="50"/>
      <c r="X465" s="50"/>
      <c r="Y465" s="15">
        <v>99206</v>
      </c>
      <c r="Z465" s="15">
        <v>99002</v>
      </c>
      <c r="AA465" s="50">
        <v>99199.24</v>
      </c>
      <c r="AB465" s="50"/>
      <c r="AC465" s="50"/>
      <c r="AD465" s="50"/>
    </row>
    <row r="466" spans="1:31">
      <c r="A466" s="53">
        <v>46030</v>
      </c>
      <c r="B466" s="42" t="s">
        <v>57</v>
      </c>
      <c r="C466" s="42" t="s">
        <v>58</v>
      </c>
      <c r="D466" s="43" t="s">
        <v>71</v>
      </c>
      <c r="E466" s="43" t="s">
        <v>59</v>
      </c>
      <c r="F466" s="44" t="s">
        <v>60</v>
      </c>
      <c r="G466" s="43" t="s">
        <v>61</v>
      </c>
      <c r="H466" s="42" t="s">
        <v>890</v>
      </c>
      <c r="I466" s="43" t="s">
        <v>63</v>
      </c>
      <c r="J466" s="43">
        <v>9147078</v>
      </c>
      <c r="K466" s="43" t="s">
        <v>64</v>
      </c>
      <c r="L466" s="45" t="s">
        <v>520</v>
      </c>
      <c r="M466" s="45"/>
      <c r="N466" s="46">
        <v>53</v>
      </c>
      <c r="O466" s="46" t="s">
        <v>107</v>
      </c>
      <c r="P466" s="46" t="s">
        <v>107</v>
      </c>
      <c r="Q466" s="46" t="s">
        <v>50</v>
      </c>
      <c r="R466" s="46" t="s">
        <v>50</v>
      </c>
      <c r="S466" s="46" t="s">
        <v>177</v>
      </c>
      <c r="T466" s="42" t="s">
        <v>69</v>
      </c>
      <c r="U466" s="50"/>
      <c r="V466" s="50"/>
      <c r="W466" s="50"/>
      <c r="X466" s="50"/>
      <c r="Y466" s="47">
        <v>99001</v>
      </c>
      <c r="Z466" s="47">
        <v>99002</v>
      </c>
      <c r="AA466" s="47">
        <v>99199.24</v>
      </c>
      <c r="AB466" s="47">
        <v>94760</v>
      </c>
      <c r="AC466" s="47">
        <v>99206</v>
      </c>
      <c r="AD466" s="47">
        <v>99401.01</v>
      </c>
    </row>
    <row r="467" spans="1:31">
      <c r="A467" s="53">
        <v>46030</v>
      </c>
      <c r="B467" s="42" t="s">
        <v>57</v>
      </c>
      <c r="C467" s="42" t="s">
        <v>58</v>
      </c>
      <c r="D467" s="43" t="s">
        <v>71</v>
      </c>
      <c r="E467" s="43" t="s">
        <v>59</v>
      </c>
      <c r="F467" s="44" t="s">
        <v>60</v>
      </c>
      <c r="G467" s="43" t="s">
        <v>61</v>
      </c>
      <c r="H467" s="42" t="s">
        <v>890</v>
      </c>
      <c r="I467" s="43" t="s">
        <v>63</v>
      </c>
      <c r="J467" s="43">
        <v>9147078</v>
      </c>
      <c r="K467" s="43" t="s">
        <v>64</v>
      </c>
      <c r="L467" s="45" t="s">
        <v>521</v>
      </c>
      <c r="M467" s="45"/>
      <c r="N467" s="46">
        <v>40</v>
      </c>
      <c r="O467" s="46" t="s">
        <v>73</v>
      </c>
      <c r="P467" s="46" t="s">
        <v>107</v>
      </c>
      <c r="Q467" s="46" t="s">
        <v>50</v>
      </c>
      <c r="R467" s="46" t="s">
        <v>50</v>
      </c>
      <c r="S467" s="46" t="s">
        <v>522</v>
      </c>
      <c r="T467" s="42" t="s">
        <v>69</v>
      </c>
      <c r="U467" s="50"/>
      <c r="V467" s="50"/>
      <c r="W467" s="50"/>
      <c r="X467" s="50"/>
      <c r="Y467" s="15">
        <v>99206</v>
      </c>
      <c r="Z467" s="15">
        <v>99002</v>
      </c>
      <c r="AA467" s="50">
        <v>99199.24</v>
      </c>
      <c r="AB467" s="15"/>
      <c r="AC467" s="50"/>
      <c r="AD467" s="50"/>
    </row>
    <row r="468" spans="1:31">
      <c r="A468" s="53">
        <v>46032</v>
      </c>
      <c r="B468" s="42" t="s">
        <v>57</v>
      </c>
      <c r="C468" s="42" t="s">
        <v>73</v>
      </c>
      <c r="D468" s="43" t="s">
        <v>71</v>
      </c>
      <c r="E468" s="43" t="s">
        <v>59</v>
      </c>
      <c r="F468" s="44" t="s">
        <v>60</v>
      </c>
      <c r="G468" s="43" t="s">
        <v>61</v>
      </c>
      <c r="H468" s="42" t="s">
        <v>890</v>
      </c>
      <c r="I468" s="43" t="s">
        <v>63</v>
      </c>
      <c r="J468" s="43">
        <v>9147078</v>
      </c>
      <c r="K468" s="43" t="s">
        <v>64</v>
      </c>
      <c r="L468" s="45" t="s">
        <v>184</v>
      </c>
      <c r="M468" s="45"/>
      <c r="N468" s="46">
        <v>29</v>
      </c>
      <c r="O468" s="46" t="s">
        <v>892</v>
      </c>
      <c r="P468" s="46" t="s">
        <v>67</v>
      </c>
      <c r="Q468" s="46" t="s">
        <v>92</v>
      </c>
      <c r="R468" s="46" t="s">
        <v>50</v>
      </c>
      <c r="S468" s="46" t="s">
        <v>185</v>
      </c>
      <c r="T468" s="42" t="s">
        <v>69</v>
      </c>
      <c r="U468" s="15"/>
      <c r="V468" s="50"/>
      <c r="W468" s="50"/>
      <c r="X468" s="50"/>
      <c r="Y468" s="15" t="s">
        <v>80</v>
      </c>
      <c r="Z468" s="15" t="s">
        <v>81</v>
      </c>
      <c r="AA468" s="15" t="s">
        <v>82</v>
      </c>
      <c r="AB468" s="15" t="s">
        <v>83</v>
      </c>
      <c r="AC468" s="50"/>
      <c r="AD468" s="50"/>
    </row>
    <row r="469" spans="1:31">
      <c r="A469" s="53">
        <v>46032</v>
      </c>
      <c r="B469" s="42" t="s">
        <v>57</v>
      </c>
      <c r="C469" s="42" t="s">
        <v>73</v>
      </c>
      <c r="D469" s="43" t="s">
        <v>71</v>
      </c>
      <c r="E469" s="43" t="s">
        <v>59</v>
      </c>
      <c r="F469" s="44" t="s">
        <v>60</v>
      </c>
      <c r="G469" s="43" t="s">
        <v>61</v>
      </c>
      <c r="H469" s="42" t="s">
        <v>890</v>
      </c>
      <c r="I469" s="43" t="s">
        <v>63</v>
      </c>
      <c r="J469" s="43">
        <v>9147078</v>
      </c>
      <c r="K469" s="43" t="s">
        <v>64</v>
      </c>
      <c r="L469" s="45" t="s">
        <v>186</v>
      </c>
      <c r="M469" s="45"/>
      <c r="N469" s="46">
        <v>28</v>
      </c>
      <c r="O469" s="46" t="s">
        <v>73</v>
      </c>
      <c r="P469" s="46" t="s">
        <v>67</v>
      </c>
      <c r="Q469" s="46" t="s">
        <v>92</v>
      </c>
      <c r="R469" s="46" t="s">
        <v>50</v>
      </c>
      <c r="S469" s="46" t="s">
        <v>187</v>
      </c>
      <c r="T469" s="42" t="s">
        <v>69</v>
      </c>
      <c r="U469" s="50"/>
      <c r="V469" s="50"/>
      <c r="W469" s="50"/>
      <c r="X469" s="50"/>
      <c r="Y469" s="15" t="s">
        <v>80</v>
      </c>
      <c r="Z469" s="15" t="s">
        <v>81</v>
      </c>
      <c r="AA469" s="15" t="s">
        <v>82</v>
      </c>
      <c r="AB469" s="15" t="s">
        <v>83</v>
      </c>
      <c r="AC469" s="50"/>
      <c r="AD469" s="50"/>
    </row>
    <row r="470" spans="1:31">
      <c r="A470" s="53">
        <v>46032</v>
      </c>
      <c r="B470" s="42" t="s">
        <v>57</v>
      </c>
      <c r="C470" s="42" t="s">
        <v>58</v>
      </c>
      <c r="D470" s="43" t="s">
        <v>71</v>
      </c>
      <c r="E470" s="43" t="s">
        <v>59</v>
      </c>
      <c r="F470" s="44" t="s">
        <v>60</v>
      </c>
      <c r="G470" s="43" t="s">
        <v>61</v>
      </c>
      <c r="H470" s="42" t="s">
        <v>890</v>
      </c>
      <c r="I470" s="43" t="s">
        <v>63</v>
      </c>
      <c r="J470" s="43">
        <v>9147078</v>
      </c>
      <c r="K470" s="43" t="s">
        <v>64</v>
      </c>
      <c r="L470" s="45" t="s">
        <v>436</v>
      </c>
      <c r="M470" s="45"/>
      <c r="N470" s="46">
        <v>57</v>
      </c>
      <c r="O470" s="46" t="s">
        <v>73</v>
      </c>
      <c r="P470" s="46" t="s">
        <v>67</v>
      </c>
      <c r="Q470" s="46" t="s">
        <v>92</v>
      </c>
      <c r="R470" s="46" t="s">
        <v>50</v>
      </c>
      <c r="S470" s="46" t="s">
        <v>216</v>
      </c>
      <c r="T470" s="42" t="s">
        <v>69</v>
      </c>
      <c r="U470" s="50"/>
      <c r="V470" s="50"/>
      <c r="W470" s="50"/>
      <c r="X470" s="50"/>
      <c r="Y470" s="15" t="s">
        <v>80</v>
      </c>
      <c r="Z470" s="15" t="s">
        <v>81</v>
      </c>
      <c r="AA470" s="15" t="s">
        <v>82</v>
      </c>
      <c r="AB470" s="15" t="s">
        <v>83</v>
      </c>
      <c r="AC470" s="50"/>
      <c r="AD470" s="50"/>
    </row>
    <row r="471" spans="1:31">
      <c r="A471" s="53">
        <v>46032</v>
      </c>
      <c r="B471" s="42" t="s">
        <v>57</v>
      </c>
      <c r="C471" s="42" t="s">
        <v>58</v>
      </c>
      <c r="D471" s="43" t="s">
        <v>71</v>
      </c>
      <c r="E471" s="43" t="s">
        <v>59</v>
      </c>
      <c r="F471" s="44" t="s">
        <v>60</v>
      </c>
      <c r="G471" s="43" t="s">
        <v>61</v>
      </c>
      <c r="H471" s="42" t="s">
        <v>890</v>
      </c>
      <c r="I471" s="43" t="s">
        <v>63</v>
      </c>
      <c r="J471" s="43">
        <v>9147078</v>
      </c>
      <c r="K471" s="43" t="s">
        <v>64</v>
      </c>
      <c r="L471" s="45" t="s">
        <v>326</v>
      </c>
      <c r="M471" s="45"/>
      <c r="N471" s="46">
        <v>75</v>
      </c>
      <c r="O471" s="46" t="s">
        <v>73</v>
      </c>
      <c r="P471" s="46" t="s">
        <v>58</v>
      </c>
      <c r="Q471" s="46" t="s">
        <v>139</v>
      </c>
      <c r="R471" s="46" t="s">
        <v>50</v>
      </c>
      <c r="S471" s="46" t="s">
        <v>465</v>
      </c>
      <c r="T471" s="42" t="s">
        <v>69</v>
      </c>
      <c r="U471" s="50"/>
      <c r="V471" s="50"/>
      <c r="W471" s="50"/>
      <c r="X471" s="50"/>
      <c r="Y471" s="15" t="s">
        <v>80</v>
      </c>
      <c r="Z471" s="15" t="s">
        <v>81</v>
      </c>
      <c r="AA471" s="15" t="s">
        <v>82</v>
      </c>
      <c r="AB471" s="15" t="s">
        <v>83</v>
      </c>
      <c r="AC471" s="50"/>
      <c r="AD471" s="50"/>
    </row>
    <row r="472" spans="1:31">
      <c r="A472" s="53">
        <v>46034</v>
      </c>
      <c r="B472" s="42" t="s">
        <v>57</v>
      </c>
      <c r="C472" s="42" t="s">
        <v>73</v>
      </c>
      <c r="D472" s="43" t="s">
        <v>71</v>
      </c>
      <c r="E472" s="43" t="s">
        <v>59</v>
      </c>
      <c r="F472" s="44" t="s">
        <v>60</v>
      </c>
      <c r="G472" s="43" t="s">
        <v>61</v>
      </c>
      <c r="H472" s="42" t="s">
        <v>890</v>
      </c>
      <c r="I472" s="43" t="s">
        <v>63</v>
      </c>
      <c r="J472" s="43">
        <v>9147078</v>
      </c>
      <c r="K472" s="43" t="s">
        <v>64</v>
      </c>
      <c r="L472" s="45" t="s">
        <v>328</v>
      </c>
      <c r="M472" s="45"/>
      <c r="N472" s="46">
        <v>68</v>
      </c>
      <c r="O472" s="46" t="s">
        <v>73</v>
      </c>
      <c r="P472" s="46" t="s">
        <v>67</v>
      </c>
      <c r="Q472" s="46" t="s">
        <v>139</v>
      </c>
      <c r="R472" s="46" t="s">
        <v>50</v>
      </c>
      <c r="S472" s="46" t="s">
        <v>329</v>
      </c>
      <c r="T472" s="42" t="s">
        <v>69</v>
      </c>
      <c r="U472" s="50"/>
      <c r="V472" s="50"/>
      <c r="W472" s="50"/>
      <c r="X472" s="50"/>
      <c r="Y472" s="15">
        <v>99206</v>
      </c>
      <c r="Z472" s="15">
        <v>99002</v>
      </c>
      <c r="AA472" s="50">
        <v>99199.24</v>
      </c>
      <c r="AB472" s="50"/>
      <c r="AC472" s="50"/>
      <c r="AD472" s="50"/>
    </row>
    <row r="473" spans="1:31" ht="17.25" customHeight="1">
      <c r="A473" s="53">
        <v>46034</v>
      </c>
      <c r="B473" s="42" t="s">
        <v>57</v>
      </c>
      <c r="C473" s="42" t="s">
        <v>58</v>
      </c>
      <c r="D473" s="43" t="s">
        <v>71</v>
      </c>
      <c r="E473" s="43" t="s">
        <v>59</v>
      </c>
      <c r="F473" s="44" t="s">
        <v>60</v>
      </c>
      <c r="G473" s="43" t="s">
        <v>61</v>
      </c>
      <c r="H473" s="42" t="s">
        <v>890</v>
      </c>
      <c r="I473" s="43" t="s">
        <v>63</v>
      </c>
      <c r="J473" s="43">
        <v>9147078</v>
      </c>
      <c r="K473" s="43" t="s">
        <v>64</v>
      </c>
      <c r="L473" s="45" t="s">
        <v>401</v>
      </c>
      <c r="M473" s="45"/>
      <c r="N473" s="46">
        <v>71</v>
      </c>
      <c r="O473" s="46" t="s">
        <v>73</v>
      </c>
      <c r="P473" s="46" t="s">
        <v>67</v>
      </c>
      <c r="Q473" s="46" t="s">
        <v>139</v>
      </c>
      <c r="R473" s="46" t="s">
        <v>50</v>
      </c>
      <c r="S473" s="46" t="s">
        <v>119</v>
      </c>
      <c r="T473" s="42" t="s">
        <v>69</v>
      </c>
      <c r="U473" s="50"/>
      <c r="V473" s="50"/>
      <c r="W473" s="50"/>
      <c r="X473" s="50"/>
      <c r="Y473" s="47">
        <v>99001</v>
      </c>
      <c r="Z473" s="47">
        <v>99002</v>
      </c>
      <c r="AA473" s="47">
        <v>99199.24</v>
      </c>
      <c r="AB473" s="47">
        <v>94760</v>
      </c>
      <c r="AC473" s="47">
        <v>99206</v>
      </c>
      <c r="AD473" s="47">
        <v>99401.01</v>
      </c>
    </row>
    <row r="474" spans="1:31" ht="15.75" customHeight="1">
      <c r="A474" s="53">
        <v>46034</v>
      </c>
      <c r="B474" s="42" t="s">
        <v>57</v>
      </c>
      <c r="C474" s="42" t="s">
        <v>58</v>
      </c>
      <c r="D474" s="43" t="s">
        <v>71</v>
      </c>
      <c r="E474" s="43" t="s">
        <v>59</v>
      </c>
      <c r="F474" s="44" t="s">
        <v>60</v>
      </c>
      <c r="G474" s="43" t="s">
        <v>61</v>
      </c>
      <c r="H474" s="42" t="s">
        <v>890</v>
      </c>
      <c r="I474" s="43" t="s">
        <v>63</v>
      </c>
      <c r="J474" s="43">
        <v>9147078</v>
      </c>
      <c r="K474" s="43" t="s">
        <v>64</v>
      </c>
      <c r="L474" s="46">
        <v>74716305</v>
      </c>
      <c r="M474" s="46"/>
      <c r="N474" s="46">
        <v>20</v>
      </c>
      <c r="O474" s="46" t="s">
        <v>73</v>
      </c>
      <c r="P474" s="46" t="s">
        <v>139</v>
      </c>
      <c r="Q474" s="46" t="s">
        <v>92</v>
      </c>
      <c r="R474" s="46" t="s">
        <v>50</v>
      </c>
      <c r="S474" s="46" t="s">
        <v>182</v>
      </c>
      <c r="T474" s="42" t="s">
        <v>69</v>
      </c>
      <c r="U474" s="50"/>
      <c r="V474" s="50"/>
      <c r="W474" s="50"/>
      <c r="X474" s="50"/>
      <c r="Y474" s="47">
        <v>99001</v>
      </c>
      <c r="Z474" s="47">
        <v>99002</v>
      </c>
      <c r="AA474" s="47">
        <v>99199.24</v>
      </c>
      <c r="AB474" s="15"/>
      <c r="AC474" s="15"/>
      <c r="AD474" s="50"/>
      <c r="AE474" s="50"/>
    </row>
    <row r="475" spans="1:31" ht="15.75" customHeight="1">
      <c r="A475" s="53">
        <v>46036</v>
      </c>
      <c r="B475" s="42" t="s">
        <v>57</v>
      </c>
      <c r="C475" s="42" t="s">
        <v>73</v>
      </c>
      <c r="D475" s="43" t="s">
        <v>71</v>
      </c>
      <c r="E475" s="43" t="s">
        <v>59</v>
      </c>
      <c r="F475" s="44" t="s">
        <v>60</v>
      </c>
      <c r="G475" s="43" t="s">
        <v>61</v>
      </c>
      <c r="H475" s="42" t="s">
        <v>890</v>
      </c>
      <c r="I475" s="43" t="s">
        <v>63</v>
      </c>
      <c r="J475" s="43">
        <v>9147078</v>
      </c>
      <c r="K475" s="43" t="s">
        <v>64</v>
      </c>
      <c r="L475" s="45" t="s">
        <v>189</v>
      </c>
      <c r="M475" s="45"/>
      <c r="N475" s="46">
        <v>97</v>
      </c>
      <c r="O475" s="46" t="s">
        <v>107</v>
      </c>
      <c r="P475" s="46" t="s">
        <v>107</v>
      </c>
      <c r="Q475" s="46" t="s">
        <v>50</v>
      </c>
      <c r="R475" s="46" t="s">
        <v>50</v>
      </c>
      <c r="S475" s="46" t="s">
        <v>190</v>
      </c>
      <c r="T475" s="42" t="s">
        <v>69</v>
      </c>
      <c r="U475" s="50"/>
      <c r="V475" s="50"/>
      <c r="W475" s="50"/>
      <c r="X475" s="50"/>
      <c r="Y475" s="47">
        <v>99001</v>
      </c>
      <c r="Z475" s="47">
        <v>99002</v>
      </c>
      <c r="AA475" s="47">
        <v>99199.24</v>
      </c>
      <c r="AB475" s="15"/>
      <c r="AC475" s="50"/>
      <c r="AD475" s="50"/>
    </row>
    <row r="476" spans="1:31" ht="19.5" customHeight="1">
      <c r="A476" s="53">
        <v>46036</v>
      </c>
      <c r="B476" s="42" t="s">
        <v>57</v>
      </c>
      <c r="C476" s="42" t="s">
        <v>73</v>
      </c>
      <c r="D476" s="43" t="s">
        <v>71</v>
      </c>
      <c r="E476" s="43" t="s">
        <v>59</v>
      </c>
      <c r="F476" s="44" t="s">
        <v>60</v>
      </c>
      <c r="G476" s="43" t="s">
        <v>61</v>
      </c>
      <c r="H476" s="42" t="s">
        <v>890</v>
      </c>
      <c r="I476" s="43" t="s">
        <v>63</v>
      </c>
      <c r="J476" s="43">
        <v>9147078</v>
      </c>
      <c r="K476" s="43" t="s">
        <v>64</v>
      </c>
      <c r="L476" s="45" t="s">
        <v>191</v>
      </c>
      <c r="M476" s="45"/>
      <c r="N476" s="46">
        <v>92</v>
      </c>
      <c r="O476" s="46" t="s">
        <v>73</v>
      </c>
      <c r="P476" s="46" t="s">
        <v>58</v>
      </c>
      <c r="Q476" s="46" t="s">
        <v>139</v>
      </c>
      <c r="R476" s="46" t="s">
        <v>50</v>
      </c>
      <c r="S476" s="46" t="s">
        <v>192</v>
      </c>
      <c r="T476" s="42" t="s">
        <v>69</v>
      </c>
      <c r="U476" s="50"/>
      <c r="V476" s="50"/>
      <c r="W476" s="50"/>
      <c r="X476" s="50"/>
      <c r="Y476" s="47">
        <v>99001</v>
      </c>
      <c r="Z476" s="47">
        <v>99002</v>
      </c>
      <c r="AA476" s="47">
        <v>99199.24</v>
      </c>
      <c r="AB476" s="47">
        <v>94760</v>
      </c>
      <c r="AC476" s="47">
        <v>99206</v>
      </c>
      <c r="AD476" s="47">
        <v>99401.01</v>
      </c>
    </row>
    <row r="477" spans="1:31" ht="20.25" customHeight="1">
      <c r="A477" s="53">
        <v>46036</v>
      </c>
      <c r="B477" s="42" t="s">
        <v>57</v>
      </c>
      <c r="C477" s="42" t="s">
        <v>58</v>
      </c>
      <c r="D477" s="43" t="s">
        <v>71</v>
      </c>
      <c r="E477" s="43" t="s">
        <v>59</v>
      </c>
      <c r="F477" s="44" t="s">
        <v>60</v>
      </c>
      <c r="G477" s="43" t="s">
        <v>61</v>
      </c>
      <c r="H477" s="42" t="s">
        <v>890</v>
      </c>
      <c r="I477" s="43" t="s">
        <v>63</v>
      </c>
      <c r="J477" s="43">
        <v>9147078</v>
      </c>
      <c r="K477" s="43" t="s">
        <v>64</v>
      </c>
      <c r="L477" s="45" t="s">
        <v>683</v>
      </c>
      <c r="M477" s="45"/>
      <c r="N477" s="46">
        <v>34</v>
      </c>
      <c r="O477" s="46" t="s">
        <v>107</v>
      </c>
      <c r="P477" s="46" t="s">
        <v>107</v>
      </c>
      <c r="Q477" s="46" t="s">
        <v>50</v>
      </c>
      <c r="R477" s="46" t="s">
        <v>50</v>
      </c>
      <c r="S477" s="46" t="s">
        <v>250</v>
      </c>
      <c r="T477" s="42" t="s">
        <v>69</v>
      </c>
      <c r="U477" s="50"/>
      <c r="V477" s="50"/>
      <c r="W477" s="50"/>
      <c r="X477" s="50"/>
      <c r="Y477" s="47">
        <v>99001</v>
      </c>
      <c r="Z477" s="47">
        <v>99002</v>
      </c>
      <c r="AA477" s="47">
        <v>99199.24</v>
      </c>
      <c r="AB477" s="15"/>
      <c r="AC477" s="50"/>
      <c r="AD477" s="50"/>
    </row>
    <row r="478" spans="1:31" ht="21.75" customHeight="1">
      <c r="A478" s="53">
        <v>46038</v>
      </c>
      <c r="B478" s="42" t="s">
        <v>57</v>
      </c>
      <c r="C478" s="42" t="s">
        <v>50</v>
      </c>
      <c r="D478" s="43" t="s">
        <v>71</v>
      </c>
      <c r="E478" s="43" t="s">
        <v>59</v>
      </c>
      <c r="F478" s="44" t="s">
        <v>60</v>
      </c>
      <c r="G478" s="43" t="s">
        <v>61</v>
      </c>
      <c r="H478" s="42" t="s">
        <v>890</v>
      </c>
      <c r="I478" s="43" t="s">
        <v>63</v>
      </c>
      <c r="J478" s="43">
        <v>9147078</v>
      </c>
      <c r="K478" s="43" t="s">
        <v>64</v>
      </c>
      <c r="L478" s="45" t="s">
        <v>893</v>
      </c>
      <c r="M478" s="45"/>
      <c r="N478" s="46">
        <v>61</v>
      </c>
      <c r="O478" s="46" t="s">
        <v>73</v>
      </c>
      <c r="P478" s="46" t="s">
        <v>58</v>
      </c>
      <c r="Q478" s="46" t="s">
        <v>139</v>
      </c>
      <c r="R478" s="46" t="s">
        <v>50</v>
      </c>
      <c r="S478" s="46" t="s">
        <v>894</v>
      </c>
      <c r="T478" s="42" t="s">
        <v>69</v>
      </c>
      <c r="U478" s="50"/>
      <c r="V478" s="50"/>
      <c r="W478" s="50"/>
      <c r="X478" s="50"/>
      <c r="Y478" s="15" t="s">
        <v>80</v>
      </c>
      <c r="Z478" s="15" t="s">
        <v>81</v>
      </c>
      <c r="AA478" s="15" t="s">
        <v>82</v>
      </c>
      <c r="AB478" s="15" t="s">
        <v>83</v>
      </c>
      <c r="AC478" s="50"/>
      <c r="AD478" s="50"/>
    </row>
    <row r="479" spans="1:31" ht="21.75" customHeight="1">
      <c r="A479" s="53">
        <v>46038</v>
      </c>
      <c r="B479" s="42" t="s">
        <v>57</v>
      </c>
      <c r="C479" s="42" t="s">
        <v>50</v>
      </c>
      <c r="D479" s="43" t="s">
        <v>71</v>
      </c>
      <c r="E479" s="43" t="s">
        <v>59</v>
      </c>
      <c r="F479" s="44" t="s">
        <v>60</v>
      </c>
      <c r="G479" s="43" t="s">
        <v>61</v>
      </c>
      <c r="H479" s="42" t="s">
        <v>890</v>
      </c>
      <c r="I479" s="43" t="s">
        <v>63</v>
      </c>
      <c r="J479" s="43">
        <v>9147078</v>
      </c>
      <c r="K479" s="43" t="s">
        <v>64</v>
      </c>
      <c r="L479" s="45" t="s">
        <v>743</v>
      </c>
      <c r="M479" s="45"/>
      <c r="N479" s="46">
        <v>79</v>
      </c>
      <c r="O479" s="46" t="s">
        <v>107</v>
      </c>
      <c r="P479" s="46" t="s">
        <v>107</v>
      </c>
      <c r="Q479" s="46" t="s">
        <v>50</v>
      </c>
      <c r="R479" s="46" t="s">
        <v>50</v>
      </c>
      <c r="S479" s="46" t="s">
        <v>895</v>
      </c>
      <c r="T479" s="42" t="s">
        <v>69</v>
      </c>
      <c r="U479" s="50"/>
      <c r="V479" s="50"/>
      <c r="W479" s="50"/>
      <c r="X479" s="50"/>
      <c r="Y479" s="15" t="s">
        <v>80</v>
      </c>
      <c r="Z479" s="15" t="s">
        <v>81</v>
      </c>
      <c r="AA479" s="15" t="s">
        <v>82</v>
      </c>
      <c r="AB479" s="15" t="s">
        <v>83</v>
      </c>
      <c r="AC479" s="50"/>
      <c r="AD479" s="50"/>
    </row>
    <row r="480" spans="1:31" ht="18.75" customHeight="1">
      <c r="A480" s="53">
        <v>46041</v>
      </c>
      <c r="B480" s="42" t="s">
        <v>57</v>
      </c>
      <c r="C480" s="42" t="s">
        <v>50</v>
      </c>
      <c r="D480" s="43" t="s">
        <v>71</v>
      </c>
      <c r="E480" s="43" t="s">
        <v>59</v>
      </c>
      <c r="F480" s="44" t="s">
        <v>60</v>
      </c>
      <c r="G480" s="43" t="s">
        <v>61</v>
      </c>
      <c r="H480" s="42" t="s">
        <v>890</v>
      </c>
      <c r="I480" s="43" t="s">
        <v>63</v>
      </c>
      <c r="J480" s="43">
        <v>9147078</v>
      </c>
      <c r="K480" s="43" t="s">
        <v>64</v>
      </c>
      <c r="L480" s="69" t="s">
        <v>261</v>
      </c>
      <c r="M480" s="45"/>
      <c r="N480" s="46">
        <v>46</v>
      </c>
      <c r="O480" s="46" t="s">
        <v>107</v>
      </c>
      <c r="P480" s="46" t="s">
        <v>107</v>
      </c>
      <c r="Q480" s="46" t="s">
        <v>50</v>
      </c>
      <c r="R480" s="46" t="s">
        <v>50</v>
      </c>
      <c r="S480" s="46" t="s">
        <v>119</v>
      </c>
      <c r="T480" s="42" t="s">
        <v>69</v>
      </c>
      <c r="U480" s="15"/>
      <c r="V480" s="15"/>
      <c r="W480" s="15"/>
      <c r="X480" s="15"/>
      <c r="Y480" s="15">
        <v>99206</v>
      </c>
      <c r="Z480" s="15">
        <v>99002</v>
      </c>
      <c r="AA480" s="50">
        <v>99199.24</v>
      </c>
      <c r="AB480" s="50"/>
      <c r="AC480" s="50"/>
      <c r="AD480" s="50"/>
    </row>
    <row r="481" spans="1:30" ht="15.75" customHeight="1">
      <c r="A481" s="53">
        <v>46041</v>
      </c>
      <c r="B481" s="42" t="s">
        <v>57</v>
      </c>
      <c r="C481" s="42" t="s">
        <v>50</v>
      </c>
      <c r="D481" s="43" t="s">
        <v>71</v>
      </c>
      <c r="E481" s="43" t="s">
        <v>59</v>
      </c>
      <c r="F481" s="44" t="s">
        <v>60</v>
      </c>
      <c r="G481" s="43" t="s">
        <v>61</v>
      </c>
      <c r="H481" s="42" t="s">
        <v>890</v>
      </c>
      <c r="I481" s="43" t="s">
        <v>63</v>
      </c>
      <c r="J481" s="43">
        <v>9147078</v>
      </c>
      <c r="K481" s="43" t="s">
        <v>64</v>
      </c>
      <c r="L481" s="83" t="s">
        <v>263</v>
      </c>
      <c r="M481" s="50"/>
      <c r="N481" s="15">
        <v>18</v>
      </c>
      <c r="O481" s="15" t="s">
        <v>107</v>
      </c>
      <c r="P481" s="15" t="s">
        <v>107</v>
      </c>
      <c r="Q481" s="15" t="s">
        <v>50</v>
      </c>
      <c r="R481" s="15" t="s">
        <v>50</v>
      </c>
      <c r="S481" s="15" t="s">
        <v>218</v>
      </c>
      <c r="T481" s="15" t="s">
        <v>69</v>
      </c>
      <c r="U481" s="50"/>
      <c r="V481" s="50"/>
      <c r="W481" s="50"/>
      <c r="X481" s="50"/>
      <c r="Y481" s="47">
        <v>99001</v>
      </c>
      <c r="Z481" s="47">
        <v>99002</v>
      </c>
      <c r="AA481" s="47">
        <v>99199.24</v>
      </c>
      <c r="AB481" s="47">
        <v>94760</v>
      </c>
      <c r="AC481" s="47">
        <v>99206</v>
      </c>
      <c r="AD481" s="47">
        <v>99401.01</v>
      </c>
    </row>
    <row r="482" spans="1:30" ht="15.75" customHeight="1">
      <c r="A482" s="53">
        <v>46041</v>
      </c>
      <c r="B482" s="42" t="s">
        <v>57</v>
      </c>
      <c r="C482" s="42" t="s">
        <v>50</v>
      </c>
      <c r="D482" s="43" t="s">
        <v>71</v>
      </c>
      <c r="E482" s="43" t="s">
        <v>59</v>
      </c>
      <c r="F482" s="44" t="s">
        <v>60</v>
      </c>
      <c r="G482" s="43" t="s">
        <v>61</v>
      </c>
      <c r="H482" s="42" t="s">
        <v>890</v>
      </c>
      <c r="I482" s="43" t="s">
        <v>63</v>
      </c>
      <c r="J482" s="43">
        <v>9147078</v>
      </c>
      <c r="K482" s="43" t="s">
        <v>64</v>
      </c>
      <c r="L482" s="83" t="s">
        <v>265</v>
      </c>
      <c r="M482" s="50"/>
      <c r="N482" s="15">
        <v>76</v>
      </c>
      <c r="O482" s="15" t="s">
        <v>73</v>
      </c>
      <c r="P482" s="15" t="s">
        <v>58</v>
      </c>
      <c r="Q482" s="15" t="s">
        <v>139</v>
      </c>
      <c r="R482" s="15" t="s">
        <v>50</v>
      </c>
      <c r="S482" s="15" t="s">
        <v>119</v>
      </c>
      <c r="T482" s="15" t="s">
        <v>69</v>
      </c>
      <c r="U482" s="50"/>
      <c r="V482" s="50"/>
      <c r="W482" s="50"/>
      <c r="X482" s="50"/>
      <c r="Y482" s="15">
        <v>99206</v>
      </c>
      <c r="Z482" s="15">
        <v>99002</v>
      </c>
      <c r="AA482" s="50">
        <v>99199.24</v>
      </c>
      <c r="AB482" s="50"/>
      <c r="AC482" s="50"/>
      <c r="AD482" s="50"/>
    </row>
    <row r="483" spans="1:30" ht="14.25" customHeight="1">
      <c r="A483" s="53">
        <v>46041</v>
      </c>
      <c r="B483" s="42" t="s">
        <v>57</v>
      </c>
      <c r="C483" s="42" t="s">
        <v>50</v>
      </c>
      <c r="D483" s="43" t="s">
        <v>71</v>
      </c>
      <c r="E483" s="43" t="s">
        <v>59</v>
      </c>
      <c r="F483" s="44" t="s">
        <v>60</v>
      </c>
      <c r="G483" s="43" t="s">
        <v>61</v>
      </c>
      <c r="H483" s="42" t="s">
        <v>890</v>
      </c>
      <c r="I483" s="43" t="s">
        <v>63</v>
      </c>
      <c r="J483" s="43">
        <v>9147078</v>
      </c>
      <c r="K483" s="43" t="s">
        <v>64</v>
      </c>
      <c r="L483" s="45" t="s">
        <v>470</v>
      </c>
      <c r="M483" s="45"/>
      <c r="N483" s="46">
        <v>64</v>
      </c>
      <c r="O483" s="46" t="s">
        <v>73</v>
      </c>
      <c r="P483" s="46" t="s">
        <v>67</v>
      </c>
      <c r="Q483" s="46" t="s">
        <v>139</v>
      </c>
      <c r="R483" s="46" t="s">
        <v>50</v>
      </c>
      <c r="S483" s="46" t="s">
        <v>269</v>
      </c>
      <c r="T483" s="42" t="s">
        <v>69</v>
      </c>
      <c r="U483" s="50"/>
      <c r="V483" s="50"/>
      <c r="W483" s="50"/>
      <c r="X483" s="50"/>
      <c r="Y483" s="15">
        <v>1987</v>
      </c>
      <c r="Z483" s="15">
        <v>90861</v>
      </c>
      <c r="AA483" s="15" t="s">
        <v>134</v>
      </c>
      <c r="AB483" s="15" t="s">
        <v>135</v>
      </c>
      <c r="AC483" s="50">
        <v>99199.01</v>
      </c>
      <c r="AD483" s="50"/>
    </row>
    <row r="484" spans="1:30" ht="15.75" customHeight="1">
      <c r="A484" s="53">
        <v>46044</v>
      </c>
      <c r="B484" s="42" t="s">
        <v>57</v>
      </c>
      <c r="C484" s="42" t="s">
        <v>73</v>
      </c>
      <c r="D484" s="43" t="s">
        <v>71</v>
      </c>
      <c r="E484" s="43" t="s">
        <v>59</v>
      </c>
      <c r="F484" s="44" t="s">
        <v>60</v>
      </c>
      <c r="G484" s="43" t="s">
        <v>61</v>
      </c>
      <c r="H484" s="42" t="s">
        <v>890</v>
      </c>
      <c r="I484" s="43" t="s">
        <v>63</v>
      </c>
      <c r="J484" s="43">
        <v>9147078</v>
      </c>
      <c r="K484" s="43" t="s">
        <v>64</v>
      </c>
      <c r="L484" s="45" t="s">
        <v>409</v>
      </c>
      <c r="M484" s="45"/>
      <c r="N484" s="46">
        <v>80</v>
      </c>
      <c r="O484" s="46" t="s">
        <v>73</v>
      </c>
      <c r="P484" s="46" t="s">
        <v>107</v>
      </c>
      <c r="Q484" s="46" t="s">
        <v>50</v>
      </c>
      <c r="R484" s="46" t="s">
        <v>50</v>
      </c>
      <c r="S484" s="46" t="s">
        <v>410</v>
      </c>
      <c r="T484" s="42" t="s">
        <v>69</v>
      </c>
      <c r="U484" s="50"/>
      <c r="V484" s="50"/>
      <c r="W484" s="50"/>
      <c r="X484" s="50"/>
      <c r="Y484" s="47">
        <v>99001</v>
      </c>
      <c r="Z484" s="47">
        <v>99002</v>
      </c>
      <c r="AA484" s="47">
        <v>99199.24</v>
      </c>
      <c r="AB484" s="47">
        <v>94760</v>
      </c>
      <c r="AC484" s="47">
        <v>99206</v>
      </c>
      <c r="AD484" s="47">
        <v>99401.01</v>
      </c>
    </row>
    <row r="485" spans="1:30" ht="15.75" customHeight="1">
      <c r="A485" s="53">
        <v>46044</v>
      </c>
      <c r="B485" s="42" t="s">
        <v>57</v>
      </c>
      <c r="C485" s="42" t="s">
        <v>73</v>
      </c>
      <c r="D485" s="43" t="s">
        <v>71</v>
      </c>
      <c r="E485" s="43" t="s">
        <v>59</v>
      </c>
      <c r="F485" s="44" t="s">
        <v>60</v>
      </c>
      <c r="G485" s="43" t="s">
        <v>61</v>
      </c>
      <c r="H485" s="42" t="s">
        <v>890</v>
      </c>
      <c r="I485" s="43" t="s">
        <v>63</v>
      </c>
      <c r="J485" s="43">
        <v>9147078</v>
      </c>
      <c r="K485" s="43" t="s">
        <v>64</v>
      </c>
      <c r="L485" s="45" t="s">
        <v>136</v>
      </c>
      <c r="M485" s="45"/>
      <c r="N485" s="46">
        <v>72</v>
      </c>
      <c r="O485" s="46" t="s">
        <v>73</v>
      </c>
      <c r="P485" s="46" t="s">
        <v>107</v>
      </c>
      <c r="Q485" s="46" t="s">
        <v>50</v>
      </c>
      <c r="R485" s="46" t="s">
        <v>50</v>
      </c>
      <c r="S485" s="46" t="s">
        <v>68</v>
      </c>
      <c r="T485" s="42" t="s">
        <v>69</v>
      </c>
      <c r="U485" s="50"/>
      <c r="V485" s="50"/>
      <c r="W485" s="50"/>
      <c r="X485" s="50"/>
      <c r="Y485" s="47">
        <v>99001</v>
      </c>
      <c r="Z485" s="47">
        <v>99002</v>
      </c>
      <c r="AA485" s="47">
        <v>99199.24</v>
      </c>
      <c r="AB485" s="47">
        <v>94760</v>
      </c>
      <c r="AC485" s="47">
        <v>99206</v>
      </c>
      <c r="AD485" s="47">
        <v>99401.01</v>
      </c>
    </row>
    <row r="486" spans="1:30" ht="15.75" customHeight="1">
      <c r="A486" s="53">
        <v>46045</v>
      </c>
      <c r="B486" s="42" t="s">
        <v>57</v>
      </c>
      <c r="C486" s="42" t="s">
        <v>73</v>
      </c>
      <c r="D486" s="43" t="s">
        <v>71</v>
      </c>
      <c r="E486" s="43" t="s">
        <v>59</v>
      </c>
      <c r="F486" s="44" t="s">
        <v>60</v>
      </c>
      <c r="G486" s="43" t="s">
        <v>61</v>
      </c>
      <c r="H486" s="42" t="s">
        <v>890</v>
      </c>
      <c r="I486" s="43" t="s">
        <v>63</v>
      </c>
      <c r="J486" s="43">
        <v>9147078</v>
      </c>
      <c r="K486" s="43" t="s">
        <v>64</v>
      </c>
      <c r="L486" s="45" t="s">
        <v>896</v>
      </c>
      <c r="M486" s="45"/>
      <c r="N486" s="46">
        <v>58</v>
      </c>
      <c r="O486" s="46" t="s">
        <v>107</v>
      </c>
      <c r="P486" s="46" t="s">
        <v>107</v>
      </c>
      <c r="Q486" s="46" t="s">
        <v>50</v>
      </c>
      <c r="R486" s="46" t="s">
        <v>50</v>
      </c>
      <c r="S486" s="46" t="s">
        <v>119</v>
      </c>
      <c r="T486" s="42" t="s">
        <v>69</v>
      </c>
      <c r="U486" s="50"/>
      <c r="V486" s="50"/>
      <c r="W486" s="50"/>
      <c r="X486" s="50"/>
      <c r="Y486" s="47">
        <v>99001</v>
      </c>
      <c r="Z486" s="47">
        <v>99002</v>
      </c>
      <c r="AA486" s="47">
        <v>99199.24</v>
      </c>
      <c r="AB486" s="47">
        <v>94760</v>
      </c>
      <c r="AC486" s="47">
        <v>99206</v>
      </c>
      <c r="AD486" s="47">
        <v>99401.01</v>
      </c>
    </row>
    <row r="487" spans="1:30" ht="15.75" customHeight="1">
      <c r="A487" s="53">
        <v>46045</v>
      </c>
      <c r="B487" s="42" t="s">
        <v>57</v>
      </c>
      <c r="C487" s="42" t="s">
        <v>73</v>
      </c>
      <c r="D487" s="43" t="s">
        <v>71</v>
      </c>
      <c r="E487" s="43" t="s">
        <v>59</v>
      </c>
      <c r="F487" s="44" t="s">
        <v>60</v>
      </c>
      <c r="G487" s="43" t="s">
        <v>61</v>
      </c>
      <c r="H487" s="42" t="s">
        <v>890</v>
      </c>
      <c r="I487" s="43" t="s">
        <v>63</v>
      </c>
      <c r="J487" s="43">
        <v>9147078</v>
      </c>
      <c r="K487" s="43" t="s">
        <v>64</v>
      </c>
      <c r="L487" s="45" t="s">
        <v>897</v>
      </c>
      <c r="M487" s="45"/>
      <c r="N487" s="46">
        <v>65</v>
      </c>
      <c r="O487" s="46" t="s">
        <v>73</v>
      </c>
      <c r="P487" s="46" t="s">
        <v>58</v>
      </c>
      <c r="Q487" s="46" t="s">
        <v>139</v>
      </c>
      <c r="R487" s="46" t="s">
        <v>50</v>
      </c>
      <c r="S487" s="46" t="s">
        <v>201</v>
      </c>
      <c r="T487" s="42" t="s">
        <v>69</v>
      </c>
      <c r="U487" s="50"/>
      <c r="V487" s="50"/>
      <c r="W487" s="50"/>
      <c r="X487" s="50"/>
      <c r="Y487" s="15">
        <v>99206</v>
      </c>
      <c r="Z487" s="15">
        <v>99002</v>
      </c>
      <c r="AA487" s="50">
        <v>99199.24</v>
      </c>
      <c r="AB487" s="15"/>
      <c r="AC487" s="50"/>
      <c r="AD487" s="50"/>
    </row>
    <row r="488" spans="1:30" ht="15.75" customHeight="1">
      <c r="A488" s="53">
        <v>46045</v>
      </c>
      <c r="B488" s="42" t="s">
        <v>57</v>
      </c>
      <c r="C488" s="42" t="s">
        <v>58</v>
      </c>
      <c r="D488" s="43" t="s">
        <v>71</v>
      </c>
      <c r="E488" s="43" t="s">
        <v>59</v>
      </c>
      <c r="F488" s="44" t="s">
        <v>60</v>
      </c>
      <c r="G488" s="43" t="s">
        <v>61</v>
      </c>
      <c r="H488" s="42" t="s">
        <v>890</v>
      </c>
      <c r="I488" s="43" t="s">
        <v>63</v>
      </c>
      <c r="J488" s="43">
        <v>9147078</v>
      </c>
      <c r="K488" s="43" t="s">
        <v>64</v>
      </c>
      <c r="L488" s="83" t="s">
        <v>898</v>
      </c>
      <c r="M488" s="46"/>
      <c r="N488" s="46">
        <v>68</v>
      </c>
      <c r="O488" s="46" t="s">
        <v>73</v>
      </c>
      <c r="P488" s="46" t="s">
        <v>67</v>
      </c>
      <c r="Q488" s="46" t="s">
        <v>139</v>
      </c>
      <c r="R488" s="46" t="s">
        <v>50</v>
      </c>
      <c r="S488" s="46" t="s">
        <v>414</v>
      </c>
      <c r="T488" s="42" t="s">
        <v>69</v>
      </c>
      <c r="U488" s="50"/>
      <c r="V488" s="50"/>
      <c r="W488" s="50"/>
      <c r="X488" s="50"/>
      <c r="Y488" s="15">
        <v>99206</v>
      </c>
      <c r="Z488" s="15">
        <v>99002</v>
      </c>
      <c r="AA488" s="50">
        <v>99199.24</v>
      </c>
      <c r="AB488" s="15"/>
      <c r="AC488" s="15"/>
      <c r="AD488" s="50"/>
    </row>
    <row r="489" spans="1:30" ht="15.75" customHeight="1">
      <c r="A489" s="53">
        <v>46045</v>
      </c>
      <c r="B489" s="42" t="s">
        <v>57</v>
      </c>
      <c r="C489" s="42" t="s">
        <v>58</v>
      </c>
      <c r="D489" s="43" t="s">
        <v>71</v>
      </c>
      <c r="E489" s="43" t="s">
        <v>59</v>
      </c>
      <c r="F489" s="44" t="s">
        <v>60</v>
      </c>
      <c r="G489" s="43" t="s">
        <v>61</v>
      </c>
      <c r="H489" s="42" t="s">
        <v>890</v>
      </c>
      <c r="I489" s="43" t="s">
        <v>63</v>
      </c>
      <c r="J489" s="43">
        <v>9147078</v>
      </c>
      <c r="K489" s="43" t="s">
        <v>64</v>
      </c>
      <c r="L489" s="45" t="s">
        <v>899</v>
      </c>
      <c r="M489" s="45"/>
      <c r="N489" s="46">
        <v>18</v>
      </c>
      <c r="O489" s="46" t="s">
        <v>73</v>
      </c>
      <c r="P489" s="46" t="s">
        <v>58</v>
      </c>
      <c r="Q489" s="46" t="s">
        <v>92</v>
      </c>
      <c r="R489" s="46" t="s">
        <v>50</v>
      </c>
      <c r="S489" s="46" t="s">
        <v>626</v>
      </c>
      <c r="T489" s="42" t="s">
        <v>69</v>
      </c>
      <c r="U489" s="50"/>
      <c r="V489" s="50"/>
      <c r="W489" s="50"/>
      <c r="X489" s="50"/>
      <c r="Y489" s="47">
        <v>99001</v>
      </c>
      <c r="Z489" s="47">
        <v>99002</v>
      </c>
      <c r="AA489" s="47">
        <v>99199.24</v>
      </c>
      <c r="AB489" s="47">
        <v>94760</v>
      </c>
      <c r="AC489" s="47">
        <v>99206</v>
      </c>
      <c r="AD489" s="47">
        <v>99401.01</v>
      </c>
    </row>
    <row r="490" spans="1:30" ht="15.75" customHeight="1">
      <c r="A490" s="53">
        <v>46048</v>
      </c>
      <c r="B490" s="42" t="s">
        <v>57</v>
      </c>
      <c r="C490" s="42" t="s">
        <v>50</v>
      </c>
      <c r="D490" s="43" t="s">
        <v>71</v>
      </c>
      <c r="E490" s="43" t="s">
        <v>59</v>
      </c>
      <c r="F490" s="44" t="s">
        <v>60</v>
      </c>
      <c r="G490" s="43" t="s">
        <v>61</v>
      </c>
      <c r="H490" s="42" t="s">
        <v>890</v>
      </c>
      <c r="I490" s="43" t="s">
        <v>63</v>
      </c>
      <c r="J490" s="43">
        <v>9147078</v>
      </c>
      <c r="K490" s="43" t="s">
        <v>64</v>
      </c>
      <c r="L490" s="45" t="s">
        <v>143</v>
      </c>
      <c r="M490" s="45"/>
      <c r="N490" s="46">
        <v>22</v>
      </c>
      <c r="O490" s="46" t="s">
        <v>107</v>
      </c>
      <c r="P490" s="46" t="s">
        <v>107</v>
      </c>
      <c r="Q490" s="46" t="s">
        <v>50</v>
      </c>
      <c r="R490" s="46" t="s">
        <v>50</v>
      </c>
      <c r="S490" s="46" t="s">
        <v>119</v>
      </c>
      <c r="T490" s="42" t="s">
        <v>69</v>
      </c>
      <c r="U490" s="50"/>
      <c r="V490" s="50"/>
      <c r="W490" s="50"/>
      <c r="X490" s="50"/>
      <c r="Y490" s="15">
        <v>99206</v>
      </c>
      <c r="Z490" s="15">
        <v>99002</v>
      </c>
      <c r="AA490" s="50">
        <v>99199.24</v>
      </c>
      <c r="AB490" s="50"/>
      <c r="AC490" s="50"/>
      <c r="AD490" s="50"/>
    </row>
    <row r="491" spans="1:30" ht="15.75" customHeight="1">
      <c r="A491" s="53">
        <v>46048</v>
      </c>
      <c r="B491" s="42" t="s">
        <v>57</v>
      </c>
      <c r="C491" s="42" t="s">
        <v>50</v>
      </c>
      <c r="D491" s="43" t="s">
        <v>71</v>
      </c>
      <c r="E491" s="43" t="s">
        <v>59</v>
      </c>
      <c r="F491" s="44" t="s">
        <v>60</v>
      </c>
      <c r="G491" s="43" t="s">
        <v>61</v>
      </c>
      <c r="H491" s="42" t="s">
        <v>890</v>
      </c>
      <c r="I491" s="43" t="s">
        <v>63</v>
      </c>
      <c r="J491" s="43">
        <v>9147078</v>
      </c>
      <c r="K491" s="43" t="s">
        <v>64</v>
      </c>
      <c r="L491" s="45" t="s">
        <v>444</v>
      </c>
      <c r="M491" s="45"/>
      <c r="N491" s="46">
        <v>31</v>
      </c>
      <c r="O491" s="46" t="s">
        <v>107</v>
      </c>
      <c r="P491" s="46" t="s">
        <v>67</v>
      </c>
      <c r="Q491" s="46" t="s">
        <v>92</v>
      </c>
      <c r="R491" s="46" t="s">
        <v>50</v>
      </c>
      <c r="S491" s="46" t="s">
        <v>250</v>
      </c>
      <c r="T491" s="42" t="s">
        <v>69</v>
      </c>
      <c r="U491" s="50"/>
      <c r="V491" s="50"/>
      <c r="W491" s="50"/>
      <c r="X491" s="50"/>
      <c r="Y491" s="47">
        <v>99001</v>
      </c>
      <c r="Z491" s="47">
        <v>99002</v>
      </c>
      <c r="AA491" s="47">
        <v>99199.24</v>
      </c>
      <c r="AB491" s="47">
        <v>94760</v>
      </c>
      <c r="AC491" s="47">
        <v>99206</v>
      </c>
      <c r="AD491" s="47">
        <v>99401.01</v>
      </c>
    </row>
    <row r="492" spans="1:30" ht="15.75" customHeight="1">
      <c r="A492" s="53">
        <v>46048</v>
      </c>
      <c r="B492" s="42" t="s">
        <v>57</v>
      </c>
      <c r="C492" s="42" t="s">
        <v>50</v>
      </c>
      <c r="D492" s="43" t="s">
        <v>71</v>
      </c>
      <c r="E492" s="43" t="s">
        <v>59</v>
      </c>
      <c r="F492" s="44" t="s">
        <v>60</v>
      </c>
      <c r="G492" s="43" t="s">
        <v>61</v>
      </c>
      <c r="H492" s="42" t="s">
        <v>890</v>
      </c>
      <c r="I492" s="43" t="s">
        <v>63</v>
      </c>
      <c r="J492" s="43">
        <v>9147078</v>
      </c>
      <c r="K492" s="43" t="s">
        <v>64</v>
      </c>
      <c r="L492" s="45" t="s">
        <v>215</v>
      </c>
      <c r="M492" s="45"/>
      <c r="N492" s="46">
        <v>57</v>
      </c>
      <c r="O492" s="46" t="s">
        <v>107</v>
      </c>
      <c r="P492" s="46" t="s">
        <v>107</v>
      </c>
      <c r="Q492" s="46" t="s">
        <v>50</v>
      </c>
      <c r="R492" s="46" t="s">
        <v>50</v>
      </c>
      <c r="S492" s="46" t="s">
        <v>216</v>
      </c>
      <c r="T492" s="42" t="s">
        <v>69</v>
      </c>
      <c r="U492" s="50"/>
      <c r="V492" s="50"/>
      <c r="W492" s="50"/>
      <c r="X492" s="50"/>
      <c r="Y492" s="15">
        <v>99206</v>
      </c>
      <c r="Z492" s="15">
        <v>99002</v>
      </c>
      <c r="AA492" s="50">
        <v>99199.24</v>
      </c>
      <c r="AB492" s="50"/>
      <c r="AC492" s="50"/>
      <c r="AD492" s="50"/>
    </row>
    <row r="493" spans="1:30" ht="15.75" customHeight="1">
      <c r="A493" s="53">
        <v>46051</v>
      </c>
      <c r="B493" s="42" t="s">
        <v>57</v>
      </c>
      <c r="C493" s="42" t="s">
        <v>73</v>
      </c>
      <c r="D493" s="43" t="s">
        <v>71</v>
      </c>
      <c r="E493" s="43" t="s">
        <v>59</v>
      </c>
      <c r="F493" s="44" t="s">
        <v>60</v>
      </c>
      <c r="G493" s="43" t="s">
        <v>61</v>
      </c>
      <c r="H493" s="42" t="s">
        <v>890</v>
      </c>
      <c r="I493" s="43" t="s">
        <v>63</v>
      </c>
      <c r="J493" s="43">
        <v>9147078</v>
      </c>
      <c r="K493" s="43" t="s">
        <v>64</v>
      </c>
      <c r="L493" s="45" t="s">
        <v>693</v>
      </c>
      <c r="M493" s="45"/>
      <c r="N493" s="46">
        <v>83</v>
      </c>
      <c r="O493" s="46" t="s">
        <v>73</v>
      </c>
      <c r="P493" s="46" t="s">
        <v>67</v>
      </c>
      <c r="Q493" s="46" t="s">
        <v>139</v>
      </c>
      <c r="R493" s="46" t="s">
        <v>50</v>
      </c>
      <c r="S493" s="46" t="s">
        <v>694</v>
      </c>
      <c r="T493" s="42" t="s">
        <v>69</v>
      </c>
      <c r="U493" s="50"/>
      <c r="V493" s="50"/>
      <c r="W493" s="50"/>
      <c r="X493" s="50"/>
      <c r="Y493" s="15">
        <v>99206</v>
      </c>
      <c r="Z493" s="15">
        <v>99002</v>
      </c>
      <c r="AA493" s="50">
        <v>99199.24</v>
      </c>
      <c r="AB493" s="50"/>
      <c r="AC493" s="50"/>
      <c r="AD493" s="50"/>
    </row>
    <row r="494" spans="1:30" ht="15.75" customHeight="1">
      <c r="A494" s="53">
        <v>46053</v>
      </c>
      <c r="B494" s="42" t="s">
        <v>57</v>
      </c>
      <c r="C494" s="42" t="s">
        <v>73</v>
      </c>
      <c r="D494" s="43" t="s">
        <v>71</v>
      </c>
      <c r="E494" s="43" t="s">
        <v>59</v>
      </c>
      <c r="F494" s="44" t="s">
        <v>60</v>
      </c>
      <c r="G494" s="43" t="s">
        <v>61</v>
      </c>
      <c r="H494" s="42" t="s">
        <v>890</v>
      </c>
      <c r="I494" s="43" t="s">
        <v>63</v>
      </c>
      <c r="J494" s="43">
        <v>9147078</v>
      </c>
      <c r="K494" s="43" t="s">
        <v>64</v>
      </c>
      <c r="L494" s="45" t="s">
        <v>481</v>
      </c>
      <c r="M494" s="45"/>
      <c r="N494" s="46">
        <v>52</v>
      </c>
      <c r="O494" s="46" t="s">
        <v>107</v>
      </c>
      <c r="P494" s="46" t="s">
        <v>107</v>
      </c>
      <c r="Q494" s="46" t="s">
        <v>50</v>
      </c>
      <c r="R494" s="46" t="s">
        <v>50</v>
      </c>
      <c r="S494" s="46" t="s">
        <v>140</v>
      </c>
      <c r="T494" s="42" t="s">
        <v>69</v>
      </c>
      <c r="U494" s="50"/>
      <c r="V494" s="50"/>
      <c r="W494" s="50"/>
      <c r="X494" s="50"/>
      <c r="Y494" s="47">
        <v>99001</v>
      </c>
      <c r="Z494" s="47">
        <v>99002</v>
      </c>
      <c r="AA494" s="47">
        <v>99199.24</v>
      </c>
      <c r="AB494" s="47">
        <v>94760</v>
      </c>
      <c r="AC494" s="47">
        <v>99206</v>
      </c>
      <c r="AD494" s="47">
        <v>99401.01</v>
      </c>
    </row>
    <row r="495" spans="1:30" ht="15.75" customHeight="1">
      <c r="A495" s="53">
        <v>46053</v>
      </c>
      <c r="B495" s="42" t="s">
        <v>57</v>
      </c>
      <c r="C495" s="42" t="s">
        <v>73</v>
      </c>
      <c r="D495" s="43" t="s">
        <v>71</v>
      </c>
      <c r="E495" s="43" t="s">
        <v>59</v>
      </c>
      <c r="F495" s="44" t="s">
        <v>60</v>
      </c>
      <c r="G495" s="43" t="s">
        <v>61</v>
      </c>
      <c r="H495" s="42" t="s">
        <v>890</v>
      </c>
      <c r="I495" s="43" t="s">
        <v>63</v>
      </c>
      <c r="J495" s="43">
        <v>9147078</v>
      </c>
      <c r="K495" s="43" t="s">
        <v>64</v>
      </c>
      <c r="L495" s="45" t="s">
        <v>482</v>
      </c>
      <c r="M495" s="45"/>
      <c r="N495" s="46">
        <v>69</v>
      </c>
      <c r="O495" s="46" t="s">
        <v>107</v>
      </c>
      <c r="P495" s="46" t="s">
        <v>107</v>
      </c>
      <c r="Q495" s="46" t="s">
        <v>50</v>
      </c>
      <c r="R495" s="46" t="s">
        <v>50</v>
      </c>
      <c r="S495" s="46" t="s">
        <v>900</v>
      </c>
      <c r="T495" s="42" t="s">
        <v>69</v>
      </c>
      <c r="U495" s="50"/>
      <c r="V495" s="50"/>
      <c r="W495" s="50"/>
      <c r="X495" s="50"/>
      <c r="Y495" s="47">
        <v>99001</v>
      </c>
      <c r="Z495" s="47">
        <v>99002</v>
      </c>
      <c r="AA495" s="47">
        <v>99199.24</v>
      </c>
      <c r="AB495" s="47">
        <v>94760</v>
      </c>
      <c r="AC495" s="47">
        <v>99206</v>
      </c>
      <c r="AD495" s="47">
        <v>99401.01</v>
      </c>
    </row>
    <row r="496" spans="1:30" ht="15.75" customHeight="1">
      <c r="A496" s="53">
        <v>46053</v>
      </c>
      <c r="B496" s="42" t="s">
        <v>57</v>
      </c>
      <c r="C496" s="42" t="s">
        <v>58</v>
      </c>
      <c r="D496" s="43" t="s">
        <v>71</v>
      </c>
      <c r="E496" s="43" t="s">
        <v>59</v>
      </c>
      <c r="F496" s="44" t="s">
        <v>60</v>
      </c>
      <c r="G496" s="43" t="s">
        <v>61</v>
      </c>
      <c r="H496" s="42" t="s">
        <v>890</v>
      </c>
      <c r="I496" s="43" t="s">
        <v>63</v>
      </c>
      <c r="J496" s="43">
        <v>9147078</v>
      </c>
      <c r="K496" s="43" t="s">
        <v>64</v>
      </c>
      <c r="L496" s="45" t="s">
        <v>276</v>
      </c>
      <c r="M496" s="45"/>
      <c r="N496" s="46">
        <v>97</v>
      </c>
      <c r="O496" s="46" t="s">
        <v>107</v>
      </c>
      <c r="P496" s="46" t="s">
        <v>107</v>
      </c>
      <c r="Q496" s="46" t="s">
        <v>50</v>
      </c>
      <c r="R496" s="46" t="s">
        <v>50</v>
      </c>
      <c r="S496" s="46" t="s">
        <v>216</v>
      </c>
      <c r="T496" s="42" t="s">
        <v>69</v>
      </c>
      <c r="U496" s="50"/>
      <c r="V496" s="50"/>
      <c r="W496" s="50"/>
      <c r="X496" s="50"/>
      <c r="Y496" s="47">
        <v>99001</v>
      </c>
      <c r="Z496" s="47">
        <v>99002</v>
      </c>
      <c r="AA496" s="47">
        <v>99199.24</v>
      </c>
      <c r="AB496" s="47">
        <v>94760</v>
      </c>
      <c r="AC496" s="47">
        <v>99206</v>
      </c>
      <c r="AD496" s="47">
        <v>99401.01</v>
      </c>
    </row>
    <row r="497" spans="1:32" ht="25.5" customHeight="1">
      <c r="A497" s="53">
        <v>46027</v>
      </c>
      <c r="B497" s="42" t="s">
        <v>57</v>
      </c>
      <c r="C497" s="42" t="s">
        <v>69</v>
      </c>
      <c r="D497" s="43" t="s">
        <v>71</v>
      </c>
      <c r="E497" s="43" t="s">
        <v>59</v>
      </c>
      <c r="F497" s="44" t="s">
        <v>60</v>
      </c>
      <c r="G497" s="43" t="s">
        <v>61</v>
      </c>
      <c r="H497" s="42" t="s">
        <v>914</v>
      </c>
      <c r="I497" s="43" t="s">
        <v>63</v>
      </c>
      <c r="J497" s="43">
        <v>8219083</v>
      </c>
      <c r="K497" s="43" t="s">
        <v>64</v>
      </c>
      <c r="L497" s="45" t="s">
        <v>95</v>
      </c>
      <c r="M497" s="45"/>
      <c r="N497" s="46">
        <v>20</v>
      </c>
      <c r="O497" s="46" t="s">
        <v>73</v>
      </c>
      <c r="P497" s="46" t="s">
        <v>139</v>
      </c>
      <c r="Q497" s="46" t="s">
        <v>92</v>
      </c>
      <c r="R497" s="46" t="s">
        <v>50</v>
      </c>
      <c r="S497" s="46" t="s">
        <v>96</v>
      </c>
      <c r="T497" s="42" t="s">
        <v>69</v>
      </c>
      <c r="U497" s="47"/>
      <c r="V497" s="47"/>
      <c r="W497" s="47"/>
      <c r="X497" s="47"/>
      <c r="Y497" s="47" t="s">
        <v>70</v>
      </c>
      <c r="Z497" s="47">
        <v>99401</v>
      </c>
      <c r="AA497" s="47">
        <v>99401.24</v>
      </c>
      <c r="AB497" s="49"/>
      <c r="AC497" s="47"/>
      <c r="AD497" s="47"/>
      <c r="AE497" s="47"/>
      <c r="AF497" s="47"/>
    </row>
    <row r="498" spans="1:32" ht="18" customHeight="1">
      <c r="A498" s="53">
        <v>46027</v>
      </c>
      <c r="B498" s="42" t="s">
        <v>57</v>
      </c>
      <c r="C498" s="42" t="s">
        <v>69</v>
      </c>
      <c r="D498" s="43" t="s">
        <v>71</v>
      </c>
      <c r="E498" s="43" t="s">
        <v>59</v>
      </c>
      <c r="F498" s="44" t="s">
        <v>60</v>
      </c>
      <c r="G498" s="43" t="s">
        <v>61</v>
      </c>
      <c r="H498" s="42" t="s">
        <v>914</v>
      </c>
      <c r="I498" s="43" t="s">
        <v>63</v>
      </c>
      <c r="J498" s="43">
        <v>8219083</v>
      </c>
      <c r="K498" s="43" t="s">
        <v>64</v>
      </c>
      <c r="L498" s="45" t="s">
        <v>91</v>
      </c>
      <c r="M498" s="45"/>
      <c r="N498" s="46">
        <v>24</v>
      </c>
      <c r="O498" s="46" t="s">
        <v>73</v>
      </c>
      <c r="P498" s="46" t="s">
        <v>58</v>
      </c>
      <c r="Q498" s="46" t="s">
        <v>92</v>
      </c>
      <c r="R498" s="46" t="s">
        <v>50</v>
      </c>
      <c r="S498" s="46" t="s">
        <v>93</v>
      </c>
      <c r="T498" s="42" t="s">
        <v>69</v>
      </c>
      <c r="U498" s="49"/>
      <c r="V498" s="49"/>
      <c r="W498" s="49"/>
      <c r="X498" s="49"/>
      <c r="Y498" s="47" t="s">
        <v>70</v>
      </c>
      <c r="Z498" s="47">
        <v>99401</v>
      </c>
      <c r="AA498" s="47">
        <v>99401.24</v>
      </c>
      <c r="AB498" s="49"/>
      <c r="AC498" s="49"/>
      <c r="AD498" s="49"/>
      <c r="AE498" s="49"/>
      <c r="AF498" s="49"/>
    </row>
    <row r="499" spans="1:32" ht="20.25" customHeight="1">
      <c r="A499" s="53">
        <v>46027</v>
      </c>
      <c r="B499" s="42" t="s">
        <v>57</v>
      </c>
      <c r="C499" s="42" t="s">
        <v>69</v>
      </c>
      <c r="D499" s="43" t="s">
        <v>71</v>
      </c>
      <c r="E499" s="43" t="s">
        <v>59</v>
      </c>
      <c r="F499" s="44" t="s">
        <v>60</v>
      </c>
      <c r="G499" s="43" t="s">
        <v>61</v>
      </c>
      <c r="H499" s="42" t="s">
        <v>914</v>
      </c>
      <c r="I499" s="43" t="s">
        <v>63</v>
      </c>
      <c r="J499" s="43">
        <v>8219083</v>
      </c>
      <c r="K499" s="43" t="s">
        <v>64</v>
      </c>
      <c r="L499" s="45" t="s">
        <v>88</v>
      </c>
      <c r="M499" s="45"/>
      <c r="N499" s="46">
        <v>23</v>
      </c>
      <c r="O499" s="46" t="s">
        <v>73</v>
      </c>
      <c r="P499" s="46" t="s">
        <v>139</v>
      </c>
      <c r="Q499" s="46" t="s">
        <v>92</v>
      </c>
      <c r="R499" s="46" t="s">
        <v>50</v>
      </c>
      <c r="S499" s="46" t="s">
        <v>182</v>
      </c>
      <c r="T499" s="42" t="s">
        <v>69</v>
      </c>
      <c r="U499" s="15"/>
      <c r="V499" s="15"/>
      <c r="W499" s="15"/>
      <c r="X499" s="15"/>
      <c r="Y499" s="47" t="s">
        <v>70</v>
      </c>
      <c r="Z499" s="47">
        <v>99401</v>
      </c>
      <c r="AA499" s="47">
        <v>99401.24</v>
      </c>
      <c r="AB499" s="49"/>
      <c r="AC499" s="49"/>
      <c r="AD499" s="49"/>
      <c r="AE499" s="49"/>
      <c r="AF499" s="15"/>
    </row>
    <row r="500" spans="1:32">
      <c r="A500" s="53">
        <v>46235</v>
      </c>
      <c r="B500" s="42" t="s">
        <v>57</v>
      </c>
      <c r="C500" s="45" t="s">
        <v>73</v>
      </c>
      <c r="D500" s="43" t="s">
        <v>71</v>
      </c>
      <c r="E500" s="43" t="s">
        <v>59</v>
      </c>
      <c r="F500" s="44" t="s">
        <v>60</v>
      </c>
      <c r="G500" s="43" t="s">
        <v>61</v>
      </c>
      <c r="H500" s="42" t="s">
        <v>914</v>
      </c>
      <c r="I500" s="43" t="s">
        <v>63</v>
      </c>
      <c r="J500" s="43">
        <v>8219083</v>
      </c>
      <c r="K500" s="43" t="s">
        <v>64</v>
      </c>
      <c r="L500" s="45" t="s">
        <v>243</v>
      </c>
      <c r="M500" s="45"/>
      <c r="N500" s="46">
        <v>63</v>
      </c>
      <c r="O500" s="46" t="s">
        <v>107</v>
      </c>
      <c r="P500" s="46" t="s">
        <v>107</v>
      </c>
      <c r="Q500" s="46" t="s">
        <v>50</v>
      </c>
      <c r="R500" s="46" t="s">
        <v>50</v>
      </c>
      <c r="S500" s="46" t="s">
        <v>515</v>
      </c>
      <c r="T500" s="42" t="s">
        <v>69</v>
      </c>
      <c r="U500" s="50"/>
      <c r="V500" s="50"/>
      <c r="W500" s="50"/>
      <c r="X500" s="50"/>
      <c r="Y500" s="15">
        <v>99002</v>
      </c>
      <c r="Z500" s="15">
        <v>99199.24</v>
      </c>
      <c r="AA500" s="50">
        <v>94760</v>
      </c>
      <c r="AB500" s="50">
        <v>99206</v>
      </c>
      <c r="AC500" s="50">
        <v>99401.01</v>
      </c>
      <c r="AD500" s="50"/>
      <c r="AE500" s="50"/>
      <c r="AF500" s="50"/>
    </row>
    <row r="501" spans="1:32">
      <c r="A501" s="53">
        <v>46235</v>
      </c>
      <c r="B501" s="42" t="s">
        <v>57</v>
      </c>
      <c r="C501" s="45" t="s">
        <v>73</v>
      </c>
      <c r="D501" s="43" t="s">
        <v>71</v>
      </c>
      <c r="E501" s="43" t="s">
        <v>59</v>
      </c>
      <c r="F501" s="44" t="s">
        <v>60</v>
      </c>
      <c r="G501" s="43" t="s">
        <v>61</v>
      </c>
      <c r="H501" s="42" t="s">
        <v>914</v>
      </c>
      <c r="I501" s="43" t="s">
        <v>63</v>
      </c>
      <c r="J501" s="43">
        <v>8219083</v>
      </c>
      <c r="K501" s="43" t="s">
        <v>64</v>
      </c>
      <c r="L501" s="45" t="s">
        <v>916</v>
      </c>
      <c r="M501" s="45"/>
      <c r="N501" s="46">
        <v>52</v>
      </c>
      <c r="O501" s="46" t="s">
        <v>73</v>
      </c>
      <c r="P501" s="49" t="s">
        <v>67</v>
      </c>
      <c r="Q501" s="46" t="s">
        <v>92</v>
      </c>
      <c r="R501" s="46" t="s">
        <v>50</v>
      </c>
      <c r="S501" s="46" t="s">
        <v>246</v>
      </c>
      <c r="T501" s="42" t="s">
        <v>69</v>
      </c>
      <c r="U501" s="50"/>
      <c r="V501" s="50"/>
      <c r="W501" s="50"/>
      <c r="X501" s="50"/>
      <c r="Y501" s="15">
        <v>99002</v>
      </c>
      <c r="Z501" s="15">
        <v>99199.24</v>
      </c>
      <c r="AA501" s="50">
        <v>94760</v>
      </c>
      <c r="AB501" s="50">
        <v>99206</v>
      </c>
      <c r="AC501" s="50">
        <v>99401.01</v>
      </c>
      <c r="AD501" s="49"/>
      <c r="AE501" s="50"/>
      <c r="AF501" s="50"/>
    </row>
    <row r="502" spans="1:32">
      <c r="A502" s="53">
        <v>46032</v>
      </c>
      <c r="B502" s="42" t="s">
        <v>57</v>
      </c>
      <c r="C502" s="42" t="s">
        <v>69</v>
      </c>
      <c r="D502" s="43" t="s">
        <v>71</v>
      </c>
      <c r="E502" s="43" t="s">
        <v>59</v>
      </c>
      <c r="F502" s="44" t="s">
        <v>60</v>
      </c>
      <c r="G502" s="43" t="s">
        <v>61</v>
      </c>
      <c r="H502" s="42" t="s">
        <v>914</v>
      </c>
      <c r="I502" s="43" t="s">
        <v>63</v>
      </c>
      <c r="J502" s="43">
        <v>8219083</v>
      </c>
      <c r="K502" s="43" t="s">
        <v>64</v>
      </c>
      <c r="L502" s="45" t="s">
        <v>184</v>
      </c>
      <c r="M502" s="45"/>
      <c r="N502" s="46">
        <v>29</v>
      </c>
      <c r="O502" s="46" t="s">
        <v>73</v>
      </c>
      <c r="P502" s="46" t="s">
        <v>67</v>
      </c>
      <c r="Q502" s="46" t="s">
        <v>92</v>
      </c>
      <c r="R502" s="46" t="s">
        <v>50</v>
      </c>
      <c r="S502" s="46" t="s">
        <v>185</v>
      </c>
      <c r="T502" s="42" t="s">
        <v>69</v>
      </c>
      <c r="U502" s="50"/>
      <c r="V502" s="50"/>
      <c r="W502" s="50"/>
      <c r="X502" s="50"/>
      <c r="Y502" s="15">
        <v>99002</v>
      </c>
      <c r="Z502" s="15">
        <v>99199.24</v>
      </c>
      <c r="AA502" s="50">
        <v>94760</v>
      </c>
      <c r="AB502" s="50">
        <v>99206</v>
      </c>
      <c r="AC502" s="50">
        <v>99401.01</v>
      </c>
      <c r="AD502" s="50"/>
      <c r="AE502" s="50"/>
      <c r="AF502" s="50"/>
    </row>
    <row r="503" spans="1:32">
      <c r="A503" s="53">
        <v>46032</v>
      </c>
      <c r="B503" s="42" t="s">
        <v>57</v>
      </c>
      <c r="C503" s="42" t="s">
        <v>69</v>
      </c>
      <c r="D503" s="43" t="s">
        <v>71</v>
      </c>
      <c r="E503" s="43" t="s">
        <v>59</v>
      </c>
      <c r="F503" s="44" t="s">
        <v>60</v>
      </c>
      <c r="G503" s="43" t="s">
        <v>61</v>
      </c>
      <c r="H503" s="42" t="s">
        <v>914</v>
      </c>
      <c r="I503" s="43" t="s">
        <v>63</v>
      </c>
      <c r="J503" s="43">
        <v>8219083</v>
      </c>
      <c r="K503" s="43" t="s">
        <v>64</v>
      </c>
      <c r="L503" s="45" t="s">
        <v>332</v>
      </c>
      <c r="M503" s="45"/>
      <c r="N503" s="46">
        <v>27</v>
      </c>
      <c r="O503" s="46" t="s">
        <v>73</v>
      </c>
      <c r="P503" s="46" t="s">
        <v>107</v>
      </c>
      <c r="Q503" s="46" t="s">
        <v>50</v>
      </c>
      <c r="R503" s="46" t="s">
        <v>50</v>
      </c>
      <c r="S503" s="46" t="s">
        <v>119</v>
      </c>
      <c r="T503" s="42" t="s">
        <v>69</v>
      </c>
      <c r="U503" s="50"/>
      <c r="V503" s="50"/>
      <c r="W503" s="50"/>
      <c r="X503" s="50"/>
      <c r="Y503" s="47" t="s">
        <v>70</v>
      </c>
      <c r="Z503" s="47">
        <v>99401</v>
      </c>
      <c r="AA503" s="47">
        <v>99401.24</v>
      </c>
      <c r="AB503" s="50"/>
      <c r="AC503" s="50"/>
      <c r="AD503" s="50"/>
      <c r="AE503" s="50"/>
      <c r="AF503" s="50"/>
    </row>
    <row r="504" spans="1:32">
      <c r="A504" s="53">
        <v>46032</v>
      </c>
      <c r="B504" s="42" t="s">
        <v>57</v>
      </c>
      <c r="C504" s="42" t="s">
        <v>69</v>
      </c>
      <c r="D504" s="43" t="s">
        <v>71</v>
      </c>
      <c r="E504" s="43" t="s">
        <v>59</v>
      </c>
      <c r="F504" s="44" t="s">
        <v>60</v>
      </c>
      <c r="G504" s="43" t="s">
        <v>61</v>
      </c>
      <c r="H504" s="42" t="s">
        <v>914</v>
      </c>
      <c r="I504" s="43" t="s">
        <v>63</v>
      </c>
      <c r="J504" s="43">
        <v>8219083</v>
      </c>
      <c r="K504" s="43" t="s">
        <v>64</v>
      </c>
      <c r="L504" s="45" t="s">
        <v>917</v>
      </c>
      <c r="M504" s="45"/>
      <c r="N504" s="46">
        <v>20</v>
      </c>
      <c r="O504" s="46" t="s">
        <v>73</v>
      </c>
      <c r="P504" s="46" t="s">
        <v>58</v>
      </c>
      <c r="Q504" s="46" t="s">
        <v>92</v>
      </c>
      <c r="R504" s="46" t="s">
        <v>50</v>
      </c>
      <c r="S504" s="46" t="s">
        <v>182</v>
      </c>
      <c r="T504" s="42" t="s">
        <v>69</v>
      </c>
      <c r="U504" s="50"/>
      <c r="V504" s="50"/>
      <c r="W504" s="50"/>
      <c r="X504" s="50"/>
      <c r="Y504" s="47" t="s">
        <v>70</v>
      </c>
      <c r="Z504" s="47">
        <v>99401</v>
      </c>
      <c r="AA504" s="47">
        <v>99401.24</v>
      </c>
      <c r="AB504" s="50"/>
      <c r="AC504" s="50"/>
      <c r="AD504" s="50"/>
      <c r="AE504" s="50"/>
      <c r="AF504" s="50"/>
    </row>
    <row r="505" spans="1:32">
      <c r="A505" s="53">
        <v>46032</v>
      </c>
      <c r="B505" s="42" t="s">
        <v>57</v>
      </c>
      <c r="C505" s="42" t="s">
        <v>69</v>
      </c>
      <c r="D505" s="43" t="s">
        <v>71</v>
      </c>
      <c r="E505" s="43" t="s">
        <v>59</v>
      </c>
      <c r="F505" s="44" t="s">
        <v>60</v>
      </c>
      <c r="G505" s="43" t="s">
        <v>61</v>
      </c>
      <c r="H505" s="42" t="s">
        <v>914</v>
      </c>
      <c r="I505" s="43" t="s">
        <v>63</v>
      </c>
      <c r="J505" s="43">
        <v>8219083</v>
      </c>
      <c r="K505" s="43" t="s">
        <v>64</v>
      </c>
      <c r="L505" s="45" t="s">
        <v>402</v>
      </c>
      <c r="M505" s="45"/>
      <c r="N505" s="46">
        <v>70</v>
      </c>
      <c r="O505" s="46" t="s">
        <v>73</v>
      </c>
      <c r="P505" s="46" t="s">
        <v>58</v>
      </c>
      <c r="Q505" s="46" t="s">
        <v>139</v>
      </c>
      <c r="R505" s="46" t="s">
        <v>50</v>
      </c>
      <c r="S505" s="46" t="s">
        <v>274</v>
      </c>
      <c r="T505" s="42" t="s">
        <v>69</v>
      </c>
      <c r="U505" s="50"/>
      <c r="V505" s="50"/>
      <c r="W505" s="50"/>
      <c r="X505" s="50"/>
      <c r="Y505" s="47" t="s">
        <v>70</v>
      </c>
      <c r="Z505" s="47">
        <v>99401</v>
      </c>
      <c r="AA505" s="47">
        <v>99401.24</v>
      </c>
      <c r="AB505" s="50"/>
      <c r="AC505" s="50"/>
      <c r="AD505" s="50"/>
      <c r="AE505" s="50"/>
      <c r="AF505" s="50"/>
    </row>
    <row r="506" spans="1:32">
      <c r="A506" s="53">
        <v>46032</v>
      </c>
      <c r="B506" s="42" t="s">
        <v>57</v>
      </c>
      <c r="C506" s="42" t="s">
        <v>69</v>
      </c>
      <c r="D506" s="43" t="s">
        <v>71</v>
      </c>
      <c r="E506" s="43" t="s">
        <v>59</v>
      </c>
      <c r="F506" s="44" t="s">
        <v>60</v>
      </c>
      <c r="G506" s="43" t="s">
        <v>61</v>
      </c>
      <c r="H506" s="42" t="s">
        <v>914</v>
      </c>
      <c r="I506" s="43" t="s">
        <v>63</v>
      </c>
      <c r="J506" s="43">
        <v>8219083</v>
      </c>
      <c r="K506" s="43" t="s">
        <v>64</v>
      </c>
      <c r="L506" s="45" t="s">
        <v>918</v>
      </c>
      <c r="M506" s="45"/>
      <c r="N506" s="46">
        <v>69</v>
      </c>
      <c r="O506" s="46" t="s">
        <v>73</v>
      </c>
      <c r="P506" s="46" t="s">
        <v>58</v>
      </c>
      <c r="Q506" s="46" t="s">
        <v>139</v>
      </c>
      <c r="R506" s="46" t="s">
        <v>50</v>
      </c>
      <c r="S506" s="46" t="s">
        <v>123</v>
      </c>
      <c r="T506" s="42" t="s">
        <v>69</v>
      </c>
      <c r="U506" s="50"/>
      <c r="V506" s="50"/>
      <c r="W506" s="50"/>
      <c r="X506" s="50"/>
      <c r="Y506" s="47" t="s">
        <v>70</v>
      </c>
      <c r="Z506" s="47">
        <v>99401</v>
      </c>
      <c r="AA506" s="47">
        <v>99401.24</v>
      </c>
      <c r="AB506" s="50"/>
      <c r="AC506" s="50"/>
      <c r="AD506" s="50"/>
      <c r="AE506" s="50"/>
      <c r="AF506" s="50"/>
    </row>
    <row r="507" spans="1:32">
      <c r="A507" s="53">
        <v>46034</v>
      </c>
      <c r="B507" s="42" t="s">
        <v>57</v>
      </c>
      <c r="C507" s="45" t="s">
        <v>73</v>
      </c>
      <c r="D507" s="43" t="s">
        <v>71</v>
      </c>
      <c r="E507" s="43" t="s">
        <v>59</v>
      </c>
      <c r="F507" s="44" t="s">
        <v>60</v>
      </c>
      <c r="G507" s="43" t="s">
        <v>61</v>
      </c>
      <c r="H507" s="42" t="s">
        <v>914</v>
      </c>
      <c r="I507" s="43" t="s">
        <v>63</v>
      </c>
      <c r="J507" s="43">
        <v>8219083</v>
      </c>
      <c r="K507" s="43" t="s">
        <v>64</v>
      </c>
      <c r="L507" s="45" t="s">
        <v>293</v>
      </c>
      <c r="M507" s="45"/>
      <c r="N507" s="46">
        <v>20</v>
      </c>
      <c r="O507" s="46" t="s">
        <v>73</v>
      </c>
      <c r="P507" s="46" t="s">
        <v>58</v>
      </c>
      <c r="Q507" s="46" t="s">
        <v>92</v>
      </c>
      <c r="R507" s="46" t="s">
        <v>50</v>
      </c>
      <c r="S507" s="46" t="s">
        <v>212</v>
      </c>
      <c r="T507" s="42" t="s">
        <v>69</v>
      </c>
      <c r="U507" s="50"/>
      <c r="V507" s="50"/>
      <c r="W507" s="50"/>
      <c r="X507" s="50"/>
      <c r="Y507" s="15">
        <v>99002</v>
      </c>
      <c r="Z507" s="15">
        <v>99199.24</v>
      </c>
      <c r="AA507" s="50">
        <v>94760</v>
      </c>
      <c r="AB507" s="50">
        <v>99206</v>
      </c>
      <c r="AC507" s="50">
        <v>99401.01</v>
      </c>
      <c r="AD507" s="50"/>
      <c r="AE507" s="50"/>
      <c r="AF507" s="50"/>
    </row>
    <row r="508" spans="1:32">
      <c r="A508" s="53">
        <v>46034</v>
      </c>
      <c r="B508" s="42" t="s">
        <v>57</v>
      </c>
      <c r="C508" s="45" t="s">
        <v>73</v>
      </c>
      <c r="D508" s="43" t="s">
        <v>71</v>
      </c>
      <c r="E508" s="43" t="s">
        <v>59</v>
      </c>
      <c r="F508" s="44" t="s">
        <v>60</v>
      </c>
      <c r="G508" s="43" t="s">
        <v>61</v>
      </c>
      <c r="H508" s="42" t="s">
        <v>914</v>
      </c>
      <c r="I508" s="43" t="s">
        <v>63</v>
      </c>
      <c r="J508" s="43">
        <v>8219083</v>
      </c>
      <c r="K508" s="43" t="s">
        <v>64</v>
      </c>
      <c r="L508" s="45" t="s">
        <v>330</v>
      </c>
      <c r="M508" s="45"/>
      <c r="N508" s="46">
        <v>71</v>
      </c>
      <c r="O508" s="46" t="s">
        <v>73</v>
      </c>
      <c r="P508" s="46" t="s">
        <v>58</v>
      </c>
      <c r="Q508" s="46" t="s">
        <v>139</v>
      </c>
      <c r="R508" s="46" t="s">
        <v>50</v>
      </c>
      <c r="S508" s="46" t="s">
        <v>119</v>
      </c>
      <c r="T508" s="42" t="s">
        <v>69</v>
      </c>
      <c r="U508" s="50"/>
      <c r="V508" s="50"/>
      <c r="W508" s="50"/>
      <c r="X508" s="50"/>
      <c r="Y508" s="50">
        <v>99206</v>
      </c>
      <c r="Z508" s="50">
        <v>99002</v>
      </c>
      <c r="AA508" s="50">
        <v>99199.24</v>
      </c>
      <c r="AB508" s="50"/>
      <c r="AC508" s="50"/>
      <c r="AD508" s="50"/>
      <c r="AE508" s="50"/>
      <c r="AF508" s="50"/>
    </row>
    <row r="509" spans="1:32" ht="17.25" customHeight="1">
      <c r="A509" s="53">
        <v>46034</v>
      </c>
      <c r="B509" s="42" t="s">
        <v>57</v>
      </c>
      <c r="C509" s="45" t="s">
        <v>73</v>
      </c>
      <c r="D509" s="43" t="s">
        <v>71</v>
      </c>
      <c r="E509" s="43" t="s">
        <v>59</v>
      </c>
      <c r="F509" s="44" t="s">
        <v>60</v>
      </c>
      <c r="G509" s="43" t="s">
        <v>61</v>
      </c>
      <c r="H509" s="42" t="s">
        <v>914</v>
      </c>
      <c r="I509" s="43" t="s">
        <v>63</v>
      </c>
      <c r="J509" s="43">
        <v>8219083</v>
      </c>
      <c r="K509" s="43" t="s">
        <v>64</v>
      </c>
      <c r="L509" s="45" t="s">
        <v>332</v>
      </c>
      <c r="M509" s="45"/>
      <c r="N509" s="46">
        <v>27</v>
      </c>
      <c r="O509" s="46" t="s">
        <v>73</v>
      </c>
      <c r="P509" s="46" t="s">
        <v>107</v>
      </c>
      <c r="Q509" s="46" t="s">
        <v>50</v>
      </c>
      <c r="R509" s="46" t="s">
        <v>50</v>
      </c>
      <c r="S509" s="46" t="s">
        <v>119</v>
      </c>
      <c r="T509" s="42" t="s">
        <v>69</v>
      </c>
      <c r="U509" s="50"/>
      <c r="V509" s="50"/>
      <c r="W509" s="50"/>
      <c r="X509" s="50"/>
      <c r="Y509" s="15">
        <v>99002</v>
      </c>
      <c r="Z509" s="15">
        <v>99199.24</v>
      </c>
      <c r="AA509" s="50">
        <v>94760</v>
      </c>
      <c r="AB509" s="50">
        <v>99206</v>
      </c>
      <c r="AC509" s="50">
        <v>99401.01</v>
      </c>
      <c r="AD509" s="50"/>
      <c r="AE509" s="50"/>
      <c r="AF509" s="50"/>
    </row>
    <row r="510" spans="1:32" ht="15.75" customHeight="1">
      <c r="A510" s="53">
        <v>46036</v>
      </c>
      <c r="B510" s="42" t="s">
        <v>57</v>
      </c>
      <c r="C510" s="45" t="s">
        <v>73</v>
      </c>
      <c r="D510" s="43" t="s">
        <v>71</v>
      </c>
      <c r="E510" s="43" t="s">
        <v>59</v>
      </c>
      <c r="F510" s="44" t="s">
        <v>60</v>
      </c>
      <c r="G510" s="43" t="s">
        <v>61</v>
      </c>
      <c r="H510" s="42" t="s">
        <v>914</v>
      </c>
      <c r="I510" s="43" t="s">
        <v>63</v>
      </c>
      <c r="J510" s="43">
        <v>8219083</v>
      </c>
      <c r="K510" s="43" t="s">
        <v>64</v>
      </c>
      <c r="L510" s="46">
        <v>63740768</v>
      </c>
      <c r="M510" s="46"/>
      <c r="N510" s="46">
        <v>20</v>
      </c>
      <c r="O510" s="46" t="s">
        <v>73</v>
      </c>
      <c r="P510" s="46" t="s">
        <v>58</v>
      </c>
      <c r="Q510" s="46" t="s">
        <v>92</v>
      </c>
      <c r="R510" s="46" t="s">
        <v>50</v>
      </c>
      <c r="S510" s="46" t="s">
        <v>197</v>
      </c>
      <c r="T510" s="42" t="s">
        <v>69</v>
      </c>
      <c r="U510" s="50"/>
      <c r="V510" s="50"/>
      <c r="W510" s="50"/>
      <c r="X510" s="50"/>
      <c r="Y510" s="15">
        <v>99002</v>
      </c>
      <c r="Z510" s="15">
        <v>99199.24</v>
      </c>
      <c r="AA510" s="50">
        <v>94760</v>
      </c>
      <c r="AB510" s="50">
        <v>99206</v>
      </c>
      <c r="AC510" s="50">
        <v>99401.01</v>
      </c>
      <c r="AD510" s="50"/>
      <c r="AE510" s="50"/>
      <c r="AF510" s="50"/>
    </row>
    <row r="511" spans="1:32" ht="15.75" customHeight="1">
      <c r="A511" s="53">
        <v>46038</v>
      </c>
      <c r="B511" s="42" t="s">
        <v>57</v>
      </c>
      <c r="C511" s="42" t="s">
        <v>69</v>
      </c>
      <c r="D511" s="43" t="s">
        <v>71</v>
      </c>
      <c r="E511" s="43" t="s">
        <v>59</v>
      </c>
      <c r="F511" s="44" t="s">
        <v>60</v>
      </c>
      <c r="G511" s="43" t="s">
        <v>61</v>
      </c>
      <c r="H511" s="42" t="s">
        <v>914</v>
      </c>
      <c r="I511" s="43" t="s">
        <v>63</v>
      </c>
      <c r="J511" s="43">
        <v>8219083</v>
      </c>
      <c r="K511" s="43" t="s">
        <v>64</v>
      </c>
      <c r="L511" s="45" t="s">
        <v>686</v>
      </c>
      <c r="M511" s="45"/>
      <c r="N511" s="46">
        <v>58</v>
      </c>
      <c r="O511" s="46" t="s">
        <v>107</v>
      </c>
      <c r="P511" s="46" t="s">
        <v>107</v>
      </c>
      <c r="Q511" s="46" t="s">
        <v>50</v>
      </c>
      <c r="R511" s="46" t="s">
        <v>50</v>
      </c>
      <c r="S511" s="46" t="s">
        <v>121</v>
      </c>
      <c r="T511" s="42" t="s">
        <v>69</v>
      </c>
      <c r="U511" s="50"/>
      <c r="V511" s="50"/>
      <c r="W511" s="50"/>
      <c r="X511" s="50"/>
      <c r="Y511" s="15">
        <v>99002</v>
      </c>
      <c r="Z511" s="15">
        <v>99199.24</v>
      </c>
      <c r="AA511" s="50">
        <v>94760</v>
      </c>
      <c r="AB511" s="50">
        <v>99206</v>
      </c>
      <c r="AC511" s="50">
        <v>99401.01</v>
      </c>
      <c r="AD511" s="50"/>
      <c r="AE511" s="50"/>
      <c r="AF511" s="50"/>
    </row>
    <row r="512" spans="1:32" ht="19.5" customHeight="1">
      <c r="A512" s="53">
        <v>46038</v>
      </c>
      <c r="B512" s="42" t="s">
        <v>57</v>
      </c>
      <c r="C512" s="42" t="s">
        <v>69</v>
      </c>
      <c r="D512" s="43" t="s">
        <v>71</v>
      </c>
      <c r="E512" s="43" t="s">
        <v>59</v>
      </c>
      <c r="F512" s="44" t="s">
        <v>60</v>
      </c>
      <c r="G512" s="43" t="s">
        <v>61</v>
      </c>
      <c r="H512" s="42" t="s">
        <v>914</v>
      </c>
      <c r="I512" s="43" t="s">
        <v>63</v>
      </c>
      <c r="J512" s="43">
        <v>8219083</v>
      </c>
      <c r="K512" s="43" t="s">
        <v>64</v>
      </c>
      <c r="L512" s="45" t="s">
        <v>687</v>
      </c>
      <c r="M512" s="45"/>
      <c r="N512" s="46">
        <v>69</v>
      </c>
      <c r="O512" s="46" t="s">
        <v>73</v>
      </c>
      <c r="P512" s="46" t="s">
        <v>58</v>
      </c>
      <c r="Q512" s="46" t="s">
        <v>139</v>
      </c>
      <c r="R512" s="46" t="s">
        <v>50</v>
      </c>
      <c r="S512" s="46" t="s">
        <v>123</v>
      </c>
      <c r="T512" s="42" t="s">
        <v>69</v>
      </c>
      <c r="U512" s="50"/>
      <c r="V512" s="50"/>
      <c r="W512" s="50"/>
      <c r="X512" s="50"/>
      <c r="Y512" s="50">
        <v>99206</v>
      </c>
      <c r="Z512" s="50">
        <v>99002</v>
      </c>
      <c r="AA512" s="50">
        <v>99199.24</v>
      </c>
      <c r="AB512" s="50"/>
      <c r="AC512" s="50"/>
      <c r="AD512" s="50"/>
      <c r="AE512" s="50"/>
      <c r="AF512" s="50"/>
    </row>
    <row r="513" spans="1:32" ht="20.25" customHeight="1">
      <c r="A513" s="53">
        <v>46038</v>
      </c>
      <c r="B513" s="42" t="s">
        <v>57</v>
      </c>
      <c r="C513" s="42" t="s">
        <v>69</v>
      </c>
      <c r="D513" s="43" t="s">
        <v>71</v>
      </c>
      <c r="E513" s="43" t="s">
        <v>59</v>
      </c>
      <c r="F513" s="44" t="s">
        <v>60</v>
      </c>
      <c r="G513" s="43" t="s">
        <v>61</v>
      </c>
      <c r="H513" s="42" t="s">
        <v>914</v>
      </c>
      <c r="I513" s="43" t="s">
        <v>63</v>
      </c>
      <c r="J513" s="43">
        <v>8219083</v>
      </c>
      <c r="K513" s="43" t="s">
        <v>64</v>
      </c>
      <c r="L513" s="45" t="s">
        <v>124</v>
      </c>
      <c r="M513" s="45"/>
      <c r="N513" s="46">
        <v>73</v>
      </c>
      <c r="O513" s="46" t="s">
        <v>73</v>
      </c>
      <c r="P513" s="46" t="s">
        <v>58</v>
      </c>
      <c r="Q513" s="46" t="s">
        <v>139</v>
      </c>
      <c r="R513" s="46" t="s">
        <v>50</v>
      </c>
      <c r="S513" s="46" t="s">
        <v>125</v>
      </c>
      <c r="T513" s="42" t="s">
        <v>69</v>
      </c>
      <c r="U513" s="50"/>
      <c r="V513" s="50"/>
      <c r="W513" s="50"/>
      <c r="X513" s="50"/>
      <c r="Y513" s="15">
        <v>99002</v>
      </c>
      <c r="Z513" s="15">
        <v>99199.24</v>
      </c>
      <c r="AA513" s="50">
        <v>94760</v>
      </c>
      <c r="AB513" s="50">
        <v>99206</v>
      </c>
      <c r="AC513" s="50">
        <v>99401.01</v>
      </c>
      <c r="AD513" s="50"/>
      <c r="AE513" s="50"/>
      <c r="AF513" s="50"/>
    </row>
    <row r="514" spans="1:32" ht="21.75" customHeight="1">
      <c r="A514" s="53">
        <v>46038</v>
      </c>
      <c r="B514" s="42" t="s">
        <v>57</v>
      </c>
      <c r="C514" s="42" t="s">
        <v>69</v>
      </c>
      <c r="D514" s="43" t="s">
        <v>71</v>
      </c>
      <c r="E514" s="43" t="s">
        <v>59</v>
      </c>
      <c r="F514" s="44" t="s">
        <v>60</v>
      </c>
      <c r="G514" s="43" t="s">
        <v>61</v>
      </c>
      <c r="H514" s="42" t="s">
        <v>914</v>
      </c>
      <c r="I514" s="43" t="s">
        <v>63</v>
      </c>
      <c r="J514" s="43">
        <v>8219083</v>
      </c>
      <c r="K514" s="43" t="s">
        <v>64</v>
      </c>
      <c r="L514" s="45" t="s">
        <v>126</v>
      </c>
      <c r="M514" s="45"/>
      <c r="N514" s="46">
        <v>20</v>
      </c>
      <c r="O514" s="46" t="s">
        <v>73</v>
      </c>
      <c r="P514" s="46" t="s">
        <v>107</v>
      </c>
      <c r="Q514" s="46" t="s">
        <v>50</v>
      </c>
      <c r="R514" s="46" t="s">
        <v>50</v>
      </c>
      <c r="S514" s="46" t="s">
        <v>125</v>
      </c>
      <c r="T514" s="42" t="s">
        <v>69</v>
      </c>
      <c r="U514" s="50"/>
      <c r="V514" s="50"/>
      <c r="W514" s="50"/>
      <c r="X514" s="50"/>
      <c r="Y514" s="50">
        <v>99206</v>
      </c>
      <c r="Z514" s="50">
        <v>99002</v>
      </c>
      <c r="AA514" s="50">
        <v>99199.24</v>
      </c>
      <c r="AB514" s="50"/>
      <c r="AC514" s="50"/>
      <c r="AD514" s="50"/>
      <c r="AE514" s="50"/>
      <c r="AF514" s="50"/>
    </row>
    <row r="515" spans="1:32" ht="21.75" customHeight="1">
      <c r="A515" s="53">
        <v>46041</v>
      </c>
      <c r="B515" s="42" t="s">
        <v>57</v>
      </c>
      <c r="C515" s="42" t="s">
        <v>69</v>
      </c>
      <c r="D515" s="43" t="s">
        <v>71</v>
      </c>
      <c r="E515" s="43" t="s">
        <v>59</v>
      </c>
      <c r="F515" s="44" t="s">
        <v>60</v>
      </c>
      <c r="G515" s="43" t="s">
        <v>61</v>
      </c>
      <c r="H515" s="42" t="s">
        <v>914</v>
      </c>
      <c r="I515" s="43" t="s">
        <v>63</v>
      </c>
      <c r="J515" s="43">
        <v>8219083</v>
      </c>
      <c r="K515" s="43" t="s">
        <v>64</v>
      </c>
      <c r="L515" s="45" t="s">
        <v>919</v>
      </c>
      <c r="M515" s="45"/>
      <c r="N515" s="46">
        <v>82</v>
      </c>
      <c r="O515" s="46" t="s">
        <v>107</v>
      </c>
      <c r="P515" s="46" t="s">
        <v>58</v>
      </c>
      <c r="Q515" s="46" t="s">
        <v>139</v>
      </c>
      <c r="R515" s="46" t="s">
        <v>50</v>
      </c>
      <c r="S515" s="46" t="s">
        <v>128</v>
      </c>
      <c r="T515" s="42" t="s">
        <v>69</v>
      </c>
      <c r="U515" s="50"/>
      <c r="V515" s="50"/>
      <c r="W515" s="50"/>
      <c r="X515" s="50"/>
      <c r="Y515" s="15">
        <v>99002</v>
      </c>
      <c r="Z515" s="15">
        <v>99199.24</v>
      </c>
      <c r="AA515" s="50">
        <v>94760</v>
      </c>
      <c r="AB515" s="50">
        <v>99206</v>
      </c>
      <c r="AC515" s="50">
        <v>99401.01</v>
      </c>
      <c r="AD515" s="50"/>
      <c r="AE515" s="50"/>
      <c r="AF515" s="50"/>
    </row>
    <row r="516" spans="1:32" ht="18.75" customHeight="1">
      <c r="A516" s="53">
        <v>46041</v>
      </c>
      <c r="B516" s="42" t="s">
        <v>57</v>
      </c>
      <c r="C516" s="42" t="s">
        <v>69</v>
      </c>
      <c r="D516" s="43" t="s">
        <v>71</v>
      </c>
      <c r="E516" s="43" t="s">
        <v>59</v>
      </c>
      <c r="F516" s="44" t="s">
        <v>60</v>
      </c>
      <c r="G516" s="43" t="s">
        <v>61</v>
      </c>
      <c r="H516" s="42" t="s">
        <v>914</v>
      </c>
      <c r="I516" s="43" t="s">
        <v>63</v>
      </c>
      <c r="J516" s="43">
        <v>8219083</v>
      </c>
      <c r="K516" s="43" t="s">
        <v>64</v>
      </c>
      <c r="L516" s="45" t="s">
        <v>129</v>
      </c>
      <c r="M516" s="45"/>
      <c r="N516" s="46">
        <v>38</v>
      </c>
      <c r="O516" s="46" t="s">
        <v>73</v>
      </c>
      <c r="P516" s="46" t="s">
        <v>58</v>
      </c>
      <c r="Q516" s="46" t="s">
        <v>92</v>
      </c>
      <c r="R516" s="46" t="s">
        <v>50</v>
      </c>
      <c r="S516" s="46" t="s">
        <v>130</v>
      </c>
      <c r="T516" s="42" t="s">
        <v>69</v>
      </c>
      <c r="U516" s="50"/>
      <c r="V516" s="50"/>
      <c r="W516" s="50"/>
      <c r="X516" s="50"/>
      <c r="Y516" s="50">
        <v>99206</v>
      </c>
      <c r="Z516" s="50">
        <v>99002</v>
      </c>
      <c r="AA516" s="50">
        <v>99199.24</v>
      </c>
      <c r="AB516" s="50"/>
      <c r="AC516" s="50"/>
      <c r="AD516" s="50"/>
      <c r="AE516" s="50"/>
      <c r="AF516" s="50"/>
    </row>
    <row r="517" spans="1:32" ht="15.75" customHeight="1">
      <c r="A517" s="53">
        <v>46041</v>
      </c>
      <c r="B517" s="42" t="s">
        <v>57</v>
      </c>
      <c r="C517" s="42" t="s">
        <v>69</v>
      </c>
      <c r="D517" s="43" t="s">
        <v>71</v>
      </c>
      <c r="E517" s="43" t="s">
        <v>59</v>
      </c>
      <c r="F517" s="44" t="s">
        <v>60</v>
      </c>
      <c r="G517" s="43" t="s">
        <v>61</v>
      </c>
      <c r="H517" s="42" t="s">
        <v>914</v>
      </c>
      <c r="I517" s="43" t="s">
        <v>63</v>
      </c>
      <c r="J517" s="43">
        <v>8219083</v>
      </c>
      <c r="K517" s="43" t="s">
        <v>64</v>
      </c>
      <c r="L517" s="45" t="s">
        <v>210</v>
      </c>
      <c r="M517" s="45"/>
      <c r="N517" s="46">
        <v>63</v>
      </c>
      <c r="O517" s="46" t="s">
        <v>107</v>
      </c>
      <c r="P517" s="46" t="s">
        <v>107</v>
      </c>
      <c r="Q517" s="46" t="s">
        <v>50</v>
      </c>
      <c r="R517" s="46" t="s">
        <v>50</v>
      </c>
      <c r="S517" s="46" t="s">
        <v>203</v>
      </c>
      <c r="T517" s="42" t="s">
        <v>69</v>
      </c>
      <c r="U517" s="50"/>
      <c r="V517" s="50"/>
      <c r="W517" s="50"/>
      <c r="X517" s="50"/>
      <c r="Y517" s="15">
        <v>99002</v>
      </c>
      <c r="Z517" s="15">
        <v>99199.24</v>
      </c>
      <c r="AA517" s="50">
        <v>94760</v>
      </c>
      <c r="AB517" s="50">
        <v>99206</v>
      </c>
      <c r="AC517" s="50">
        <v>99401.01</v>
      </c>
      <c r="AD517" s="50"/>
      <c r="AE517" s="50"/>
      <c r="AF517" s="50"/>
    </row>
    <row r="518" spans="1:32" ht="15.75" customHeight="1">
      <c r="A518" s="53">
        <v>46041</v>
      </c>
      <c r="B518" s="42" t="s">
        <v>57</v>
      </c>
      <c r="C518" s="42" t="s">
        <v>69</v>
      </c>
      <c r="D518" s="43" t="s">
        <v>71</v>
      </c>
      <c r="E518" s="43" t="s">
        <v>59</v>
      </c>
      <c r="F518" s="44" t="s">
        <v>60</v>
      </c>
      <c r="G518" s="43" t="s">
        <v>61</v>
      </c>
      <c r="H518" s="42" t="s">
        <v>914</v>
      </c>
      <c r="I518" s="43" t="s">
        <v>63</v>
      </c>
      <c r="J518" s="43">
        <v>8219083</v>
      </c>
      <c r="K518" s="43" t="s">
        <v>64</v>
      </c>
      <c r="L518" s="45" t="s">
        <v>261</v>
      </c>
      <c r="M518" s="45"/>
      <c r="N518" s="46">
        <v>46</v>
      </c>
      <c r="O518" s="46" t="s">
        <v>107</v>
      </c>
      <c r="P518" s="46" t="s">
        <v>107</v>
      </c>
      <c r="Q518" s="46" t="s">
        <v>50</v>
      </c>
      <c r="R518" s="46" t="s">
        <v>50</v>
      </c>
      <c r="S518" s="46" t="s">
        <v>119</v>
      </c>
      <c r="T518" s="42" t="s">
        <v>69</v>
      </c>
      <c r="U518" s="50"/>
      <c r="V518" s="50"/>
      <c r="W518" s="50"/>
      <c r="X518" s="50"/>
      <c r="Y518" s="50">
        <v>99206</v>
      </c>
      <c r="Z518" s="50">
        <v>99002</v>
      </c>
      <c r="AA518" s="50">
        <v>99199.24</v>
      </c>
      <c r="AB518" s="50"/>
      <c r="AC518" s="50"/>
      <c r="AD518" s="50"/>
      <c r="AE518" s="50"/>
      <c r="AF518" s="50"/>
    </row>
    <row r="519" spans="1:32" ht="14.25" customHeight="1">
      <c r="A519" s="53">
        <v>46043</v>
      </c>
      <c r="B519" s="42" t="s">
        <v>57</v>
      </c>
      <c r="C519" s="42" t="s">
        <v>73</v>
      </c>
      <c r="D519" s="43" t="s">
        <v>71</v>
      </c>
      <c r="E519" s="43" t="s">
        <v>59</v>
      </c>
      <c r="F519" s="44" t="s">
        <v>60</v>
      </c>
      <c r="G519" s="43" t="s">
        <v>61</v>
      </c>
      <c r="H519" s="42" t="s">
        <v>914</v>
      </c>
      <c r="I519" s="43" t="s">
        <v>63</v>
      </c>
      <c r="J519" s="43">
        <v>8219083</v>
      </c>
      <c r="K519" s="43" t="s">
        <v>64</v>
      </c>
      <c r="L519" s="45" t="s">
        <v>920</v>
      </c>
      <c r="M519" s="45"/>
      <c r="N519" s="46">
        <v>60</v>
      </c>
      <c r="O519" s="46" t="s">
        <v>73</v>
      </c>
      <c r="P519" s="46" t="s">
        <v>58</v>
      </c>
      <c r="Q519" s="46" t="s">
        <v>139</v>
      </c>
      <c r="R519" s="46" t="s">
        <v>50</v>
      </c>
      <c r="S519" s="46" t="s">
        <v>119</v>
      </c>
      <c r="T519" s="42" t="s">
        <v>69</v>
      </c>
      <c r="U519" s="50"/>
      <c r="V519" s="50"/>
      <c r="W519" s="50"/>
      <c r="X519" s="50"/>
      <c r="Y519" s="15">
        <v>99002</v>
      </c>
      <c r="Z519" s="15">
        <v>99199.24</v>
      </c>
      <c r="AA519" s="50">
        <v>94760</v>
      </c>
      <c r="AB519" s="50">
        <v>99206</v>
      </c>
      <c r="AC519" s="50">
        <v>99401.01</v>
      </c>
      <c r="AD519" s="50"/>
      <c r="AE519" s="50"/>
      <c r="AF519" s="50"/>
    </row>
    <row r="520" spans="1:32" ht="15.75" customHeight="1">
      <c r="A520" s="53">
        <v>46043</v>
      </c>
      <c r="B520" s="42" t="s">
        <v>57</v>
      </c>
      <c r="C520" s="42" t="s">
        <v>73</v>
      </c>
      <c r="D520" s="43" t="s">
        <v>71</v>
      </c>
      <c r="E520" s="43" t="s">
        <v>59</v>
      </c>
      <c r="F520" s="44" t="s">
        <v>60</v>
      </c>
      <c r="G520" s="43" t="s">
        <v>61</v>
      </c>
      <c r="H520" s="42" t="s">
        <v>914</v>
      </c>
      <c r="I520" s="43" t="s">
        <v>63</v>
      </c>
      <c r="J520" s="43">
        <v>8219083</v>
      </c>
      <c r="K520" s="43" t="s">
        <v>64</v>
      </c>
      <c r="L520" s="45" t="s">
        <v>921</v>
      </c>
      <c r="M520" s="45"/>
      <c r="N520" s="46">
        <v>73</v>
      </c>
      <c r="O520" s="46" t="s">
        <v>107</v>
      </c>
      <c r="P520" s="46" t="s">
        <v>107</v>
      </c>
      <c r="Q520" s="46" t="s">
        <v>50</v>
      </c>
      <c r="R520" s="46" t="s">
        <v>50</v>
      </c>
      <c r="S520" s="46" t="s">
        <v>616</v>
      </c>
      <c r="T520" s="42" t="s">
        <v>69</v>
      </c>
      <c r="U520" s="50"/>
      <c r="V520" s="50"/>
      <c r="W520" s="50"/>
      <c r="X520" s="50"/>
      <c r="Y520" s="50">
        <v>99206</v>
      </c>
      <c r="Z520" s="50">
        <v>99002</v>
      </c>
      <c r="AA520" s="50">
        <v>99199.24</v>
      </c>
      <c r="AB520" s="50"/>
      <c r="AC520" s="50"/>
      <c r="AD520" s="50"/>
      <c r="AE520" s="50"/>
      <c r="AF520" s="50"/>
    </row>
    <row r="521" spans="1:32" ht="15.75" customHeight="1">
      <c r="A521" s="53">
        <v>46044</v>
      </c>
      <c r="B521" s="42" t="s">
        <v>57</v>
      </c>
      <c r="C521" s="42" t="s">
        <v>50</v>
      </c>
      <c r="D521" s="43" t="s">
        <v>71</v>
      </c>
      <c r="E521" s="43" t="s">
        <v>59</v>
      </c>
      <c r="F521" s="44" t="s">
        <v>60</v>
      </c>
      <c r="G521" s="43" t="s">
        <v>61</v>
      </c>
      <c r="H521" s="42" t="s">
        <v>914</v>
      </c>
      <c r="I521" s="43" t="s">
        <v>63</v>
      </c>
      <c r="J521" s="43">
        <v>8219083</v>
      </c>
      <c r="K521" s="43" t="s">
        <v>64</v>
      </c>
      <c r="L521" s="45" t="s">
        <v>559</v>
      </c>
      <c r="M521" s="45"/>
      <c r="N521" s="46">
        <v>50</v>
      </c>
      <c r="O521" s="46" t="s">
        <v>107</v>
      </c>
      <c r="P521" s="46" t="s">
        <v>107</v>
      </c>
      <c r="Q521" s="46" t="s">
        <v>50</v>
      </c>
      <c r="R521" s="46" t="s">
        <v>50</v>
      </c>
      <c r="S521" s="46" t="s">
        <v>601</v>
      </c>
      <c r="T521" s="42" t="s">
        <v>69</v>
      </c>
      <c r="U521" s="50"/>
      <c r="V521" s="50"/>
      <c r="W521" s="50"/>
      <c r="X521" s="50"/>
      <c r="Y521" s="15">
        <v>99002</v>
      </c>
      <c r="Z521" s="15">
        <v>99199.24</v>
      </c>
      <c r="AA521" s="50">
        <v>94760</v>
      </c>
      <c r="AB521" s="50">
        <v>99206</v>
      </c>
      <c r="AC521" s="50">
        <v>99401.01</v>
      </c>
      <c r="AD521" s="50"/>
      <c r="AE521" s="50"/>
      <c r="AF521" s="50"/>
    </row>
    <row r="522" spans="1:32" ht="15.75" customHeight="1">
      <c r="A522" s="53">
        <v>46044</v>
      </c>
      <c r="B522" s="42" t="s">
        <v>57</v>
      </c>
      <c r="C522" s="42" t="s">
        <v>50</v>
      </c>
      <c r="D522" s="43" t="s">
        <v>71</v>
      </c>
      <c r="E522" s="43" t="s">
        <v>59</v>
      </c>
      <c r="F522" s="44" t="s">
        <v>60</v>
      </c>
      <c r="G522" s="43" t="s">
        <v>61</v>
      </c>
      <c r="H522" s="42" t="s">
        <v>914</v>
      </c>
      <c r="I522" s="43" t="s">
        <v>63</v>
      </c>
      <c r="J522" s="43">
        <v>8219083</v>
      </c>
      <c r="K522" s="43" t="s">
        <v>64</v>
      </c>
      <c r="L522" s="45" t="s">
        <v>562</v>
      </c>
      <c r="M522" s="45"/>
      <c r="N522" s="46">
        <v>34</v>
      </c>
      <c r="O522" s="46" t="s">
        <v>107</v>
      </c>
      <c r="P522" s="46" t="s">
        <v>107</v>
      </c>
      <c r="Q522" s="46" t="s">
        <v>50</v>
      </c>
      <c r="R522" s="46" t="s">
        <v>50</v>
      </c>
      <c r="S522" s="46" t="s">
        <v>664</v>
      </c>
      <c r="T522" s="42" t="s">
        <v>69</v>
      </c>
      <c r="U522" s="50"/>
      <c r="V522" s="50"/>
      <c r="W522" s="50"/>
      <c r="X522" s="50"/>
      <c r="Y522" s="50">
        <v>99206</v>
      </c>
      <c r="Z522" s="50">
        <v>99002</v>
      </c>
      <c r="AA522" s="50">
        <v>99199.24</v>
      </c>
      <c r="AB522" s="50"/>
      <c r="AC522" s="50"/>
      <c r="AD522" s="50"/>
      <c r="AE522" s="50"/>
      <c r="AF522" s="50"/>
    </row>
    <row r="523" spans="1:32" ht="15.75" customHeight="1">
      <c r="A523" s="53">
        <v>46051</v>
      </c>
      <c r="B523" s="42" t="s">
        <v>57</v>
      </c>
      <c r="C523" s="42" t="s">
        <v>69</v>
      </c>
      <c r="D523" s="43" t="s">
        <v>71</v>
      </c>
      <c r="E523" s="43" t="s">
        <v>59</v>
      </c>
      <c r="F523" s="44" t="s">
        <v>60</v>
      </c>
      <c r="G523" s="43" t="s">
        <v>61</v>
      </c>
      <c r="H523" s="42" t="s">
        <v>914</v>
      </c>
      <c r="I523" s="43" t="s">
        <v>63</v>
      </c>
      <c r="J523" s="43">
        <v>8219083</v>
      </c>
      <c r="K523" s="43" t="s">
        <v>64</v>
      </c>
      <c r="L523" s="45" t="s">
        <v>693</v>
      </c>
      <c r="M523" s="45"/>
      <c r="N523" s="46">
        <v>83</v>
      </c>
      <c r="O523" s="46" t="s">
        <v>73</v>
      </c>
      <c r="P523" s="46" t="s">
        <v>139</v>
      </c>
      <c r="Q523" s="46" t="s">
        <v>139</v>
      </c>
      <c r="R523" s="46" t="s">
        <v>50</v>
      </c>
      <c r="S523" s="46" t="s">
        <v>694</v>
      </c>
      <c r="T523" s="42" t="s">
        <v>69</v>
      </c>
      <c r="U523" s="50"/>
      <c r="V523" s="50"/>
      <c r="W523" s="50"/>
      <c r="X523" s="50"/>
      <c r="Y523" s="50">
        <v>99401.01</v>
      </c>
      <c r="Z523" s="15">
        <v>99002</v>
      </c>
      <c r="AA523" s="15">
        <v>99199.24</v>
      </c>
      <c r="AB523" s="50">
        <v>94760</v>
      </c>
      <c r="AC523" s="50">
        <v>99206</v>
      </c>
      <c r="AD523" s="50"/>
      <c r="AE523" s="50"/>
      <c r="AF523" s="50"/>
    </row>
    <row r="524" spans="1:32" ht="15.75" customHeight="1">
      <c r="A524" s="53">
        <v>46051</v>
      </c>
      <c r="B524" s="42" t="s">
        <v>57</v>
      </c>
      <c r="C524" s="42" t="s">
        <v>69</v>
      </c>
      <c r="D524" s="43" t="s">
        <v>71</v>
      </c>
      <c r="E524" s="43" t="s">
        <v>59</v>
      </c>
      <c r="F524" s="44" t="s">
        <v>60</v>
      </c>
      <c r="G524" s="43" t="s">
        <v>61</v>
      </c>
      <c r="H524" s="42" t="s">
        <v>914</v>
      </c>
      <c r="I524" s="43" t="s">
        <v>63</v>
      </c>
      <c r="J524" s="43">
        <v>8219083</v>
      </c>
      <c r="K524" s="43" t="s">
        <v>64</v>
      </c>
      <c r="L524" s="46">
        <v>73770005</v>
      </c>
      <c r="M524" s="46"/>
      <c r="N524" s="46">
        <v>30</v>
      </c>
      <c r="O524" s="46" t="s">
        <v>73</v>
      </c>
      <c r="P524" s="46" t="s">
        <v>58</v>
      </c>
      <c r="Q524" s="46" t="s">
        <v>92</v>
      </c>
      <c r="R524" s="46" t="s">
        <v>50</v>
      </c>
      <c r="S524" s="46" t="s">
        <v>77</v>
      </c>
      <c r="T524" s="42" t="s">
        <v>69</v>
      </c>
      <c r="U524" s="50"/>
      <c r="V524" s="50"/>
      <c r="W524" s="50"/>
      <c r="X524" s="50"/>
      <c r="Y524" s="15" t="s">
        <v>80</v>
      </c>
      <c r="Z524" s="15" t="s">
        <v>81</v>
      </c>
      <c r="AA524" s="15" t="s">
        <v>82</v>
      </c>
      <c r="AB524" s="15" t="s">
        <v>83</v>
      </c>
      <c r="AC524" s="15">
        <v>99800</v>
      </c>
      <c r="AD524" s="15" t="s">
        <v>84</v>
      </c>
      <c r="AE524" s="50"/>
      <c r="AF524" s="50"/>
    </row>
    <row r="525" spans="1:32" ht="15.75" customHeight="1">
      <c r="A525" s="53">
        <v>46051</v>
      </c>
      <c r="B525" s="42" t="s">
        <v>57</v>
      </c>
      <c r="C525" s="42" t="s">
        <v>69</v>
      </c>
      <c r="D525" s="43" t="s">
        <v>71</v>
      </c>
      <c r="E525" s="43" t="s">
        <v>59</v>
      </c>
      <c r="F525" s="44" t="s">
        <v>60</v>
      </c>
      <c r="G525" s="43" t="s">
        <v>61</v>
      </c>
      <c r="H525" s="42" t="s">
        <v>914</v>
      </c>
      <c r="I525" s="43" t="s">
        <v>63</v>
      </c>
      <c r="J525" s="43">
        <v>8219083</v>
      </c>
      <c r="K525" s="43" t="s">
        <v>64</v>
      </c>
      <c r="L525" s="45" t="s">
        <v>394</v>
      </c>
      <c r="M525" s="45"/>
      <c r="N525" s="46">
        <v>63</v>
      </c>
      <c r="O525" s="46" t="s">
        <v>73</v>
      </c>
      <c r="P525" s="46" t="s">
        <v>58</v>
      </c>
      <c r="Q525" s="46" t="s">
        <v>139</v>
      </c>
      <c r="R525" s="46" t="s">
        <v>50</v>
      </c>
      <c r="S525" s="46" t="s">
        <v>274</v>
      </c>
      <c r="T525" s="42" t="s">
        <v>69</v>
      </c>
      <c r="U525" s="50"/>
      <c r="V525" s="50"/>
      <c r="W525" s="50"/>
      <c r="X525" s="50"/>
      <c r="Y525" s="15" t="s">
        <v>80</v>
      </c>
      <c r="Z525" s="15" t="s">
        <v>81</v>
      </c>
      <c r="AA525" s="15" t="s">
        <v>82</v>
      </c>
      <c r="AB525" s="15" t="s">
        <v>83</v>
      </c>
      <c r="AC525" s="15">
        <v>99800</v>
      </c>
      <c r="AD525" s="15" t="s">
        <v>84</v>
      </c>
      <c r="AE525" s="50"/>
      <c r="AF525" s="50"/>
    </row>
    <row r="526" spans="1:32" ht="15.75" customHeight="1">
      <c r="A526" s="53">
        <v>46051</v>
      </c>
      <c r="B526" s="42" t="s">
        <v>57</v>
      </c>
      <c r="C526" s="42" t="s">
        <v>69</v>
      </c>
      <c r="D526" s="43" t="s">
        <v>71</v>
      </c>
      <c r="E526" s="43" t="s">
        <v>59</v>
      </c>
      <c r="F526" s="44" t="s">
        <v>60</v>
      </c>
      <c r="G526" s="43" t="s">
        <v>61</v>
      </c>
      <c r="H526" s="42" t="s">
        <v>914</v>
      </c>
      <c r="I526" s="43" t="s">
        <v>63</v>
      </c>
      <c r="J526" s="43">
        <v>8219083</v>
      </c>
      <c r="K526" s="43" t="s">
        <v>64</v>
      </c>
      <c r="L526" s="45" t="s">
        <v>151</v>
      </c>
      <c r="M526" s="45"/>
      <c r="N526" s="46">
        <v>70</v>
      </c>
      <c r="O526" s="46" t="s">
        <v>73</v>
      </c>
      <c r="P526" s="46" t="s">
        <v>58</v>
      </c>
      <c r="Q526" s="46" t="s">
        <v>139</v>
      </c>
      <c r="R526" s="46" t="s">
        <v>50</v>
      </c>
      <c r="S526" s="46" t="s">
        <v>152</v>
      </c>
      <c r="T526" s="42" t="s">
        <v>69</v>
      </c>
      <c r="U526" s="50"/>
      <c r="V526" s="50"/>
      <c r="W526" s="50"/>
      <c r="X526" s="50"/>
      <c r="Y526" s="15" t="s">
        <v>80</v>
      </c>
      <c r="Z526" s="15" t="s">
        <v>81</v>
      </c>
      <c r="AA526" s="15" t="s">
        <v>82</v>
      </c>
      <c r="AB526" s="15" t="s">
        <v>83</v>
      </c>
      <c r="AC526" s="15">
        <v>99800</v>
      </c>
      <c r="AD526" s="15" t="s">
        <v>84</v>
      </c>
      <c r="AE526" s="50"/>
      <c r="AF526" s="50"/>
    </row>
    <row r="527" spans="1:32" ht="15.75" customHeight="1">
      <c r="A527" s="53">
        <v>46052</v>
      </c>
      <c r="B527" s="42" t="s">
        <v>57</v>
      </c>
      <c r="C527" s="42" t="s">
        <v>50</v>
      </c>
      <c r="D527" s="43" t="s">
        <v>71</v>
      </c>
      <c r="E527" s="43" t="s">
        <v>59</v>
      </c>
      <c r="F527" s="44" t="s">
        <v>60</v>
      </c>
      <c r="G527" s="43" t="s">
        <v>61</v>
      </c>
      <c r="H527" s="42" t="s">
        <v>914</v>
      </c>
      <c r="I527" s="43" t="s">
        <v>63</v>
      </c>
      <c r="J527" s="43">
        <v>8219083</v>
      </c>
      <c r="K527" s="43" t="s">
        <v>64</v>
      </c>
      <c r="L527" s="45" t="s">
        <v>482</v>
      </c>
      <c r="M527" s="45"/>
      <c r="N527" s="46">
        <v>69</v>
      </c>
      <c r="O527" s="46" t="s">
        <v>107</v>
      </c>
      <c r="P527" s="98" t="s">
        <v>107</v>
      </c>
      <c r="Q527" s="46" t="s">
        <v>50</v>
      </c>
      <c r="R527" s="46" t="s">
        <v>50</v>
      </c>
      <c r="S527" s="46" t="s">
        <v>483</v>
      </c>
      <c r="T527" s="42" t="s">
        <v>69</v>
      </c>
      <c r="U527" s="50"/>
      <c r="V527" s="50"/>
      <c r="W527" s="50"/>
      <c r="X527" s="50"/>
      <c r="Y527" s="15" t="s">
        <v>80</v>
      </c>
      <c r="Z527" s="15" t="s">
        <v>81</v>
      </c>
      <c r="AA527" s="15" t="s">
        <v>82</v>
      </c>
      <c r="AB527" s="15" t="s">
        <v>83</v>
      </c>
      <c r="AC527" s="15">
        <v>99800</v>
      </c>
      <c r="AD527" s="15" t="s">
        <v>84</v>
      </c>
      <c r="AE527" s="50"/>
      <c r="AF527" s="50"/>
    </row>
    <row r="528" spans="1:32" ht="15.75" customHeight="1">
      <c r="A528" s="53">
        <v>46052</v>
      </c>
      <c r="B528" s="42" t="s">
        <v>57</v>
      </c>
      <c r="C528" s="42" t="s">
        <v>50</v>
      </c>
      <c r="D528" s="43" t="s">
        <v>71</v>
      </c>
      <c r="E528" s="43" t="s">
        <v>59</v>
      </c>
      <c r="F528" s="44" t="s">
        <v>60</v>
      </c>
      <c r="G528" s="43" t="s">
        <v>61</v>
      </c>
      <c r="H528" s="42" t="s">
        <v>914</v>
      </c>
      <c r="I528" s="43" t="s">
        <v>63</v>
      </c>
      <c r="J528" s="43">
        <v>8219083</v>
      </c>
      <c r="K528" s="43" t="s">
        <v>64</v>
      </c>
      <c r="L528" s="45" t="s">
        <v>271</v>
      </c>
      <c r="M528" s="45"/>
      <c r="N528" s="46">
        <v>87</v>
      </c>
      <c r="O528" s="46" t="s">
        <v>107</v>
      </c>
      <c r="P528" s="46" t="s">
        <v>58</v>
      </c>
      <c r="Q528" s="46" t="s">
        <v>139</v>
      </c>
      <c r="R528" s="46" t="s">
        <v>50</v>
      </c>
      <c r="S528" s="46" t="s">
        <v>272</v>
      </c>
      <c r="T528" s="42" t="s">
        <v>69</v>
      </c>
      <c r="U528" s="50"/>
      <c r="V528" s="50"/>
      <c r="W528" s="50"/>
      <c r="X528" s="50"/>
      <c r="Y528" s="15" t="s">
        <v>80</v>
      </c>
      <c r="Z528" s="15" t="s">
        <v>81</v>
      </c>
      <c r="AA528" s="15" t="s">
        <v>82</v>
      </c>
      <c r="AB528" s="15" t="s">
        <v>83</v>
      </c>
      <c r="AC528" s="15">
        <v>99800</v>
      </c>
      <c r="AD528" s="15" t="s">
        <v>84</v>
      </c>
      <c r="AE528" s="50"/>
      <c r="AF528" s="50"/>
    </row>
    <row r="529" spans="1:32" ht="15.75" customHeight="1">
      <c r="A529" s="53">
        <v>46052</v>
      </c>
      <c r="B529" s="42" t="s">
        <v>57</v>
      </c>
      <c r="C529" s="42" t="s">
        <v>50</v>
      </c>
      <c r="D529" s="43" t="s">
        <v>71</v>
      </c>
      <c r="E529" s="43" t="s">
        <v>59</v>
      </c>
      <c r="F529" s="44" t="s">
        <v>60</v>
      </c>
      <c r="G529" s="43" t="s">
        <v>61</v>
      </c>
      <c r="H529" s="42" t="s">
        <v>914</v>
      </c>
      <c r="I529" s="43" t="s">
        <v>63</v>
      </c>
      <c r="J529" s="43">
        <v>8219083</v>
      </c>
      <c r="K529" s="43" t="s">
        <v>64</v>
      </c>
      <c r="L529" s="45" t="s">
        <v>372</v>
      </c>
      <c r="M529" s="45"/>
      <c r="N529" s="46">
        <v>76</v>
      </c>
      <c r="O529" s="46" t="s">
        <v>107</v>
      </c>
      <c r="P529" s="46" t="s">
        <v>107</v>
      </c>
      <c r="Q529" s="46" t="s">
        <v>50</v>
      </c>
      <c r="R529" s="46" t="s">
        <v>50</v>
      </c>
      <c r="S529" s="46" t="s">
        <v>274</v>
      </c>
      <c r="T529" s="42" t="s">
        <v>69</v>
      </c>
      <c r="U529" s="50"/>
      <c r="V529" s="50"/>
      <c r="W529" s="50"/>
      <c r="X529" s="50"/>
      <c r="Y529" s="15" t="s">
        <v>80</v>
      </c>
      <c r="Z529" s="15" t="s">
        <v>81</v>
      </c>
      <c r="AA529" s="15" t="s">
        <v>82</v>
      </c>
      <c r="AB529" s="15" t="s">
        <v>83</v>
      </c>
      <c r="AC529" s="15">
        <v>99800</v>
      </c>
      <c r="AD529" s="15" t="s">
        <v>84</v>
      </c>
      <c r="AE529" s="50"/>
      <c r="AF529" s="50"/>
    </row>
    <row r="530" spans="1:32" ht="15.75" customHeight="1">
      <c r="A530" s="53">
        <v>46052</v>
      </c>
      <c r="B530" s="42" t="s">
        <v>57</v>
      </c>
      <c r="C530" s="42" t="s">
        <v>50</v>
      </c>
      <c r="D530" s="43" t="s">
        <v>71</v>
      </c>
      <c r="E530" s="43" t="s">
        <v>59</v>
      </c>
      <c r="F530" s="44" t="s">
        <v>60</v>
      </c>
      <c r="G530" s="43" t="s">
        <v>61</v>
      </c>
      <c r="H530" s="42" t="s">
        <v>914</v>
      </c>
      <c r="I530" s="43" t="s">
        <v>63</v>
      </c>
      <c r="J530" s="43">
        <v>8219083</v>
      </c>
      <c r="K530" s="43" t="s">
        <v>64</v>
      </c>
      <c r="L530" s="45" t="s">
        <v>481</v>
      </c>
      <c r="M530" s="45"/>
      <c r="N530" s="46">
        <v>52</v>
      </c>
      <c r="O530" s="46" t="s">
        <v>107</v>
      </c>
      <c r="P530" s="46" t="s">
        <v>107</v>
      </c>
      <c r="Q530" s="46" t="s">
        <v>50</v>
      </c>
      <c r="R530" s="46" t="s">
        <v>50</v>
      </c>
      <c r="S530" s="46" t="s">
        <v>140</v>
      </c>
      <c r="T530" s="42" t="s">
        <v>69</v>
      </c>
      <c r="U530" s="50"/>
      <c r="V530" s="50"/>
      <c r="W530" s="50"/>
      <c r="X530" s="50"/>
      <c r="Y530" s="15">
        <v>99002</v>
      </c>
      <c r="Z530" s="15">
        <v>99199.24</v>
      </c>
      <c r="AA530" s="50">
        <v>94760</v>
      </c>
      <c r="AB530" s="50">
        <v>99206</v>
      </c>
      <c r="AC530" s="50">
        <v>99401.01</v>
      </c>
      <c r="AD530" s="50"/>
      <c r="AE530" s="50"/>
      <c r="AF530" s="50"/>
    </row>
    <row r="531" spans="1:32" ht="15.75" customHeight="1">
      <c r="A531" s="53">
        <v>46052</v>
      </c>
      <c r="B531" s="42" t="s">
        <v>57</v>
      </c>
      <c r="C531" s="42" t="s">
        <v>50</v>
      </c>
      <c r="D531" s="43" t="s">
        <v>71</v>
      </c>
      <c r="E531" s="43" t="s">
        <v>59</v>
      </c>
      <c r="F531" s="44" t="s">
        <v>60</v>
      </c>
      <c r="G531" s="43" t="s">
        <v>61</v>
      </c>
      <c r="H531" s="42" t="s">
        <v>914</v>
      </c>
      <c r="I531" s="43" t="s">
        <v>63</v>
      </c>
      <c r="J531" s="43">
        <v>8219083</v>
      </c>
      <c r="K531" s="43" t="s">
        <v>64</v>
      </c>
      <c r="L531" s="45" t="s">
        <v>922</v>
      </c>
      <c r="M531" s="45"/>
      <c r="N531" s="46">
        <v>74</v>
      </c>
      <c r="O531" s="46" t="s">
        <v>58</v>
      </c>
      <c r="P531" s="46" t="s">
        <v>58</v>
      </c>
      <c r="Q531" s="46" t="s">
        <v>139</v>
      </c>
      <c r="R531" s="46" t="s">
        <v>50</v>
      </c>
      <c r="S531" s="46">
        <v>562.6</v>
      </c>
      <c r="T531" s="42" t="s">
        <v>69</v>
      </c>
      <c r="U531" s="50"/>
      <c r="V531" s="50"/>
      <c r="W531" s="50"/>
      <c r="X531" s="50"/>
      <c r="Y531" s="15">
        <v>99002</v>
      </c>
      <c r="Z531" s="15">
        <v>99199.24</v>
      </c>
      <c r="AA531" s="50">
        <v>94760</v>
      </c>
      <c r="AB531" s="50">
        <v>99206</v>
      </c>
      <c r="AC531" s="50">
        <v>99401.01</v>
      </c>
      <c r="AD531" s="50"/>
      <c r="AE531" s="50"/>
      <c r="AF531" s="50"/>
    </row>
    <row r="532" spans="1:32" ht="25.5" customHeight="1">
      <c r="A532" s="53">
        <v>46034</v>
      </c>
      <c r="B532" s="42" t="s">
        <v>57</v>
      </c>
      <c r="C532" s="42" t="s">
        <v>73</v>
      </c>
      <c r="D532" s="43" t="s">
        <v>71</v>
      </c>
      <c r="E532" s="43" t="s">
        <v>59</v>
      </c>
      <c r="F532" s="44" t="s">
        <v>60</v>
      </c>
      <c r="G532" s="43" t="s">
        <v>61</v>
      </c>
      <c r="H532" s="43" t="s">
        <v>936</v>
      </c>
      <c r="I532" s="42" t="s">
        <v>63</v>
      </c>
      <c r="J532" s="43">
        <v>71499057</v>
      </c>
      <c r="K532" s="43" t="s">
        <v>64</v>
      </c>
      <c r="L532" s="45" t="s">
        <v>292</v>
      </c>
      <c r="M532" s="45"/>
      <c r="N532" s="46">
        <v>37</v>
      </c>
      <c r="O532" s="46" t="s">
        <v>73</v>
      </c>
      <c r="P532" s="46" t="s">
        <v>58</v>
      </c>
      <c r="Q532" s="46" t="s">
        <v>92</v>
      </c>
      <c r="R532" s="46" t="s">
        <v>50</v>
      </c>
      <c r="S532" s="47" t="s">
        <v>246</v>
      </c>
      <c r="T532" s="42"/>
      <c r="U532" s="47"/>
      <c r="V532" s="47"/>
      <c r="W532" s="47"/>
      <c r="X532" s="47"/>
      <c r="Y532" s="47">
        <v>99206</v>
      </c>
      <c r="Z532" s="47">
        <v>99002</v>
      </c>
      <c r="AA532" s="47">
        <v>99199.24</v>
      </c>
      <c r="AB532" s="47"/>
      <c r="AC532" s="47"/>
      <c r="AD532" s="47"/>
      <c r="AE532" s="47"/>
      <c r="AF532" s="47"/>
    </row>
    <row r="533" spans="1:32" ht="18" customHeight="1">
      <c r="A533" s="53">
        <v>46034</v>
      </c>
      <c r="B533" s="42" t="s">
        <v>57</v>
      </c>
      <c r="C533" s="42" t="s">
        <v>73</v>
      </c>
      <c r="D533" s="43" t="s">
        <v>71</v>
      </c>
      <c r="E533" s="43" t="s">
        <v>59</v>
      </c>
      <c r="F533" s="44" t="s">
        <v>60</v>
      </c>
      <c r="G533" s="43" t="s">
        <v>61</v>
      </c>
      <c r="H533" s="43" t="s">
        <v>936</v>
      </c>
      <c r="I533" s="42" t="s">
        <v>63</v>
      </c>
      <c r="J533" s="43">
        <v>71499057</v>
      </c>
      <c r="K533" s="43" t="s">
        <v>64</v>
      </c>
      <c r="L533" s="45" t="s">
        <v>293</v>
      </c>
      <c r="M533" s="45"/>
      <c r="N533" s="46">
        <v>20</v>
      </c>
      <c r="O533" s="46" t="s">
        <v>73</v>
      </c>
      <c r="P533" s="46" t="s">
        <v>67</v>
      </c>
      <c r="Q533" s="46" t="s">
        <v>92</v>
      </c>
      <c r="R533" s="46" t="s">
        <v>50</v>
      </c>
      <c r="S533" s="49" t="s">
        <v>212</v>
      </c>
      <c r="T533" s="42"/>
      <c r="U533" s="49"/>
      <c r="V533" s="49"/>
      <c r="W533" s="49"/>
      <c r="X533" s="49"/>
      <c r="Y533" s="49">
        <v>99206</v>
      </c>
      <c r="Z533" s="49">
        <v>99002</v>
      </c>
      <c r="AA533" s="47">
        <v>99199.24</v>
      </c>
      <c r="AB533" s="49"/>
      <c r="AC533" s="49"/>
      <c r="AD533" s="49"/>
      <c r="AE533" s="49"/>
      <c r="AF533" s="49"/>
    </row>
    <row r="534" spans="1:32" ht="20.25" customHeight="1">
      <c r="A534" s="53">
        <v>46034</v>
      </c>
      <c r="B534" s="15" t="s">
        <v>57</v>
      </c>
      <c r="C534" s="42" t="s">
        <v>73</v>
      </c>
      <c r="D534" s="52" t="s">
        <v>71</v>
      </c>
      <c r="E534" s="52" t="s">
        <v>59</v>
      </c>
      <c r="F534" s="62" t="s">
        <v>60</v>
      </c>
      <c r="G534" s="52" t="s">
        <v>61</v>
      </c>
      <c r="H534" s="52" t="s">
        <v>936</v>
      </c>
      <c r="I534" s="15" t="s">
        <v>63</v>
      </c>
      <c r="J534" s="52">
        <v>71499057</v>
      </c>
      <c r="K534" s="43" t="s">
        <v>64</v>
      </c>
      <c r="L534" s="45" t="s">
        <v>330</v>
      </c>
      <c r="M534" s="45"/>
      <c r="N534" s="46">
        <v>71</v>
      </c>
      <c r="O534" s="46" t="s">
        <v>73</v>
      </c>
      <c r="P534" s="46" t="s">
        <v>67</v>
      </c>
      <c r="Q534" s="46" t="s">
        <v>139</v>
      </c>
      <c r="R534" s="46" t="s">
        <v>50</v>
      </c>
      <c r="S534" s="15" t="s">
        <v>119</v>
      </c>
      <c r="T534" s="42"/>
      <c r="U534" s="15"/>
      <c r="V534" s="15"/>
      <c r="W534" s="15"/>
      <c r="X534" s="15"/>
      <c r="Y534" s="49">
        <v>99002</v>
      </c>
      <c r="Z534" s="49">
        <v>99206</v>
      </c>
      <c r="AA534" s="15">
        <v>99401.01</v>
      </c>
      <c r="AB534" s="15">
        <v>94760</v>
      </c>
      <c r="AC534" s="15"/>
      <c r="AD534" s="15"/>
      <c r="AE534" s="15"/>
      <c r="AF534" s="15"/>
    </row>
    <row r="535" spans="1:32" ht="19.5" customHeight="1">
      <c r="A535" s="53">
        <v>46034</v>
      </c>
      <c r="B535" s="15" t="s">
        <v>57</v>
      </c>
      <c r="C535" s="42" t="s">
        <v>73</v>
      </c>
      <c r="D535" s="52" t="s">
        <v>71</v>
      </c>
      <c r="E535" s="52" t="s">
        <v>59</v>
      </c>
      <c r="F535" s="62" t="s">
        <v>60</v>
      </c>
      <c r="G535" s="52" t="s">
        <v>61</v>
      </c>
      <c r="H535" s="52" t="s">
        <v>936</v>
      </c>
      <c r="I535" s="52" t="s">
        <v>63</v>
      </c>
      <c r="J535" s="52">
        <v>71499057</v>
      </c>
      <c r="K535" s="43" t="s">
        <v>64</v>
      </c>
      <c r="L535" s="45" t="s">
        <v>332</v>
      </c>
      <c r="M535" s="45"/>
      <c r="N535" s="46">
        <v>27</v>
      </c>
      <c r="O535" s="46" t="s">
        <v>66</v>
      </c>
      <c r="P535" s="46" t="s">
        <v>76</v>
      </c>
      <c r="Q535" s="46" t="s">
        <v>92</v>
      </c>
      <c r="R535" s="46" t="s">
        <v>50</v>
      </c>
      <c r="S535" s="15" t="s">
        <v>119</v>
      </c>
      <c r="T535" s="42"/>
      <c r="U535" s="50"/>
      <c r="V535" s="50"/>
      <c r="W535" s="50"/>
      <c r="X535" s="50"/>
      <c r="Y535" s="49">
        <v>99206</v>
      </c>
      <c r="Z535" s="49">
        <v>99002</v>
      </c>
      <c r="AA535" s="47">
        <v>99199.24</v>
      </c>
      <c r="AB535" s="15"/>
      <c r="AC535" s="50"/>
      <c r="AD535" s="50"/>
      <c r="AE535" s="50"/>
      <c r="AF535" s="50"/>
    </row>
    <row r="536" spans="1:32" ht="18" customHeight="1">
      <c r="A536" s="53">
        <v>46034</v>
      </c>
      <c r="B536" s="15" t="s">
        <v>57</v>
      </c>
      <c r="C536" s="42" t="s">
        <v>73</v>
      </c>
      <c r="D536" s="52" t="s">
        <v>71</v>
      </c>
      <c r="E536" s="52" t="s">
        <v>59</v>
      </c>
      <c r="F536" s="62" t="s">
        <v>60</v>
      </c>
      <c r="G536" s="52" t="s">
        <v>61</v>
      </c>
      <c r="H536" s="52" t="s">
        <v>936</v>
      </c>
      <c r="I536" s="52" t="s">
        <v>63</v>
      </c>
      <c r="J536" s="52">
        <v>71499057</v>
      </c>
      <c r="K536" s="43" t="s">
        <v>64</v>
      </c>
      <c r="L536" s="45" t="s">
        <v>112</v>
      </c>
      <c r="M536" s="45"/>
      <c r="N536" s="46">
        <v>50</v>
      </c>
      <c r="O536" s="46" t="s">
        <v>107</v>
      </c>
      <c r="P536" s="46" t="s">
        <v>107</v>
      </c>
      <c r="Q536" s="46" t="s">
        <v>92</v>
      </c>
      <c r="R536" s="46" t="s">
        <v>50</v>
      </c>
      <c r="S536" s="15" t="s">
        <v>113</v>
      </c>
      <c r="T536" s="42"/>
      <c r="U536" s="50"/>
      <c r="V536" s="50"/>
      <c r="W536" s="50"/>
      <c r="X536" s="50"/>
      <c r="Y536" s="15" t="s">
        <v>70</v>
      </c>
      <c r="Z536" s="15">
        <v>99401</v>
      </c>
      <c r="AA536" s="15">
        <v>99401.24</v>
      </c>
      <c r="AB536" s="15"/>
      <c r="AC536" s="50"/>
      <c r="AD536" s="50"/>
      <c r="AE536" s="50"/>
      <c r="AF536" s="50"/>
    </row>
    <row r="537" spans="1:32" ht="19.5" customHeight="1">
      <c r="A537" s="53">
        <v>46034</v>
      </c>
      <c r="B537" s="15" t="s">
        <v>57</v>
      </c>
      <c r="C537" s="42" t="s">
        <v>73</v>
      </c>
      <c r="D537" s="52" t="s">
        <v>71</v>
      </c>
      <c r="E537" s="52" t="s">
        <v>59</v>
      </c>
      <c r="F537" s="62" t="s">
        <v>60</v>
      </c>
      <c r="G537" s="52" t="s">
        <v>61</v>
      </c>
      <c r="H537" s="52" t="s">
        <v>936</v>
      </c>
      <c r="I537" s="52" t="s">
        <v>63</v>
      </c>
      <c r="J537" s="52">
        <v>71499057</v>
      </c>
      <c r="K537" s="43" t="s">
        <v>64</v>
      </c>
      <c r="L537" s="45" t="s">
        <v>294</v>
      </c>
      <c r="M537" s="45"/>
      <c r="N537" s="46">
        <v>65</v>
      </c>
      <c r="O537" s="46" t="s">
        <v>73</v>
      </c>
      <c r="P537" s="46" t="s">
        <v>58</v>
      </c>
      <c r="Q537" s="46" t="s">
        <v>139</v>
      </c>
      <c r="R537" s="46" t="s">
        <v>50</v>
      </c>
      <c r="S537" s="15" t="s">
        <v>152</v>
      </c>
      <c r="T537" s="42"/>
      <c r="U537" s="50"/>
      <c r="V537" s="50"/>
      <c r="W537" s="50"/>
      <c r="X537" s="50"/>
      <c r="Y537" s="15" t="s">
        <v>70</v>
      </c>
      <c r="Z537" s="15">
        <v>99401</v>
      </c>
      <c r="AA537" s="15">
        <v>99401.24</v>
      </c>
      <c r="AB537" s="15"/>
      <c r="AC537" s="50"/>
      <c r="AD537" s="50"/>
      <c r="AE537" s="50"/>
      <c r="AF537" s="50"/>
    </row>
    <row r="538" spans="1:32" ht="21" customHeight="1">
      <c r="A538" s="53">
        <v>46034</v>
      </c>
      <c r="B538" s="15" t="s">
        <v>57</v>
      </c>
      <c r="C538" s="42" t="s">
        <v>73</v>
      </c>
      <c r="D538" s="52" t="s">
        <v>71</v>
      </c>
      <c r="E538" s="52" t="s">
        <v>59</v>
      </c>
      <c r="F538" s="62" t="s">
        <v>60</v>
      </c>
      <c r="G538" s="52" t="s">
        <v>61</v>
      </c>
      <c r="H538" s="52" t="s">
        <v>936</v>
      </c>
      <c r="I538" s="52" t="s">
        <v>63</v>
      </c>
      <c r="J538" s="52">
        <v>71499057</v>
      </c>
      <c r="K538" s="43" t="s">
        <v>64</v>
      </c>
      <c r="L538" s="45" t="s">
        <v>115</v>
      </c>
      <c r="M538" s="45"/>
      <c r="N538" s="46">
        <v>73</v>
      </c>
      <c r="O538" s="46" t="s">
        <v>73</v>
      </c>
      <c r="P538" s="46" t="s">
        <v>107</v>
      </c>
      <c r="Q538" s="46" t="s">
        <v>92</v>
      </c>
      <c r="R538" s="46" t="s">
        <v>50</v>
      </c>
      <c r="S538" s="15" t="s">
        <v>116</v>
      </c>
      <c r="T538" s="42"/>
      <c r="U538" s="50"/>
      <c r="V538" s="50"/>
      <c r="W538" s="50"/>
      <c r="X538" s="50"/>
      <c r="Y538" s="15" t="s">
        <v>70</v>
      </c>
      <c r="Z538" s="15">
        <v>99401</v>
      </c>
      <c r="AA538" s="15">
        <v>99401.24</v>
      </c>
      <c r="AB538" s="15"/>
      <c r="AC538" s="50"/>
      <c r="AD538" s="50"/>
      <c r="AE538" s="50"/>
      <c r="AF538" s="50"/>
    </row>
    <row r="539" spans="1:32" ht="24.75" customHeight="1">
      <c r="A539" s="53">
        <v>46034</v>
      </c>
      <c r="B539" s="15" t="s">
        <v>57</v>
      </c>
      <c r="C539" s="42" t="s">
        <v>73</v>
      </c>
      <c r="D539" s="52" t="s">
        <v>71</v>
      </c>
      <c r="E539" s="52" t="s">
        <v>59</v>
      </c>
      <c r="F539" s="62" t="s">
        <v>60</v>
      </c>
      <c r="G539" s="52" t="s">
        <v>61</v>
      </c>
      <c r="H539" s="52" t="s">
        <v>936</v>
      </c>
      <c r="I539" s="52" t="s">
        <v>63</v>
      </c>
      <c r="J539" s="52">
        <v>71499057</v>
      </c>
      <c r="K539" s="43" t="s">
        <v>64</v>
      </c>
      <c r="L539" s="45" t="s">
        <v>551</v>
      </c>
      <c r="M539" s="45"/>
      <c r="N539" s="46">
        <v>22</v>
      </c>
      <c r="O539" s="46" t="s">
        <v>107</v>
      </c>
      <c r="P539" s="46" t="s">
        <v>139</v>
      </c>
      <c r="Q539" s="46" t="s">
        <v>92</v>
      </c>
      <c r="R539" s="46" t="s">
        <v>50</v>
      </c>
      <c r="S539" s="15" t="s">
        <v>119</v>
      </c>
      <c r="T539" s="42"/>
      <c r="U539" s="50"/>
      <c r="V539" s="50"/>
      <c r="W539" s="50"/>
      <c r="X539" s="50"/>
      <c r="Y539" s="15" t="s">
        <v>70</v>
      </c>
      <c r="Z539" s="15">
        <v>99401</v>
      </c>
      <c r="AA539" s="15">
        <v>99401.24</v>
      </c>
      <c r="AB539" s="15"/>
      <c r="AC539" s="50"/>
      <c r="AD539" s="50"/>
      <c r="AE539" s="50"/>
      <c r="AF539" s="50"/>
    </row>
    <row r="540" spans="1:32" ht="15" customHeight="1">
      <c r="A540" s="53">
        <v>46036</v>
      </c>
      <c r="B540" s="15" t="s">
        <v>57</v>
      </c>
      <c r="C540" s="42" t="s">
        <v>73</v>
      </c>
      <c r="D540" s="52" t="s">
        <v>71</v>
      </c>
      <c r="E540" s="52" t="s">
        <v>59</v>
      </c>
      <c r="F540" s="62" t="s">
        <v>60</v>
      </c>
      <c r="G540" s="52" t="s">
        <v>61</v>
      </c>
      <c r="H540" s="52" t="s">
        <v>936</v>
      </c>
      <c r="I540" s="52" t="s">
        <v>63</v>
      </c>
      <c r="J540" s="52">
        <v>71499057</v>
      </c>
      <c r="K540" s="43" t="s">
        <v>64</v>
      </c>
      <c r="L540" s="45" t="s">
        <v>196</v>
      </c>
      <c r="M540" s="45"/>
      <c r="N540" s="46">
        <v>20</v>
      </c>
      <c r="O540" s="46" t="s">
        <v>73</v>
      </c>
      <c r="P540" s="46" t="s">
        <v>76</v>
      </c>
      <c r="Q540" s="46" t="s">
        <v>92</v>
      </c>
      <c r="R540" s="46" t="s">
        <v>50</v>
      </c>
      <c r="S540" s="15" t="s">
        <v>197</v>
      </c>
      <c r="T540" s="42"/>
      <c r="U540" s="50"/>
      <c r="V540" s="50"/>
      <c r="W540" s="50"/>
      <c r="X540" s="50"/>
      <c r="Y540" s="47">
        <v>99206</v>
      </c>
      <c r="Z540" s="47">
        <v>99002</v>
      </c>
      <c r="AA540" s="47">
        <v>99199.24</v>
      </c>
      <c r="AB540" s="15"/>
      <c r="AC540" s="50"/>
      <c r="AD540" s="50"/>
      <c r="AE540" s="50"/>
      <c r="AF540" s="50"/>
    </row>
    <row r="541" spans="1:32">
      <c r="A541" s="53">
        <v>46037</v>
      </c>
      <c r="B541" s="15" t="s">
        <v>57</v>
      </c>
      <c r="C541" s="42" t="s">
        <v>73</v>
      </c>
      <c r="D541" s="52" t="s">
        <v>71</v>
      </c>
      <c r="E541" s="52" t="s">
        <v>59</v>
      </c>
      <c r="F541" s="62" t="s">
        <v>60</v>
      </c>
      <c r="G541" s="52" t="s">
        <v>61</v>
      </c>
      <c r="H541" s="52" t="s">
        <v>936</v>
      </c>
      <c r="I541" s="52" t="s">
        <v>63</v>
      </c>
      <c r="J541" s="52">
        <v>71499057</v>
      </c>
      <c r="K541" s="43" t="s">
        <v>64</v>
      </c>
      <c r="L541" s="45" t="s">
        <v>684</v>
      </c>
      <c r="M541" s="45"/>
      <c r="N541" s="46">
        <v>55</v>
      </c>
      <c r="O541" s="46" t="s">
        <v>73</v>
      </c>
      <c r="P541" s="46" t="s">
        <v>76</v>
      </c>
      <c r="Q541" s="46" t="s">
        <v>92</v>
      </c>
      <c r="R541" s="46" t="s">
        <v>50</v>
      </c>
      <c r="S541" s="15" t="s">
        <v>253</v>
      </c>
      <c r="T541" s="42"/>
      <c r="U541" s="50"/>
      <c r="V541" s="50"/>
      <c r="W541" s="50"/>
      <c r="X541" s="50"/>
      <c r="Y541" s="47">
        <v>99206</v>
      </c>
      <c r="Z541" s="47">
        <v>99002</v>
      </c>
      <c r="AA541" s="47">
        <v>99199.24</v>
      </c>
      <c r="AB541" s="15"/>
      <c r="AC541" s="50"/>
      <c r="AD541" s="50"/>
      <c r="AE541" s="50"/>
      <c r="AF541" s="50"/>
    </row>
    <row r="542" spans="1:32">
      <c r="A542" s="53">
        <v>46039</v>
      </c>
      <c r="B542" s="15" t="s">
        <v>57</v>
      </c>
      <c r="C542" s="42" t="s">
        <v>73</v>
      </c>
      <c r="D542" s="52" t="s">
        <v>71</v>
      </c>
      <c r="E542" s="52" t="s">
        <v>59</v>
      </c>
      <c r="F542" s="62" t="s">
        <v>60</v>
      </c>
      <c r="G542" s="52" t="s">
        <v>61</v>
      </c>
      <c r="H542" s="52" t="s">
        <v>936</v>
      </c>
      <c r="I542" s="52" t="s">
        <v>63</v>
      </c>
      <c r="J542" s="52">
        <v>71499057</v>
      </c>
      <c r="K542" s="43" t="s">
        <v>64</v>
      </c>
      <c r="L542" s="45" t="s">
        <v>743</v>
      </c>
      <c r="M542" s="45"/>
      <c r="N542" s="46">
        <v>79</v>
      </c>
      <c r="O542" s="46" t="s">
        <v>107</v>
      </c>
      <c r="P542" s="46" t="s">
        <v>58</v>
      </c>
      <c r="Q542" s="46" t="s">
        <v>139</v>
      </c>
      <c r="R542" s="46" t="s">
        <v>50</v>
      </c>
      <c r="S542" s="15" t="s">
        <v>895</v>
      </c>
      <c r="T542" s="42"/>
      <c r="U542" s="50"/>
      <c r="V542" s="50"/>
      <c r="W542" s="50"/>
      <c r="X542" s="50"/>
      <c r="Y542" s="47">
        <v>99206</v>
      </c>
      <c r="Z542" s="47">
        <v>99002</v>
      </c>
      <c r="AA542" s="47">
        <v>99199.24</v>
      </c>
      <c r="AB542" s="15"/>
      <c r="AC542" s="50"/>
      <c r="AD542" s="50"/>
      <c r="AE542" s="50"/>
      <c r="AF542" s="50"/>
    </row>
    <row r="543" spans="1:32">
      <c r="A543" s="53">
        <v>46039</v>
      </c>
      <c r="B543" s="15" t="s">
        <v>57</v>
      </c>
      <c r="C543" s="42" t="s">
        <v>73</v>
      </c>
      <c r="D543" s="52" t="s">
        <v>71</v>
      </c>
      <c r="E543" s="52" t="s">
        <v>59</v>
      </c>
      <c r="F543" s="62" t="s">
        <v>60</v>
      </c>
      <c r="G543" s="52" t="s">
        <v>61</v>
      </c>
      <c r="H543" s="52" t="s">
        <v>936</v>
      </c>
      <c r="I543" s="52" t="s">
        <v>63</v>
      </c>
      <c r="J543" s="52">
        <v>71499057</v>
      </c>
      <c r="K543" s="43" t="s">
        <v>64</v>
      </c>
      <c r="L543" s="45" t="s">
        <v>938</v>
      </c>
      <c r="M543" s="45"/>
      <c r="N543" s="46">
        <v>83</v>
      </c>
      <c r="O543" s="46" t="s">
        <v>73</v>
      </c>
      <c r="P543" s="46" t="s">
        <v>67</v>
      </c>
      <c r="Q543" s="46" t="s">
        <v>139</v>
      </c>
      <c r="R543" s="46" t="s">
        <v>73</v>
      </c>
      <c r="S543" s="15">
        <v>47562</v>
      </c>
      <c r="T543" s="42"/>
      <c r="U543" s="50"/>
      <c r="V543" s="50"/>
      <c r="W543" s="50"/>
      <c r="X543" s="50"/>
      <c r="Y543" s="49">
        <v>99002</v>
      </c>
      <c r="Z543" s="49">
        <v>99206</v>
      </c>
      <c r="AA543" s="15">
        <v>99401.01</v>
      </c>
      <c r="AB543" s="15">
        <v>94760</v>
      </c>
      <c r="AC543" s="50"/>
      <c r="AD543" s="50"/>
      <c r="AE543" s="50"/>
      <c r="AF543" s="50"/>
    </row>
    <row r="544" spans="1:32">
      <c r="A544" s="53">
        <v>46041</v>
      </c>
      <c r="B544" s="15" t="s">
        <v>57</v>
      </c>
      <c r="C544" s="42" t="s">
        <v>73</v>
      </c>
      <c r="D544" s="52" t="s">
        <v>71</v>
      </c>
      <c r="E544" s="52" t="s">
        <v>59</v>
      </c>
      <c r="F544" s="62" t="s">
        <v>60</v>
      </c>
      <c r="G544" s="52" t="s">
        <v>61</v>
      </c>
      <c r="H544" s="52" t="s">
        <v>936</v>
      </c>
      <c r="I544" s="52" t="s">
        <v>63</v>
      </c>
      <c r="J544" s="52">
        <v>71499057</v>
      </c>
      <c r="K544" s="43" t="s">
        <v>64</v>
      </c>
      <c r="L544" s="45" t="s">
        <v>211</v>
      </c>
      <c r="M544" s="45"/>
      <c r="N544" s="46">
        <v>68</v>
      </c>
      <c r="O544" s="46" t="s">
        <v>73</v>
      </c>
      <c r="P544" s="46" t="s">
        <v>58</v>
      </c>
      <c r="Q544" s="46" t="s">
        <v>139</v>
      </c>
      <c r="R544" s="46" t="s">
        <v>50</v>
      </c>
      <c r="S544" s="15">
        <v>49565</v>
      </c>
      <c r="T544" s="42"/>
      <c r="U544" s="50"/>
      <c r="V544" s="50"/>
      <c r="W544" s="50"/>
      <c r="X544" s="50"/>
      <c r="Y544" s="47">
        <v>99206</v>
      </c>
      <c r="Z544" s="47">
        <v>99002</v>
      </c>
      <c r="AA544" s="47">
        <v>99199.24</v>
      </c>
      <c r="AB544" s="15"/>
      <c r="AC544" s="50"/>
      <c r="AD544" s="50"/>
      <c r="AE544" s="50"/>
      <c r="AF544" s="50"/>
    </row>
    <row r="545" spans="1:32">
      <c r="A545" s="53">
        <v>46041</v>
      </c>
      <c r="B545" s="15" t="s">
        <v>57</v>
      </c>
      <c r="C545" s="42" t="s">
        <v>73</v>
      </c>
      <c r="D545" s="52" t="s">
        <v>71</v>
      </c>
      <c r="E545" s="52" t="s">
        <v>59</v>
      </c>
      <c r="F545" s="62" t="s">
        <v>60</v>
      </c>
      <c r="G545" s="52" t="s">
        <v>61</v>
      </c>
      <c r="H545" s="52" t="s">
        <v>936</v>
      </c>
      <c r="I545" s="52" t="s">
        <v>63</v>
      </c>
      <c r="J545" s="52">
        <v>71499057</v>
      </c>
      <c r="K545" s="43" t="s">
        <v>64</v>
      </c>
      <c r="L545" s="45" t="s">
        <v>213</v>
      </c>
      <c r="M545" s="45"/>
      <c r="N545" s="46">
        <v>59</v>
      </c>
      <c r="O545" s="46" t="s">
        <v>107</v>
      </c>
      <c r="P545" s="46" t="s">
        <v>107</v>
      </c>
      <c r="Q545" s="46" t="s">
        <v>92</v>
      </c>
      <c r="R545" s="46" t="s">
        <v>50</v>
      </c>
      <c r="S545" s="15">
        <v>47562</v>
      </c>
      <c r="T545" s="42"/>
      <c r="U545" s="50"/>
      <c r="V545" s="50"/>
      <c r="W545" s="50"/>
      <c r="X545" s="50"/>
      <c r="Y545" s="49">
        <v>99002</v>
      </c>
      <c r="Z545" s="49">
        <v>99206</v>
      </c>
      <c r="AA545" s="15">
        <v>99401.01</v>
      </c>
      <c r="AB545" s="15">
        <v>94760</v>
      </c>
      <c r="AC545" s="50"/>
      <c r="AD545" s="50"/>
      <c r="AE545" s="50"/>
      <c r="AF545" s="50"/>
    </row>
    <row r="546" spans="1:32" ht="17.25" customHeight="1">
      <c r="A546" s="53">
        <v>46041</v>
      </c>
      <c r="B546" s="15" t="s">
        <v>57</v>
      </c>
      <c r="C546" s="42" t="s">
        <v>73</v>
      </c>
      <c r="D546" s="52" t="s">
        <v>71</v>
      </c>
      <c r="E546" s="52" t="s">
        <v>59</v>
      </c>
      <c r="F546" s="62" t="s">
        <v>60</v>
      </c>
      <c r="G546" s="52" t="s">
        <v>61</v>
      </c>
      <c r="H546" s="52" t="s">
        <v>936</v>
      </c>
      <c r="I546" s="52" t="s">
        <v>63</v>
      </c>
      <c r="J546" s="52">
        <v>71499057</v>
      </c>
      <c r="K546" s="43" t="s">
        <v>64</v>
      </c>
      <c r="L546" s="45" t="s">
        <v>747</v>
      </c>
      <c r="M546" s="45"/>
      <c r="N546" s="46">
        <v>61</v>
      </c>
      <c r="O546" s="46" t="s">
        <v>107</v>
      </c>
      <c r="P546" s="46" t="s">
        <v>107</v>
      </c>
      <c r="Q546" s="46" t="s">
        <v>92</v>
      </c>
      <c r="R546" s="46" t="s">
        <v>50</v>
      </c>
      <c r="S546" s="15">
        <v>47562</v>
      </c>
      <c r="T546" s="42"/>
      <c r="U546" s="50"/>
      <c r="V546" s="50"/>
      <c r="W546" s="50"/>
      <c r="X546" s="50"/>
      <c r="Y546" s="47">
        <v>99206</v>
      </c>
      <c r="Z546" s="47">
        <v>99002</v>
      </c>
      <c r="AA546" s="47">
        <v>99199.24</v>
      </c>
      <c r="AB546" s="15"/>
      <c r="AC546" s="50"/>
      <c r="AD546" s="50"/>
      <c r="AE546" s="50"/>
      <c r="AF546" s="50"/>
    </row>
    <row r="547" spans="1:32" ht="15.75" customHeight="1">
      <c r="A547" s="53">
        <v>46042</v>
      </c>
      <c r="B547" s="15" t="s">
        <v>57</v>
      </c>
      <c r="C547" s="42" t="s">
        <v>73</v>
      </c>
      <c r="D547" s="52" t="s">
        <v>71</v>
      </c>
      <c r="E547" s="52" t="s">
        <v>59</v>
      </c>
      <c r="F547" s="62" t="s">
        <v>60</v>
      </c>
      <c r="G547" s="52" t="s">
        <v>61</v>
      </c>
      <c r="H547" s="52" t="s">
        <v>936</v>
      </c>
      <c r="I547" s="52" t="s">
        <v>63</v>
      </c>
      <c r="J547" s="52">
        <v>71499057</v>
      </c>
      <c r="K547" s="43" t="s">
        <v>64</v>
      </c>
      <c r="L547" s="46">
        <v>41590155</v>
      </c>
      <c r="M547" s="46"/>
      <c r="N547" s="46">
        <v>44</v>
      </c>
      <c r="O547" s="46" t="s">
        <v>107</v>
      </c>
      <c r="P547" s="46" t="s">
        <v>107</v>
      </c>
      <c r="Q547" s="46" t="s">
        <v>92</v>
      </c>
      <c r="R547" s="46" t="s">
        <v>50</v>
      </c>
      <c r="S547" s="15">
        <v>58577</v>
      </c>
      <c r="T547" s="42"/>
      <c r="U547" s="50"/>
      <c r="V547" s="50"/>
      <c r="W547" s="50"/>
      <c r="X547" s="50"/>
      <c r="Y547" s="47">
        <v>99206</v>
      </c>
      <c r="Z547" s="47">
        <v>99002</v>
      </c>
      <c r="AA547" s="47">
        <v>99199.24</v>
      </c>
      <c r="AB547" s="15"/>
      <c r="AC547" s="50"/>
      <c r="AD547" s="50"/>
      <c r="AE547" s="50"/>
      <c r="AF547" s="50"/>
    </row>
    <row r="548" spans="1:32" ht="15.75" customHeight="1">
      <c r="A548" s="53">
        <v>46042</v>
      </c>
      <c r="B548" s="15" t="s">
        <v>57</v>
      </c>
      <c r="C548" s="42" t="s">
        <v>73</v>
      </c>
      <c r="D548" s="52" t="s">
        <v>71</v>
      </c>
      <c r="E548" s="52" t="s">
        <v>59</v>
      </c>
      <c r="F548" s="62" t="s">
        <v>60</v>
      </c>
      <c r="G548" s="52" t="s">
        <v>61</v>
      </c>
      <c r="H548" s="52" t="s">
        <v>936</v>
      </c>
      <c r="I548" s="52" t="s">
        <v>63</v>
      </c>
      <c r="J548" s="52">
        <v>71499057</v>
      </c>
      <c r="K548" s="43" t="s">
        <v>64</v>
      </c>
      <c r="L548" s="45" t="s">
        <v>939</v>
      </c>
      <c r="M548" s="45"/>
      <c r="N548" s="46">
        <v>36</v>
      </c>
      <c r="O548" s="46" t="s">
        <v>107</v>
      </c>
      <c r="P548" s="46" t="s">
        <v>107</v>
      </c>
      <c r="Q548" s="46" t="s">
        <v>92</v>
      </c>
      <c r="R548" s="46" t="s">
        <v>50</v>
      </c>
      <c r="S548" s="15" t="s">
        <v>940</v>
      </c>
      <c r="T548" s="42"/>
      <c r="U548" s="50"/>
      <c r="V548" s="50"/>
      <c r="W548" s="50"/>
      <c r="X548" s="50"/>
      <c r="Y548" s="49">
        <v>99002</v>
      </c>
      <c r="Z548" s="49">
        <v>99206</v>
      </c>
      <c r="AA548" s="15">
        <v>99401.01</v>
      </c>
      <c r="AB548" s="47">
        <v>94760</v>
      </c>
      <c r="AC548" s="50"/>
      <c r="AD548" s="50"/>
      <c r="AE548" s="50"/>
      <c r="AF548" s="50"/>
    </row>
    <row r="549" spans="1:32" ht="20.25" customHeight="1">
      <c r="A549" s="53">
        <v>46042</v>
      </c>
      <c r="B549" s="15" t="s">
        <v>57</v>
      </c>
      <c r="C549" s="42" t="s">
        <v>73</v>
      </c>
      <c r="D549" s="52" t="s">
        <v>71</v>
      </c>
      <c r="E549" s="52" t="s">
        <v>59</v>
      </c>
      <c r="F549" s="62" t="s">
        <v>60</v>
      </c>
      <c r="G549" s="52" t="s">
        <v>61</v>
      </c>
      <c r="H549" s="52" t="s">
        <v>936</v>
      </c>
      <c r="I549" s="52" t="s">
        <v>63</v>
      </c>
      <c r="J549" s="52">
        <v>71499057</v>
      </c>
      <c r="K549" s="43" t="s">
        <v>64</v>
      </c>
      <c r="L549" s="45" t="s">
        <v>941</v>
      </c>
      <c r="M549" s="45"/>
      <c r="N549" s="46">
        <v>83</v>
      </c>
      <c r="O549" s="46" t="s">
        <v>73</v>
      </c>
      <c r="P549" s="46" t="s">
        <v>67</v>
      </c>
      <c r="Q549" s="46" t="s">
        <v>139</v>
      </c>
      <c r="R549" s="46" t="s">
        <v>50</v>
      </c>
      <c r="S549" s="15" t="s">
        <v>431</v>
      </c>
      <c r="T549" s="42"/>
      <c r="U549" s="50"/>
      <c r="V549" s="50"/>
      <c r="W549" s="50"/>
      <c r="X549" s="50"/>
      <c r="Y549" s="15">
        <v>99206</v>
      </c>
      <c r="Z549" s="15">
        <v>99002</v>
      </c>
      <c r="AA549" s="15">
        <v>99199.24</v>
      </c>
      <c r="AB549" s="15"/>
      <c r="AC549" s="50"/>
      <c r="AD549" s="50"/>
      <c r="AE549" s="50"/>
      <c r="AF549" s="50"/>
    </row>
    <row r="550" spans="1:32" ht="21.75" customHeight="1">
      <c r="A550" s="53">
        <v>46043</v>
      </c>
      <c r="B550" s="15" t="s">
        <v>57</v>
      </c>
      <c r="C550" s="42" t="s">
        <v>73</v>
      </c>
      <c r="D550" s="52" t="s">
        <v>71</v>
      </c>
      <c r="E550" s="52" t="s">
        <v>59</v>
      </c>
      <c r="F550" s="62" t="s">
        <v>60</v>
      </c>
      <c r="G550" s="52" t="s">
        <v>61</v>
      </c>
      <c r="H550" s="52" t="s">
        <v>936</v>
      </c>
      <c r="I550" s="52" t="s">
        <v>63</v>
      </c>
      <c r="J550" s="52">
        <v>71499057</v>
      </c>
      <c r="K550" s="43" t="s">
        <v>64</v>
      </c>
      <c r="L550" s="45" t="s">
        <v>342</v>
      </c>
      <c r="M550" s="45"/>
      <c r="N550" s="46">
        <v>36</v>
      </c>
      <c r="O550" s="46" t="s">
        <v>73</v>
      </c>
      <c r="P550" s="46" t="s">
        <v>58</v>
      </c>
      <c r="Q550" s="46" t="s">
        <v>92</v>
      </c>
      <c r="R550" s="46" t="s">
        <v>50</v>
      </c>
      <c r="S550" s="15" t="s">
        <v>177</v>
      </c>
      <c r="T550" s="42"/>
      <c r="U550" s="50"/>
      <c r="V550" s="50"/>
      <c r="W550" s="50"/>
      <c r="X550" s="50"/>
      <c r="Y550" s="15">
        <v>99206</v>
      </c>
      <c r="Z550" s="15">
        <v>99002</v>
      </c>
      <c r="AA550" s="15">
        <v>99199.24</v>
      </c>
      <c r="AB550" s="15"/>
      <c r="AC550" s="50"/>
      <c r="AD550" s="50"/>
      <c r="AE550" s="50"/>
      <c r="AF550" s="50"/>
    </row>
    <row r="551" spans="1:32" ht="21.75" customHeight="1">
      <c r="A551" s="53">
        <v>46043</v>
      </c>
      <c r="B551" s="15" t="s">
        <v>57</v>
      </c>
      <c r="C551" s="42" t="s">
        <v>73</v>
      </c>
      <c r="D551" s="52" t="s">
        <v>71</v>
      </c>
      <c r="E551" s="52" t="s">
        <v>59</v>
      </c>
      <c r="F551" s="62" t="s">
        <v>60</v>
      </c>
      <c r="G551" s="52" t="s">
        <v>61</v>
      </c>
      <c r="H551" s="52" t="s">
        <v>936</v>
      </c>
      <c r="I551" s="52" t="s">
        <v>63</v>
      </c>
      <c r="J551" s="52">
        <v>71499057</v>
      </c>
      <c r="K551" s="43" t="s">
        <v>64</v>
      </c>
      <c r="L551" s="45" t="s">
        <v>942</v>
      </c>
      <c r="M551" s="45"/>
      <c r="N551" s="46">
        <v>31</v>
      </c>
      <c r="O551" s="46" t="s">
        <v>73</v>
      </c>
      <c r="P551" s="46" t="s">
        <v>58</v>
      </c>
      <c r="Q551" s="46" t="s">
        <v>92</v>
      </c>
      <c r="R551" s="46" t="s">
        <v>50</v>
      </c>
      <c r="S551" s="15" t="s">
        <v>618</v>
      </c>
      <c r="T551" s="42"/>
      <c r="U551" s="15"/>
      <c r="V551" s="15"/>
      <c r="W551" s="15"/>
      <c r="X551" s="15"/>
      <c r="Y551" s="49">
        <v>99002</v>
      </c>
      <c r="Z551" s="49">
        <v>99206</v>
      </c>
      <c r="AA551" s="15">
        <v>99401.01</v>
      </c>
      <c r="AB551" s="47">
        <v>94760</v>
      </c>
      <c r="AC551" s="50"/>
      <c r="AD551" s="50"/>
      <c r="AE551" s="50"/>
      <c r="AF551" s="50"/>
    </row>
    <row r="552" spans="1:32" ht="18.75" customHeight="1">
      <c r="A552" s="53">
        <v>46044</v>
      </c>
      <c r="B552" s="15" t="s">
        <v>57</v>
      </c>
      <c r="C552" s="42" t="s">
        <v>73</v>
      </c>
      <c r="D552" s="52" t="s">
        <v>71</v>
      </c>
      <c r="E552" s="52" t="s">
        <v>59</v>
      </c>
      <c r="F552" s="62" t="s">
        <v>60</v>
      </c>
      <c r="G552" s="52" t="s">
        <v>61</v>
      </c>
      <c r="H552" s="52" t="s">
        <v>936</v>
      </c>
      <c r="I552" s="52" t="s">
        <v>63</v>
      </c>
      <c r="J552" s="52">
        <v>71499057</v>
      </c>
      <c r="K552" s="43" t="s">
        <v>64</v>
      </c>
      <c r="L552" s="45" t="s">
        <v>407</v>
      </c>
      <c r="M552" s="45"/>
      <c r="N552" s="46">
        <v>90</v>
      </c>
      <c r="O552" s="46" t="s">
        <v>73</v>
      </c>
      <c r="P552" s="46" t="s">
        <v>67</v>
      </c>
      <c r="Q552" s="46" t="s">
        <v>92</v>
      </c>
      <c r="R552" s="46" t="s">
        <v>50</v>
      </c>
      <c r="S552" s="15" t="s">
        <v>133</v>
      </c>
      <c r="T552" s="42"/>
      <c r="U552" s="50"/>
      <c r="V552" s="50"/>
      <c r="W552" s="50"/>
      <c r="X552" s="50"/>
      <c r="Y552" s="15">
        <v>99206</v>
      </c>
      <c r="Z552" s="15">
        <v>99002</v>
      </c>
      <c r="AA552" s="15">
        <v>99199.24</v>
      </c>
      <c r="AB552" s="15"/>
      <c r="AC552" s="50"/>
      <c r="AD552" s="50"/>
      <c r="AE552" s="50"/>
      <c r="AF552" s="50"/>
    </row>
    <row r="553" spans="1:32" ht="15.75" customHeight="1">
      <c r="A553" s="53">
        <v>46044</v>
      </c>
      <c r="B553" s="15" t="s">
        <v>57</v>
      </c>
      <c r="C553" s="42" t="s">
        <v>73</v>
      </c>
      <c r="D553" s="52" t="s">
        <v>71</v>
      </c>
      <c r="E553" s="52" t="s">
        <v>59</v>
      </c>
      <c r="F553" s="62" t="s">
        <v>60</v>
      </c>
      <c r="G553" s="52" t="s">
        <v>61</v>
      </c>
      <c r="H553" s="52" t="s">
        <v>936</v>
      </c>
      <c r="I553" s="52" t="s">
        <v>63</v>
      </c>
      <c r="J553" s="52">
        <v>71499057</v>
      </c>
      <c r="K553" s="43" t="s">
        <v>64</v>
      </c>
      <c r="L553" s="45" t="s">
        <v>132</v>
      </c>
      <c r="M553" s="45"/>
      <c r="N553" s="46">
        <v>67</v>
      </c>
      <c r="O553" s="46" t="s">
        <v>107</v>
      </c>
      <c r="P553" s="46" t="s">
        <v>76</v>
      </c>
      <c r="Q553" s="46" t="s">
        <v>92</v>
      </c>
      <c r="R553" s="46" t="s">
        <v>50</v>
      </c>
      <c r="S553" s="15" t="s">
        <v>133</v>
      </c>
      <c r="T553" s="42"/>
      <c r="U553" s="50"/>
      <c r="V553" s="50"/>
      <c r="W553" s="50"/>
      <c r="X553" s="50"/>
      <c r="Y553" s="49">
        <v>99002</v>
      </c>
      <c r="Z553" s="49">
        <v>99206</v>
      </c>
      <c r="AA553" s="15">
        <v>99401.01</v>
      </c>
      <c r="AB553" s="47">
        <v>94760</v>
      </c>
      <c r="AC553" s="50"/>
      <c r="AD553" s="50"/>
      <c r="AE553" s="50"/>
      <c r="AF553" s="50"/>
    </row>
    <row r="554" spans="1:32" ht="15.75" customHeight="1">
      <c r="A554" s="53">
        <v>46049</v>
      </c>
      <c r="B554" s="15" t="s">
        <v>57</v>
      </c>
      <c r="C554" s="42" t="s">
        <v>73</v>
      </c>
      <c r="D554" s="52" t="s">
        <v>71</v>
      </c>
      <c r="E554" s="52" t="s">
        <v>59</v>
      </c>
      <c r="F554" s="62" t="s">
        <v>60</v>
      </c>
      <c r="G554" s="52" t="s">
        <v>61</v>
      </c>
      <c r="H554" s="52" t="s">
        <v>936</v>
      </c>
      <c r="I554" s="52" t="s">
        <v>63</v>
      </c>
      <c r="J554" s="52">
        <v>71499057</v>
      </c>
      <c r="K554" s="43" t="s">
        <v>64</v>
      </c>
      <c r="L554" s="45" t="s">
        <v>943</v>
      </c>
      <c r="M554" s="45"/>
      <c r="N554" s="46">
        <v>50</v>
      </c>
      <c r="O554" s="46" t="s">
        <v>73</v>
      </c>
      <c r="P554" s="46" t="s">
        <v>67</v>
      </c>
      <c r="Q554" s="46" t="s">
        <v>92</v>
      </c>
      <c r="R554" s="46" t="s">
        <v>50</v>
      </c>
      <c r="S554" s="15">
        <v>50545</v>
      </c>
      <c r="T554" s="42"/>
      <c r="U554" s="50"/>
      <c r="V554" s="50"/>
      <c r="W554" s="50"/>
      <c r="X554" s="50"/>
      <c r="Y554" s="47">
        <v>99206</v>
      </c>
      <c r="Z554" s="47">
        <v>99002</v>
      </c>
      <c r="AA554" s="47">
        <v>99199.24</v>
      </c>
      <c r="AB554" s="50"/>
      <c r="AC554" s="50"/>
      <c r="AD554" s="50"/>
      <c r="AE554" s="50"/>
      <c r="AF554" s="50"/>
    </row>
    <row r="555" spans="1:32" ht="14.25" customHeight="1">
      <c r="A555" s="53">
        <v>46049</v>
      </c>
      <c r="B555" s="15" t="s">
        <v>57</v>
      </c>
      <c r="C555" s="42" t="s">
        <v>73</v>
      </c>
      <c r="D555" s="52" t="s">
        <v>71</v>
      </c>
      <c r="E555" s="52" t="s">
        <v>59</v>
      </c>
      <c r="F555" s="62" t="s">
        <v>60</v>
      </c>
      <c r="G555" s="52" t="s">
        <v>61</v>
      </c>
      <c r="H555" s="52" t="s">
        <v>936</v>
      </c>
      <c r="I555" s="52" t="s">
        <v>63</v>
      </c>
      <c r="J555" s="52">
        <v>71499057</v>
      </c>
      <c r="K555" s="43" t="s">
        <v>64</v>
      </c>
      <c r="L555" s="45" t="s">
        <v>753</v>
      </c>
      <c r="M555" s="45"/>
      <c r="N555" s="46">
        <v>21</v>
      </c>
      <c r="O555" s="46" t="s">
        <v>73</v>
      </c>
      <c r="P555" s="46" t="s">
        <v>76</v>
      </c>
      <c r="Q555" s="46" t="s">
        <v>92</v>
      </c>
      <c r="R555" s="46" t="s">
        <v>50</v>
      </c>
      <c r="S555" s="15" t="s">
        <v>177</v>
      </c>
      <c r="T555" s="42"/>
      <c r="U555" s="50"/>
      <c r="V555" s="50"/>
      <c r="W555" s="50"/>
      <c r="X555" s="50"/>
      <c r="Y555" s="49">
        <v>99002</v>
      </c>
      <c r="Z555" s="49">
        <v>99206</v>
      </c>
      <c r="AA555" s="15">
        <v>99401.01</v>
      </c>
      <c r="AB555" s="47">
        <v>94760</v>
      </c>
      <c r="AC555" s="50"/>
      <c r="AD555" s="50"/>
      <c r="AE555" s="50"/>
      <c r="AF555" s="50"/>
    </row>
    <row r="556" spans="1:32" ht="15.75" customHeight="1">
      <c r="A556" s="53">
        <v>46051</v>
      </c>
      <c r="B556" s="15" t="s">
        <v>57</v>
      </c>
      <c r="C556" s="42" t="s">
        <v>73</v>
      </c>
      <c r="D556" s="52" t="s">
        <v>71</v>
      </c>
      <c r="E556" s="52" t="s">
        <v>59</v>
      </c>
      <c r="F556" s="62" t="s">
        <v>60</v>
      </c>
      <c r="G556" s="52" t="s">
        <v>61</v>
      </c>
      <c r="H556" s="52" t="s">
        <v>936</v>
      </c>
      <c r="I556" s="52" t="s">
        <v>63</v>
      </c>
      <c r="J556" s="52">
        <v>71499057</v>
      </c>
      <c r="K556" s="43" t="s">
        <v>64</v>
      </c>
      <c r="L556" s="45" t="s">
        <v>151</v>
      </c>
      <c r="M556" s="45"/>
      <c r="N556" s="46">
        <v>70</v>
      </c>
      <c r="O556" s="46" t="s">
        <v>73</v>
      </c>
      <c r="P556" s="46" t="s">
        <v>67</v>
      </c>
      <c r="Q556" s="46" t="s">
        <v>139</v>
      </c>
      <c r="R556" s="46" t="s">
        <v>50</v>
      </c>
      <c r="S556" s="46" t="s">
        <v>152</v>
      </c>
      <c r="T556" s="42"/>
      <c r="U556" s="50"/>
      <c r="V556" s="50"/>
      <c r="W556" s="50"/>
      <c r="X556" s="50"/>
      <c r="Y556" s="47">
        <v>99206</v>
      </c>
      <c r="Z556" s="47">
        <v>99002</v>
      </c>
      <c r="AA556" s="47">
        <v>99199.24</v>
      </c>
      <c r="AB556" s="50"/>
      <c r="AC556" s="50"/>
      <c r="AD556" s="50"/>
      <c r="AE556" s="50"/>
      <c r="AF556" s="50"/>
    </row>
    <row r="557" spans="1:32" ht="15.75" customHeight="1">
      <c r="A557" s="53">
        <v>46051</v>
      </c>
      <c r="B557" s="15" t="s">
        <v>57</v>
      </c>
      <c r="C557" s="42" t="s">
        <v>73</v>
      </c>
      <c r="D557" s="52" t="s">
        <v>71</v>
      </c>
      <c r="E557" s="52" t="s">
        <v>59</v>
      </c>
      <c r="F557" s="62" t="s">
        <v>60</v>
      </c>
      <c r="G557" s="52" t="s">
        <v>61</v>
      </c>
      <c r="H557" s="52" t="s">
        <v>936</v>
      </c>
      <c r="I557" s="52" t="s">
        <v>63</v>
      </c>
      <c r="J557" s="52">
        <v>71499057</v>
      </c>
      <c r="K557" s="43" t="s">
        <v>64</v>
      </c>
      <c r="L557" s="45" t="s">
        <v>696</v>
      </c>
      <c r="M557" s="45"/>
      <c r="N557" s="46">
        <v>76</v>
      </c>
      <c r="O557" s="46" t="s">
        <v>73</v>
      </c>
      <c r="P557" s="46" t="s">
        <v>67</v>
      </c>
      <c r="Q557" s="46" t="s">
        <v>139</v>
      </c>
      <c r="R557" s="46" t="s">
        <v>50</v>
      </c>
      <c r="S557" s="46" t="s">
        <v>698</v>
      </c>
      <c r="T557" s="42"/>
      <c r="U557" s="50"/>
      <c r="V557" s="50"/>
      <c r="W557" s="50"/>
      <c r="X557" s="50"/>
      <c r="Y557" s="15" t="s">
        <v>70</v>
      </c>
      <c r="Z557" s="15">
        <v>99401</v>
      </c>
      <c r="AA557" s="15">
        <v>99401.24</v>
      </c>
      <c r="AB557" s="50"/>
      <c r="AC557" s="50"/>
      <c r="AD557" s="50"/>
      <c r="AE557" s="50"/>
      <c r="AF557" s="50"/>
    </row>
    <row r="558" spans="1:32" ht="15.75" customHeight="1">
      <c r="A558" s="53">
        <v>46051</v>
      </c>
      <c r="B558" s="15" t="s">
        <v>57</v>
      </c>
      <c r="C558" s="42" t="s">
        <v>73</v>
      </c>
      <c r="D558" s="52" t="s">
        <v>71</v>
      </c>
      <c r="E558" s="52" t="s">
        <v>59</v>
      </c>
      <c r="F558" s="62" t="s">
        <v>60</v>
      </c>
      <c r="G558" s="52" t="s">
        <v>61</v>
      </c>
      <c r="H558" s="52" t="s">
        <v>936</v>
      </c>
      <c r="I558" s="52" t="s">
        <v>63</v>
      </c>
      <c r="J558" s="52">
        <v>71499057</v>
      </c>
      <c r="K558" s="43" t="s">
        <v>64</v>
      </c>
      <c r="L558" s="45" t="s">
        <v>154</v>
      </c>
      <c r="M558" s="45"/>
      <c r="N558" s="46">
        <v>61</v>
      </c>
      <c r="O558" s="46" t="s">
        <v>73</v>
      </c>
      <c r="P558" s="46" t="s">
        <v>58</v>
      </c>
      <c r="Q558" s="46" t="s">
        <v>92</v>
      </c>
      <c r="R558" s="46" t="s">
        <v>50</v>
      </c>
      <c r="S558" s="46" t="s">
        <v>119</v>
      </c>
      <c r="T558" s="42"/>
      <c r="U558" s="50"/>
      <c r="V558" s="50"/>
      <c r="W558" s="50"/>
      <c r="X558" s="50"/>
      <c r="Y558" s="15" t="s">
        <v>70</v>
      </c>
      <c r="Z558" s="15">
        <v>99401</v>
      </c>
      <c r="AA558" s="15">
        <v>99401.24</v>
      </c>
      <c r="AB558" s="50"/>
      <c r="AC558" s="50"/>
      <c r="AD558" s="50"/>
      <c r="AE558" s="50"/>
      <c r="AF558" s="50"/>
    </row>
    <row r="559" spans="1:32" ht="15.75" customHeight="1">
      <c r="A559" s="53">
        <v>46051</v>
      </c>
      <c r="B559" s="15" t="s">
        <v>57</v>
      </c>
      <c r="C559" s="42" t="s">
        <v>73</v>
      </c>
      <c r="D559" s="52" t="s">
        <v>71</v>
      </c>
      <c r="E559" s="52" t="s">
        <v>59</v>
      </c>
      <c r="F559" s="62" t="s">
        <v>60</v>
      </c>
      <c r="G559" s="52" t="s">
        <v>61</v>
      </c>
      <c r="H559" s="52" t="s">
        <v>936</v>
      </c>
      <c r="I559" s="52" t="s">
        <v>63</v>
      </c>
      <c r="J559" s="52">
        <v>71499057</v>
      </c>
      <c r="K559" s="43" t="s">
        <v>64</v>
      </c>
      <c r="L559" s="45" t="s">
        <v>478</v>
      </c>
      <c r="M559" s="45"/>
      <c r="N559" s="46">
        <v>67</v>
      </c>
      <c r="O559" s="46" t="s">
        <v>73</v>
      </c>
      <c r="P559" s="46" t="s">
        <v>67</v>
      </c>
      <c r="Q559" s="46" t="s">
        <v>92</v>
      </c>
      <c r="R559" s="46" t="s">
        <v>50</v>
      </c>
      <c r="S559" s="46" t="s">
        <v>156</v>
      </c>
      <c r="T559" s="42"/>
      <c r="U559" s="50"/>
      <c r="V559" s="50"/>
      <c r="W559" s="50"/>
      <c r="X559" s="50"/>
      <c r="Y559" s="15" t="s">
        <v>70</v>
      </c>
      <c r="Z559" s="15">
        <v>99401</v>
      </c>
      <c r="AA559" s="15">
        <v>99401.24</v>
      </c>
      <c r="AB559" s="50"/>
      <c r="AC559" s="50"/>
      <c r="AD559" s="50"/>
      <c r="AE559" s="50"/>
      <c r="AF559" s="50"/>
    </row>
    <row r="560" spans="1:32" ht="15.75" customHeight="1">
      <c r="A560" s="53">
        <v>46052</v>
      </c>
      <c r="B560" s="15" t="s">
        <v>57</v>
      </c>
      <c r="C560" s="42" t="s">
        <v>73</v>
      </c>
      <c r="D560" s="52" t="s">
        <v>71</v>
      </c>
      <c r="E560" s="52" t="s">
        <v>59</v>
      </c>
      <c r="F560" s="62" t="s">
        <v>60</v>
      </c>
      <c r="G560" s="52" t="s">
        <v>61</v>
      </c>
      <c r="H560" s="52" t="s">
        <v>936</v>
      </c>
      <c r="I560" s="52" t="s">
        <v>63</v>
      </c>
      <c r="J560" s="52">
        <v>71499057</v>
      </c>
      <c r="K560" s="43" t="s">
        <v>64</v>
      </c>
      <c r="L560" s="46">
        <v>10674279</v>
      </c>
      <c r="M560" s="46"/>
      <c r="N560" s="46">
        <v>49</v>
      </c>
      <c r="O560" s="46" t="s">
        <v>73</v>
      </c>
      <c r="P560" s="46" t="s">
        <v>58</v>
      </c>
      <c r="Q560" s="46" t="s">
        <v>92</v>
      </c>
      <c r="R560" s="46" t="s">
        <v>50</v>
      </c>
      <c r="S560" s="46" t="s">
        <v>274</v>
      </c>
      <c r="T560" s="42"/>
      <c r="U560" s="50"/>
      <c r="V560" s="50"/>
      <c r="W560" s="50"/>
      <c r="X560" s="50"/>
      <c r="Y560" s="47">
        <v>99206</v>
      </c>
      <c r="Z560" s="47">
        <v>99002</v>
      </c>
      <c r="AA560" s="47">
        <v>99199.24</v>
      </c>
      <c r="AB560" s="50"/>
      <c r="AC560" s="50"/>
      <c r="AD560" s="50"/>
      <c r="AE560" s="50"/>
      <c r="AF560" s="50"/>
    </row>
    <row r="561" spans="1:32" ht="15.75" customHeight="1">
      <c r="A561" s="53">
        <v>46052</v>
      </c>
      <c r="B561" s="15" t="s">
        <v>57</v>
      </c>
      <c r="C561" s="42" t="s">
        <v>73</v>
      </c>
      <c r="D561" s="52" t="s">
        <v>71</v>
      </c>
      <c r="E561" s="52" t="s">
        <v>59</v>
      </c>
      <c r="F561" s="62" t="s">
        <v>60</v>
      </c>
      <c r="G561" s="52" t="s">
        <v>61</v>
      </c>
      <c r="H561" s="52" t="s">
        <v>936</v>
      </c>
      <c r="I561" s="52" t="s">
        <v>63</v>
      </c>
      <c r="J561" s="52">
        <v>71499057</v>
      </c>
      <c r="K561" s="43" t="s">
        <v>64</v>
      </c>
      <c r="L561" s="45" t="s">
        <v>696</v>
      </c>
      <c r="M561" s="45"/>
      <c r="N561" s="46">
        <v>76</v>
      </c>
      <c r="O561" s="46" t="s">
        <v>73</v>
      </c>
      <c r="P561" s="46" t="s">
        <v>67</v>
      </c>
      <c r="Q561" s="46" t="s">
        <v>139</v>
      </c>
      <c r="R561" s="46" t="s">
        <v>50</v>
      </c>
      <c r="S561" s="46" t="s">
        <v>698</v>
      </c>
      <c r="T561" s="42"/>
      <c r="U561" s="50"/>
      <c r="V561" s="50"/>
      <c r="W561" s="50"/>
      <c r="X561" s="50"/>
      <c r="Y561" s="49">
        <v>99002</v>
      </c>
      <c r="Z561" s="49">
        <v>99206</v>
      </c>
      <c r="AA561" s="15">
        <v>99401.01</v>
      </c>
      <c r="AB561" s="47">
        <v>94760</v>
      </c>
      <c r="AC561" s="50"/>
      <c r="AD561" s="50"/>
      <c r="AE561" s="50"/>
      <c r="AF561" s="50"/>
    </row>
    <row r="562" spans="1:32" ht="15.75" customHeight="1">
      <c r="A562" s="53">
        <v>46052</v>
      </c>
      <c r="B562" s="15" t="s">
        <v>57</v>
      </c>
      <c r="C562" s="42" t="s">
        <v>73</v>
      </c>
      <c r="D562" s="52" t="s">
        <v>71</v>
      </c>
      <c r="E562" s="52" t="s">
        <v>59</v>
      </c>
      <c r="F562" s="62" t="s">
        <v>60</v>
      </c>
      <c r="G562" s="52" t="s">
        <v>61</v>
      </c>
      <c r="H562" s="52" t="s">
        <v>936</v>
      </c>
      <c r="I562" s="52" t="s">
        <v>63</v>
      </c>
      <c r="J562" s="52">
        <v>71499057</v>
      </c>
      <c r="K562" s="43" t="s">
        <v>64</v>
      </c>
      <c r="L562" s="45" t="s">
        <v>699</v>
      </c>
      <c r="M562" s="45"/>
      <c r="N562" s="46">
        <v>14</v>
      </c>
      <c r="O562" s="46" t="s">
        <v>107</v>
      </c>
      <c r="P562" s="46" t="s">
        <v>701</v>
      </c>
      <c r="Q562" s="46" t="s">
        <v>92</v>
      </c>
      <c r="R562" s="46" t="s">
        <v>50</v>
      </c>
      <c r="S562" s="46" t="s">
        <v>702</v>
      </c>
      <c r="T562" s="42"/>
      <c r="U562" s="50"/>
      <c r="V562" s="50"/>
      <c r="W562" s="50"/>
      <c r="X562" s="50"/>
      <c r="Y562" s="49">
        <v>99002</v>
      </c>
      <c r="Z562" s="49">
        <v>99206</v>
      </c>
      <c r="AA562" s="15">
        <v>99401.01</v>
      </c>
      <c r="AB562" s="47">
        <v>94760</v>
      </c>
      <c r="AC562" s="50"/>
      <c r="AD562" s="50"/>
      <c r="AE562" s="50"/>
      <c r="AF562" s="50"/>
    </row>
    <row r="563" spans="1:32" ht="15.75" customHeight="1"/>
    <row r="564" spans="1:32" ht="15.75" customHeight="1"/>
    <row r="565" spans="1:32" ht="15.75" customHeight="1"/>
    <row r="566" spans="1:32" ht="15.75" customHeight="1"/>
    <row r="567" spans="1:32" ht="15.75" customHeight="1"/>
    <row r="568" spans="1:32" ht="15.75" customHeight="1"/>
    <row r="569" spans="1:32" ht="15.75" customHeight="1"/>
    <row r="570" spans="1:32" ht="15.75" customHeight="1"/>
    <row r="571" spans="1:32" ht="15.75" customHeight="1"/>
    <row r="572" spans="1:32" ht="15.75" customHeight="1"/>
    <row r="573" spans="1:32" ht="15.75" customHeight="1"/>
    <row r="574" spans="1:32" ht="15.75" customHeight="1"/>
    <row r="575" spans="1:32" ht="15.75" customHeight="1"/>
    <row r="576" spans="1:32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H5:K5"/>
    <mergeCell ref="L5:N5"/>
    <mergeCell ref="A7:A8"/>
    <mergeCell ref="E7:F7"/>
    <mergeCell ref="K2:W2"/>
    <mergeCell ref="A4:C4"/>
    <mergeCell ref="H4:K4"/>
    <mergeCell ref="L4:N4"/>
    <mergeCell ref="O4:U4"/>
    <mergeCell ref="V4:V5"/>
    <mergeCell ref="A5:C5"/>
    <mergeCell ref="O5:U5"/>
  </mergeCell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1904-C0E4-4B40-8864-E22A77237825}">
  <dimension ref="A1:BW556"/>
  <sheetViews>
    <sheetView tabSelected="1" topLeftCell="G1" workbookViewId="0">
      <selection activeCell="AA3" sqref="AA3:AL556"/>
    </sheetView>
  </sheetViews>
  <sheetFormatPr baseColWidth="10" defaultRowHeight="15"/>
  <cols>
    <col min="6" max="6" width="14.42578125" customWidth="1"/>
    <col min="8" max="8" width="28" customWidth="1"/>
    <col min="9" max="9" width="20.85546875" customWidth="1"/>
    <col min="15" max="15" width="48.140625" customWidth="1"/>
  </cols>
  <sheetData>
    <row r="1" spans="1:75" ht="141">
      <c r="A1" s="153" t="s">
        <v>2</v>
      </c>
      <c r="B1" s="154" t="s">
        <v>944</v>
      </c>
      <c r="C1" s="155" t="s">
        <v>945</v>
      </c>
      <c r="D1" s="156" t="s">
        <v>946</v>
      </c>
      <c r="E1" s="157" t="s">
        <v>947</v>
      </c>
      <c r="F1" s="157"/>
      <c r="G1" s="158" t="s">
        <v>948</v>
      </c>
      <c r="H1" s="159" t="s">
        <v>949</v>
      </c>
      <c r="I1" s="160" t="s">
        <v>950</v>
      </c>
      <c r="J1" s="161" t="s">
        <v>951</v>
      </c>
      <c r="K1" s="160" t="s">
        <v>952</v>
      </c>
      <c r="L1" s="162" t="s">
        <v>18</v>
      </c>
      <c r="M1" s="160" t="s">
        <v>953</v>
      </c>
      <c r="N1" s="163" t="s">
        <v>954</v>
      </c>
      <c r="O1" s="163"/>
      <c r="P1" s="164" t="s">
        <v>955</v>
      </c>
      <c r="Q1" s="165" t="s">
        <v>956</v>
      </c>
      <c r="R1" s="166" t="s">
        <v>957</v>
      </c>
      <c r="S1" s="167" t="s">
        <v>958</v>
      </c>
      <c r="T1" s="167" t="s">
        <v>959</v>
      </c>
      <c r="U1" s="168" t="s">
        <v>960</v>
      </c>
      <c r="V1" s="169" t="s">
        <v>26</v>
      </c>
      <c r="W1" s="170" t="s">
        <v>961</v>
      </c>
      <c r="X1" s="171" t="s">
        <v>26</v>
      </c>
      <c r="Y1" s="170" t="s">
        <v>961</v>
      </c>
      <c r="Z1" s="171" t="s">
        <v>26</v>
      </c>
      <c r="AA1" s="172" t="s">
        <v>962</v>
      </c>
      <c r="AB1" s="172" t="s">
        <v>962</v>
      </c>
      <c r="AC1" s="172" t="s">
        <v>962</v>
      </c>
      <c r="AD1" s="172" t="s">
        <v>962</v>
      </c>
      <c r="AE1" s="172" t="s">
        <v>962</v>
      </c>
      <c r="AF1" s="172" t="s">
        <v>962</v>
      </c>
      <c r="AG1" s="172" t="s">
        <v>962</v>
      </c>
      <c r="AH1" s="172" t="s">
        <v>962</v>
      </c>
      <c r="AI1" s="172" t="s">
        <v>962</v>
      </c>
      <c r="AJ1" s="172" t="s">
        <v>962</v>
      </c>
      <c r="AK1" s="172" t="s">
        <v>962</v>
      </c>
      <c r="AL1" s="172" t="s">
        <v>962</v>
      </c>
      <c r="AM1" s="172" t="s">
        <v>962</v>
      </c>
      <c r="AN1" s="172" t="s">
        <v>962</v>
      </c>
      <c r="AO1" s="172" t="s">
        <v>962</v>
      </c>
      <c r="AP1" s="172" t="s">
        <v>962</v>
      </c>
      <c r="AQ1" s="172" t="s">
        <v>962</v>
      </c>
      <c r="AR1" s="172" t="s">
        <v>962</v>
      </c>
      <c r="AS1" s="172" t="s">
        <v>962</v>
      </c>
      <c r="AT1" s="172" t="s">
        <v>962</v>
      </c>
      <c r="AU1" s="172" t="s">
        <v>962</v>
      </c>
      <c r="AV1" s="172" t="s">
        <v>962</v>
      </c>
      <c r="AW1" s="172" t="s">
        <v>962</v>
      </c>
      <c r="AX1" s="172" t="s">
        <v>962</v>
      </c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</row>
    <row r="2" spans="1:75" ht="63.75">
      <c r="A2" s="153"/>
      <c r="B2" s="154"/>
      <c r="C2" s="160" t="s">
        <v>37</v>
      </c>
      <c r="D2" s="174" t="s">
        <v>38</v>
      </c>
      <c r="E2" s="160" t="s">
        <v>39</v>
      </c>
      <c r="F2" s="160" t="s">
        <v>40</v>
      </c>
      <c r="G2" s="160" t="s">
        <v>963</v>
      </c>
      <c r="H2" s="159" t="s">
        <v>964</v>
      </c>
      <c r="I2" s="160" t="s">
        <v>965</v>
      </c>
      <c r="J2" s="161"/>
      <c r="K2" s="160" t="s">
        <v>966</v>
      </c>
      <c r="L2" s="162" t="s">
        <v>44</v>
      </c>
      <c r="M2" s="160" t="s">
        <v>45</v>
      </c>
      <c r="N2" s="175" t="s">
        <v>967</v>
      </c>
      <c r="O2" s="175"/>
      <c r="P2" s="164" t="s">
        <v>968</v>
      </c>
      <c r="Q2" s="164" t="s">
        <v>969</v>
      </c>
      <c r="R2" s="164" t="s">
        <v>970</v>
      </c>
      <c r="S2" s="164" t="s">
        <v>971</v>
      </c>
      <c r="T2" s="164" t="s">
        <v>972</v>
      </c>
      <c r="U2" s="175" t="s">
        <v>973</v>
      </c>
      <c r="V2" s="169"/>
      <c r="W2" s="164" t="s">
        <v>974</v>
      </c>
      <c r="X2" s="171"/>
      <c r="Y2" s="164" t="s">
        <v>975</v>
      </c>
      <c r="Z2" s="171"/>
      <c r="AA2" s="159" t="s">
        <v>976</v>
      </c>
      <c r="AB2" s="160" t="s">
        <v>977</v>
      </c>
      <c r="AC2" s="160" t="s">
        <v>977</v>
      </c>
      <c r="AD2" s="160" t="s">
        <v>977</v>
      </c>
      <c r="AE2" s="160" t="s">
        <v>977</v>
      </c>
      <c r="AF2" s="160" t="s">
        <v>977</v>
      </c>
      <c r="AG2" s="160" t="s">
        <v>977</v>
      </c>
      <c r="AH2" s="160" t="s">
        <v>977</v>
      </c>
      <c r="AI2" s="160" t="s">
        <v>977</v>
      </c>
      <c r="AJ2" s="160" t="s">
        <v>977</v>
      </c>
      <c r="AK2" s="160" t="s">
        <v>977</v>
      </c>
      <c r="AL2" s="160" t="s">
        <v>977</v>
      </c>
      <c r="AM2" s="160" t="s">
        <v>977</v>
      </c>
      <c r="AN2" s="160" t="s">
        <v>977</v>
      </c>
      <c r="AO2" s="160" t="s">
        <v>977</v>
      </c>
      <c r="AP2" s="160" t="s">
        <v>977</v>
      </c>
      <c r="AQ2" s="160" t="s">
        <v>977</v>
      </c>
      <c r="AR2" s="160" t="s">
        <v>977</v>
      </c>
      <c r="AS2" s="160" t="s">
        <v>977</v>
      </c>
      <c r="AT2" s="160" t="s">
        <v>977</v>
      </c>
      <c r="AU2" s="160" t="s">
        <v>977</v>
      </c>
      <c r="AV2" s="160" t="s">
        <v>977</v>
      </c>
      <c r="AW2" s="160" t="s">
        <v>977</v>
      </c>
      <c r="AX2" s="160" t="s">
        <v>977</v>
      </c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</row>
    <row r="3" spans="1:75" s="173" customFormat="1" ht="20.25" customHeight="1">
      <c r="A3" s="176">
        <v>46027</v>
      </c>
      <c r="B3" s="177" t="s">
        <v>57</v>
      </c>
      <c r="C3" s="42" t="s">
        <v>58</v>
      </c>
      <c r="D3" s="178" t="s">
        <v>71</v>
      </c>
      <c r="E3" s="177">
        <v>5</v>
      </c>
      <c r="F3" s="179" t="s">
        <v>60</v>
      </c>
      <c r="G3" s="178" t="s">
        <v>61</v>
      </c>
      <c r="H3" s="42" t="s">
        <v>62</v>
      </c>
      <c r="I3" s="178" t="s">
        <v>63</v>
      </c>
      <c r="J3" s="43">
        <v>9725646</v>
      </c>
      <c r="K3" s="180"/>
      <c r="L3" s="45">
        <v>29277048</v>
      </c>
      <c r="M3" s="180"/>
      <c r="N3" s="178" t="s">
        <v>978</v>
      </c>
      <c r="O3" s="181" t="str">
        <f>VLOOKUP(N3,[1]UPS_SETIIPRESS!$A$2:$B$527,2,0)</f>
        <v>CENTRO QUIRÚRGICO Y ANESTESIOLOGÍA</v>
      </c>
      <c r="P3" s="46">
        <v>66</v>
      </c>
      <c r="Q3" s="46" t="s">
        <v>66</v>
      </c>
      <c r="R3" s="46" t="s">
        <v>67</v>
      </c>
      <c r="S3" s="46"/>
      <c r="T3" s="46"/>
      <c r="U3" s="46" t="s">
        <v>68</v>
      </c>
      <c r="V3" s="42" t="s">
        <v>69</v>
      </c>
      <c r="W3" s="180"/>
      <c r="X3" s="180"/>
      <c r="Y3" s="180"/>
      <c r="Z3" s="180"/>
      <c r="AA3" s="47">
        <v>52649</v>
      </c>
      <c r="AB3" s="47" t="s">
        <v>70</v>
      </c>
      <c r="AC3" s="47">
        <v>99401</v>
      </c>
      <c r="AD3" s="47">
        <v>99401.24</v>
      </c>
      <c r="AE3" s="47"/>
      <c r="AF3" s="47"/>
      <c r="AG3" s="47"/>
      <c r="AH3" s="47"/>
      <c r="AI3" s="47"/>
      <c r="AJ3" s="48"/>
      <c r="AK3" s="31"/>
      <c r="AL3"/>
      <c r="AM3" s="182"/>
      <c r="AN3" s="183"/>
      <c r="AO3" s="183"/>
      <c r="AP3" s="183"/>
      <c r="AQ3" s="183"/>
      <c r="AR3" s="183"/>
      <c r="AS3" s="183"/>
      <c r="AT3" s="183"/>
      <c r="AU3" s="183"/>
    </row>
    <row r="4" spans="1:75">
      <c r="A4" s="176">
        <v>46027</v>
      </c>
      <c r="B4" s="177" t="s">
        <v>57</v>
      </c>
      <c r="C4" s="42" t="s">
        <v>58</v>
      </c>
      <c r="D4" s="178" t="s">
        <v>79</v>
      </c>
      <c r="E4" s="177">
        <v>5</v>
      </c>
      <c r="F4" s="179" t="s">
        <v>60</v>
      </c>
      <c r="G4" s="178" t="s">
        <v>61</v>
      </c>
      <c r="H4" s="42" t="s">
        <v>62</v>
      </c>
      <c r="I4" s="178" t="s">
        <v>63</v>
      </c>
      <c r="J4" s="43">
        <v>9725646</v>
      </c>
      <c r="L4" s="45">
        <v>74935386</v>
      </c>
      <c r="N4" s="178" t="s">
        <v>978</v>
      </c>
      <c r="O4" s="181" t="str">
        <f>VLOOKUP(N4,[1]UPS_SETIIPRESS!$A$2:$B$527,2,0)</f>
        <v>CENTRO QUIRÚRGICO Y ANESTESIOLOGÍA</v>
      </c>
      <c r="P4" s="46">
        <v>23</v>
      </c>
      <c r="Q4" s="46" t="s">
        <v>73</v>
      </c>
      <c r="R4" s="46" t="s">
        <v>61</v>
      </c>
      <c r="S4" s="46"/>
      <c r="T4" s="46"/>
      <c r="U4" s="46" t="s">
        <v>74</v>
      </c>
      <c r="V4" s="42" t="s">
        <v>69</v>
      </c>
      <c r="AA4" s="49">
        <v>55530</v>
      </c>
      <c r="AB4" s="47" t="s">
        <v>70</v>
      </c>
      <c r="AC4" s="47">
        <v>99401</v>
      </c>
      <c r="AD4" s="47">
        <v>99401.24</v>
      </c>
      <c r="AE4" s="49"/>
      <c r="AF4" s="49"/>
      <c r="AG4" s="49"/>
      <c r="AH4" s="49"/>
      <c r="AI4" s="49"/>
      <c r="AJ4" s="48"/>
      <c r="AK4" s="31"/>
    </row>
    <row r="5" spans="1:75">
      <c r="A5" s="176">
        <v>46027</v>
      </c>
      <c r="B5" s="177" t="s">
        <v>57</v>
      </c>
      <c r="C5" s="42" t="s">
        <v>58</v>
      </c>
      <c r="D5" s="178" t="s">
        <v>85</v>
      </c>
      <c r="E5" s="177">
        <v>5</v>
      </c>
      <c r="F5" s="179" t="s">
        <v>60</v>
      </c>
      <c r="G5" s="178" t="s">
        <v>61</v>
      </c>
      <c r="H5" s="42" t="s">
        <v>62</v>
      </c>
      <c r="I5" s="178" t="s">
        <v>63</v>
      </c>
      <c r="J5" s="43">
        <v>9725646</v>
      </c>
      <c r="L5" s="45">
        <v>44496303</v>
      </c>
      <c r="N5" s="178" t="s">
        <v>978</v>
      </c>
      <c r="O5" s="181" t="str">
        <f>VLOOKUP(N5,[1]UPS_SETIIPRESS!$A$2:$B$527,2,0)</f>
        <v>CENTRO QUIRÚRGICO Y ANESTESIOLOGÍA</v>
      </c>
      <c r="P5" s="46">
        <v>39</v>
      </c>
      <c r="Q5" s="46" t="s">
        <v>73</v>
      </c>
      <c r="R5" s="46" t="s">
        <v>76</v>
      </c>
      <c r="S5" s="46"/>
      <c r="T5" s="46"/>
      <c r="U5" s="46" t="s">
        <v>77</v>
      </c>
      <c r="V5" s="42" t="s">
        <v>69</v>
      </c>
      <c r="AA5" s="43" t="s">
        <v>78</v>
      </c>
      <c r="AB5" s="47" t="s">
        <v>70</v>
      </c>
      <c r="AC5" s="47">
        <v>99401</v>
      </c>
      <c r="AD5" s="47">
        <v>99401.24</v>
      </c>
      <c r="AE5" s="49"/>
      <c r="AF5" s="49"/>
      <c r="AG5" s="15"/>
      <c r="AH5" s="15"/>
      <c r="AI5" s="15"/>
      <c r="AJ5" s="48"/>
      <c r="AK5" s="31"/>
    </row>
    <row r="6" spans="1:75">
      <c r="A6" s="176">
        <v>46028</v>
      </c>
      <c r="B6" s="177" t="s">
        <v>57</v>
      </c>
      <c r="C6" s="42" t="s">
        <v>66</v>
      </c>
      <c r="D6" s="178" t="s">
        <v>86</v>
      </c>
      <c r="E6" s="177">
        <v>5</v>
      </c>
      <c r="F6" s="179" t="s">
        <v>60</v>
      </c>
      <c r="G6" s="178" t="s">
        <v>61</v>
      </c>
      <c r="H6" s="42" t="s">
        <v>62</v>
      </c>
      <c r="I6" s="178" t="s">
        <v>63</v>
      </c>
      <c r="J6" s="43">
        <v>9725646</v>
      </c>
      <c r="L6" s="45">
        <v>29277048</v>
      </c>
      <c r="N6" s="178" t="s">
        <v>978</v>
      </c>
      <c r="O6" s="181" t="str">
        <f>VLOOKUP(N6,[1]UPS_SETIIPRESS!$A$2:$B$527,2,0)</f>
        <v>CENTRO QUIRÚRGICO Y ANESTESIOLOGÍA</v>
      </c>
      <c r="P6" s="46">
        <v>66</v>
      </c>
      <c r="Q6" s="46" t="s">
        <v>73</v>
      </c>
      <c r="R6" s="46" t="s">
        <v>67</v>
      </c>
      <c r="S6" s="46"/>
      <c r="T6" s="46"/>
      <c r="U6" s="46" t="s">
        <v>68</v>
      </c>
      <c r="V6" s="42" t="s">
        <v>69</v>
      </c>
      <c r="AA6" s="47">
        <v>52649</v>
      </c>
      <c r="AB6" s="15" t="s">
        <v>80</v>
      </c>
      <c r="AC6" s="49" t="s">
        <v>81</v>
      </c>
      <c r="AD6" s="15" t="s">
        <v>82</v>
      </c>
      <c r="AE6" s="15" t="s">
        <v>83</v>
      </c>
      <c r="AF6" s="15">
        <v>99800</v>
      </c>
      <c r="AG6" s="15" t="s">
        <v>84</v>
      </c>
      <c r="AH6" s="15"/>
      <c r="AI6" s="15"/>
      <c r="AJ6" s="48"/>
      <c r="AK6" s="31"/>
    </row>
    <row r="7" spans="1:75">
      <c r="A7" s="176">
        <v>46028</v>
      </c>
      <c r="B7" s="177" t="s">
        <v>57</v>
      </c>
      <c r="C7" s="42" t="s">
        <v>73</v>
      </c>
      <c r="D7" s="178" t="s">
        <v>87</v>
      </c>
      <c r="E7" s="177">
        <v>5</v>
      </c>
      <c r="F7" s="179" t="s">
        <v>60</v>
      </c>
      <c r="G7" s="178" t="s">
        <v>61</v>
      </c>
      <c r="H7" s="42" t="s">
        <v>62</v>
      </c>
      <c r="I7" s="178" t="s">
        <v>63</v>
      </c>
      <c r="J7" s="43">
        <v>9725646</v>
      </c>
      <c r="L7" s="45">
        <v>74935386</v>
      </c>
      <c r="N7" s="178" t="s">
        <v>978</v>
      </c>
      <c r="O7" s="181" t="str">
        <f>VLOOKUP(N7,[1]UPS_SETIIPRESS!$A$2:$B$527,2,0)</f>
        <v>CENTRO QUIRÚRGICO Y ANESTESIOLOGÍA</v>
      </c>
      <c r="P7" s="46">
        <v>23</v>
      </c>
      <c r="Q7" s="46" t="s">
        <v>73</v>
      </c>
      <c r="R7" s="46" t="s">
        <v>61</v>
      </c>
      <c r="S7" s="46"/>
      <c r="T7" s="46"/>
      <c r="U7" s="46" t="s">
        <v>74</v>
      </c>
      <c r="V7" s="42" t="s">
        <v>69</v>
      </c>
      <c r="AA7" s="49">
        <v>55530</v>
      </c>
      <c r="AB7" s="15" t="s">
        <v>80</v>
      </c>
      <c r="AC7" s="49" t="s">
        <v>81</v>
      </c>
      <c r="AD7" s="15" t="s">
        <v>82</v>
      </c>
      <c r="AE7" s="15" t="s">
        <v>83</v>
      </c>
      <c r="AF7" s="15">
        <v>99800</v>
      </c>
      <c r="AG7" s="15" t="s">
        <v>84</v>
      </c>
      <c r="AH7" s="15"/>
      <c r="AI7" s="15"/>
      <c r="AJ7" s="48"/>
      <c r="AK7" s="31"/>
    </row>
    <row r="8" spans="1:75">
      <c r="A8" s="176">
        <v>46028</v>
      </c>
      <c r="B8" s="177" t="s">
        <v>57</v>
      </c>
      <c r="C8" s="42" t="s">
        <v>73</v>
      </c>
      <c r="D8" s="178" t="s">
        <v>90</v>
      </c>
      <c r="E8" s="177">
        <v>5</v>
      </c>
      <c r="F8" s="179" t="s">
        <v>60</v>
      </c>
      <c r="G8" s="178" t="s">
        <v>61</v>
      </c>
      <c r="H8" s="42" t="s">
        <v>62</v>
      </c>
      <c r="I8" s="178" t="s">
        <v>63</v>
      </c>
      <c r="J8" s="43">
        <v>9725646</v>
      </c>
      <c r="L8" s="45">
        <v>44496303</v>
      </c>
      <c r="N8" s="178" t="s">
        <v>978</v>
      </c>
      <c r="O8" s="181" t="str">
        <f>VLOOKUP(N8,[1]UPS_SETIIPRESS!$A$2:$B$527,2,0)</f>
        <v>CENTRO QUIRÚRGICO Y ANESTESIOLOGÍA</v>
      </c>
      <c r="P8" s="46">
        <v>39</v>
      </c>
      <c r="Q8" s="46" t="s">
        <v>73</v>
      </c>
      <c r="R8" s="46" t="s">
        <v>76</v>
      </c>
      <c r="S8" s="46"/>
      <c r="T8" s="46"/>
      <c r="U8" s="46" t="s">
        <v>77</v>
      </c>
      <c r="V8" s="42" t="s">
        <v>69</v>
      </c>
      <c r="AA8" s="43" t="s">
        <v>78</v>
      </c>
      <c r="AB8" s="15" t="s">
        <v>80</v>
      </c>
      <c r="AC8" s="49" t="s">
        <v>81</v>
      </c>
      <c r="AD8" s="15" t="s">
        <v>82</v>
      </c>
      <c r="AE8" s="15" t="s">
        <v>83</v>
      </c>
      <c r="AF8" s="15">
        <v>99800</v>
      </c>
      <c r="AG8" s="15" t="s">
        <v>84</v>
      </c>
      <c r="AH8" s="15"/>
      <c r="AI8" s="15"/>
      <c r="AJ8" s="48"/>
      <c r="AK8" s="31"/>
      <c r="AL8" s="51"/>
    </row>
    <row r="9" spans="1:75">
      <c r="A9" s="176">
        <v>46028</v>
      </c>
      <c r="B9" s="177" t="s">
        <v>57</v>
      </c>
      <c r="C9" s="42" t="s">
        <v>73</v>
      </c>
      <c r="D9" s="178" t="s">
        <v>94</v>
      </c>
      <c r="E9" s="177">
        <v>5</v>
      </c>
      <c r="F9" s="179" t="s">
        <v>60</v>
      </c>
      <c r="G9" s="178" t="s">
        <v>61</v>
      </c>
      <c r="H9" s="42" t="s">
        <v>62</v>
      </c>
      <c r="I9" s="178" t="s">
        <v>63</v>
      </c>
      <c r="J9" s="43">
        <v>9725646</v>
      </c>
      <c r="L9" s="45">
        <v>73349727</v>
      </c>
      <c r="N9" s="178" t="s">
        <v>978</v>
      </c>
      <c r="O9" s="181" t="str">
        <f>VLOOKUP(N9,[1]UPS_SETIIPRESS!$A$2:$B$527,2,0)</f>
        <v>CENTRO QUIRÚRGICO Y ANESTESIOLOGÍA</v>
      </c>
      <c r="P9" s="46">
        <v>23</v>
      </c>
      <c r="Q9" s="46" t="s">
        <v>73</v>
      </c>
      <c r="R9" s="46" t="s">
        <v>58</v>
      </c>
      <c r="S9" s="46"/>
      <c r="T9" s="46"/>
      <c r="U9" s="46" t="s">
        <v>89</v>
      </c>
      <c r="V9" s="42" t="s">
        <v>69</v>
      </c>
      <c r="AA9" s="15">
        <v>30520</v>
      </c>
      <c r="AB9" s="15" t="s">
        <v>80</v>
      </c>
      <c r="AC9" s="49" t="s">
        <v>81</v>
      </c>
      <c r="AD9" s="15" t="s">
        <v>82</v>
      </c>
      <c r="AE9" s="15" t="s">
        <v>83</v>
      </c>
      <c r="AF9" s="15">
        <v>99800</v>
      </c>
      <c r="AG9" s="15" t="s">
        <v>84</v>
      </c>
      <c r="AH9" s="15"/>
      <c r="AI9" s="15"/>
      <c r="AJ9" s="48"/>
      <c r="AK9" s="31"/>
    </row>
    <row r="10" spans="1:75">
      <c r="A10" s="176">
        <v>46028</v>
      </c>
      <c r="B10" s="177" t="s">
        <v>57</v>
      </c>
      <c r="C10" s="42" t="s">
        <v>58</v>
      </c>
      <c r="D10" s="178" t="s">
        <v>97</v>
      </c>
      <c r="E10" s="177">
        <v>5</v>
      </c>
      <c r="F10" s="179" t="s">
        <v>60</v>
      </c>
      <c r="G10" s="178" t="s">
        <v>61</v>
      </c>
      <c r="H10" s="42" t="s">
        <v>62</v>
      </c>
      <c r="I10" s="178" t="s">
        <v>63</v>
      </c>
      <c r="J10" s="43">
        <v>9725646</v>
      </c>
      <c r="L10" s="45">
        <v>77046176</v>
      </c>
      <c r="N10" s="178" t="s">
        <v>978</v>
      </c>
      <c r="O10" s="181" t="str">
        <f>VLOOKUP(N10,[1]UPS_SETIIPRESS!$A$2:$B$527,2,0)</f>
        <v>CENTRO QUIRÚRGICO Y ANESTESIOLOGÍA</v>
      </c>
      <c r="P10" s="46">
        <v>24</v>
      </c>
      <c r="Q10" s="46" t="s">
        <v>73</v>
      </c>
      <c r="R10" s="46" t="s">
        <v>92</v>
      </c>
      <c r="S10" s="46"/>
      <c r="T10" s="46"/>
      <c r="U10" s="46" t="s">
        <v>93</v>
      </c>
      <c r="V10" s="42" t="s">
        <v>69</v>
      </c>
      <c r="AA10" s="15">
        <v>26655</v>
      </c>
      <c r="AB10" s="15" t="s">
        <v>80</v>
      </c>
      <c r="AC10" s="49" t="s">
        <v>81</v>
      </c>
      <c r="AD10" s="15" t="s">
        <v>82</v>
      </c>
      <c r="AE10" s="15" t="s">
        <v>83</v>
      </c>
      <c r="AF10" s="15">
        <v>99800</v>
      </c>
      <c r="AG10" s="15" t="s">
        <v>84</v>
      </c>
      <c r="AH10" s="15"/>
      <c r="AI10" s="15"/>
      <c r="AJ10" s="48"/>
      <c r="AK10" s="31"/>
    </row>
    <row r="11" spans="1:75">
      <c r="A11" s="176">
        <v>46028</v>
      </c>
      <c r="B11" s="177" t="s">
        <v>57</v>
      </c>
      <c r="C11" s="42" t="s">
        <v>58</v>
      </c>
      <c r="D11" s="178" t="s">
        <v>101</v>
      </c>
      <c r="E11" s="177">
        <v>5</v>
      </c>
      <c r="F11" s="179" t="s">
        <v>60</v>
      </c>
      <c r="G11" s="178" t="s">
        <v>61</v>
      </c>
      <c r="H11" s="42" t="s">
        <v>62</v>
      </c>
      <c r="I11" s="178" t="s">
        <v>63</v>
      </c>
      <c r="J11" s="43">
        <v>9725646</v>
      </c>
      <c r="L11" s="45">
        <v>60652156</v>
      </c>
      <c r="N11" s="178" t="s">
        <v>978</v>
      </c>
      <c r="O11" s="181" t="str">
        <f>VLOOKUP(N11,[1]UPS_SETIIPRESS!$A$2:$B$527,2,0)</f>
        <v>CENTRO QUIRÚRGICO Y ANESTESIOLOGÍA</v>
      </c>
      <c r="P11" s="46">
        <v>20</v>
      </c>
      <c r="Q11" s="46" t="s">
        <v>73</v>
      </c>
      <c r="R11" s="46" t="s">
        <v>58</v>
      </c>
      <c r="S11" s="46"/>
      <c r="T11" s="46"/>
      <c r="U11" s="46" t="s">
        <v>96</v>
      </c>
      <c r="V11" s="42" t="s">
        <v>69</v>
      </c>
      <c r="AA11" s="15">
        <v>26655</v>
      </c>
      <c r="AB11" s="15" t="s">
        <v>80</v>
      </c>
      <c r="AC11" s="49" t="s">
        <v>81</v>
      </c>
      <c r="AD11" s="15" t="s">
        <v>82</v>
      </c>
      <c r="AE11" s="15" t="s">
        <v>83</v>
      </c>
      <c r="AF11" s="15">
        <v>99800</v>
      </c>
      <c r="AG11" s="15" t="s">
        <v>84</v>
      </c>
      <c r="AH11" s="15"/>
      <c r="AI11" s="15"/>
      <c r="AJ11" s="48"/>
      <c r="AK11" s="31"/>
    </row>
    <row r="12" spans="1:75">
      <c r="A12" s="176">
        <v>46028</v>
      </c>
      <c r="B12" s="177" t="s">
        <v>57</v>
      </c>
      <c r="C12" s="42" t="s">
        <v>58</v>
      </c>
      <c r="D12" s="178" t="s">
        <v>103</v>
      </c>
      <c r="E12" s="177">
        <v>5</v>
      </c>
      <c r="F12" s="179" t="s">
        <v>60</v>
      </c>
      <c r="G12" s="178" t="s">
        <v>61</v>
      </c>
      <c r="H12" s="42" t="s">
        <v>62</v>
      </c>
      <c r="I12" s="178" t="s">
        <v>63</v>
      </c>
      <c r="J12" s="43">
        <v>9725646</v>
      </c>
      <c r="L12" s="45">
        <v>7471332</v>
      </c>
      <c r="N12" s="178" t="s">
        <v>978</v>
      </c>
      <c r="O12" s="181" t="str">
        <f>VLOOKUP(N12,[1]UPS_SETIIPRESS!$A$2:$B$527,2,0)</f>
        <v>CENTRO QUIRÚRGICO Y ANESTESIOLOGÍA</v>
      </c>
      <c r="P12" s="46">
        <v>63</v>
      </c>
      <c r="Q12" s="46" t="s">
        <v>73</v>
      </c>
      <c r="R12" s="46" t="s">
        <v>76</v>
      </c>
      <c r="S12" s="46"/>
      <c r="T12" s="46"/>
      <c r="U12" s="46" t="s">
        <v>99</v>
      </c>
      <c r="V12" s="42" t="s">
        <v>69</v>
      </c>
      <c r="AA12" s="46">
        <v>61590</v>
      </c>
      <c r="AB12" s="15" t="s">
        <v>80</v>
      </c>
      <c r="AC12" s="49" t="s">
        <v>81</v>
      </c>
      <c r="AD12" s="15" t="s">
        <v>82</v>
      </c>
      <c r="AE12" s="15" t="s">
        <v>100</v>
      </c>
      <c r="AF12" s="15">
        <v>99800</v>
      </c>
      <c r="AG12" s="15" t="s">
        <v>84</v>
      </c>
      <c r="AH12" s="15"/>
      <c r="AI12" s="15"/>
      <c r="AJ12" s="48"/>
      <c r="AK12" s="31"/>
    </row>
    <row r="13" spans="1:75">
      <c r="A13" s="176">
        <v>46030</v>
      </c>
      <c r="B13" s="177" t="s">
        <v>57</v>
      </c>
      <c r="C13" s="42" t="s">
        <v>73</v>
      </c>
      <c r="D13" s="178" t="s">
        <v>105</v>
      </c>
      <c r="E13" s="177">
        <v>5</v>
      </c>
      <c r="F13" s="179" t="s">
        <v>60</v>
      </c>
      <c r="G13" s="178" t="s">
        <v>61</v>
      </c>
      <c r="H13" s="42" t="s">
        <v>62</v>
      </c>
      <c r="I13" s="178" t="s">
        <v>63</v>
      </c>
      <c r="J13" s="43">
        <v>9725646</v>
      </c>
      <c r="L13" s="45">
        <v>10801506</v>
      </c>
      <c r="N13" s="178" t="s">
        <v>978</v>
      </c>
      <c r="O13" s="181" t="str">
        <f>VLOOKUP(N13,[1]UPS_SETIIPRESS!$A$2:$B$527,2,0)</f>
        <v>CENTRO QUIRÚRGICO Y ANESTESIOLOGÍA</v>
      </c>
      <c r="P13" s="46">
        <v>78</v>
      </c>
      <c r="Q13" s="46" t="s">
        <v>73</v>
      </c>
      <c r="R13" s="46" t="s">
        <v>67</v>
      </c>
      <c r="S13" s="46"/>
      <c r="T13" s="46"/>
      <c r="U13" s="46" t="s">
        <v>68</v>
      </c>
      <c r="V13" s="42" t="s">
        <v>69</v>
      </c>
      <c r="AA13" s="15">
        <v>52649</v>
      </c>
      <c r="AB13" s="49">
        <v>99002</v>
      </c>
      <c r="AC13" s="49">
        <v>99199.24</v>
      </c>
      <c r="AD13" s="49">
        <v>82948</v>
      </c>
      <c r="AE13" s="49">
        <v>90782</v>
      </c>
      <c r="AF13" s="49">
        <v>94760</v>
      </c>
      <c r="AG13" s="49">
        <v>90782</v>
      </c>
      <c r="AH13" s="49">
        <v>90784</v>
      </c>
      <c r="AI13" s="49">
        <v>99206</v>
      </c>
      <c r="AJ13" s="48"/>
      <c r="AK13" s="31"/>
    </row>
    <row r="14" spans="1:75">
      <c r="A14" s="176">
        <v>46030</v>
      </c>
      <c r="B14" s="177" t="s">
        <v>57</v>
      </c>
      <c r="C14" s="42" t="s">
        <v>73</v>
      </c>
      <c r="D14" s="178" t="s">
        <v>109</v>
      </c>
      <c r="E14" s="177">
        <v>5</v>
      </c>
      <c r="F14" s="179" t="s">
        <v>60</v>
      </c>
      <c r="G14" s="178" t="s">
        <v>61</v>
      </c>
      <c r="H14" s="42" t="s">
        <v>62</v>
      </c>
      <c r="I14" s="178" t="s">
        <v>63</v>
      </c>
      <c r="J14" s="43">
        <v>9725646</v>
      </c>
      <c r="L14" s="45">
        <v>43661308</v>
      </c>
      <c r="N14" s="178" t="s">
        <v>978</v>
      </c>
      <c r="O14" s="181" t="str">
        <f>VLOOKUP(N14,[1]UPS_SETIIPRESS!$A$2:$B$527,2,0)</f>
        <v>CENTRO QUIRÚRGICO Y ANESTESIOLOGÍA</v>
      </c>
      <c r="P14" s="46">
        <v>81</v>
      </c>
      <c r="Q14" s="46" t="s">
        <v>73</v>
      </c>
      <c r="R14" s="46" t="s">
        <v>58</v>
      </c>
      <c r="S14" s="46"/>
      <c r="T14" s="46"/>
      <c r="U14" s="46" t="s">
        <v>68</v>
      </c>
      <c r="V14" s="42" t="s">
        <v>69</v>
      </c>
      <c r="AA14" s="15">
        <v>55840</v>
      </c>
      <c r="AB14" s="15">
        <v>99206</v>
      </c>
      <c r="AC14" s="15">
        <v>99002</v>
      </c>
      <c r="AD14" s="15">
        <v>99199.24</v>
      </c>
      <c r="AE14" s="15">
        <v>55899</v>
      </c>
      <c r="AF14" s="15"/>
      <c r="AG14" s="15"/>
      <c r="AH14" s="15"/>
      <c r="AI14" s="15"/>
      <c r="AJ14" s="48"/>
      <c r="AK14" s="31"/>
    </row>
    <row r="15" spans="1:75">
      <c r="A15" s="176">
        <v>46030</v>
      </c>
      <c r="B15" s="177" t="s">
        <v>57</v>
      </c>
      <c r="C15" s="42" t="s">
        <v>58</v>
      </c>
      <c r="D15" s="178" t="s">
        <v>111</v>
      </c>
      <c r="E15" s="177">
        <v>5</v>
      </c>
      <c r="F15" s="179" t="s">
        <v>60</v>
      </c>
      <c r="G15" s="178" t="s">
        <v>61</v>
      </c>
      <c r="H15" s="42" t="s">
        <v>62</v>
      </c>
      <c r="I15" s="178" t="s">
        <v>63</v>
      </c>
      <c r="J15" s="43">
        <v>9725646</v>
      </c>
      <c r="L15" s="45">
        <v>73923090</v>
      </c>
      <c r="N15" s="178" t="s">
        <v>978</v>
      </c>
      <c r="O15" s="181" t="str">
        <f>VLOOKUP(N15,[1]UPS_SETIIPRESS!$A$2:$B$527,2,0)</f>
        <v>CENTRO QUIRÚRGICO Y ANESTESIOLOGÍA</v>
      </c>
      <c r="P15" s="46">
        <v>33</v>
      </c>
      <c r="Q15" s="46" t="s">
        <v>107</v>
      </c>
      <c r="R15" s="46" t="s">
        <v>76</v>
      </c>
      <c r="S15" s="46"/>
      <c r="T15" s="46"/>
      <c r="U15" s="46" t="s">
        <v>108</v>
      </c>
      <c r="V15" s="42" t="s">
        <v>69</v>
      </c>
      <c r="AA15" s="15">
        <v>59510</v>
      </c>
      <c r="AB15" s="49">
        <v>99002</v>
      </c>
      <c r="AC15" s="49">
        <v>99199.24</v>
      </c>
      <c r="AD15" s="49">
        <v>82948</v>
      </c>
      <c r="AE15" s="49">
        <v>90782</v>
      </c>
      <c r="AF15" s="49">
        <v>94760</v>
      </c>
      <c r="AG15" s="49">
        <v>90782</v>
      </c>
      <c r="AH15" s="49">
        <v>90784</v>
      </c>
      <c r="AI15" s="49">
        <v>99206</v>
      </c>
      <c r="AJ15" s="48"/>
      <c r="AK15" s="31"/>
    </row>
    <row r="16" spans="1:75">
      <c r="A16" s="176">
        <v>46033</v>
      </c>
      <c r="B16" s="177" t="s">
        <v>57</v>
      </c>
      <c r="C16" s="42" t="s">
        <v>58</v>
      </c>
      <c r="D16" s="178" t="s">
        <v>114</v>
      </c>
      <c r="E16" s="177">
        <v>5</v>
      </c>
      <c r="F16" s="179" t="s">
        <v>60</v>
      </c>
      <c r="G16" s="178" t="s">
        <v>61</v>
      </c>
      <c r="H16" s="42" t="s">
        <v>62</v>
      </c>
      <c r="I16" s="178" t="s">
        <v>63</v>
      </c>
      <c r="J16" s="43">
        <v>9725646</v>
      </c>
      <c r="L16" s="46">
        <v>71947886</v>
      </c>
      <c r="N16" s="178" t="s">
        <v>978</v>
      </c>
      <c r="O16" s="181" t="str">
        <f>VLOOKUP(N16,[1]UPS_SETIIPRESS!$A$2:$B$527,2,0)</f>
        <v>CENTRO QUIRÚRGICO Y ANESTESIOLOGÍA</v>
      </c>
      <c r="P16" s="46">
        <v>27</v>
      </c>
      <c r="Q16" s="46" t="s">
        <v>73</v>
      </c>
      <c r="R16" s="46" t="s">
        <v>76</v>
      </c>
      <c r="S16" s="46"/>
      <c r="T16" s="46"/>
      <c r="U16" s="46" t="s">
        <v>110</v>
      </c>
      <c r="V16" s="42" t="s">
        <v>69</v>
      </c>
      <c r="AA16" s="15">
        <v>59510</v>
      </c>
      <c r="AB16" s="49">
        <v>99002</v>
      </c>
      <c r="AC16" s="49">
        <v>99199.24</v>
      </c>
      <c r="AD16" s="49">
        <v>82948</v>
      </c>
      <c r="AE16" s="49">
        <v>90782</v>
      </c>
      <c r="AF16" s="49">
        <v>94760</v>
      </c>
      <c r="AG16" s="49">
        <v>90782</v>
      </c>
      <c r="AH16" s="49">
        <v>90784</v>
      </c>
      <c r="AI16" s="49">
        <v>99206</v>
      </c>
      <c r="AJ16" s="48"/>
      <c r="AK16" s="31"/>
    </row>
    <row r="17" spans="1:37">
      <c r="A17" s="176">
        <v>46035</v>
      </c>
      <c r="B17" s="177" t="s">
        <v>57</v>
      </c>
      <c r="C17" s="42" t="s">
        <v>73</v>
      </c>
      <c r="D17" s="178" t="s">
        <v>117</v>
      </c>
      <c r="E17" s="177">
        <v>5</v>
      </c>
      <c r="F17" s="179" t="s">
        <v>60</v>
      </c>
      <c r="G17" s="178" t="s">
        <v>61</v>
      </c>
      <c r="H17" s="42" t="s">
        <v>62</v>
      </c>
      <c r="I17" s="178" t="s">
        <v>63</v>
      </c>
      <c r="J17" s="43">
        <v>9725646</v>
      </c>
      <c r="L17" s="45">
        <v>5382934</v>
      </c>
      <c r="N17" s="178" t="s">
        <v>978</v>
      </c>
      <c r="O17" s="181" t="str">
        <f>VLOOKUP(N17,[1]UPS_SETIIPRESS!$A$2:$B$527,2,0)</f>
        <v>CENTRO QUIRÚRGICO Y ANESTESIOLOGÍA</v>
      </c>
      <c r="P17" s="46">
        <v>50</v>
      </c>
      <c r="Q17" s="46" t="s">
        <v>107</v>
      </c>
      <c r="R17" s="46" t="s">
        <v>107</v>
      </c>
      <c r="S17" s="46"/>
      <c r="T17" s="46"/>
      <c r="U17" s="46" t="s">
        <v>113</v>
      </c>
      <c r="V17" s="42" t="s">
        <v>69</v>
      </c>
      <c r="AA17" s="15">
        <v>58571</v>
      </c>
      <c r="AB17" s="15">
        <v>99206</v>
      </c>
      <c r="AC17" s="15">
        <v>99002</v>
      </c>
      <c r="AD17" s="15">
        <v>99199.24</v>
      </c>
      <c r="AE17" s="15">
        <v>58999</v>
      </c>
      <c r="AF17" s="15"/>
      <c r="AG17" s="15"/>
      <c r="AH17" s="15"/>
      <c r="AI17" s="15"/>
      <c r="AJ17" s="48"/>
      <c r="AK17" s="31"/>
    </row>
    <row r="18" spans="1:37">
      <c r="A18" s="176">
        <v>46035</v>
      </c>
      <c r="B18" s="177" t="s">
        <v>57</v>
      </c>
      <c r="C18" s="42" t="s">
        <v>73</v>
      </c>
      <c r="D18" s="178" t="s">
        <v>979</v>
      </c>
      <c r="E18" s="177">
        <v>5</v>
      </c>
      <c r="F18" s="179" t="s">
        <v>60</v>
      </c>
      <c r="G18" s="178" t="s">
        <v>61</v>
      </c>
      <c r="H18" s="42" t="s">
        <v>62</v>
      </c>
      <c r="I18" s="178" t="s">
        <v>63</v>
      </c>
      <c r="J18" s="43">
        <v>9725646</v>
      </c>
      <c r="L18" s="45">
        <v>6081488</v>
      </c>
      <c r="N18" s="178" t="s">
        <v>978</v>
      </c>
      <c r="O18" s="181" t="str">
        <f>VLOOKUP(N18,[1]UPS_SETIIPRESS!$A$2:$B$527,2,0)</f>
        <v>CENTRO QUIRÚRGICO Y ANESTESIOLOGÍA</v>
      </c>
      <c r="P18" s="46">
        <v>73</v>
      </c>
      <c r="Q18" s="46" t="s">
        <v>107</v>
      </c>
      <c r="R18" s="46" t="s">
        <v>107</v>
      </c>
      <c r="S18" s="46"/>
      <c r="T18" s="46"/>
      <c r="U18" s="46" t="s">
        <v>116</v>
      </c>
      <c r="V18" s="42" t="s">
        <v>69</v>
      </c>
      <c r="AA18" s="15">
        <v>57260</v>
      </c>
      <c r="AB18" s="49">
        <v>99002</v>
      </c>
      <c r="AC18" s="49">
        <v>99199.24</v>
      </c>
      <c r="AD18" s="49">
        <v>82948</v>
      </c>
      <c r="AE18" s="49">
        <v>90782</v>
      </c>
      <c r="AF18" s="49">
        <v>94760</v>
      </c>
      <c r="AG18" s="49">
        <v>90782</v>
      </c>
      <c r="AH18" s="49">
        <v>90784</v>
      </c>
      <c r="AI18" s="49">
        <v>99206</v>
      </c>
      <c r="AJ18" s="48"/>
      <c r="AK18" s="31"/>
    </row>
    <row r="19" spans="1:37">
      <c r="A19" s="176">
        <v>46036</v>
      </c>
      <c r="B19" s="177" t="s">
        <v>57</v>
      </c>
      <c r="C19" s="42" t="s">
        <v>73</v>
      </c>
      <c r="D19" s="178" t="s">
        <v>980</v>
      </c>
      <c r="E19" s="177">
        <v>5</v>
      </c>
      <c r="F19" s="179" t="s">
        <v>60</v>
      </c>
      <c r="G19" s="178" t="s">
        <v>61</v>
      </c>
      <c r="H19" s="42" t="s">
        <v>62</v>
      </c>
      <c r="I19" s="178" t="s">
        <v>63</v>
      </c>
      <c r="J19" s="43">
        <v>9725646</v>
      </c>
      <c r="L19" s="45">
        <v>70257525</v>
      </c>
      <c r="N19" s="178" t="s">
        <v>978</v>
      </c>
      <c r="O19" s="181" t="str">
        <f>VLOOKUP(N19,[1]UPS_SETIIPRESS!$A$2:$B$527,2,0)</f>
        <v>CENTRO QUIRÚRGICO Y ANESTESIOLOGÍA</v>
      </c>
      <c r="P19" s="46">
        <v>38</v>
      </c>
      <c r="Q19" s="46" t="s">
        <v>107</v>
      </c>
      <c r="R19" s="46" t="s">
        <v>76</v>
      </c>
      <c r="S19" s="46"/>
      <c r="T19" s="46"/>
      <c r="U19" s="46" t="s">
        <v>119</v>
      </c>
      <c r="V19" s="42" t="s">
        <v>69</v>
      </c>
      <c r="AA19" s="15">
        <v>47562</v>
      </c>
      <c r="AB19" s="15">
        <v>99206</v>
      </c>
      <c r="AC19" s="15">
        <v>99002</v>
      </c>
      <c r="AD19" s="15">
        <v>99199.24</v>
      </c>
      <c r="AE19" s="15">
        <v>47999</v>
      </c>
      <c r="AF19" s="15"/>
      <c r="AG19" s="15"/>
      <c r="AH19" s="15"/>
      <c r="AI19" s="15"/>
      <c r="AJ19" s="48"/>
      <c r="AK19" s="31"/>
    </row>
    <row r="20" spans="1:37">
      <c r="A20" s="176">
        <v>46038</v>
      </c>
      <c r="B20" s="177" t="s">
        <v>57</v>
      </c>
      <c r="C20" s="42" t="s">
        <v>73</v>
      </c>
      <c r="D20" s="178" t="s">
        <v>981</v>
      </c>
      <c r="E20" s="177">
        <v>5</v>
      </c>
      <c r="F20" s="179" t="s">
        <v>60</v>
      </c>
      <c r="G20" s="178" t="s">
        <v>61</v>
      </c>
      <c r="H20" s="42" t="s">
        <v>62</v>
      </c>
      <c r="I20" s="178" t="s">
        <v>63</v>
      </c>
      <c r="J20" s="43">
        <v>9725646</v>
      </c>
      <c r="L20" s="45">
        <v>8670344</v>
      </c>
      <c r="N20" s="178" t="s">
        <v>978</v>
      </c>
      <c r="O20" s="181" t="str">
        <f>VLOOKUP(N20,[1]UPS_SETIIPRESS!$A$2:$B$527,2,0)</f>
        <v>CENTRO QUIRÚRGICO Y ANESTESIOLOGÍA</v>
      </c>
      <c r="P20" s="46">
        <v>58</v>
      </c>
      <c r="Q20" s="46" t="s">
        <v>107</v>
      </c>
      <c r="R20" s="46" t="s">
        <v>107</v>
      </c>
      <c r="S20" s="46"/>
      <c r="T20" s="46"/>
      <c r="U20" s="46" t="s">
        <v>121</v>
      </c>
      <c r="V20" s="42" t="s">
        <v>69</v>
      </c>
      <c r="AA20" s="15">
        <v>58661</v>
      </c>
      <c r="AB20" s="15">
        <v>99206</v>
      </c>
      <c r="AC20" s="15">
        <v>99002</v>
      </c>
      <c r="AD20" s="15">
        <v>99199.24</v>
      </c>
      <c r="AE20" s="15">
        <v>58999</v>
      </c>
      <c r="AF20" s="15"/>
      <c r="AG20" s="15"/>
      <c r="AH20" s="15"/>
      <c r="AI20" s="15"/>
      <c r="AJ20" s="48"/>
      <c r="AK20" s="31"/>
    </row>
    <row r="21" spans="1:37">
      <c r="A21" s="176">
        <v>46038</v>
      </c>
      <c r="B21" s="177" t="s">
        <v>57</v>
      </c>
      <c r="C21" s="42" t="s">
        <v>73</v>
      </c>
      <c r="D21" s="178" t="s">
        <v>982</v>
      </c>
      <c r="E21" s="177">
        <v>5</v>
      </c>
      <c r="F21" s="179" t="s">
        <v>60</v>
      </c>
      <c r="G21" s="178" t="s">
        <v>61</v>
      </c>
      <c r="H21" s="42" t="s">
        <v>62</v>
      </c>
      <c r="I21" s="178" t="s">
        <v>63</v>
      </c>
      <c r="J21" s="43">
        <v>9725646</v>
      </c>
      <c r="L21" s="45">
        <v>949100</v>
      </c>
      <c r="N21" s="178" t="s">
        <v>978</v>
      </c>
      <c r="O21" s="181" t="str">
        <f>VLOOKUP(N21,[1]UPS_SETIIPRESS!$A$2:$B$527,2,0)</f>
        <v>CENTRO QUIRÚRGICO Y ANESTESIOLOGÍA</v>
      </c>
      <c r="P21" s="46">
        <v>69</v>
      </c>
      <c r="Q21" s="46" t="s">
        <v>73</v>
      </c>
      <c r="R21" s="46" t="s">
        <v>58</v>
      </c>
      <c r="S21" s="46"/>
      <c r="T21" s="46"/>
      <c r="U21" s="46" t="s">
        <v>123</v>
      </c>
      <c r="V21" s="42" t="s">
        <v>69</v>
      </c>
      <c r="AA21" s="15">
        <v>64716</v>
      </c>
      <c r="AB21" s="49">
        <v>99002</v>
      </c>
      <c r="AC21" s="49">
        <v>99199.24</v>
      </c>
      <c r="AD21" s="49">
        <v>82948</v>
      </c>
      <c r="AE21" s="49">
        <v>90782</v>
      </c>
      <c r="AF21" s="49">
        <v>94760</v>
      </c>
      <c r="AG21" s="49">
        <v>90782</v>
      </c>
      <c r="AH21" s="49">
        <v>90784</v>
      </c>
      <c r="AI21" s="49">
        <v>99206</v>
      </c>
      <c r="AJ21" s="48"/>
      <c r="AK21" s="31"/>
    </row>
    <row r="22" spans="1:37">
      <c r="A22" s="176">
        <v>46038</v>
      </c>
      <c r="B22" s="177" t="s">
        <v>57</v>
      </c>
      <c r="C22" s="42" t="s">
        <v>58</v>
      </c>
      <c r="D22" s="178" t="s">
        <v>983</v>
      </c>
      <c r="E22" s="177">
        <v>5</v>
      </c>
      <c r="F22" s="179" t="s">
        <v>60</v>
      </c>
      <c r="G22" s="178" t="s">
        <v>61</v>
      </c>
      <c r="H22" s="42" t="s">
        <v>62</v>
      </c>
      <c r="I22" s="178" t="s">
        <v>63</v>
      </c>
      <c r="J22" s="43">
        <v>9725646</v>
      </c>
      <c r="L22" s="45">
        <v>43259423</v>
      </c>
      <c r="N22" s="178" t="s">
        <v>978</v>
      </c>
      <c r="O22" s="181" t="str">
        <f>VLOOKUP(N22,[1]UPS_SETIIPRESS!$A$2:$B$527,2,0)</f>
        <v>CENTRO QUIRÚRGICO Y ANESTESIOLOGÍA</v>
      </c>
      <c r="P22" s="46">
        <v>73</v>
      </c>
      <c r="Q22" s="46" t="s">
        <v>73</v>
      </c>
      <c r="R22" s="46">
        <v>0</v>
      </c>
      <c r="S22" s="46"/>
      <c r="T22" s="46"/>
      <c r="U22" s="46" t="s">
        <v>125</v>
      </c>
      <c r="V22" s="42" t="s">
        <v>69</v>
      </c>
      <c r="AA22" s="15">
        <v>26750</v>
      </c>
      <c r="AB22" s="15">
        <v>99206</v>
      </c>
      <c r="AC22" s="15">
        <v>99002</v>
      </c>
      <c r="AD22" s="15">
        <v>99199.24</v>
      </c>
      <c r="AE22" s="15"/>
      <c r="AF22" s="15"/>
      <c r="AG22" s="15"/>
      <c r="AH22" s="15"/>
      <c r="AI22" s="15"/>
      <c r="AJ22" s="48"/>
      <c r="AK22" s="31"/>
    </row>
    <row r="23" spans="1:37">
      <c r="A23" s="176">
        <v>46038</v>
      </c>
      <c r="B23" s="177" t="s">
        <v>57</v>
      </c>
      <c r="C23" s="42" t="s">
        <v>58</v>
      </c>
      <c r="D23" s="178" t="s">
        <v>984</v>
      </c>
      <c r="E23" s="177">
        <v>5</v>
      </c>
      <c r="F23" s="179" t="s">
        <v>60</v>
      </c>
      <c r="G23" s="178" t="s">
        <v>61</v>
      </c>
      <c r="H23" s="42" t="s">
        <v>62</v>
      </c>
      <c r="I23" s="178" t="s">
        <v>63</v>
      </c>
      <c r="J23" s="43">
        <v>9725646</v>
      </c>
      <c r="L23" s="45">
        <v>73510777</v>
      </c>
      <c r="N23" s="178" t="s">
        <v>978</v>
      </c>
      <c r="O23" s="181" t="str">
        <f>VLOOKUP(N23,[1]UPS_SETIIPRESS!$A$2:$B$527,2,0)</f>
        <v>CENTRO QUIRÚRGICO Y ANESTESIOLOGÍA</v>
      </c>
      <c r="P23" s="46">
        <v>20</v>
      </c>
      <c r="Q23" s="46" t="s">
        <v>73</v>
      </c>
      <c r="R23" s="46" t="s">
        <v>107</v>
      </c>
      <c r="S23" s="46"/>
      <c r="T23" s="46"/>
      <c r="U23" s="46" t="s">
        <v>125</v>
      </c>
      <c r="V23" s="42" t="s">
        <v>69</v>
      </c>
      <c r="AA23" s="15">
        <v>26735</v>
      </c>
      <c r="AB23" s="49">
        <v>99002</v>
      </c>
      <c r="AC23" s="49">
        <v>99199.24</v>
      </c>
      <c r="AD23" s="49">
        <v>82948</v>
      </c>
      <c r="AE23" s="49">
        <v>90782</v>
      </c>
      <c r="AF23" s="49">
        <v>94760</v>
      </c>
      <c r="AG23" s="49">
        <v>90782</v>
      </c>
      <c r="AH23" s="49">
        <v>90784</v>
      </c>
      <c r="AI23" s="49">
        <v>99206</v>
      </c>
      <c r="AJ23" s="48"/>
      <c r="AK23" s="31"/>
    </row>
    <row r="24" spans="1:37">
      <c r="A24" s="176">
        <v>46041</v>
      </c>
      <c r="B24" s="177" t="s">
        <v>57</v>
      </c>
      <c r="C24" s="42" t="s">
        <v>73</v>
      </c>
      <c r="D24" s="178" t="s">
        <v>985</v>
      </c>
      <c r="E24" s="177">
        <v>5</v>
      </c>
      <c r="F24" s="179" t="s">
        <v>60</v>
      </c>
      <c r="G24" s="178" t="s">
        <v>61</v>
      </c>
      <c r="H24" s="42" t="s">
        <v>62</v>
      </c>
      <c r="I24" s="178" t="s">
        <v>63</v>
      </c>
      <c r="J24" s="43">
        <v>9725646</v>
      </c>
      <c r="L24" s="45">
        <v>6068478</v>
      </c>
      <c r="N24" s="178" t="s">
        <v>978</v>
      </c>
      <c r="O24" s="181" t="str">
        <f>VLOOKUP(N24,[1]UPS_SETIIPRESS!$A$2:$B$527,2,0)</f>
        <v>CENTRO QUIRÚRGICO Y ANESTESIOLOGÍA</v>
      </c>
      <c r="P24" s="46">
        <v>82</v>
      </c>
      <c r="Q24" s="46" t="s">
        <v>107</v>
      </c>
      <c r="R24" s="46" t="s">
        <v>67</v>
      </c>
      <c r="S24" s="46"/>
      <c r="T24" s="46"/>
      <c r="U24" s="46" t="s">
        <v>128</v>
      </c>
      <c r="V24" s="42" t="s">
        <v>69</v>
      </c>
      <c r="AA24" s="15">
        <v>27447</v>
      </c>
      <c r="AB24" s="15">
        <v>99206</v>
      </c>
      <c r="AC24" s="15">
        <v>99002</v>
      </c>
      <c r="AD24" s="15">
        <v>99199.24</v>
      </c>
      <c r="AE24" s="15"/>
      <c r="AF24" s="15"/>
      <c r="AG24" s="15"/>
      <c r="AH24" s="15"/>
      <c r="AI24" s="15"/>
      <c r="AJ24" s="48"/>
      <c r="AK24" s="31"/>
    </row>
    <row r="25" spans="1:37">
      <c r="A25" s="176">
        <v>46041</v>
      </c>
      <c r="B25" s="177" t="s">
        <v>57</v>
      </c>
      <c r="C25" s="42" t="s">
        <v>73</v>
      </c>
      <c r="D25" s="178" t="s">
        <v>986</v>
      </c>
      <c r="E25" s="177">
        <v>5</v>
      </c>
      <c r="F25" s="179" t="s">
        <v>60</v>
      </c>
      <c r="G25" s="178" t="s">
        <v>61</v>
      </c>
      <c r="H25" s="42" t="s">
        <v>62</v>
      </c>
      <c r="I25" s="178" t="s">
        <v>63</v>
      </c>
      <c r="J25" s="43">
        <v>9725646</v>
      </c>
      <c r="L25" s="45">
        <v>44750377</v>
      </c>
      <c r="N25" s="178" t="s">
        <v>978</v>
      </c>
      <c r="O25" s="181" t="str">
        <f>VLOOKUP(N25,[1]UPS_SETIIPRESS!$A$2:$B$527,2,0)</f>
        <v>CENTRO QUIRÚRGICO Y ANESTESIOLOGÍA</v>
      </c>
      <c r="P25" s="46">
        <v>38</v>
      </c>
      <c r="Q25" s="46" t="s">
        <v>73</v>
      </c>
      <c r="R25" s="46" t="s">
        <v>76</v>
      </c>
      <c r="S25" s="46"/>
      <c r="T25" s="46"/>
      <c r="U25" s="46" t="s">
        <v>130</v>
      </c>
      <c r="V25" s="42" t="s">
        <v>69</v>
      </c>
      <c r="AA25" s="15">
        <v>23600</v>
      </c>
      <c r="AB25" s="49">
        <v>99002</v>
      </c>
      <c r="AC25" s="49">
        <v>99199.24</v>
      </c>
      <c r="AD25" s="49">
        <v>82948</v>
      </c>
      <c r="AE25" s="49">
        <v>90782</v>
      </c>
      <c r="AF25" s="49">
        <v>94760</v>
      </c>
      <c r="AG25" s="49">
        <v>90782</v>
      </c>
      <c r="AH25" s="49">
        <v>90784</v>
      </c>
      <c r="AI25" s="49">
        <v>99206</v>
      </c>
      <c r="AJ25" s="48"/>
      <c r="AK25" s="31"/>
    </row>
    <row r="26" spans="1:37">
      <c r="A26" s="176">
        <v>46041</v>
      </c>
      <c r="B26" s="177" t="s">
        <v>57</v>
      </c>
      <c r="C26" s="42" t="s">
        <v>58</v>
      </c>
      <c r="D26" s="178" t="s">
        <v>987</v>
      </c>
      <c r="E26" s="177">
        <v>5</v>
      </c>
      <c r="F26" s="179" t="s">
        <v>60</v>
      </c>
      <c r="G26" s="178" t="s">
        <v>61</v>
      </c>
      <c r="H26" s="42" t="s">
        <v>62</v>
      </c>
      <c r="I26" s="178" t="s">
        <v>63</v>
      </c>
      <c r="J26" s="43">
        <v>9725646</v>
      </c>
      <c r="L26" s="45">
        <v>42240783</v>
      </c>
      <c r="N26" s="178" t="s">
        <v>978</v>
      </c>
      <c r="O26" s="181" t="str">
        <f>VLOOKUP(N26,[1]UPS_SETIIPRESS!$A$2:$B$527,2,0)</f>
        <v>CENTRO QUIRÚRGICO Y ANESTESIOLOGÍA</v>
      </c>
      <c r="P26" s="46">
        <v>77</v>
      </c>
      <c r="Q26" s="46" t="s">
        <v>73</v>
      </c>
      <c r="R26" s="46" t="s">
        <v>67</v>
      </c>
      <c r="S26" s="46"/>
      <c r="T26" s="46"/>
      <c r="U26" s="46" t="s">
        <v>119</v>
      </c>
      <c r="V26" s="42" t="s">
        <v>69</v>
      </c>
      <c r="AA26" s="15">
        <v>47662</v>
      </c>
      <c r="AB26" s="15">
        <v>99206</v>
      </c>
      <c r="AC26" s="15">
        <v>99002</v>
      </c>
      <c r="AD26" s="15">
        <v>99199.24</v>
      </c>
      <c r="AE26" s="15">
        <v>47999</v>
      </c>
      <c r="AF26" s="15"/>
      <c r="AG26" s="15"/>
      <c r="AH26" s="15"/>
      <c r="AI26" s="15"/>
      <c r="AJ26" s="48"/>
      <c r="AK26" s="31"/>
    </row>
    <row r="27" spans="1:37">
      <c r="A27" s="176">
        <v>46044</v>
      </c>
      <c r="B27" s="177" t="s">
        <v>57</v>
      </c>
      <c r="C27" s="42" t="s">
        <v>73</v>
      </c>
      <c r="D27" s="178" t="s">
        <v>988</v>
      </c>
      <c r="E27" s="177">
        <v>5</v>
      </c>
      <c r="F27" s="179" t="s">
        <v>60</v>
      </c>
      <c r="G27" s="178" t="s">
        <v>61</v>
      </c>
      <c r="H27" s="42" t="s">
        <v>62</v>
      </c>
      <c r="I27" s="178" t="s">
        <v>63</v>
      </c>
      <c r="J27" s="43">
        <v>9725646</v>
      </c>
      <c r="L27" s="45">
        <v>33576128</v>
      </c>
      <c r="N27" s="178" t="s">
        <v>978</v>
      </c>
      <c r="O27" s="181" t="str">
        <f>VLOOKUP(N27,[1]UPS_SETIIPRESS!$A$2:$B$527,2,0)</f>
        <v>CENTRO QUIRÚRGICO Y ANESTESIOLOGÍA</v>
      </c>
      <c r="P27" s="46">
        <v>67</v>
      </c>
      <c r="Q27" s="46" t="s">
        <v>107</v>
      </c>
      <c r="R27" s="46" t="s">
        <v>107</v>
      </c>
      <c r="S27" s="46"/>
      <c r="T27" s="46"/>
      <c r="U27" s="46" t="s">
        <v>133</v>
      </c>
      <c r="V27" s="42" t="s">
        <v>69</v>
      </c>
      <c r="AA27" s="50">
        <v>11406</v>
      </c>
      <c r="AB27" s="50">
        <v>1987</v>
      </c>
      <c r="AC27" s="50">
        <v>90861</v>
      </c>
      <c r="AD27" s="50" t="s">
        <v>134</v>
      </c>
      <c r="AE27" s="50" t="s">
        <v>135</v>
      </c>
      <c r="AF27" s="50">
        <v>99199.01</v>
      </c>
      <c r="AG27" s="50">
        <v>99199.22</v>
      </c>
      <c r="AH27" s="50">
        <v>99199.24</v>
      </c>
      <c r="AI27" s="50" t="s">
        <v>70</v>
      </c>
      <c r="AJ27" s="31">
        <v>29799</v>
      </c>
      <c r="AK27" s="31">
        <v>90784</v>
      </c>
    </row>
    <row r="28" spans="1:37">
      <c r="A28" s="176">
        <v>46044</v>
      </c>
      <c r="B28" s="177" t="s">
        <v>57</v>
      </c>
      <c r="C28" s="42" t="s">
        <v>73</v>
      </c>
      <c r="D28" s="178" t="s">
        <v>989</v>
      </c>
      <c r="E28" s="177">
        <v>5</v>
      </c>
      <c r="F28" s="179" t="s">
        <v>60</v>
      </c>
      <c r="G28" s="178" t="s">
        <v>61</v>
      </c>
      <c r="H28" s="42" t="s">
        <v>62</v>
      </c>
      <c r="I28" s="178" t="s">
        <v>63</v>
      </c>
      <c r="J28" s="43">
        <v>9725646</v>
      </c>
      <c r="L28" s="45">
        <v>44059255</v>
      </c>
      <c r="N28" s="178" t="s">
        <v>978</v>
      </c>
      <c r="O28" s="181" t="str">
        <f>VLOOKUP(N28,[1]UPS_SETIIPRESS!$A$2:$B$527,2,0)</f>
        <v>CENTRO QUIRÚRGICO Y ANESTESIOLOGÍA</v>
      </c>
      <c r="P28" s="46">
        <v>72</v>
      </c>
      <c r="Q28" s="46" t="s">
        <v>73</v>
      </c>
      <c r="R28" s="46" t="s">
        <v>107</v>
      </c>
      <c r="S28" s="46"/>
      <c r="T28" s="46"/>
      <c r="U28" s="46" t="s">
        <v>68</v>
      </c>
      <c r="V28" s="42" t="s">
        <v>69</v>
      </c>
      <c r="AA28" s="50">
        <v>52601</v>
      </c>
      <c r="AB28" s="50">
        <v>1987</v>
      </c>
      <c r="AC28" s="50">
        <v>90861</v>
      </c>
      <c r="AD28" s="50" t="s">
        <v>134</v>
      </c>
      <c r="AE28" s="50" t="s">
        <v>135</v>
      </c>
      <c r="AF28" s="50">
        <v>99199.01</v>
      </c>
      <c r="AG28" s="50">
        <v>99199.22</v>
      </c>
      <c r="AH28" s="50">
        <v>99199.24</v>
      </c>
      <c r="AI28" s="50" t="s">
        <v>70</v>
      </c>
      <c r="AJ28" s="31">
        <v>29799</v>
      </c>
      <c r="AK28" s="31">
        <v>90784</v>
      </c>
    </row>
    <row r="29" spans="1:37">
      <c r="A29" s="176">
        <v>46044</v>
      </c>
      <c r="B29" s="177" t="s">
        <v>57</v>
      </c>
      <c r="C29" s="42" t="s">
        <v>58</v>
      </c>
      <c r="D29" s="178" t="s">
        <v>990</v>
      </c>
      <c r="E29" s="177">
        <v>5</v>
      </c>
      <c r="F29" s="179" t="s">
        <v>60</v>
      </c>
      <c r="G29" s="178" t="s">
        <v>61</v>
      </c>
      <c r="H29" s="42" t="s">
        <v>62</v>
      </c>
      <c r="I29" s="178" t="s">
        <v>63</v>
      </c>
      <c r="J29" s="43">
        <v>9725646</v>
      </c>
      <c r="L29" s="45">
        <v>9385599</v>
      </c>
      <c r="N29" s="178" t="s">
        <v>978</v>
      </c>
      <c r="O29" s="181" t="str">
        <f>VLOOKUP(N29,[1]UPS_SETIIPRESS!$A$2:$B$527,2,0)</f>
        <v>CENTRO QUIRÚRGICO Y ANESTESIOLOGÍA</v>
      </c>
      <c r="P29" s="46">
        <v>89</v>
      </c>
      <c r="Q29" s="46" t="s">
        <v>73</v>
      </c>
      <c r="R29" s="46">
        <v>0</v>
      </c>
      <c r="S29" s="46"/>
      <c r="T29" s="46"/>
      <c r="U29" s="46" t="s">
        <v>138</v>
      </c>
      <c r="V29" s="42" t="s">
        <v>69</v>
      </c>
      <c r="AA29" s="50">
        <v>27134</v>
      </c>
      <c r="AB29" s="15">
        <v>99206</v>
      </c>
      <c r="AC29" s="15">
        <v>99002</v>
      </c>
      <c r="AD29" s="15">
        <v>99199.24</v>
      </c>
      <c r="AE29" s="15">
        <v>47999</v>
      </c>
      <c r="AF29" s="50"/>
      <c r="AG29" s="50"/>
      <c r="AH29" s="50"/>
      <c r="AI29" s="50"/>
      <c r="AJ29" s="31"/>
      <c r="AK29" s="31"/>
    </row>
    <row r="30" spans="1:37">
      <c r="A30" s="176">
        <v>46046</v>
      </c>
      <c r="B30" s="177" t="s">
        <v>57</v>
      </c>
      <c r="C30" s="42" t="s">
        <v>73</v>
      </c>
      <c r="D30" s="178" t="s">
        <v>991</v>
      </c>
      <c r="E30" s="177">
        <v>5</v>
      </c>
      <c r="F30" s="179" t="s">
        <v>60</v>
      </c>
      <c r="G30" s="178" t="s">
        <v>61</v>
      </c>
      <c r="H30" s="42" t="s">
        <v>62</v>
      </c>
      <c r="I30" s="178" t="s">
        <v>63</v>
      </c>
      <c r="J30" s="43">
        <v>9725646</v>
      </c>
      <c r="L30" s="46">
        <v>73832251</v>
      </c>
      <c r="N30" s="178" t="s">
        <v>978</v>
      </c>
      <c r="O30" s="181" t="str">
        <f>VLOOKUP(N30,[1]UPS_SETIIPRESS!$A$2:$B$527,2,0)</f>
        <v>CENTRO QUIRÚRGICO Y ANESTESIOLOGÍA</v>
      </c>
      <c r="P30" s="46">
        <v>19</v>
      </c>
      <c r="Q30" s="46" t="s">
        <v>73</v>
      </c>
      <c r="R30" s="46" t="s">
        <v>139</v>
      </c>
      <c r="S30" s="46"/>
      <c r="T30" s="46"/>
      <c r="U30" s="46" t="s">
        <v>140</v>
      </c>
      <c r="V30" s="42" t="s">
        <v>69</v>
      </c>
      <c r="AA30" s="50">
        <v>49659</v>
      </c>
      <c r="AB30" s="15">
        <v>99206</v>
      </c>
      <c r="AC30" s="15">
        <v>99002</v>
      </c>
      <c r="AD30" s="15">
        <v>99199.24</v>
      </c>
      <c r="AE30" s="15">
        <v>47999</v>
      </c>
      <c r="AF30" s="50"/>
      <c r="AG30" s="50"/>
      <c r="AH30" s="50"/>
      <c r="AI30" s="50"/>
      <c r="AJ30" s="31"/>
      <c r="AK30" s="31"/>
    </row>
    <row r="31" spans="1:37">
      <c r="A31" s="176">
        <v>46048</v>
      </c>
      <c r="B31" s="177" t="s">
        <v>57</v>
      </c>
      <c r="C31" s="42" t="s">
        <v>73</v>
      </c>
      <c r="D31" s="178" t="s">
        <v>992</v>
      </c>
      <c r="E31" s="177">
        <v>5</v>
      </c>
      <c r="F31" s="179" t="s">
        <v>60</v>
      </c>
      <c r="G31" s="178" t="s">
        <v>61</v>
      </c>
      <c r="H31" s="42" t="s">
        <v>62</v>
      </c>
      <c r="I31" s="178" t="s">
        <v>63</v>
      </c>
      <c r="J31" s="43">
        <v>9725646</v>
      </c>
      <c r="L31" s="45">
        <v>60440290</v>
      </c>
      <c r="N31" s="178" t="s">
        <v>978</v>
      </c>
      <c r="O31" s="181" t="str">
        <f>VLOOKUP(N31,[1]UPS_SETIIPRESS!$A$2:$B$527,2,0)</f>
        <v>CENTRO QUIRÚRGICO Y ANESTESIOLOGÍA</v>
      </c>
      <c r="P31" s="46">
        <v>19</v>
      </c>
      <c r="Q31" s="46" t="s">
        <v>73</v>
      </c>
      <c r="R31" s="46" t="s">
        <v>139</v>
      </c>
      <c r="S31" s="46"/>
      <c r="T31" s="46"/>
      <c r="U31" s="46" t="s">
        <v>142</v>
      </c>
      <c r="V31" s="42" t="s">
        <v>69</v>
      </c>
      <c r="AA31" s="50">
        <v>23500</v>
      </c>
      <c r="AB31" s="49">
        <v>99002</v>
      </c>
      <c r="AC31" s="49">
        <v>99199.24</v>
      </c>
      <c r="AD31" s="49">
        <v>82948</v>
      </c>
      <c r="AE31" s="49">
        <v>90782</v>
      </c>
      <c r="AF31" s="49">
        <v>94760</v>
      </c>
      <c r="AG31" s="49">
        <v>90782</v>
      </c>
      <c r="AH31" s="49">
        <v>90784</v>
      </c>
      <c r="AI31" s="49">
        <v>99206</v>
      </c>
      <c r="AJ31" s="31"/>
      <c r="AK31" s="31"/>
    </row>
    <row r="32" spans="1:37">
      <c r="A32" s="176">
        <v>46048</v>
      </c>
      <c r="B32" s="177" t="s">
        <v>57</v>
      </c>
      <c r="C32" s="42" t="s">
        <v>58</v>
      </c>
      <c r="D32" s="178" t="s">
        <v>993</v>
      </c>
      <c r="E32" s="177">
        <v>5</v>
      </c>
      <c r="F32" s="179" t="s">
        <v>60</v>
      </c>
      <c r="G32" s="178" t="s">
        <v>61</v>
      </c>
      <c r="H32" s="42" t="s">
        <v>62</v>
      </c>
      <c r="I32" s="178" t="s">
        <v>63</v>
      </c>
      <c r="J32" s="43">
        <v>9725646</v>
      </c>
      <c r="L32" s="45">
        <v>75412091</v>
      </c>
      <c r="N32" s="178" t="s">
        <v>978</v>
      </c>
      <c r="O32" s="181" t="str">
        <f>VLOOKUP(N32,[1]UPS_SETIIPRESS!$A$2:$B$527,2,0)</f>
        <v>CENTRO QUIRÚRGICO Y ANESTESIOLOGÍA</v>
      </c>
      <c r="P32" s="46">
        <v>22</v>
      </c>
      <c r="Q32" s="46" t="s">
        <v>107</v>
      </c>
      <c r="R32" s="46" t="s">
        <v>107</v>
      </c>
      <c r="S32" s="46"/>
      <c r="T32" s="46"/>
      <c r="U32" s="46" t="s">
        <v>144</v>
      </c>
      <c r="V32" s="42" t="s">
        <v>69</v>
      </c>
      <c r="AA32" s="50">
        <v>47957</v>
      </c>
      <c r="AB32" s="49">
        <v>99002</v>
      </c>
      <c r="AC32" s="49">
        <v>99199.24</v>
      </c>
      <c r="AD32" s="49">
        <v>82948</v>
      </c>
      <c r="AE32" s="49">
        <v>90782</v>
      </c>
      <c r="AF32" s="49">
        <v>94760</v>
      </c>
      <c r="AG32" s="49">
        <v>90782</v>
      </c>
      <c r="AH32" s="49">
        <v>90784</v>
      </c>
      <c r="AI32" s="49">
        <v>99206</v>
      </c>
      <c r="AJ32" s="31"/>
      <c r="AK32" s="31"/>
    </row>
    <row r="33" spans="1:38">
      <c r="A33" s="176">
        <v>46048</v>
      </c>
      <c r="B33" s="177" t="s">
        <v>57</v>
      </c>
      <c r="C33" s="42" t="s">
        <v>58</v>
      </c>
      <c r="D33" s="178" t="s">
        <v>994</v>
      </c>
      <c r="E33" s="177">
        <v>5</v>
      </c>
      <c r="F33" s="179" t="s">
        <v>60</v>
      </c>
      <c r="G33" s="178" t="s">
        <v>61</v>
      </c>
      <c r="H33" s="42" t="s">
        <v>62</v>
      </c>
      <c r="I33" s="178" t="s">
        <v>63</v>
      </c>
      <c r="J33" s="43">
        <v>9725646</v>
      </c>
      <c r="L33" s="45">
        <v>8149911</v>
      </c>
      <c r="N33" s="178" t="s">
        <v>978</v>
      </c>
      <c r="O33" s="181" t="str">
        <f>VLOOKUP(N33,[1]UPS_SETIIPRESS!$A$2:$B$527,2,0)</f>
        <v>CENTRO QUIRÚRGICO Y ANESTESIOLOGÍA</v>
      </c>
      <c r="P33" s="46">
        <v>68</v>
      </c>
      <c r="Q33" s="46" t="s">
        <v>73</v>
      </c>
      <c r="R33" s="46" t="s">
        <v>58</v>
      </c>
      <c r="S33" s="46"/>
      <c r="T33" s="46"/>
      <c r="U33" s="46" t="s">
        <v>140</v>
      </c>
      <c r="V33" s="42" t="s">
        <v>69</v>
      </c>
      <c r="AA33" s="50">
        <v>49659</v>
      </c>
      <c r="AB33" s="15">
        <v>99206</v>
      </c>
      <c r="AC33" s="15">
        <v>99002</v>
      </c>
      <c r="AD33" s="15">
        <v>99199.24</v>
      </c>
      <c r="AE33" s="15">
        <v>47999</v>
      </c>
      <c r="AF33" s="50"/>
      <c r="AG33" s="50"/>
      <c r="AH33" s="50"/>
      <c r="AI33" s="50"/>
      <c r="AJ33" s="31"/>
      <c r="AK33" s="31"/>
    </row>
    <row r="34" spans="1:38">
      <c r="A34" s="176">
        <v>46050</v>
      </c>
      <c r="B34" s="177" t="s">
        <v>57</v>
      </c>
      <c r="C34" s="42" t="s">
        <v>73</v>
      </c>
      <c r="D34" s="178" t="s">
        <v>995</v>
      </c>
      <c r="E34" s="177">
        <v>5</v>
      </c>
      <c r="F34" s="179" t="s">
        <v>60</v>
      </c>
      <c r="G34" s="178" t="s">
        <v>61</v>
      </c>
      <c r="H34" s="42" t="s">
        <v>62</v>
      </c>
      <c r="I34" s="178" t="s">
        <v>63</v>
      </c>
      <c r="J34" s="43">
        <v>9725646</v>
      </c>
      <c r="L34" s="45">
        <v>73081022</v>
      </c>
      <c r="N34" s="178" t="s">
        <v>978</v>
      </c>
      <c r="O34" s="181" t="str">
        <f>VLOOKUP(N34,[1]UPS_SETIIPRESS!$A$2:$B$527,2,0)</f>
        <v>CENTRO QUIRÚRGICO Y ANESTESIOLOGÍA</v>
      </c>
      <c r="P34" s="46">
        <v>25</v>
      </c>
      <c r="Q34" s="46" t="s">
        <v>107</v>
      </c>
      <c r="R34" s="46" t="s">
        <v>107</v>
      </c>
      <c r="S34" s="46"/>
      <c r="T34" s="46"/>
      <c r="U34" s="46" t="s">
        <v>147</v>
      </c>
      <c r="V34" s="42" t="s">
        <v>69</v>
      </c>
      <c r="AA34" s="50">
        <v>28290</v>
      </c>
      <c r="AB34" s="49">
        <v>99002</v>
      </c>
      <c r="AC34" s="49">
        <v>99199.24</v>
      </c>
      <c r="AD34" s="49">
        <v>82948</v>
      </c>
      <c r="AE34" s="49">
        <v>90782</v>
      </c>
      <c r="AF34" s="49">
        <v>94760</v>
      </c>
      <c r="AG34" s="49">
        <v>90782</v>
      </c>
      <c r="AH34" s="49">
        <v>90784</v>
      </c>
      <c r="AI34" s="49">
        <v>99206</v>
      </c>
      <c r="AJ34" s="31"/>
      <c r="AK34" s="31"/>
    </row>
    <row r="35" spans="1:38">
      <c r="A35" s="176">
        <v>46050</v>
      </c>
      <c r="B35" s="177" t="s">
        <v>57</v>
      </c>
      <c r="C35" s="42" t="s">
        <v>73</v>
      </c>
      <c r="D35" s="178" t="s">
        <v>996</v>
      </c>
      <c r="E35" s="177">
        <v>5</v>
      </c>
      <c r="F35" s="179" t="s">
        <v>60</v>
      </c>
      <c r="G35" s="178" t="s">
        <v>61</v>
      </c>
      <c r="H35" s="42" t="s">
        <v>62</v>
      </c>
      <c r="I35" s="178" t="s">
        <v>63</v>
      </c>
      <c r="J35" s="43">
        <v>9725646</v>
      </c>
      <c r="L35" s="45">
        <v>11010800</v>
      </c>
      <c r="N35" s="178" t="s">
        <v>978</v>
      </c>
      <c r="O35" s="181" t="str">
        <f>VLOOKUP(N35,[1]UPS_SETIIPRESS!$A$2:$B$527,2,0)</f>
        <v>CENTRO QUIRÚRGICO Y ANESTESIOLOGÍA</v>
      </c>
      <c r="P35" s="46">
        <v>51</v>
      </c>
      <c r="Q35" s="46" t="s">
        <v>107</v>
      </c>
      <c r="R35" s="46" t="s">
        <v>107</v>
      </c>
      <c r="S35" s="46"/>
      <c r="T35" s="46"/>
      <c r="U35" s="46" t="s">
        <v>149</v>
      </c>
      <c r="V35" s="42" t="s">
        <v>69</v>
      </c>
      <c r="AA35" s="50">
        <v>27814</v>
      </c>
      <c r="AB35" s="15">
        <v>99206</v>
      </c>
      <c r="AC35" s="15">
        <v>99002</v>
      </c>
      <c r="AD35" s="15">
        <v>99199.24</v>
      </c>
      <c r="AE35" s="15">
        <v>49659</v>
      </c>
      <c r="AF35" s="50"/>
      <c r="AG35" s="50"/>
      <c r="AH35" s="50"/>
      <c r="AI35" s="50"/>
      <c r="AJ35" s="31"/>
      <c r="AK35" s="31"/>
    </row>
    <row r="36" spans="1:38">
      <c r="A36" s="176">
        <v>46050</v>
      </c>
      <c r="B36" s="177" t="s">
        <v>57</v>
      </c>
      <c r="C36" s="42" t="s">
        <v>73</v>
      </c>
      <c r="D36" s="178" t="s">
        <v>997</v>
      </c>
      <c r="E36" s="177">
        <v>5</v>
      </c>
      <c r="F36" s="179" t="s">
        <v>60</v>
      </c>
      <c r="G36" s="178" t="s">
        <v>61</v>
      </c>
      <c r="H36" s="42" t="s">
        <v>62</v>
      </c>
      <c r="I36" s="178" t="s">
        <v>63</v>
      </c>
      <c r="J36" s="43">
        <v>9725646</v>
      </c>
      <c r="L36" s="45">
        <v>73770005</v>
      </c>
      <c r="N36" s="178" t="s">
        <v>978</v>
      </c>
      <c r="O36" s="181" t="str">
        <f>VLOOKUP(N36,[1]UPS_SETIIPRESS!$A$2:$B$527,2,0)</f>
        <v>CENTRO QUIRÚRGICO Y ANESTESIOLOGÍA</v>
      </c>
      <c r="P36" s="46">
        <v>31</v>
      </c>
      <c r="Q36" s="46" t="s">
        <v>73</v>
      </c>
      <c r="R36" s="46" t="s">
        <v>76</v>
      </c>
      <c r="S36" s="46"/>
      <c r="T36" s="46"/>
      <c r="U36" s="46" t="s">
        <v>77</v>
      </c>
      <c r="V36" s="42" t="s">
        <v>69</v>
      </c>
      <c r="AA36" s="50">
        <v>22842</v>
      </c>
      <c r="AB36" s="50" t="s">
        <v>70</v>
      </c>
      <c r="AC36" s="50">
        <v>99401</v>
      </c>
      <c r="AD36" s="50">
        <v>99401.24</v>
      </c>
      <c r="AE36" s="50"/>
      <c r="AF36" s="50"/>
      <c r="AG36" s="50"/>
      <c r="AH36" s="50"/>
      <c r="AI36" s="50"/>
      <c r="AJ36" s="31"/>
      <c r="AK36" s="31"/>
    </row>
    <row r="37" spans="1:38">
      <c r="A37" s="176">
        <v>46050</v>
      </c>
      <c r="B37" s="177" t="s">
        <v>57</v>
      </c>
      <c r="C37" s="42" t="s">
        <v>58</v>
      </c>
      <c r="D37" s="178" t="s">
        <v>998</v>
      </c>
      <c r="E37" s="177">
        <v>5</v>
      </c>
      <c r="F37" s="179" t="s">
        <v>60</v>
      </c>
      <c r="G37" s="178" t="s">
        <v>61</v>
      </c>
      <c r="H37" s="42" t="s">
        <v>62</v>
      </c>
      <c r="I37" s="178" t="s">
        <v>63</v>
      </c>
      <c r="J37" s="43">
        <v>9725646</v>
      </c>
      <c r="L37" s="45">
        <v>43659967</v>
      </c>
      <c r="N37" s="178" t="s">
        <v>978</v>
      </c>
      <c r="O37" s="181" t="str">
        <f>VLOOKUP(N37,[1]UPS_SETIIPRESS!$A$2:$B$527,2,0)</f>
        <v>CENTRO QUIRÚRGICO Y ANESTESIOLOGÍA</v>
      </c>
      <c r="P37" s="46">
        <v>70</v>
      </c>
      <c r="Q37" s="46" t="s">
        <v>73</v>
      </c>
      <c r="R37" s="46" t="s">
        <v>67</v>
      </c>
      <c r="S37" s="46"/>
      <c r="T37" s="46"/>
      <c r="U37" s="46" t="s">
        <v>152</v>
      </c>
      <c r="V37" s="42" t="s">
        <v>69</v>
      </c>
      <c r="AA37" s="50">
        <v>55866</v>
      </c>
      <c r="AB37" s="50" t="s">
        <v>70</v>
      </c>
      <c r="AC37" s="50">
        <v>99401</v>
      </c>
      <c r="AD37" s="50">
        <v>99401.24</v>
      </c>
      <c r="AE37" s="50"/>
      <c r="AF37" s="50"/>
      <c r="AG37" s="50"/>
      <c r="AH37" s="50"/>
      <c r="AI37" s="50"/>
      <c r="AJ37" s="31"/>
      <c r="AK37" s="31"/>
    </row>
    <row r="38" spans="1:38">
      <c r="A38" s="176">
        <v>46050</v>
      </c>
      <c r="B38" s="177" t="s">
        <v>57</v>
      </c>
      <c r="C38" s="42" t="s">
        <v>58</v>
      </c>
      <c r="D38" s="178" t="s">
        <v>999</v>
      </c>
      <c r="E38" s="177">
        <v>5</v>
      </c>
      <c r="F38" s="179" t="s">
        <v>60</v>
      </c>
      <c r="G38" s="178" t="s">
        <v>61</v>
      </c>
      <c r="H38" s="42" t="s">
        <v>62</v>
      </c>
      <c r="I38" s="178" t="s">
        <v>63</v>
      </c>
      <c r="J38" s="43">
        <v>9725646</v>
      </c>
      <c r="L38" s="45">
        <v>42206649</v>
      </c>
      <c r="N38" s="178" t="s">
        <v>978</v>
      </c>
      <c r="O38" s="181" t="str">
        <f>VLOOKUP(N38,[1]UPS_SETIIPRESS!$A$2:$B$527,2,0)</f>
        <v>CENTRO QUIRÚRGICO Y ANESTESIOLOGÍA</v>
      </c>
      <c r="P38" s="46">
        <v>70</v>
      </c>
      <c r="Q38" s="46" t="s">
        <v>73</v>
      </c>
      <c r="R38" s="46" t="s">
        <v>58</v>
      </c>
      <c r="S38" s="46"/>
      <c r="T38" s="46"/>
      <c r="U38" s="46" t="s">
        <v>68</v>
      </c>
      <c r="V38" s="42" t="s">
        <v>69</v>
      </c>
      <c r="AA38" s="50">
        <v>52601</v>
      </c>
      <c r="AB38" s="50" t="s">
        <v>70</v>
      </c>
      <c r="AC38" s="50">
        <v>99401</v>
      </c>
      <c r="AD38" s="50">
        <v>99401.24</v>
      </c>
      <c r="AE38" s="50"/>
      <c r="AF38" s="50"/>
      <c r="AG38" s="50"/>
      <c r="AH38" s="50"/>
      <c r="AI38" s="50"/>
      <c r="AJ38" s="31"/>
      <c r="AK38" s="31"/>
    </row>
    <row r="39" spans="1:38">
      <c r="A39" s="176">
        <v>46052</v>
      </c>
      <c r="B39" s="177" t="s">
        <v>57</v>
      </c>
      <c r="C39" s="42" t="s">
        <v>73</v>
      </c>
      <c r="D39" s="178" t="s">
        <v>1000</v>
      </c>
      <c r="E39" s="177">
        <v>5</v>
      </c>
      <c r="F39" s="179" t="s">
        <v>60</v>
      </c>
      <c r="G39" s="178" t="s">
        <v>61</v>
      </c>
      <c r="H39" s="42" t="s">
        <v>62</v>
      </c>
      <c r="I39" s="178" t="s">
        <v>63</v>
      </c>
      <c r="J39" s="43">
        <v>9725646</v>
      </c>
      <c r="L39" s="45">
        <v>43291890</v>
      </c>
      <c r="N39" s="178" t="s">
        <v>978</v>
      </c>
      <c r="O39" s="181" t="str">
        <f>VLOOKUP(N39,[1]UPS_SETIIPRESS!$A$2:$B$527,2,0)</f>
        <v>CENTRO QUIRÚRGICO Y ANESTESIOLOGÍA</v>
      </c>
      <c r="P39" s="46">
        <v>61</v>
      </c>
      <c r="Q39" s="46" t="s">
        <v>73</v>
      </c>
      <c r="R39" s="46" t="s">
        <v>58</v>
      </c>
      <c r="S39" s="46"/>
      <c r="T39" s="46"/>
      <c r="U39" s="46" t="s">
        <v>155</v>
      </c>
      <c r="V39" s="42" t="s">
        <v>69</v>
      </c>
      <c r="AA39" s="50">
        <v>47957</v>
      </c>
      <c r="AB39" s="15">
        <v>99206</v>
      </c>
      <c r="AC39" s="15">
        <v>99002</v>
      </c>
      <c r="AD39" s="15">
        <v>99199.24</v>
      </c>
      <c r="AE39" s="15">
        <v>47999</v>
      </c>
      <c r="AF39" s="50"/>
      <c r="AG39" s="50"/>
      <c r="AH39" s="50"/>
      <c r="AI39" s="50"/>
      <c r="AJ39" s="31"/>
      <c r="AK39" s="31"/>
    </row>
    <row r="40" spans="1:38">
      <c r="A40" s="176">
        <v>46052</v>
      </c>
      <c r="B40" s="177" t="s">
        <v>57</v>
      </c>
      <c r="C40" s="42" t="s">
        <v>73</v>
      </c>
      <c r="D40" s="178" t="s">
        <v>1001</v>
      </c>
      <c r="E40" s="177">
        <v>5</v>
      </c>
      <c r="F40" s="179" t="s">
        <v>60</v>
      </c>
      <c r="G40" s="178" t="s">
        <v>61</v>
      </c>
      <c r="H40" s="42" t="s">
        <v>62</v>
      </c>
      <c r="I40" s="178" t="s">
        <v>63</v>
      </c>
      <c r="J40" s="43">
        <v>9725646</v>
      </c>
      <c r="L40" s="46">
        <v>43300128</v>
      </c>
      <c r="N40" s="178" t="s">
        <v>978</v>
      </c>
      <c r="O40" s="181" t="str">
        <f>VLOOKUP(N40,[1]UPS_SETIIPRESS!$A$2:$B$527,2,0)</f>
        <v>CENTRO QUIRÚRGICO Y ANESTESIOLOGÍA</v>
      </c>
      <c r="P40" s="46">
        <v>67</v>
      </c>
      <c r="Q40" s="46" t="s">
        <v>73</v>
      </c>
      <c r="R40" s="46" t="s">
        <v>58</v>
      </c>
      <c r="S40" s="46"/>
      <c r="T40" s="46"/>
      <c r="U40" s="42" t="s">
        <v>156</v>
      </c>
      <c r="V40" s="42" t="s">
        <v>69</v>
      </c>
      <c r="AA40" s="50">
        <v>46275</v>
      </c>
      <c r="AB40" s="49">
        <v>99002</v>
      </c>
      <c r="AC40" s="49">
        <v>99199.24</v>
      </c>
      <c r="AD40" s="49">
        <v>82948</v>
      </c>
      <c r="AE40" s="49">
        <v>90782</v>
      </c>
      <c r="AF40" s="49">
        <v>94760</v>
      </c>
      <c r="AG40" s="49">
        <v>90782</v>
      </c>
      <c r="AH40" s="49">
        <v>90784</v>
      </c>
      <c r="AI40" s="49">
        <v>99206</v>
      </c>
      <c r="AJ40" s="31"/>
      <c r="AK40" s="31"/>
    </row>
    <row r="41" spans="1:38">
      <c r="A41" s="176">
        <v>46052</v>
      </c>
      <c r="B41" s="177" t="s">
        <v>57</v>
      </c>
      <c r="C41" s="42" t="s">
        <v>73</v>
      </c>
      <c r="D41" s="178" t="s">
        <v>1002</v>
      </c>
      <c r="E41" s="177">
        <v>5</v>
      </c>
      <c r="F41" s="179" t="s">
        <v>60</v>
      </c>
      <c r="G41" s="178" t="s">
        <v>61</v>
      </c>
      <c r="H41" s="42" t="s">
        <v>62</v>
      </c>
      <c r="I41" s="178" t="s">
        <v>63</v>
      </c>
      <c r="J41" s="43">
        <v>9725646</v>
      </c>
      <c r="L41" s="46">
        <v>62956182</v>
      </c>
      <c r="N41" s="178" t="s">
        <v>978</v>
      </c>
      <c r="O41" s="181" t="str">
        <f>VLOOKUP(N41,[1]UPS_SETIIPRESS!$A$2:$B$527,2,0)</f>
        <v>CENTRO QUIRÚRGICO Y ANESTESIOLOGÍA</v>
      </c>
      <c r="P41" s="46">
        <v>14</v>
      </c>
      <c r="Q41" s="46" t="s">
        <v>107</v>
      </c>
      <c r="R41" s="46" t="s">
        <v>107</v>
      </c>
      <c r="S41" s="46"/>
      <c r="T41" s="46"/>
      <c r="U41" s="42" t="s">
        <v>157</v>
      </c>
      <c r="V41" s="42" t="s">
        <v>69</v>
      </c>
      <c r="AA41" s="50">
        <v>19120</v>
      </c>
      <c r="AB41" s="15">
        <v>99206</v>
      </c>
      <c r="AC41" s="15">
        <v>99002</v>
      </c>
      <c r="AD41" s="15">
        <v>99199.24</v>
      </c>
      <c r="AE41" s="15">
        <v>22999</v>
      </c>
      <c r="AF41" s="50"/>
      <c r="AG41" s="50"/>
      <c r="AH41" s="50"/>
      <c r="AI41" s="50"/>
      <c r="AJ41" s="31"/>
      <c r="AK41" s="31"/>
    </row>
    <row r="42" spans="1:38">
      <c r="A42" s="53">
        <v>46029</v>
      </c>
      <c r="B42" s="177" t="s">
        <v>57</v>
      </c>
      <c r="C42" s="42" t="s">
        <v>73</v>
      </c>
      <c r="D42" s="178" t="s">
        <v>1003</v>
      </c>
      <c r="E42" s="177">
        <v>5</v>
      </c>
      <c r="F42" s="179" t="s">
        <v>60</v>
      </c>
      <c r="G42" s="178" t="s">
        <v>61</v>
      </c>
      <c r="H42" s="42" t="s">
        <v>174</v>
      </c>
      <c r="I42" s="178" t="s">
        <v>63</v>
      </c>
      <c r="J42" s="43">
        <v>7262417</v>
      </c>
      <c r="L42" s="45">
        <v>40178373</v>
      </c>
      <c r="N42" s="178" t="s">
        <v>978</v>
      </c>
      <c r="O42" s="181" t="str">
        <f>VLOOKUP(N42,[1]UPS_SETIIPRESS!$A$2:$B$527,2,0)</f>
        <v>CENTRO QUIRÚRGICO Y ANESTESIOLOGÍA</v>
      </c>
      <c r="P42" s="46">
        <v>47</v>
      </c>
      <c r="Q42" s="46" t="s">
        <v>107</v>
      </c>
      <c r="R42" s="46" t="s">
        <v>107</v>
      </c>
      <c r="S42" s="46"/>
      <c r="T42" s="46"/>
      <c r="U42" s="46" t="s">
        <v>177</v>
      </c>
      <c r="V42" s="42" t="s">
        <v>69</v>
      </c>
      <c r="AA42" s="15">
        <v>29870</v>
      </c>
      <c r="AB42" s="15">
        <v>99002</v>
      </c>
      <c r="AC42" s="15">
        <v>99199.24</v>
      </c>
      <c r="AD42" s="15">
        <v>94760</v>
      </c>
      <c r="AE42" s="15">
        <v>99401.01</v>
      </c>
      <c r="AF42" s="15">
        <v>99002</v>
      </c>
      <c r="AG42" s="15">
        <v>27599</v>
      </c>
      <c r="AH42" s="15"/>
      <c r="AI42" s="15"/>
      <c r="AJ42" s="15"/>
      <c r="AK42" s="15"/>
      <c r="AL42" s="15"/>
    </row>
    <row r="43" spans="1:38">
      <c r="A43" s="53">
        <v>46029</v>
      </c>
      <c r="B43" s="177" t="s">
        <v>57</v>
      </c>
      <c r="C43" s="42" t="s">
        <v>73</v>
      </c>
      <c r="D43" s="178" t="s">
        <v>1004</v>
      </c>
      <c r="E43" s="177">
        <v>5</v>
      </c>
      <c r="F43" s="179" t="s">
        <v>60</v>
      </c>
      <c r="G43" s="178" t="s">
        <v>61</v>
      </c>
      <c r="H43" s="42" t="s">
        <v>174</v>
      </c>
      <c r="I43" s="178" t="s">
        <v>63</v>
      </c>
      <c r="J43" s="43">
        <v>7262417</v>
      </c>
      <c r="L43" s="45">
        <v>63117412</v>
      </c>
      <c r="N43" s="178" t="s">
        <v>978</v>
      </c>
      <c r="O43" s="181" t="str">
        <f>VLOOKUP(N43,[1]UPS_SETIIPRESS!$A$2:$B$527,2,0)</f>
        <v>CENTRO QUIRÚRGICO Y ANESTESIOLOGÍA</v>
      </c>
      <c r="P43" s="46">
        <v>29</v>
      </c>
      <c r="Q43" s="46" t="s">
        <v>73</v>
      </c>
      <c r="R43" s="46"/>
      <c r="S43" s="46"/>
      <c r="T43" s="46"/>
      <c r="U43" s="46" t="s">
        <v>180</v>
      </c>
      <c r="V43" s="42" t="s">
        <v>69</v>
      </c>
      <c r="AA43" s="50">
        <v>26766</v>
      </c>
      <c r="AB43" s="15">
        <v>99206</v>
      </c>
      <c r="AC43" s="15">
        <v>26989</v>
      </c>
      <c r="AD43" s="15"/>
      <c r="AE43" s="15"/>
      <c r="AF43" s="15"/>
      <c r="AG43" s="15"/>
      <c r="AH43" s="15"/>
      <c r="AI43" s="15"/>
      <c r="AJ43" s="15"/>
      <c r="AK43" s="50"/>
      <c r="AL43" s="50"/>
    </row>
    <row r="44" spans="1:38">
      <c r="A44" s="53">
        <v>46029</v>
      </c>
      <c r="B44" s="177" t="s">
        <v>57</v>
      </c>
      <c r="C44" s="42" t="s">
        <v>73</v>
      </c>
      <c r="D44" s="178" t="s">
        <v>1005</v>
      </c>
      <c r="E44" s="177">
        <v>5</v>
      </c>
      <c r="F44" s="179" t="s">
        <v>60</v>
      </c>
      <c r="G44" s="178" t="s">
        <v>61</v>
      </c>
      <c r="H44" s="42" t="s">
        <v>174</v>
      </c>
      <c r="I44" s="178" t="s">
        <v>63</v>
      </c>
      <c r="J44" s="43">
        <v>7262417</v>
      </c>
      <c r="L44" s="45">
        <v>43261327</v>
      </c>
      <c r="N44" s="178" t="s">
        <v>978</v>
      </c>
      <c r="O44" s="181" t="str">
        <f>VLOOKUP(N44,[1]UPS_SETIIPRESS!$A$2:$B$527,2,0)</f>
        <v>CENTRO QUIRÚRGICO Y ANESTESIOLOGÍA</v>
      </c>
      <c r="P44" s="46">
        <v>40</v>
      </c>
      <c r="Q44" s="46" t="s">
        <v>73</v>
      </c>
      <c r="R44" s="46"/>
      <c r="S44" s="46"/>
      <c r="T44" s="46"/>
      <c r="U44" s="46" t="s">
        <v>182</v>
      </c>
      <c r="V44" s="42" t="s">
        <v>69</v>
      </c>
      <c r="AA44" s="50">
        <v>30520</v>
      </c>
      <c r="AB44" s="15">
        <v>99206</v>
      </c>
      <c r="AC44" s="15">
        <v>30999</v>
      </c>
      <c r="AD44" s="15"/>
      <c r="AE44" s="15"/>
      <c r="AF44" s="15"/>
      <c r="AG44" s="15"/>
      <c r="AH44" s="15"/>
      <c r="AI44" s="15"/>
      <c r="AJ44" s="15"/>
      <c r="AK44" s="50"/>
      <c r="AL44" s="50"/>
    </row>
    <row r="45" spans="1:38">
      <c r="A45" s="53">
        <v>46029</v>
      </c>
      <c r="B45" s="177" t="s">
        <v>57</v>
      </c>
      <c r="C45" s="42" t="s">
        <v>73</v>
      </c>
      <c r="D45" s="178" t="s">
        <v>1006</v>
      </c>
      <c r="E45" s="177">
        <v>5</v>
      </c>
      <c r="F45" s="179" t="s">
        <v>60</v>
      </c>
      <c r="G45" s="178" t="s">
        <v>61</v>
      </c>
      <c r="H45" s="42" t="s">
        <v>174</v>
      </c>
      <c r="I45" s="178" t="s">
        <v>63</v>
      </c>
      <c r="J45" s="43">
        <v>7262417</v>
      </c>
      <c r="L45" s="45">
        <v>70860819</v>
      </c>
      <c r="N45" s="178" t="s">
        <v>978</v>
      </c>
      <c r="O45" s="181" t="str">
        <f>VLOOKUP(N45,[1]UPS_SETIIPRESS!$A$2:$B$527,2,0)</f>
        <v>CENTRO QUIRÚRGICO Y ANESTESIOLOGÍA</v>
      </c>
      <c r="P45" s="46">
        <v>22</v>
      </c>
      <c r="Q45" s="46" t="s">
        <v>73</v>
      </c>
      <c r="R45" s="46"/>
      <c r="S45" s="46"/>
      <c r="T45" s="46"/>
      <c r="U45" s="46" t="s">
        <v>182</v>
      </c>
      <c r="V45" s="42" t="s">
        <v>69</v>
      </c>
      <c r="AA45" s="50">
        <v>30520</v>
      </c>
      <c r="AB45" s="15">
        <v>99206</v>
      </c>
      <c r="AC45" s="15">
        <v>30999</v>
      </c>
      <c r="AD45" s="15"/>
      <c r="AE45" s="15"/>
      <c r="AF45" s="15"/>
      <c r="AG45" s="15"/>
      <c r="AH45" s="15"/>
      <c r="AI45" s="15"/>
      <c r="AJ45" s="15"/>
      <c r="AK45" s="50"/>
      <c r="AL45" s="50"/>
    </row>
    <row r="46" spans="1:38">
      <c r="A46" s="53">
        <v>46031</v>
      </c>
      <c r="B46" s="177" t="s">
        <v>57</v>
      </c>
      <c r="C46" s="42" t="s">
        <v>50</v>
      </c>
      <c r="D46" s="178" t="s">
        <v>1007</v>
      </c>
      <c r="E46" s="177">
        <v>5</v>
      </c>
      <c r="F46" s="179" t="s">
        <v>60</v>
      </c>
      <c r="G46" s="178" t="s">
        <v>61</v>
      </c>
      <c r="H46" s="42" t="s">
        <v>174</v>
      </c>
      <c r="I46" s="178" t="s">
        <v>63</v>
      </c>
      <c r="J46" s="43">
        <v>7262417</v>
      </c>
      <c r="L46" s="45">
        <v>76387657</v>
      </c>
      <c r="N46" s="178" t="s">
        <v>978</v>
      </c>
      <c r="O46" s="181" t="str">
        <f>VLOOKUP(N46,[1]UPS_SETIIPRESS!$A$2:$B$527,2,0)</f>
        <v>CENTRO QUIRÚRGICO Y ANESTESIOLOGÍA</v>
      </c>
      <c r="P46" s="46">
        <v>29</v>
      </c>
      <c r="Q46" s="46" t="s">
        <v>73</v>
      </c>
      <c r="R46" s="46"/>
      <c r="S46" s="46"/>
      <c r="T46" s="46"/>
      <c r="U46" s="46" t="s">
        <v>185</v>
      </c>
      <c r="V46" s="42" t="s">
        <v>69</v>
      </c>
      <c r="AA46" s="50">
        <v>43644</v>
      </c>
      <c r="AB46" s="15">
        <v>1987</v>
      </c>
      <c r="AC46" s="15">
        <v>90861</v>
      </c>
      <c r="AD46" s="15" t="s">
        <v>134</v>
      </c>
      <c r="AE46" s="15" t="s">
        <v>135</v>
      </c>
      <c r="AF46" s="15">
        <v>99199.01</v>
      </c>
      <c r="AG46" s="15">
        <v>99199.22</v>
      </c>
      <c r="AH46" s="15">
        <v>99199.24</v>
      </c>
      <c r="AI46" s="15" t="s">
        <v>70</v>
      </c>
      <c r="AJ46" s="15">
        <v>29799</v>
      </c>
      <c r="AK46" s="50">
        <v>90784</v>
      </c>
      <c r="AL46" s="50">
        <v>43659</v>
      </c>
    </row>
    <row r="47" spans="1:38">
      <c r="A47" s="53">
        <v>46031</v>
      </c>
      <c r="B47" s="177" t="s">
        <v>57</v>
      </c>
      <c r="C47" s="42" t="s">
        <v>50</v>
      </c>
      <c r="D47" s="178" t="s">
        <v>1008</v>
      </c>
      <c r="E47" s="177">
        <v>5</v>
      </c>
      <c r="F47" s="179" t="s">
        <v>60</v>
      </c>
      <c r="G47" s="178" t="s">
        <v>61</v>
      </c>
      <c r="H47" s="42" t="s">
        <v>174</v>
      </c>
      <c r="I47" s="178" t="s">
        <v>63</v>
      </c>
      <c r="J47" s="43">
        <v>7262417</v>
      </c>
      <c r="L47" s="45">
        <v>76331393</v>
      </c>
      <c r="N47" s="178" t="s">
        <v>978</v>
      </c>
      <c r="O47" s="181" t="str">
        <f>VLOOKUP(N47,[1]UPS_SETIIPRESS!$A$2:$B$527,2,0)</f>
        <v>CENTRO QUIRÚRGICO Y ANESTESIOLOGÍA</v>
      </c>
      <c r="P47" s="46">
        <v>28</v>
      </c>
      <c r="Q47" s="46" t="s">
        <v>73</v>
      </c>
      <c r="R47" s="46"/>
      <c r="S47" s="46"/>
      <c r="T47" s="46"/>
      <c r="U47" s="46" t="s">
        <v>187</v>
      </c>
      <c r="V47" s="42" t="s">
        <v>69</v>
      </c>
      <c r="AA47" s="15" t="s">
        <v>70</v>
      </c>
      <c r="AB47" s="15">
        <v>29799</v>
      </c>
      <c r="AC47" s="50">
        <v>90784</v>
      </c>
      <c r="AD47" s="50">
        <v>26989</v>
      </c>
    </row>
    <row r="48" spans="1:38">
      <c r="A48" s="53">
        <v>46035</v>
      </c>
      <c r="B48" s="177" t="s">
        <v>57</v>
      </c>
      <c r="C48" s="42" t="s">
        <v>73</v>
      </c>
      <c r="D48" s="178" t="s">
        <v>1009</v>
      </c>
      <c r="E48" s="177">
        <v>5</v>
      </c>
      <c r="F48" s="179" t="s">
        <v>60</v>
      </c>
      <c r="G48" s="178" t="s">
        <v>61</v>
      </c>
      <c r="H48" s="42" t="s">
        <v>174</v>
      </c>
      <c r="I48" s="178" t="s">
        <v>63</v>
      </c>
      <c r="J48" s="43">
        <v>7262417</v>
      </c>
      <c r="L48" s="45">
        <v>5382934</v>
      </c>
      <c r="N48" s="178" t="s">
        <v>978</v>
      </c>
      <c r="O48" s="181" t="str">
        <f>VLOOKUP(N48,[1]UPS_SETIIPRESS!$A$2:$B$527,2,0)</f>
        <v>CENTRO QUIRÚRGICO Y ANESTESIOLOGÍA</v>
      </c>
      <c r="P48" s="46">
        <v>50</v>
      </c>
      <c r="Q48" s="46" t="s">
        <v>107</v>
      </c>
      <c r="R48" s="46" t="s">
        <v>107</v>
      </c>
      <c r="S48" s="46"/>
      <c r="T48" s="46"/>
      <c r="U48" s="46" t="s">
        <v>113</v>
      </c>
      <c r="V48" s="42" t="s">
        <v>69</v>
      </c>
      <c r="AA48" s="50">
        <v>58751</v>
      </c>
      <c r="AB48" s="15">
        <v>99002</v>
      </c>
      <c r="AC48" s="15">
        <v>99199.24</v>
      </c>
      <c r="AD48" s="15">
        <v>94760</v>
      </c>
      <c r="AE48" s="15">
        <v>99401.01</v>
      </c>
      <c r="AF48" s="15">
        <v>99002</v>
      </c>
      <c r="AG48" s="50">
        <v>58999</v>
      </c>
      <c r="AH48" s="50"/>
      <c r="AI48" s="50"/>
      <c r="AJ48" s="50"/>
      <c r="AK48" s="50"/>
      <c r="AL48" s="50"/>
    </row>
    <row r="49" spans="1:38">
      <c r="A49" s="53">
        <v>46035</v>
      </c>
      <c r="B49" s="177" t="s">
        <v>57</v>
      </c>
      <c r="C49" s="42" t="s">
        <v>73</v>
      </c>
      <c r="D49" s="178" t="s">
        <v>1010</v>
      </c>
      <c r="E49" s="177">
        <v>5</v>
      </c>
      <c r="F49" s="179" t="s">
        <v>60</v>
      </c>
      <c r="G49" s="178" t="s">
        <v>61</v>
      </c>
      <c r="H49" s="42" t="s">
        <v>174</v>
      </c>
      <c r="I49" s="178" t="s">
        <v>63</v>
      </c>
      <c r="J49" s="43">
        <v>7262417</v>
      </c>
      <c r="L49" s="45">
        <v>6081488</v>
      </c>
      <c r="N49" s="178" t="s">
        <v>978</v>
      </c>
      <c r="O49" s="181" t="str">
        <f>VLOOKUP(N49,[1]UPS_SETIIPRESS!$A$2:$B$527,2,0)</f>
        <v>CENTRO QUIRÚRGICO Y ANESTESIOLOGÍA</v>
      </c>
      <c r="P49" s="46">
        <v>73</v>
      </c>
      <c r="Q49" s="46" t="s">
        <v>107</v>
      </c>
      <c r="R49" s="46" t="s">
        <v>107</v>
      </c>
      <c r="S49" s="46"/>
      <c r="T49" s="46"/>
      <c r="U49" s="46" t="s">
        <v>116</v>
      </c>
      <c r="V49" s="42" t="s">
        <v>69</v>
      </c>
      <c r="AA49" s="50">
        <v>57260</v>
      </c>
      <c r="AB49" s="15">
        <v>99206</v>
      </c>
      <c r="AC49" s="15">
        <v>58999</v>
      </c>
      <c r="AD49" s="15"/>
      <c r="AE49" s="15"/>
      <c r="AF49" s="15"/>
      <c r="AG49" s="15"/>
      <c r="AH49" s="15"/>
      <c r="AI49" s="15"/>
      <c r="AJ49" s="15"/>
      <c r="AK49" s="50"/>
      <c r="AL49" s="50"/>
    </row>
    <row r="50" spans="1:38">
      <c r="A50" s="53">
        <v>46036</v>
      </c>
      <c r="B50" s="177" t="s">
        <v>57</v>
      </c>
      <c r="C50" s="42" t="s">
        <v>73</v>
      </c>
      <c r="D50" s="178" t="s">
        <v>1011</v>
      </c>
      <c r="E50" s="177">
        <v>5</v>
      </c>
      <c r="F50" s="179" t="s">
        <v>60</v>
      </c>
      <c r="G50" s="178" t="s">
        <v>61</v>
      </c>
      <c r="H50" s="42" t="s">
        <v>174</v>
      </c>
      <c r="I50" s="178" t="s">
        <v>63</v>
      </c>
      <c r="J50" s="43">
        <v>7262417</v>
      </c>
      <c r="L50" s="45">
        <v>31120130</v>
      </c>
      <c r="N50" s="178" t="s">
        <v>978</v>
      </c>
      <c r="O50" s="181" t="str">
        <f>VLOOKUP(N50,[1]UPS_SETIIPRESS!$A$2:$B$527,2,0)</f>
        <v>CENTRO QUIRÚRGICO Y ANESTESIOLOGÍA</v>
      </c>
      <c r="P50" s="46">
        <v>97</v>
      </c>
      <c r="Q50" s="46" t="s">
        <v>107</v>
      </c>
      <c r="R50" s="46" t="s">
        <v>107</v>
      </c>
      <c r="S50" s="46"/>
      <c r="T50" s="46"/>
      <c r="U50" s="46" t="s">
        <v>190</v>
      </c>
      <c r="V50" s="42" t="s">
        <v>69</v>
      </c>
      <c r="AA50" s="50">
        <v>27337</v>
      </c>
      <c r="AB50" s="15">
        <v>1987</v>
      </c>
      <c r="AC50" s="15">
        <v>90861</v>
      </c>
      <c r="AD50" s="15" t="s">
        <v>134</v>
      </c>
      <c r="AE50" s="15" t="s">
        <v>135</v>
      </c>
      <c r="AF50" s="15">
        <v>99199.01</v>
      </c>
      <c r="AG50" s="15">
        <v>99199.22</v>
      </c>
      <c r="AH50" s="15">
        <v>99199.24</v>
      </c>
      <c r="AI50" s="15" t="s">
        <v>70</v>
      </c>
      <c r="AJ50" s="15">
        <v>29799</v>
      </c>
      <c r="AK50" s="50">
        <v>90784</v>
      </c>
      <c r="AL50" s="50">
        <v>22999</v>
      </c>
    </row>
    <row r="51" spans="1:38">
      <c r="A51" s="53">
        <v>46036</v>
      </c>
      <c r="B51" s="177" t="s">
        <v>57</v>
      </c>
      <c r="C51" s="42" t="s">
        <v>73</v>
      </c>
      <c r="D51" s="178" t="s">
        <v>1012</v>
      </c>
      <c r="E51" s="177">
        <v>5</v>
      </c>
      <c r="F51" s="179" t="s">
        <v>60</v>
      </c>
      <c r="G51" s="178" t="s">
        <v>61</v>
      </c>
      <c r="H51" s="42" t="s">
        <v>174</v>
      </c>
      <c r="I51" s="178" t="s">
        <v>63</v>
      </c>
      <c r="J51" s="43">
        <v>7262417</v>
      </c>
      <c r="L51" s="45">
        <v>31783420</v>
      </c>
      <c r="N51" s="178" t="s">
        <v>978</v>
      </c>
      <c r="O51" s="181" t="str">
        <f>VLOOKUP(N51,[1]UPS_SETIIPRESS!$A$2:$B$527,2,0)</f>
        <v>CENTRO QUIRÚRGICO Y ANESTESIOLOGÍA</v>
      </c>
      <c r="P51" s="46">
        <v>92</v>
      </c>
      <c r="Q51" s="46" t="s">
        <v>73</v>
      </c>
      <c r="R51" s="46"/>
      <c r="S51" s="46"/>
      <c r="T51" s="46"/>
      <c r="U51" s="46" t="s">
        <v>192</v>
      </c>
      <c r="V51" s="42" t="s">
        <v>69</v>
      </c>
      <c r="AA51" s="50">
        <v>49900</v>
      </c>
      <c r="AB51" s="15">
        <v>1987</v>
      </c>
      <c r="AC51" s="15">
        <v>90861</v>
      </c>
      <c r="AD51" s="15" t="s">
        <v>134</v>
      </c>
      <c r="AE51" s="15" t="s">
        <v>135</v>
      </c>
      <c r="AF51" s="15">
        <v>99199.01</v>
      </c>
      <c r="AG51" s="15">
        <v>99199.22</v>
      </c>
      <c r="AH51" s="15">
        <v>99199.24</v>
      </c>
      <c r="AI51" s="15" t="s">
        <v>70</v>
      </c>
      <c r="AJ51" s="15">
        <v>29799</v>
      </c>
      <c r="AK51" s="50">
        <v>90784</v>
      </c>
      <c r="AL51" s="50">
        <v>22999</v>
      </c>
    </row>
    <row r="52" spans="1:38">
      <c r="A52" s="53">
        <v>46036</v>
      </c>
      <c r="B52" s="177" t="s">
        <v>57</v>
      </c>
      <c r="C52" s="42" t="s">
        <v>73</v>
      </c>
      <c r="D52" s="178" t="s">
        <v>1013</v>
      </c>
      <c r="E52" s="177">
        <v>5</v>
      </c>
      <c r="F52" s="179" t="s">
        <v>60</v>
      </c>
      <c r="G52" s="178" t="s">
        <v>61</v>
      </c>
      <c r="H52" s="42" t="s">
        <v>174</v>
      </c>
      <c r="I52" s="178" t="s">
        <v>63</v>
      </c>
      <c r="J52" s="43">
        <v>7262417</v>
      </c>
      <c r="L52" s="46">
        <v>74561927</v>
      </c>
      <c r="N52" s="178" t="s">
        <v>978</v>
      </c>
      <c r="O52" s="181" t="str">
        <f>VLOOKUP(N52,[1]UPS_SETIIPRESS!$A$2:$B$527,2,0)</f>
        <v>CENTRO QUIRÚRGICO Y ANESTESIOLOGÍA</v>
      </c>
      <c r="P52" s="46">
        <v>30</v>
      </c>
      <c r="Q52" s="46" t="s">
        <v>73</v>
      </c>
      <c r="R52" s="46"/>
      <c r="S52" s="46"/>
      <c r="T52" s="46"/>
      <c r="U52" s="46" t="s">
        <v>182</v>
      </c>
      <c r="V52" s="42" t="s">
        <v>69</v>
      </c>
      <c r="AA52" s="50">
        <v>30520</v>
      </c>
      <c r="AB52" s="15">
        <v>1987</v>
      </c>
      <c r="AC52" s="15">
        <v>90861</v>
      </c>
      <c r="AD52" s="15" t="s">
        <v>134</v>
      </c>
      <c r="AE52" s="15" t="s">
        <v>135</v>
      </c>
      <c r="AF52" s="15">
        <v>99199.01</v>
      </c>
      <c r="AG52" s="15">
        <v>99199.22</v>
      </c>
      <c r="AH52" s="15">
        <v>99199.24</v>
      </c>
      <c r="AI52" s="15" t="s">
        <v>70</v>
      </c>
      <c r="AJ52" s="15">
        <v>29799</v>
      </c>
      <c r="AK52" s="50">
        <v>90784</v>
      </c>
      <c r="AL52" s="50">
        <v>30999</v>
      </c>
    </row>
    <row r="53" spans="1:38">
      <c r="A53" s="53">
        <v>46036</v>
      </c>
      <c r="B53" s="177" t="s">
        <v>57</v>
      </c>
      <c r="C53" s="42" t="s">
        <v>73</v>
      </c>
      <c r="D53" s="178" t="s">
        <v>1014</v>
      </c>
      <c r="E53" s="177">
        <v>5</v>
      </c>
      <c r="F53" s="179" t="s">
        <v>60</v>
      </c>
      <c r="G53" s="178" t="s">
        <v>61</v>
      </c>
      <c r="H53" s="42" t="s">
        <v>174</v>
      </c>
      <c r="I53" s="178" t="s">
        <v>63</v>
      </c>
      <c r="J53" s="43">
        <v>7262417</v>
      </c>
      <c r="L53" s="45">
        <v>70257525</v>
      </c>
      <c r="N53" s="178" t="s">
        <v>978</v>
      </c>
      <c r="O53" s="181" t="str">
        <f>VLOOKUP(N53,[1]UPS_SETIIPRESS!$A$2:$B$527,2,0)</f>
        <v>CENTRO QUIRÚRGICO Y ANESTESIOLOGÍA</v>
      </c>
      <c r="P53" s="46">
        <v>38</v>
      </c>
      <c r="Q53" s="46" t="s">
        <v>107</v>
      </c>
      <c r="R53" s="46"/>
      <c r="S53" s="46"/>
      <c r="T53" s="46"/>
      <c r="U53" s="46" t="s">
        <v>119</v>
      </c>
      <c r="V53" s="42" t="s">
        <v>69</v>
      </c>
      <c r="AA53" s="50">
        <v>47562</v>
      </c>
      <c r="AB53" s="15">
        <v>1987</v>
      </c>
      <c r="AC53" s="15">
        <v>90861</v>
      </c>
      <c r="AD53" s="15" t="s">
        <v>134</v>
      </c>
      <c r="AE53" s="15" t="s">
        <v>135</v>
      </c>
      <c r="AF53" s="15">
        <v>99199.01</v>
      </c>
      <c r="AG53" s="15">
        <v>99199.22</v>
      </c>
      <c r="AH53" s="15">
        <v>99199.24</v>
      </c>
      <c r="AI53" s="15" t="s">
        <v>70</v>
      </c>
      <c r="AJ53" s="15">
        <v>29799</v>
      </c>
      <c r="AK53" s="50">
        <v>90784</v>
      </c>
      <c r="AL53" s="50">
        <v>47999</v>
      </c>
    </row>
    <row r="54" spans="1:38">
      <c r="A54" s="53">
        <v>46036</v>
      </c>
      <c r="B54" s="177" t="s">
        <v>57</v>
      </c>
      <c r="C54" s="42" t="s">
        <v>73</v>
      </c>
      <c r="D54" s="178" t="s">
        <v>1015</v>
      </c>
      <c r="E54" s="177">
        <v>5</v>
      </c>
      <c r="F54" s="179" t="s">
        <v>60</v>
      </c>
      <c r="G54" s="178" t="s">
        <v>61</v>
      </c>
      <c r="H54" s="42" t="s">
        <v>174</v>
      </c>
      <c r="I54" s="178" t="s">
        <v>63</v>
      </c>
      <c r="J54" s="43">
        <v>7262417</v>
      </c>
      <c r="L54" s="45">
        <v>43430833</v>
      </c>
      <c r="N54" s="178" t="s">
        <v>978</v>
      </c>
      <c r="O54" s="181" t="str">
        <f>VLOOKUP(N54,[1]UPS_SETIIPRESS!$A$2:$B$527,2,0)</f>
        <v>CENTRO QUIRÚRGICO Y ANESTESIOLOGÍA</v>
      </c>
      <c r="P54" s="46">
        <v>67</v>
      </c>
      <c r="Q54" s="46" t="s">
        <v>73</v>
      </c>
      <c r="R54" s="46"/>
      <c r="S54" s="46"/>
      <c r="T54" s="46"/>
      <c r="U54" s="46" t="s">
        <v>194</v>
      </c>
      <c r="V54" s="42" t="s">
        <v>69</v>
      </c>
      <c r="AA54" s="50">
        <v>37220</v>
      </c>
      <c r="AB54" s="15">
        <v>1987</v>
      </c>
      <c r="AC54" s="15">
        <v>90861</v>
      </c>
      <c r="AD54" s="15" t="s">
        <v>134</v>
      </c>
      <c r="AE54" s="15" t="s">
        <v>135</v>
      </c>
      <c r="AF54" s="15">
        <v>99199.01</v>
      </c>
      <c r="AG54" s="15">
        <v>99199.22</v>
      </c>
      <c r="AH54" s="15">
        <v>99199.24</v>
      </c>
      <c r="AI54" s="15" t="s">
        <v>70</v>
      </c>
      <c r="AJ54" s="15">
        <v>29799</v>
      </c>
      <c r="AK54" s="50">
        <v>90784</v>
      </c>
      <c r="AL54" s="50">
        <v>26989</v>
      </c>
    </row>
    <row r="55" spans="1:38">
      <c r="A55" s="53">
        <v>46036</v>
      </c>
      <c r="B55" s="177" t="s">
        <v>57</v>
      </c>
      <c r="C55" s="42" t="s">
        <v>73</v>
      </c>
      <c r="D55" s="178" t="s">
        <v>1016</v>
      </c>
      <c r="E55" s="177">
        <v>5</v>
      </c>
      <c r="F55" s="179" t="s">
        <v>60</v>
      </c>
      <c r="G55" s="178" t="s">
        <v>61</v>
      </c>
      <c r="H55" s="42" t="s">
        <v>174</v>
      </c>
      <c r="I55" s="178" t="s">
        <v>63</v>
      </c>
      <c r="J55" s="43">
        <v>7262417</v>
      </c>
      <c r="L55" s="45">
        <v>6831577</v>
      </c>
      <c r="N55" s="178" t="s">
        <v>978</v>
      </c>
      <c r="O55" s="181" t="str">
        <f>VLOOKUP(N55,[1]UPS_SETIIPRESS!$A$2:$B$527,2,0)</f>
        <v>CENTRO QUIRÚRGICO Y ANESTESIOLOGÍA</v>
      </c>
      <c r="P55" s="46">
        <v>65</v>
      </c>
      <c r="Q55" s="46" t="s">
        <v>107</v>
      </c>
      <c r="R55" s="46" t="s">
        <v>107</v>
      </c>
      <c r="S55" s="46"/>
      <c r="T55" s="46"/>
      <c r="U55" s="46" t="s">
        <v>194</v>
      </c>
      <c r="V55" s="42" t="s">
        <v>69</v>
      </c>
      <c r="AA55" s="50">
        <v>37224</v>
      </c>
      <c r="AB55" s="15">
        <v>1987</v>
      </c>
      <c r="AC55" s="15">
        <v>90861</v>
      </c>
      <c r="AD55" s="15" t="s">
        <v>134</v>
      </c>
      <c r="AE55" s="15" t="s">
        <v>135</v>
      </c>
      <c r="AF55" s="15">
        <v>99199.01</v>
      </c>
      <c r="AG55" s="15">
        <v>99199.22</v>
      </c>
      <c r="AH55" s="15">
        <v>99199.24</v>
      </c>
      <c r="AI55" s="15" t="s">
        <v>70</v>
      </c>
      <c r="AJ55" s="15">
        <v>29799</v>
      </c>
      <c r="AK55" s="50">
        <v>90784</v>
      </c>
      <c r="AL55" s="50">
        <v>37501</v>
      </c>
    </row>
    <row r="56" spans="1:38">
      <c r="A56" s="53">
        <v>46036</v>
      </c>
      <c r="B56" s="177" t="s">
        <v>57</v>
      </c>
      <c r="C56" s="42" t="s">
        <v>73</v>
      </c>
      <c r="D56" s="178" t="s">
        <v>1017</v>
      </c>
      <c r="E56" s="177">
        <v>5</v>
      </c>
      <c r="F56" s="179" t="s">
        <v>60</v>
      </c>
      <c r="G56" s="178" t="s">
        <v>61</v>
      </c>
      <c r="H56" s="42" t="s">
        <v>174</v>
      </c>
      <c r="I56" s="178" t="s">
        <v>63</v>
      </c>
      <c r="J56" s="43">
        <v>7262417</v>
      </c>
      <c r="L56" s="45">
        <v>63740768</v>
      </c>
      <c r="N56" s="178" t="s">
        <v>978</v>
      </c>
      <c r="O56" s="181" t="str">
        <f>VLOOKUP(N56,[1]UPS_SETIIPRESS!$A$2:$B$527,2,0)</f>
        <v>CENTRO QUIRÚRGICO Y ANESTESIOLOGÍA</v>
      </c>
      <c r="P56" s="46">
        <v>20</v>
      </c>
      <c r="Q56" s="46" t="s">
        <v>73</v>
      </c>
      <c r="R56" s="46"/>
      <c r="S56" s="46"/>
      <c r="T56" s="46"/>
      <c r="U56" s="46" t="s">
        <v>197</v>
      </c>
      <c r="V56" s="42" t="s">
        <v>69</v>
      </c>
      <c r="AA56" s="50">
        <v>25519</v>
      </c>
      <c r="AB56" s="15">
        <v>1987</v>
      </c>
      <c r="AC56" s="15">
        <v>90861</v>
      </c>
      <c r="AD56" s="15" t="s">
        <v>134</v>
      </c>
      <c r="AE56" s="15" t="s">
        <v>135</v>
      </c>
      <c r="AF56" s="15">
        <v>99199.01</v>
      </c>
      <c r="AG56" s="15">
        <v>99199.22</v>
      </c>
      <c r="AH56" s="15">
        <v>99199.24</v>
      </c>
      <c r="AI56" s="15" t="s">
        <v>70</v>
      </c>
      <c r="AJ56" s="15">
        <v>29799</v>
      </c>
      <c r="AK56" s="50">
        <v>90784</v>
      </c>
      <c r="AL56" s="50">
        <v>24999</v>
      </c>
    </row>
    <row r="57" spans="1:38">
      <c r="A57" s="53">
        <v>46037</v>
      </c>
      <c r="B57" s="177" t="s">
        <v>57</v>
      </c>
      <c r="C57" s="42" t="s">
        <v>73</v>
      </c>
      <c r="D57" s="178" t="s">
        <v>1018</v>
      </c>
      <c r="E57" s="177">
        <v>5</v>
      </c>
      <c r="F57" s="179" t="s">
        <v>60</v>
      </c>
      <c r="G57" s="178" t="s">
        <v>61</v>
      </c>
      <c r="H57" s="42" t="s">
        <v>174</v>
      </c>
      <c r="I57" s="178" t="s">
        <v>63</v>
      </c>
      <c r="J57" s="43">
        <v>7262417</v>
      </c>
      <c r="L57" s="45">
        <v>32586290</v>
      </c>
      <c r="N57" s="178" t="s">
        <v>978</v>
      </c>
      <c r="O57" s="181" t="str">
        <f>VLOOKUP(N57,[1]UPS_SETIIPRESS!$A$2:$B$527,2,0)</f>
        <v>CENTRO QUIRÚRGICO Y ANESTESIOLOGÍA</v>
      </c>
      <c r="P57" s="46">
        <v>46</v>
      </c>
      <c r="Q57" s="46" t="s">
        <v>73</v>
      </c>
      <c r="R57" s="46"/>
      <c r="S57" s="46"/>
      <c r="T57" s="46"/>
      <c r="U57" s="46" t="s">
        <v>182</v>
      </c>
      <c r="V57" s="42" t="s">
        <v>69</v>
      </c>
      <c r="AA57" s="50">
        <v>31545</v>
      </c>
      <c r="AB57" s="15">
        <v>1987</v>
      </c>
      <c r="AC57" s="15">
        <v>90861</v>
      </c>
      <c r="AD57" s="15" t="s">
        <v>134</v>
      </c>
      <c r="AE57" s="15" t="s">
        <v>135</v>
      </c>
      <c r="AF57" s="15">
        <v>99199.01</v>
      </c>
      <c r="AG57" s="15">
        <v>99199.22</v>
      </c>
      <c r="AH57" s="15">
        <v>99199.24</v>
      </c>
      <c r="AI57" s="15" t="s">
        <v>70</v>
      </c>
      <c r="AJ57" s="15">
        <v>29799</v>
      </c>
      <c r="AK57" s="50">
        <v>90784</v>
      </c>
      <c r="AL57" s="50">
        <v>30999</v>
      </c>
    </row>
    <row r="58" spans="1:38">
      <c r="A58" s="53">
        <v>46037</v>
      </c>
      <c r="B58" s="177" t="s">
        <v>57</v>
      </c>
      <c r="C58" s="42" t="s">
        <v>73</v>
      </c>
      <c r="D58" s="178" t="s">
        <v>1019</v>
      </c>
      <c r="E58" s="177">
        <v>5</v>
      </c>
      <c r="F58" s="179" t="s">
        <v>60</v>
      </c>
      <c r="G58" s="178" t="s">
        <v>61</v>
      </c>
      <c r="H58" s="42" t="s">
        <v>174</v>
      </c>
      <c r="I58" s="178" t="s">
        <v>63</v>
      </c>
      <c r="J58" s="43">
        <v>7262417</v>
      </c>
      <c r="L58" s="45">
        <v>61498187</v>
      </c>
      <c r="N58" s="178" t="s">
        <v>978</v>
      </c>
      <c r="O58" s="181" t="str">
        <f>VLOOKUP(N58,[1]UPS_SETIIPRESS!$A$2:$B$527,2,0)</f>
        <v>CENTRO QUIRÚRGICO Y ANESTESIOLOGÍA</v>
      </c>
      <c r="P58" s="46">
        <v>19</v>
      </c>
      <c r="Q58" s="46" t="s">
        <v>73</v>
      </c>
      <c r="R58" s="46"/>
      <c r="S58" s="46"/>
      <c r="T58" s="46"/>
      <c r="U58" s="46" t="s">
        <v>182</v>
      </c>
      <c r="V58" s="42" t="s">
        <v>69</v>
      </c>
      <c r="AA58" s="50">
        <v>30520</v>
      </c>
      <c r="AB58" s="15">
        <v>1987</v>
      </c>
      <c r="AC58" s="15">
        <v>90861</v>
      </c>
      <c r="AD58" s="15" t="s">
        <v>134</v>
      </c>
      <c r="AE58" s="15" t="s">
        <v>135</v>
      </c>
      <c r="AF58" s="15">
        <v>99199.01</v>
      </c>
      <c r="AG58" s="15">
        <v>99199.22</v>
      </c>
      <c r="AH58" s="15">
        <v>99199.24</v>
      </c>
      <c r="AI58" s="15" t="s">
        <v>70</v>
      </c>
      <c r="AJ58" s="15">
        <v>29799</v>
      </c>
      <c r="AK58" s="50">
        <v>90784</v>
      </c>
      <c r="AL58" s="50">
        <v>30999</v>
      </c>
    </row>
    <row r="59" spans="1:38">
      <c r="A59" s="53">
        <v>46037</v>
      </c>
      <c r="B59" s="177" t="s">
        <v>57</v>
      </c>
      <c r="C59" s="42" t="s">
        <v>73</v>
      </c>
      <c r="D59" s="178" t="s">
        <v>1020</v>
      </c>
      <c r="E59" s="177">
        <v>5</v>
      </c>
      <c r="F59" s="179" t="s">
        <v>60</v>
      </c>
      <c r="G59" s="178" t="s">
        <v>61</v>
      </c>
      <c r="H59" s="42" t="s">
        <v>174</v>
      </c>
      <c r="I59" s="178" t="s">
        <v>63</v>
      </c>
      <c r="J59" s="43">
        <v>7262417</v>
      </c>
      <c r="L59" s="45">
        <v>6173146</v>
      </c>
      <c r="N59" s="178" t="s">
        <v>978</v>
      </c>
      <c r="O59" s="181" t="str">
        <f>VLOOKUP(N59,[1]UPS_SETIIPRESS!$A$2:$B$527,2,0)</f>
        <v>CENTRO QUIRÚRGICO Y ANESTESIOLOGÍA</v>
      </c>
      <c r="P59" s="46">
        <v>61</v>
      </c>
      <c r="Q59" s="46" t="s">
        <v>73</v>
      </c>
      <c r="R59" s="46"/>
      <c r="S59" s="46"/>
      <c r="T59" s="46"/>
      <c r="U59" s="46" t="s">
        <v>201</v>
      </c>
      <c r="V59" s="42" t="s">
        <v>69</v>
      </c>
      <c r="AA59" s="50">
        <v>49505</v>
      </c>
      <c r="AB59" s="15">
        <v>1987</v>
      </c>
      <c r="AC59" s="15">
        <v>90861</v>
      </c>
      <c r="AD59" s="15" t="s">
        <v>134</v>
      </c>
      <c r="AE59" s="15" t="s">
        <v>135</v>
      </c>
      <c r="AF59" s="15">
        <v>99199.01</v>
      </c>
      <c r="AG59" s="15">
        <v>99199.22</v>
      </c>
      <c r="AH59" s="15">
        <v>99199.24</v>
      </c>
      <c r="AI59" s="15" t="s">
        <v>70</v>
      </c>
      <c r="AJ59" s="15">
        <v>29799</v>
      </c>
      <c r="AK59" s="50">
        <v>90784</v>
      </c>
      <c r="AL59" s="50">
        <v>49999</v>
      </c>
    </row>
    <row r="60" spans="1:38">
      <c r="A60" s="53">
        <v>46037</v>
      </c>
      <c r="B60" s="177" t="s">
        <v>57</v>
      </c>
      <c r="C60" s="42" t="s">
        <v>73</v>
      </c>
      <c r="D60" s="178" t="s">
        <v>1021</v>
      </c>
      <c r="E60" s="177">
        <v>5</v>
      </c>
      <c r="F60" s="179" t="s">
        <v>60</v>
      </c>
      <c r="G60" s="178" t="s">
        <v>61</v>
      </c>
      <c r="H60" s="42" t="s">
        <v>174</v>
      </c>
      <c r="I60" s="178" t="s">
        <v>63</v>
      </c>
      <c r="J60" s="43">
        <v>7262417</v>
      </c>
      <c r="L60" s="45">
        <v>9494726</v>
      </c>
      <c r="N60" s="178" t="s">
        <v>978</v>
      </c>
      <c r="O60" s="181" t="str">
        <f>VLOOKUP(N60,[1]UPS_SETIIPRESS!$A$2:$B$527,2,0)</f>
        <v>CENTRO QUIRÚRGICO Y ANESTESIOLOGÍA</v>
      </c>
      <c r="P60" s="46">
        <v>54</v>
      </c>
      <c r="Q60" s="46" t="s">
        <v>107</v>
      </c>
      <c r="R60" s="46" t="s">
        <v>107</v>
      </c>
      <c r="S60" s="46"/>
      <c r="T60" s="46"/>
      <c r="U60" s="46" t="s">
        <v>203</v>
      </c>
      <c r="V60" s="42" t="s">
        <v>69</v>
      </c>
      <c r="AA60" s="50">
        <v>43330</v>
      </c>
      <c r="AB60" s="15">
        <v>1987</v>
      </c>
      <c r="AC60" s="15">
        <v>90861</v>
      </c>
      <c r="AD60" s="15" t="s">
        <v>134</v>
      </c>
      <c r="AE60" s="15" t="s">
        <v>135</v>
      </c>
      <c r="AF60" s="15">
        <v>99199.01</v>
      </c>
      <c r="AG60" s="15">
        <v>99199.22</v>
      </c>
      <c r="AH60" s="15">
        <v>99199.24</v>
      </c>
      <c r="AI60" s="15" t="s">
        <v>70</v>
      </c>
      <c r="AJ60" s="15">
        <v>29799</v>
      </c>
      <c r="AK60" s="50">
        <v>90784</v>
      </c>
      <c r="AL60" s="50">
        <v>49999</v>
      </c>
    </row>
    <row r="61" spans="1:38">
      <c r="A61" s="53">
        <v>46037</v>
      </c>
      <c r="B61" s="177" t="s">
        <v>57</v>
      </c>
      <c r="C61" s="42" t="s">
        <v>73</v>
      </c>
      <c r="D61" s="178" t="s">
        <v>1022</v>
      </c>
      <c r="E61" s="177">
        <v>5</v>
      </c>
      <c r="F61" s="179" t="s">
        <v>60</v>
      </c>
      <c r="G61" s="178" t="s">
        <v>61</v>
      </c>
      <c r="H61" s="42" t="s">
        <v>174</v>
      </c>
      <c r="I61" s="178" t="s">
        <v>63</v>
      </c>
      <c r="J61" s="43">
        <v>7262417</v>
      </c>
      <c r="L61" s="45">
        <v>60833597</v>
      </c>
      <c r="N61" s="178" t="s">
        <v>978</v>
      </c>
      <c r="O61" s="181" t="str">
        <f>VLOOKUP(N61,[1]UPS_SETIIPRESS!$A$2:$B$527,2,0)</f>
        <v>CENTRO QUIRÚRGICO Y ANESTESIOLOGÍA</v>
      </c>
      <c r="P61" s="46">
        <v>16</v>
      </c>
      <c r="Q61" s="46" t="s">
        <v>73</v>
      </c>
      <c r="R61" s="46"/>
      <c r="S61" s="46"/>
      <c r="T61" s="46"/>
      <c r="U61" s="46" t="s">
        <v>119</v>
      </c>
      <c r="V61" s="42" t="s">
        <v>69</v>
      </c>
      <c r="AA61" s="50">
        <v>47582</v>
      </c>
      <c r="AB61" s="15">
        <v>1987</v>
      </c>
      <c r="AC61" s="15">
        <v>90861</v>
      </c>
      <c r="AD61" s="15" t="s">
        <v>134</v>
      </c>
      <c r="AE61" s="15" t="s">
        <v>135</v>
      </c>
      <c r="AF61" s="15">
        <v>99199.01</v>
      </c>
      <c r="AG61" s="15">
        <v>99199.22</v>
      </c>
      <c r="AH61" s="15">
        <v>99199.24</v>
      </c>
      <c r="AI61" s="15" t="s">
        <v>70</v>
      </c>
      <c r="AJ61" s="15">
        <v>29799</v>
      </c>
      <c r="AK61" s="50">
        <v>90784</v>
      </c>
      <c r="AL61" s="50">
        <v>47999</v>
      </c>
    </row>
    <row r="62" spans="1:38">
      <c r="A62" s="53">
        <v>46037</v>
      </c>
      <c r="B62" s="177" t="s">
        <v>57</v>
      </c>
      <c r="C62" s="42" t="s">
        <v>73</v>
      </c>
      <c r="D62" s="178" t="s">
        <v>1023</v>
      </c>
      <c r="E62" s="177">
        <v>5</v>
      </c>
      <c r="F62" s="179" t="s">
        <v>60</v>
      </c>
      <c r="G62" s="178" t="s">
        <v>61</v>
      </c>
      <c r="H62" s="42" t="s">
        <v>174</v>
      </c>
      <c r="I62" s="178" t="s">
        <v>63</v>
      </c>
      <c r="J62" s="43">
        <v>7262417</v>
      </c>
      <c r="L62" s="45">
        <v>60110916</v>
      </c>
      <c r="N62" s="178" t="s">
        <v>978</v>
      </c>
      <c r="O62" s="181" t="str">
        <f>VLOOKUP(N62,[1]UPS_SETIIPRESS!$A$2:$B$527,2,0)</f>
        <v>CENTRO QUIRÚRGICO Y ANESTESIOLOGÍA</v>
      </c>
      <c r="P62" s="46">
        <v>19</v>
      </c>
      <c r="Q62" s="46" t="s">
        <v>73</v>
      </c>
      <c r="R62" s="46"/>
      <c r="S62" s="46"/>
      <c r="T62" s="46"/>
      <c r="U62" s="46" t="s">
        <v>140</v>
      </c>
      <c r="V62" s="42" t="s">
        <v>69</v>
      </c>
      <c r="AA62" s="50">
        <v>49650</v>
      </c>
      <c r="AB62" s="15">
        <v>1987</v>
      </c>
      <c r="AC62" s="15">
        <v>90861</v>
      </c>
      <c r="AD62" s="15" t="s">
        <v>134</v>
      </c>
      <c r="AE62" s="15" t="s">
        <v>135</v>
      </c>
      <c r="AF62" s="15">
        <v>99199.01</v>
      </c>
      <c r="AG62" s="15">
        <v>99199.22</v>
      </c>
      <c r="AH62" s="15">
        <v>99199.24</v>
      </c>
      <c r="AI62" s="15" t="s">
        <v>70</v>
      </c>
      <c r="AJ62" s="15">
        <v>29799</v>
      </c>
      <c r="AK62" s="50">
        <v>90784</v>
      </c>
      <c r="AL62" s="50">
        <v>49659</v>
      </c>
    </row>
    <row r="63" spans="1:38">
      <c r="A63" s="53">
        <v>46037</v>
      </c>
      <c r="B63" s="177" t="s">
        <v>57</v>
      </c>
      <c r="C63" s="42" t="s">
        <v>73</v>
      </c>
      <c r="D63" s="178" t="s">
        <v>1024</v>
      </c>
      <c r="E63" s="177">
        <v>5</v>
      </c>
      <c r="F63" s="179" t="s">
        <v>60</v>
      </c>
      <c r="G63" s="178" t="s">
        <v>61</v>
      </c>
      <c r="H63" s="42" t="s">
        <v>174</v>
      </c>
      <c r="I63" s="178" t="s">
        <v>63</v>
      </c>
      <c r="J63" s="43">
        <v>7262417</v>
      </c>
      <c r="L63" s="45">
        <v>571688</v>
      </c>
      <c r="N63" s="178" t="s">
        <v>978</v>
      </c>
      <c r="O63" s="181" t="str">
        <f>VLOOKUP(N63,[1]UPS_SETIIPRESS!$A$2:$B$527,2,0)</f>
        <v>CENTRO QUIRÚRGICO Y ANESTESIOLOGÍA</v>
      </c>
      <c r="P63" s="46">
        <v>58</v>
      </c>
      <c r="Q63" s="46" t="s">
        <v>73</v>
      </c>
      <c r="R63" s="46"/>
      <c r="S63" s="46"/>
      <c r="T63" s="46"/>
      <c r="U63" s="46" t="s">
        <v>207</v>
      </c>
      <c r="V63" s="42" t="s">
        <v>69</v>
      </c>
      <c r="AA63" s="50">
        <v>29806</v>
      </c>
      <c r="AB63" s="15">
        <v>1987</v>
      </c>
      <c r="AC63" s="15">
        <v>90861</v>
      </c>
      <c r="AD63" s="15" t="s">
        <v>134</v>
      </c>
      <c r="AE63" s="15" t="s">
        <v>135</v>
      </c>
      <c r="AF63" s="15">
        <v>99199.01</v>
      </c>
      <c r="AG63" s="15">
        <v>99199.22</v>
      </c>
      <c r="AH63" s="15">
        <v>99199.24</v>
      </c>
      <c r="AI63" s="15" t="s">
        <v>70</v>
      </c>
      <c r="AJ63" s="15">
        <v>29799</v>
      </c>
      <c r="AK63" s="50">
        <v>90784</v>
      </c>
      <c r="AL63" s="50">
        <v>23929</v>
      </c>
    </row>
    <row r="64" spans="1:38">
      <c r="A64" s="53">
        <v>46037</v>
      </c>
      <c r="B64" s="177" t="s">
        <v>57</v>
      </c>
      <c r="C64" s="42" t="s">
        <v>73</v>
      </c>
      <c r="D64" s="178" t="s">
        <v>1025</v>
      </c>
      <c r="E64" s="177">
        <v>5</v>
      </c>
      <c r="F64" s="179" t="s">
        <v>60</v>
      </c>
      <c r="G64" s="178" t="s">
        <v>61</v>
      </c>
      <c r="H64" s="42" t="s">
        <v>174</v>
      </c>
      <c r="I64" s="178" t="s">
        <v>63</v>
      </c>
      <c r="J64" s="43">
        <v>7262417</v>
      </c>
      <c r="L64" s="46">
        <v>8670344</v>
      </c>
      <c r="N64" s="178" t="s">
        <v>978</v>
      </c>
      <c r="O64" s="181" t="str">
        <f>VLOOKUP(N64,[1]UPS_SETIIPRESS!$A$2:$B$527,2,0)</f>
        <v>CENTRO QUIRÚRGICO Y ANESTESIOLOGÍA</v>
      </c>
      <c r="P64" s="46">
        <v>58</v>
      </c>
      <c r="Q64" s="46" t="s">
        <v>107</v>
      </c>
      <c r="R64" s="46" t="s">
        <v>107</v>
      </c>
      <c r="S64" s="46"/>
      <c r="T64" s="46"/>
      <c r="U64" s="46" t="s">
        <v>121</v>
      </c>
      <c r="V64" s="42" t="s">
        <v>69</v>
      </c>
      <c r="AA64" s="50">
        <v>58661</v>
      </c>
      <c r="AB64" s="15">
        <v>1987</v>
      </c>
      <c r="AC64" s="15">
        <v>90861</v>
      </c>
      <c r="AD64" s="15" t="s">
        <v>134</v>
      </c>
      <c r="AE64" s="15" t="s">
        <v>135</v>
      </c>
      <c r="AF64" s="15">
        <v>99199.01</v>
      </c>
      <c r="AG64" s="15">
        <v>99199.22</v>
      </c>
      <c r="AH64" s="15">
        <v>99199.24</v>
      </c>
      <c r="AI64" s="15" t="s">
        <v>70</v>
      </c>
      <c r="AJ64" s="15">
        <v>29799</v>
      </c>
      <c r="AK64" s="50">
        <v>90784</v>
      </c>
      <c r="AL64" s="50">
        <v>58999</v>
      </c>
    </row>
    <row r="65" spans="1:38">
      <c r="A65" s="53">
        <v>46037</v>
      </c>
      <c r="B65" s="177" t="s">
        <v>57</v>
      </c>
      <c r="C65" s="42" t="s">
        <v>73</v>
      </c>
      <c r="D65" s="178" t="s">
        <v>1026</v>
      </c>
      <c r="E65" s="177">
        <v>5</v>
      </c>
      <c r="F65" s="179" t="s">
        <v>60</v>
      </c>
      <c r="G65" s="178" t="s">
        <v>61</v>
      </c>
      <c r="H65" s="42" t="s">
        <v>174</v>
      </c>
      <c r="I65" s="178" t="s">
        <v>63</v>
      </c>
      <c r="J65" s="43">
        <v>7262417</v>
      </c>
      <c r="L65" s="45">
        <v>43259423</v>
      </c>
      <c r="N65" s="178" t="s">
        <v>978</v>
      </c>
      <c r="O65" s="181" t="str">
        <f>VLOOKUP(N65,[1]UPS_SETIIPRESS!$A$2:$B$527,2,0)</f>
        <v>CENTRO QUIRÚRGICO Y ANESTESIOLOGÍA</v>
      </c>
      <c r="P65" s="46">
        <v>73</v>
      </c>
      <c r="Q65" s="46" t="s">
        <v>73</v>
      </c>
      <c r="R65" s="46"/>
      <c r="S65" s="46"/>
      <c r="T65" s="46"/>
      <c r="U65" s="46" t="s">
        <v>125</v>
      </c>
      <c r="V65" s="42" t="s">
        <v>69</v>
      </c>
      <c r="AA65" s="50">
        <v>26750</v>
      </c>
      <c r="AB65" s="15">
        <v>1987</v>
      </c>
      <c r="AC65" s="15">
        <v>90861</v>
      </c>
      <c r="AD65" s="15" t="s">
        <v>134</v>
      </c>
      <c r="AE65" s="15" t="s">
        <v>135</v>
      </c>
      <c r="AF65" s="15">
        <v>99199.01</v>
      </c>
      <c r="AG65" s="15">
        <v>99199.22</v>
      </c>
      <c r="AH65" s="15">
        <v>99199.24</v>
      </c>
      <c r="AI65" s="15" t="s">
        <v>70</v>
      </c>
      <c r="AJ65" s="15">
        <v>29799</v>
      </c>
      <c r="AK65" s="50">
        <v>90784</v>
      </c>
      <c r="AL65" s="50">
        <v>26989</v>
      </c>
    </row>
    <row r="66" spans="1:38">
      <c r="A66" s="53">
        <v>46037</v>
      </c>
      <c r="B66" s="177" t="s">
        <v>57</v>
      </c>
      <c r="C66" s="42" t="s">
        <v>73</v>
      </c>
      <c r="D66" s="178" t="s">
        <v>1027</v>
      </c>
      <c r="E66" s="177">
        <v>5</v>
      </c>
      <c r="F66" s="179" t="s">
        <v>60</v>
      </c>
      <c r="G66" s="178" t="s">
        <v>61</v>
      </c>
      <c r="H66" s="42" t="s">
        <v>174</v>
      </c>
      <c r="I66" s="178" t="s">
        <v>63</v>
      </c>
      <c r="J66" s="43">
        <v>7262417</v>
      </c>
      <c r="L66" s="45">
        <v>73510777</v>
      </c>
      <c r="N66" s="178" t="s">
        <v>978</v>
      </c>
      <c r="O66" s="181" t="str">
        <f>VLOOKUP(N66,[1]UPS_SETIIPRESS!$A$2:$B$527,2,0)</f>
        <v>CENTRO QUIRÚRGICO Y ANESTESIOLOGÍA</v>
      </c>
      <c r="P66" s="46">
        <v>20</v>
      </c>
      <c r="Q66" s="46" t="s">
        <v>73</v>
      </c>
      <c r="R66" s="46"/>
      <c r="S66" s="46"/>
      <c r="T66" s="46"/>
      <c r="U66" s="46" t="s">
        <v>125</v>
      </c>
      <c r="V66" s="42" t="s">
        <v>69</v>
      </c>
      <c r="AA66" s="50">
        <v>26735</v>
      </c>
      <c r="AB66" s="15">
        <v>1987</v>
      </c>
      <c r="AC66" s="15">
        <v>90861</v>
      </c>
      <c r="AD66" s="15" t="s">
        <v>134</v>
      </c>
      <c r="AE66" s="15" t="s">
        <v>135</v>
      </c>
      <c r="AF66" s="15">
        <v>99199.01</v>
      </c>
      <c r="AG66" s="15">
        <v>99199.22</v>
      </c>
      <c r="AH66" s="15">
        <v>99199.24</v>
      </c>
      <c r="AI66" s="15" t="s">
        <v>70</v>
      </c>
      <c r="AJ66" s="15">
        <v>29799</v>
      </c>
      <c r="AK66" s="50">
        <v>90784</v>
      </c>
      <c r="AL66" s="50">
        <v>26989</v>
      </c>
    </row>
    <row r="67" spans="1:38">
      <c r="A67" s="53">
        <v>46040</v>
      </c>
      <c r="B67" s="177" t="s">
        <v>57</v>
      </c>
      <c r="C67" s="42" t="s">
        <v>50</v>
      </c>
      <c r="D67" s="178" t="s">
        <v>1028</v>
      </c>
      <c r="E67" s="177">
        <v>5</v>
      </c>
      <c r="F67" s="179" t="s">
        <v>60</v>
      </c>
      <c r="G67" s="178" t="s">
        <v>61</v>
      </c>
      <c r="H67" s="42" t="s">
        <v>174</v>
      </c>
      <c r="I67" s="178" t="s">
        <v>63</v>
      </c>
      <c r="J67" s="43">
        <v>7262417</v>
      </c>
      <c r="L67" s="45">
        <v>60983998</v>
      </c>
      <c r="N67" s="178" t="s">
        <v>978</v>
      </c>
      <c r="O67" s="181" t="str">
        <f>VLOOKUP(N67,[1]UPS_SETIIPRESS!$A$2:$B$527,2,0)</f>
        <v>CENTRO QUIRÚRGICO Y ANESTESIOLOGÍA</v>
      </c>
      <c r="P67" s="46">
        <v>18</v>
      </c>
      <c r="Q67" s="46" t="s">
        <v>73</v>
      </c>
      <c r="R67" s="46" t="s">
        <v>107</v>
      </c>
      <c r="S67" s="46"/>
      <c r="T67" s="46"/>
      <c r="U67" s="46" t="s">
        <v>209</v>
      </c>
      <c r="V67" s="42" t="s">
        <v>69</v>
      </c>
      <c r="AA67" s="50">
        <v>47299</v>
      </c>
      <c r="AB67" s="15">
        <v>1987</v>
      </c>
      <c r="AC67" s="15">
        <v>90861</v>
      </c>
      <c r="AD67" s="15" t="s">
        <v>134</v>
      </c>
      <c r="AE67" s="15" t="s">
        <v>135</v>
      </c>
      <c r="AF67" s="15">
        <v>99199.01</v>
      </c>
      <c r="AG67" s="15">
        <v>99199.22</v>
      </c>
      <c r="AH67" s="15">
        <v>99199.24</v>
      </c>
      <c r="AI67" s="15" t="s">
        <v>70</v>
      </c>
      <c r="AJ67" s="15">
        <v>29799</v>
      </c>
      <c r="AK67" s="50">
        <v>90784</v>
      </c>
      <c r="AL67" s="50">
        <v>44979</v>
      </c>
    </row>
    <row r="68" spans="1:38">
      <c r="A68" s="53">
        <v>46040</v>
      </c>
      <c r="B68" s="177" t="s">
        <v>57</v>
      </c>
      <c r="C68" s="42" t="s">
        <v>50</v>
      </c>
      <c r="D68" s="178" t="s">
        <v>1029</v>
      </c>
      <c r="E68" s="177">
        <v>5</v>
      </c>
      <c r="F68" s="179" t="s">
        <v>60</v>
      </c>
      <c r="G68" s="178" t="s">
        <v>61</v>
      </c>
      <c r="H68" s="42" t="s">
        <v>174</v>
      </c>
      <c r="I68" s="178" t="s">
        <v>63</v>
      </c>
      <c r="J68" s="43">
        <v>7262417</v>
      </c>
      <c r="L68" s="45">
        <v>6068478</v>
      </c>
      <c r="N68" s="178" t="s">
        <v>978</v>
      </c>
      <c r="O68" s="181" t="str">
        <f>VLOOKUP(N68,[1]UPS_SETIIPRESS!$A$2:$B$527,2,0)</f>
        <v>CENTRO QUIRÚRGICO Y ANESTESIOLOGÍA</v>
      </c>
      <c r="P68" s="46">
        <v>82</v>
      </c>
      <c r="Q68" s="46" t="s">
        <v>107</v>
      </c>
      <c r="R68" s="46"/>
      <c r="S68" s="46"/>
      <c r="T68" s="46"/>
      <c r="U68" s="46" t="s">
        <v>128</v>
      </c>
      <c r="V68" s="42" t="s">
        <v>69</v>
      </c>
      <c r="AA68" s="50">
        <v>27447</v>
      </c>
      <c r="AB68" s="15">
        <v>1987</v>
      </c>
      <c r="AC68" s="15">
        <v>90861</v>
      </c>
      <c r="AD68" s="15" t="s">
        <v>134</v>
      </c>
      <c r="AE68" s="15" t="s">
        <v>135</v>
      </c>
      <c r="AF68" s="15">
        <v>99199.01</v>
      </c>
      <c r="AG68" s="15">
        <v>99199.22</v>
      </c>
      <c r="AH68" s="15">
        <v>99199.24</v>
      </c>
      <c r="AI68" s="15" t="s">
        <v>70</v>
      </c>
      <c r="AJ68" s="15">
        <v>29799</v>
      </c>
      <c r="AK68" s="50">
        <v>90784</v>
      </c>
      <c r="AL68" s="50">
        <v>27299</v>
      </c>
    </row>
    <row r="69" spans="1:38">
      <c r="A69" s="53">
        <v>46040</v>
      </c>
      <c r="B69" s="177" t="s">
        <v>57</v>
      </c>
      <c r="C69" s="42" t="s">
        <v>50</v>
      </c>
      <c r="D69" s="178" t="s">
        <v>1030</v>
      </c>
      <c r="E69" s="177">
        <v>5</v>
      </c>
      <c r="F69" s="179" t="s">
        <v>60</v>
      </c>
      <c r="G69" s="178" t="s">
        <v>61</v>
      </c>
      <c r="H69" s="42" t="s">
        <v>174</v>
      </c>
      <c r="I69" s="178" t="s">
        <v>63</v>
      </c>
      <c r="J69" s="43">
        <v>7262417</v>
      </c>
      <c r="L69" s="45">
        <v>44750377</v>
      </c>
      <c r="N69" s="178" t="s">
        <v>978</v>
      </c>
      <c r="O69" s="181" t="str">
        <f>VLOOKUP(N69,[1]UPS_SETIIPRESS!$A$2:$B$527,2,0)</f>
        <v>CENTRO QUIRÚRGICO Y ANESTESIOLOGÍA</v>
      </c>
      <c r="P69" s="46">
        <v>38</v>
      </c>
      <c r="Q69" s="46" t="s">
        <v>73</v>
      </c>
      <c r="R69" s="46"/>
      <c r="S69" s="46"/>
      <c r="T69" s="46"/>
      <c r="U69" s="46" t="s">
        <v>130</v>
      </c>
      <c r="V69" s="42" t="s">
        <v>69</v>
      </c>
      <c r="AA69" s="50">
        <v>23600</v>
      </c>
      <c r="AB69" s="15">
        <v>1987</v>
      </c>
      <c r="AC69" s="15">
        <v>90861</v>
      </c>
      <c r="AD69" s="15" t="s">
        <v>134</v>
      </c>
      <c r="AE69" s="15" t="s">
        <v>135</v>
      </c>
      <c r="AF69" s="15">
        <v>99199.01</v>
      </c>
      <c r="AG69" s="15">
        <v>99199.22</v>
      </c>
      <c r="AH69" s="15">
        <v>99199.24</v>
      </c>
      <c r="AI69" s="15" t="s">
        <v>70</v>
      </c>
      <c r="AJ69" s="15">
        <v>29799</v>
      </c>
      <c r="AK69" s="50">
        <v>90784</v>
      </c>
      <c r="AL69" s="50">
        <v>23929</v>
      </c>
    </row>
    <row r="70" spans="1:38">
      <c r="A70" s="53">
        <v>46040</v>
      </c>
      <c r="B70" s="177" t="s">
        <v>57</v>
      </c>
      <c r="C70" s="42" t="s">
        <v>50</v>
      </c>
      <c r="D70" s="178" t="s">
        <v>1031</v>
      </c>
      <c r="E70" s="177">
        <v>5</v>
      </c>
      <c r="F70" s="179" t="s">
        <v>60</v>
      </c>
      <c r="G70" s="178" t="s">
        <v>61</v>
      </c>
      <c r="H70" s="42" t="s">
        <v>174</v>
      </c>
      <c r="I70" s="178" t="s">
        <v>63</v>
      </c>
      <c r="J70" s="43">
        <v>7262417</v>
      </c>
      <c r="L70" s="45">
        <v>10364896</v>
      </c>
      <c r="N70" s="178" t="s">
        <v>978</v>
      </c>
      <c r="O70" s="181" t="str">
        <f>VLOOKUP(N70,[1]UPS_SETIIPRESS!$A$2:$B$527,2,0)</f>
        <v>CENTRO QUIRÚRGICO Y ANESTESIOLOGÍA</v>
      </c>
      <c r="P70" s="46">
        <v>63</v>
      </c>
      <c r="Q70" s="46" t="s">
        <v>107</v>
      </c>
      <c r="R70" s="46"/>
      <c r="S70" s="46"/>
      <c r="T70" s="46"/>
      <c r="U70" s="46" t="s">
        <v>203</v>
      </c>
      <c r="V70" s="42" t="s">
        <v>69</v>
      </c>
      <c r="AA70" s="50">
        <v>1330</v>
      </c>
      <c r="AB70" s="15">
        <v>1987</v>
      </c>
      <c r="AC70" s="15">
        <v>90861</v>
      </c>
      <c r="AD70" s="15" t="s">
        <v>134</v>
      </c>
      <c r="AE70" s="15" t="s">
        <v>135</v>
      </c>
      <c r="AF70" s="15">
        <v>99199.01</v>
      </c>
      <c r="AG70" s="15">
        <v>99199.22</v>
      </c>
      <c r="AH70" s="15">
        <v>99199.24</v>
      </c>
      <c r="AI70" s="15" t="s">
        <v>70</v>
      </c>
      <c r="AJ70" s="15">
        <v>29799</v>
      </c>
      <c r="AK70" s="50">
        <v>90784</v>
      </c>
      <c r="AL70" s="50">
        <v>45499</v>
      </c>
    </row>
    <row r="71" spans="1:38">
      <c r="A71" s="53">
        <v>46040</v>
      </c>
      <c r="B71" s="177" t="s">
        <v>57</v>
      </c>
      <c r="C71" s="42" t="s">
        <v>50</v>
      </c>
      <c r="D71" s="178" t="s">
        <v>1032</v>
      </c>
      <c r="E71" s="177">
        <v>5</v>
      </c>
      <c r="F71" s="179" t="s">
        <v>60</v>
      </c>
      <c r="G71" s="178" t="s">
        <v>61</v>
      </c>
      <c r="H71" s="42" t="s">
        <v>174</v>
      </c>
      <c r="I71" s="178" t="s">
        <v>63</v>
      </c>
      <c r="J71" s="43">
        <v>7262417</v>
      </c>
      <c r="L71" s="45">
        <v>16759122</v>
      </c>
      <c r="N71" s="178" t="s">
        <v>978</v>
      </c>
      <c r="O71" s="181" t="str">
        <f>VLOOKUP(N71,[1]UPS_SETIIPRESS!$A$2:$B$527,2,0)</f>
        <v>CENTRO QUIRÚRGICO Y ANESTESIOLOGÍA</v>
      </c>
      <c r="P71" s="46">
        <v>68</v>
      </c>
      <c r="Q71" s="46" t="s">
        <v>73</v>
      </c>
      <c r="R71" s="46"/>
      <c r="S71" s="46"/>
      <c r="T71" s="46"/>
      <c r="U71" s="46" t="s">
        <v>212</v>
      </c>
      <c r="V71" s="42" t="s">
        <v>69</v>
      </c>
      <c r="AA71" s="50">
        <v>49565</v>
      </c>
      <c r="AB71" s="15">
        <v>1987</v>
      </c>
      <c r="AC71" s="15">
        <v>90861</v>
      </c>
      <c r="AD71" s="15" t="s">
        <v>134</v>
      </c>
      <c r="AE71" s="15" t="s">
        <v>135</v>
      </c>
      <c r="AF71" s="15">
        <v>99199.01</v>
      </c>
      <c r="AG71" s="15">
        <v>99199.22</v>
      </c>
      <c r="AH71" s="15">
        <v>99199.24</v>
      </c>
      <c r="AI71" s="15" t="s">
        <v>70</v>
      </c>
      <c r="AJ71" s="15">
        <v>29799</v>
      </c>
      <c r="AK71" s="50">
        <v>90784</v>
      </c>
      <c r="AL71" s="50">
        <v>49659</v>
      </c>
    </row>
    <row r="72" spans="1:38">
      <c r="A72" s="53">
        <v>46040</v>
      </c>
      <c r="B72" s="177" t="s">
        <v>57</v>
      </c>
      <c r="C72" s="42" t="s">
        <v>50</v>
      </c>
      <c r="D72" s="178" t="s">
        <v>1033</v>
      </c>
      <c r="E72" s="177">
        <v>5</v>
      </c>
      <c r="F72" s="179" t="s">
        <v>60</v>
      </c>
      <c r="G72" s="178" t="s">
        <v>61</v>
      </c>
      <c r="H72" s="42" t="s">
        <v>174</v>
      </c>
      <c r="I72" s="178" t="s">
        <v>63</v>
      </c>
      <c r="J72" s="43">
        <v>7262417</v>
      </c>
      <c r="L72" s="45">
        <v>5203761</v>
      </c>
      <c r="N72" s="178" t="s">
        <v>978</v>
      </c>
      <c r="O72" s="181" t="str">
        <f>VLOOKUP(N72,[1]UPS_SETIIPRESS!$A$2:$B$527,2,0)</f>
        <v>CENTRO QUIRÚRGICO Y ANESTESIOLOGÍA</v>
      </c>
      <c r="P72" s="46">
        <v>59</v>
      </c>
      <c r="Q72" s="46" t="s">
        <v>107</v>
      </c>
      <c r="R72" s="46"/>
      <c r="S72" s="46"/>
      <c r="T72" s="46"/>
      <c r="U72" s="46" t="s">
        <v>119</v>
      </c>
      <c r="V72" s="42" t="s">
        <v>69</v>
      </c>
      <c r="AA72" s="50">
        <v>47562</v>
      </c>
      <c r="AB72" s="15">
        <v>1987</v>
      </c>
      <c r="AC72" s="15">
        <v>90861</v>
      </c>
      <c r="AD72" s="15" t="s">
        <v>134</v>
      </c>
      <c r="AE72" s="15" t="s">
        <v>135</v>
      </c>
      <c r="AF72" s="15">
        <v>99199.01</v>
      </c>
      <c r="AG72" s="15">
        <v>99199.22</v>
      </c>
      <c r="AH72" s="15">
        <v>99199.24</v>
      </c>
      <c r="AI72" s="15" t="s">
        <v>70</v>
      </c>
      <c r="AJ72" s="15">
        <v>29799</v>
      </c>
      <c r="AK72" s="50">
        <v>90784</v>
      </c>
      <c r="AL72" s="50">
        <v>47999</v>
      </c>
    </row>
    <row r="73" spans="1:38">
      <c r="A73" s="53">
        <v>46040</v>
      </c>
      <c r="B73" s="177" t="s">
        <v>57</v>
      </c>
      <c r="C73" s="42" t="s">
        <v>50</v>
      </c>
      <c r="D73" s="178" t="s">
        <v>1034</v>
      </c>
      <c r="E73" s="177">
        <v>5</v>
      </c>
      <c r="F73" s="179" t="s">
        <v>60</v>
      </c>
      <c r="G73" s="178" t="s">
        <v>61</v>
      </c>
      <c r="H73" s="42" t="s">
        <v>174</v>
      </c>
      <c r="I73" s="178" t="s">
        <v>63</v>
      </c>
      <c r="J73" s="43">
        <v>7262417</v>
      </c>
      <c r="L73" s="46">
        <v>8978247</v>
      </c>
      <c r="N73" s="178" t="s">
        <v>978</v>
      </c>
      <c r="O73" s="181" t="str">
        <f>VLOOKUP(N73,[1]UPS_SETIIPRESS!$A$2:$B$527,2,0)</f>
        <v>CENTRO QUIRÚRGICO Y ANESTESIOLOGÍA</v>
      </c>
      <c r="P73" s="46">
        <v>61</v>
      </c>
      <c r="Q73" s="46" t="s">
        <v>107</v>
      </c>
      <c r="R73" s="46"/>
      <c r="S73" s="46"/>
      <c r="T73" s="46"/>
      <c r="U73" s="42" t="s">
        <v>119</v>
      </c>
      <c r="V73" s="42" t="s">
        <v>69</v>
      </c>
      <c r="AA73" s="50">
        <v>47562</v>
      </c>
      <c r="AB73" s="15">
        <v>1987</v>
      </c>
      <c r="AC73" s="15">
        <v>90861</v>
      </c>
      <c r="AD73" s="15" t="s">
        <v>134</v>
      </c>
      <c r="AE73" s="15" t="s">
        <v>135</v>
      </c>
      <c r="AF73" s="15">
        <v>99199.01</v>
      </c>
      <c r="AG73" s="15">
        <v>99199.22</v>
      </c>
      <c r="AH73" s="15">
        <v>99199.24</v>
      </c>
      <c r="AI73" s="15" t="s">
        <v>70</v>
      </c>
      <c r="AJ73" s="15">
        <v>29799</v>
      </c>
      <c r="AK73" s="50">
        <v>90784</v>
      </c>
      <c r="AL73" s="50">
        <v>47999</v>
      </c>
    </row>
    <row r="74" spans="1:38">
      <c r="A74" s="53">
        <v>46040</v>
      </c>
      <c r="B74" s="177" t="s">
        <v>57</v>
      </c>
      <c r="C74" s="42" t="s">
        <v>50</v>
      </c>
      <c r="D74" s="178" t="s">
        <v>1035</v>
      </c>
      <c r="E74" s="177">
        <v>5</v>
      </c>
      <c r="F74" s="179" t="s">
        <v>60</v>
      </c>
      <c r="G74" s="178" t="s">
        <v>61</v>
      </c>
      <c r="H74" s="42" t="s">
        <v>174</v>
      </c>
      <c r="I74" s="178" t="s">
        <v>63</v>
      </c>
      <c r="J74" s="43">
        <v>7262417</v>
      </c>
      <c r="L74" s="46">
        <v>8978247</v>
      </c>
      <c r="N74" s="178" t="s">
        <v>978</v>
      </c>
      <c r="O74" s="181" t="str">
        <f>VLOOKUP(N74,[1]UPS_SETIIPRESS!$A$2:$B$527,2,0)</f>
        <v>CENTRO QUIRÚRGICO Y ANESTESIOLOGÍA</v>
      </c>
      <c r="P74" s="46">
        <v>77</v>
      </c>
      <c r="Q74" s="46" t="s">
        <v>73</v>
      </c>
      <c r="R74" s="46"/>
      <c r="S74" s="46"/>
      <c r="T74" s="46"/>
      <c r="U74" s="42" t="s">
        <v>119</v>
      </c>
      <c r="V74" s="42" t="s">
        <v>69</v>
      </c>
      <c r="AA74" s="50">
        <v>47562</v>
      </c>
      <c r="AB74" s="15">
        <v>1987</v>
      </c>
      <c r="AC74" s="15">
        <v>90861</v>
      </c>
      <c r="AD74" s="15" t="s">
        <v>134</v>
      </c>
      <c r="AE74" s="15" t="s">
        <v>135</v>
      </c>
      <c r="AF74" s="15">
        <v>99199.01</v>
      </c>
      <c r="AG74" s="15">
        <v>99199.22</v>
      </c>
      <c r="AH74" s="15">
        <v>99199.24</v>
      </c>
      <c r="AI74" s="15" t="s">
        <v>70</v>
      </c>
      <c r="AJ74" s="15">
        <v>29799</v>
      </c>
      <c r="AK74" s="50">
        <v>90784</v>
      </c>
      <c r="AL74" s="50">
        <v>47999</v>
      </c>
    </row>
    <row r="75" spans="1:38">
      <c r="A75" s="53">
        <v>46040</v>
      </c>
      <c r="B75" s="177" t="s">
        <v>57</v>
      </c>
      <c r="C75" s="42" t="s">
        <v>50</v>
      </c>
      <c r="D75" s="178" t="s">
        <v>1036</v>
      </c>
      <c r="E75" s="177">
        <v>5</v>
      </c>
      <c r="F75" s="179" t="s">
        <v>60</v>
      </c>
      <c r="G75" s="178" t="s">
        <v>61</v>
      </c>
      <c r="H75" s="42" t="s">
        <v>174</v>
      </c>
      <c r="I75" s="178" t="s">
        <v>63</v>
      </c>
      <c r="J75" s="43">
        <v>7262417</v>
      </c>
      <c r="L75" s="46">
        <v>76250912</v>
      </c>
      <c r="N75" s="178" t="s">
        <v>978</v>
      </c>
      <c r="O75" s="181" t="str">
        <f>VLOOKUP(N75,[1]UPS_SETIIPRESS!$A$2:$B$527,2,0)</f>
        <v>CENTRO QUIRÚRGICO Y ANESTESIOLOGÍA</v>
      </c>
      <c r="P75" s="46">
        <v>28</v>
      </c>
      <c r="Q75" s="46" t="s">
        <v>73</v>
      </c>
      <c r="R75" s="46"/>
      <c r="S75" s="46"/>
      <c r="T75" s="46"/>
      <c r="U75" s="42" t="s">
        <v>182</v>
      </c>
      <c r="V75" s="42" t="s">
        <v>69</v>
      </c>
      <c r="AA75" s="50">
        <v>3052</v>
      </c>
      <c r="AB75" s="15">
        <v>1987</v>
      </c>
      <c r="AC75" s="15">
        <v>99206</v>
      </c>
      <c r="AD75" s="15">
        <v>30999</v>
      </c>
      <c r="AE75" s="15"/>
      <c r="AF75" s="15"/>
      <c r="AG75" s="15"/>
      <c r="AH75" s="15"/>
      <c r="AI75" s="15"/>
      <c r="AJ75" s="15"/>
      <c r="AK75" s="50"/>
      <c r="AL75" s="50"/>
    </row>
    <row r="76" spans="1:38">
      <c r="A76" s="53">
        <v>46040</v>
      </c>
      <c r="B76" s="177" t="s">
        <v>57</v>
      </c>
      <c r="C76" s="42" t="s">
        <v>50</v>
      </c>
      <c r="D76" s="178" t="s">
        <v>1037</v>
      </c>
      <c r="E76" s="177">
        <v>5</v>
      </c>
      <c r="F76" s="179" t="s">
        <v>60</v>
      </c>
      <c r="G76" s="178" t="s">
        <v>61</v>
      </c>
      <c r="H76" s="42" t="s">
        <v>174</v>
      </c>
      <c r="I76" s="178" t="s">
        <v>63</v>
      </c>
      <c r="J76" s="43">
        <v>7262417</v>
      </c>
      <c r="L76" s="46">
        <v>62128363</v>
      </c>
      <c r="N76" s="178" t="s">
        <v>978</v>
      </c>
      <c r="O76" s="181" t="str">
        <f>VLOOKUP(N76,[1]UPS_SETIIPRESS!$A$2:$B$527,2,0)</f>
        <v>CENTRO QUIRÚRGICO Y ANESTESIOLOGÍA</v>
      </c>
      <c r="P76" s="46">
        <v>19</v>
      </c>
      <c r="Q76" s="46" t="s">
        <v>73</v>
      </c>
      <c r="R76" s="46"/>
      <c r="S76" s="46"/>
      <c r="T76" s="46"/>
      <c r="U76" s="42" t="s">
        <v>182</v>
      </c>
      <c r="V76" s="42" t="s">
        <v>69</v>
      </c>
      <c r="AA76" s="50">
        <v>30520</v>
      </c>
      <c r="AB76" s="15">
        <v>1987</v>
      </c>
      <c r="AC76" s="15">
        <v>99206</v>
      </c>
      <c r="AD76" s="15">
        <v>30999</v>
      </c>
      <c r="AE76" s="15"/>
      <c r="AF76" s="15"/>
      <c r="AG76" s="15"/>
      <c r="AH76" s="15"/>
      <c r="AI76" s="15"/>
      <c r="AJ76" s="15"/>
      <c r="AK76" s="50"/>
      <c r="AL76" s="50"/>
    </row>
    <row r="77" spans="1:38">
      <c r="A77" s="53">
        <v>46049</v>
      </c>
      <c r="B77" s="177" t="s">
        <v>57</v>
      </c>
      <c r="C77" s="42" t="s">
        <v>73</v>
      </c>
      <c r="D77" s="178" t="s">
        <v>1038</v>
      </c>
      <c r="E77" s="177">
        <v>5</v>
      </c>
      <c r="F77" s="179" t="s">
        <v>60</v>
      </c>
      <c r="G77" s="178" t="s">
        <v>61</v>
      </c>
      <c r="H77" s="42" t="s">
        <v>174</v>
      </c>
      <c r="I77" s="178" t="s">
        <v>63</v>
      </c>
      <c r="J77" s="43">
        <v>7262417</v>
      </c>
      <c r="L77" s="45">
        <v>21786580</v>
      </c>
      <c r="N77" s="178" t="s">
        <v>978</v>
      </c>
      <c r="O77" s="181" t="str">
        <f>VLOOKUP(N77,[1]UPS_SETIIPRESS!$A$2:$B$527,2,0)</f>
        <v>CENTRO QUIRÚRGICO Y ANESTESIOLOGÍA</v>
      </c>
      <c r="P77" s="46">
        <v>64</v>
      </c>
      <c r="Q77" s="46" t="s">
        <v>73</v>
      </c>
      <c r="R77" s="46"/>
      <c r="S77" s="46"/>
      <c r="T77" s="46"/>
      <c r="U77" s="46" t="s">
        <v>68</v>
      </c>
      <c r="V77" s="42" t="s">
        <v>69</v>
      </c>
      <c r="AA77" s="50">
        <v>52601</v>
      </c>
      <c r="AB77" s="50">
        <v>99206</v>
      </c>
      <c r="AC77" s="50">
        <v>50549</v>
      </c>
      <c r="AD77" s="50"/>
      <c r="AE77" s="50"/>
      <c r="AF77" s="50"/>
      <c r="AG77" s="50"/>
      <c r="AH77" s="50"/>
      <c r="AI77" s="50"/>
      <c r="AJ77" s="50"/>
      <c r="AK77" s="50"/>
      <c r="AL77" s="50"/>
    </row>
    <row r="78" spans="1:38">
      <c r="A78" s="53">
        <v>46049</v>
      </c>
      <c r="B78" s="177" t="s">
        <v>57</v>
      </c>
      <c r="C78" s="42" t="s">
        <v>73</v>
      </c>
      <c r="D78" s="178" t="s">
        <v>1039</v>
      </c>
      <c r="E78" s="177">
        <v>5</v>
      </c>
      <c r="F78" s="179" t="s">
        <v>60</v>
      </c>
      <c r="G78" s="178" t="s">
        <v>61</v>
      </c>
      <c r="H78" s="42" t="s">
        <v>174</v>
      </c>
      <c r="I78" s="178" t="s">
        <v>63</v>
      </c>
      <c r="J78" s="43">
        <v>7262417</v>
      </c>
      <c r="L78" s="45">
        <v>5326619</v>
      </c>
      <c r="N78" s="178" t="s">
        <v>978</v>
      </c>
      <c r="O78" s="181" t="str">
        <f>VLOOKUP(N78,[1]UPS_SETIIPRESS!$A$2:$B$527,2,0)</f>
        <v>CENTRO QUIRÚRGICO Y ANESTESIOLOGÍA</v>
      </c>
      <c r="P78" s="46">
        <v>57</v>
      </c>
      <c r="Q78" s="46" t="s">
        <v>107</v>
      </c>
      <c r="R78" s="46" t="s">
        <v>107</v>
      </c>
      <c r="S78" s="46"/>
      <c r="T78" s="46"/>
      <c r="U78" s="46" t="s">
        <v>216</v>
      </c>
      <c r="V78" s="42" t="s">
        <v>69</v>
      </c>
      <c r="AA78" s="50">
        <v>47562</v>
      </c>
      <c r="AB78" s="50">
        <v>99206</v>
      </c>
      <c r="AC78" s="50">
        <v>47999</v>
      </c>
      <c r="AD78" s="50"/>
      <c r="AE78" s="50"/>
      <c r="AF78" s="50"/>
      <c r="AG78" s="50"/>
      <c r="AH78" s="50"/>
      <c r="AI78" s="50"/>
      <c r="AJ78" s="50"/>
      <c r="AK78" s="50"/>
      <c r="AL78" s="50"/>
    </row>
    <row r="79" spans="1:38">
      <c r="A79" s="53">
        <v>46049</v>
      </c>
      <c r="B79" s="177" t="s">
        <v>57</v>
      </c>
      <c r="C79" s="42" t="s">
        <v>58</v>
      </c>
      <c r="D79" s="178" t="s">
        <v>1040</v>
      </c>
      <c r="E79" s="177">
        <v>5</v>
      </c>
      <c r="F79" s="179" t="s">
        <v>60</v>
      </c>
      <c r="G79" s="178" t="s">
        <v>61</v>
      </c>
      <c r="H79" s="42" t="s">
        <v>174</v>
      </c>
      <c r="I79" s="178" t="s">
        <v>63</v>
      </c>
      <c r="J79" s="43">
        <v>7262417</v>
      </c>
      <c r="L79" s="45">
        <v>73555875</v>
      </c>
      <c r="N79" s="178" t="s">
        <v>978</v>
      </c>
      <c r="O79" s="181" t="str">
        <f>VLOOKUP(N79,[1]UPS_SETIIPRESS!$A$2:$B$527,2,0)</f>
        <v>CENTRO QUIRÚRGICO Y ANESTESIOLOGÍA</v>
      </c>
      <c r="P79" s="46">
        <v>16</v>
      </c>
      <c r="Q79" s="46" t="s">
        <v>73</v>
      </c>
      <c r="R79" s="46" t="s">
        <v>107</v>
      </c>
      <c r="S79" s="46"/>
      <c r="T79" s="46"/>
      <c r="U79" s="46" t="s">
        <v>218</v>
      </c>
      <c r="V79" s="42" t="s">
        <v>69</v>
      </c>
      <c r="AA79" s="50">
        <v>44970</v>
      </c>
      <c r="AB79" s="50">
        <v>99206</v>
      </c>
      <c r="AC79" s="50">
        <v>44979</v>
      </c>
      <c r="AD79" s="50"/>
      <c r="AE79" s="50"/>
      <c r="AF79" s="50"/>
      <c r="AG79" s="50"/>
      <c r="AH79" s="50"/>
      <c r="AI79" s="50"/>
      <c r="AJ79" s="50"/>
      <c r="AK79" s="50"/>
      <c r="AL79" s="50"/>
    </row>
    <row r="80" spans="1:38">
      <c r="A80" s="53" t="s">
        <v>240</v>
      </c>
      <c r="B80" s="177" t="s">
        <v>57</v>
      </c>
      <c r="C80" s="61" t="s">
        <v>73</v>
      </c>
      <c r="D80" s="178" t="s">
        <v>1041</v>
      </c>
      <c r="E80" s="177">
        <v>5</v>
      </c>
      <c r="F80" s="179" t="s">
        <v>60</v>
      </c>
      <c r="G80" s="178" t="s">
        <v>61</v>
      </c>
      <c r="H80" s="15" t="s">
        <v>241</v>
      </c>
      <c r="I80" s="178" t="s">
        <v>63</v>
      </c>
      <c r="J80" s="52">
        <v>10325860</v>
      </c>
      <c r="L80" s="69">
        <v>10369355</v>
      </c>
      <c r="N80" s="178" t="s">
        <v>978</v>
      </c>
      <c r="O80" s="181" t="str">
        <f>VLOOKUP(N80,[1]UPS_SETIIPRESS!$A$2:$B$527,2,0)</f>
        <v>CENTRO QUIRÚRGICO Y ANESTESIOLOGÍA</v>
      </c>
      <c r="P80" s="70">
        <v>63</v>
      </c>
      <c r="Q80" s="70" t="s">
        <v>107</v>
      </c>
      <c r="R80" s="70" t="s">
        <v>107</v>
      </c>
      <c r="S80" s="70" t="s">
        <v>50</v>
      </c>
      <c r="T80" s="70" t="s">
        <v>50</v>
      </c>
      <c r="U80" s="70" t="s">
        <v>244</v>
      </c>
      <c r="V80" s="42" t="s">
        <v>69</v>
      </c>
      <c r="AA80" s="47">
        <v>36561</v>
      </c>
      <c r="AB80" s="49">
        <v>99001</v>
      </c>
      <c r="AC80" s="49">
        <v>99002</v>
      </c>
      <c r="AD80" s="49">
        <v>99199.24</v>
      </c>
      <c r="AE80" s="49">
        <v>82948</v>
      </c>
      <c r="AF80" s="49">
        <v>90782</v>
      </c>
      <c r="AG80" s="49">
        <v>94760</v>
      </c>
      <c r="AH80" s="49">
        <v>90782</v>
      </c>
      <c r="AI80" s="49">
        <v>90784</v>
      </c>
      <c r="AJ80" s="49">
        <v>99206</v>
      </c>
      <c r="AK80" s="49">
        <v>99206.01</v>
      </c>
      <c r="AL80" s="49">
        <v>99401.01</v>
      </c>
    </row>
    <row r="81" spans="1:38">
      <c r="A81" s="53" t="s">
        <v>240</v>
      </c>
      <c r="B81" s="177" t="s">
        <v>57</v>
      </c>
      <c r="C81" s="61" t="s">
        <v>73</v>
      </c>
      <c r="D81" s="178" t="s">
        <v>1042</v>
      </c>
      <c r="E81" s="177">
        <v>5</v>
      </c>
      <c r="F81" s="179" t="s">
        <v>60</v>
      </c>
      <c r="G81" s="178" t="s">
        <v>61</v>
      </c>
      <c r="H81" s="15" t="s">
        <v>241</v>
      </c>
      <c r="I81" s="178" t="s">
        <v>63</v>
      </c>
      <c r="J81" s="52">
        <v>10325860</v>
      </c>
      <c r="L81" s="69">
        <v>20078680</v>
      </c>
      <c r="N81" s="178" t="s">
        <v>978</v>
      </c>
      <c r="O81" s="181" t="str">
        <f>VLOOKUP(N81,[1]UPS_SETIIPRESS!$A$2:$B$527,2,0)</f>
        <v>CENTRO QUIRÚRGICO Y ANESTESIOLOGÍA</v>
      </c>
      <c r="P81" s="70">
        <v>52</v>
      </c>
      <c r="Q81" s="70" t="s">
        <v>73</v>
      </c>
      <c r="R81" s="70" t="s">
        <v>58</v>
      </c>
      <c r="S81" s="70" t="s">
        <v>139</v>
      </c>
      <c r="T81" s="70" t="s">
        <v>50</v>
      </c>
      <c r="U81" s="70" t="s">
        <v>246</v>
      </c>
      <c r="V81" s="42" t="s">
        <v>69</v>
      </c>
      <c r="AA81" s="47">
        <v>47956</v>
      </c>
      <c r="AB81" s="15">
        <v>99206</v>
      </c>
      <c r="AC81" s="15">
        <v>99002</v>
      </c>
      <c r="AD81" s="15">
        <v>99199.24</v>
      </c>
      <c r="AE81" s="49"/>
      <c r="AF81" s="49"/>
      <c r="AG81" s="49"/>
      <c r="AH81" s="49"/>
      <c r="AI81" s="49"/>
      <c r="AJ81" s="49"/>
      <c r="AK81" s="49"/>
      <c r="AL81" s="49"/>
    </row>
    <row r="82" spans="1:38">
      <c r="A82" s="53" t="s">
        <v>247</v>
      </c>
      <c r="B82" s="177" t="s">
        <v>57</v>
      </c>
      <c r="C82" s="61" t="s">
        <v>73</v>
      </c>
      <c r="D82" s="178" t="s">
        <v>1043</v>
      </c>
      <c r="E82" s="177">
        <v>5</v>
      </c>
      <c r="F82" s="179" t="s">
        <v>60</v>
      </c>
      <c r="G82" s="178" t="s">
        <v>61</v>
      </c>
      <c r="H82" s="15" t="s">
        <v>241</v>
      </c>
      <c r="I82" s="178" t="s">
        <v>63</v>
      </c>
      <c r="J82" s="52">
        <v>10325860</v>
      </c>
      <c r="L82" s="72">
        <v>74985453</v>
      </c>
      <c r="N82" s="178" t="s">
        <v>978</v>
      </c>
      <c r="O82" s="181" t="str">
        <f>VLOOKUP(N82,[1]UPS_SETIIPRESS!$A$2:$B$527,2,0)</f>
        <v>CENTRO QUIRÚRGICO Y ANESTESIOLOGÍA</v>
      </c>
      <c r="P82" s="74">
        <v>22</v>
      </c>
      <c r="Q82" s="74" t="s">
        <v>107</v>
      </c>
      <c r="R82" s="74" t="s">
        <v>139</v>
      </c>
      <c r="S82" s="74" t="s">
        <v>92</v>
      </c>
      <c r="T82" s="74" t="s">
        <v>50</v>
      </c>
      <c r="U82" s="74" t="s">
        <v>119</v>
      </c>
      <c r="V82" s="42" t="s">
        <v>69</v>
      </c>
      <c r="AA82" s="75">
        <v>47562</v>
      </c>
      <c r="AB82" s="15">
        <v>99206</v>
      </c>
      <c r="AC82" s="72">
        <v>74985454</v>
      </c>
      <c r="AD82" s="72">
        <v>74985454</v>
      </c>
      <c r="AE82" s="73"/>
      <c r="AF82" s="74">
        <v>23</v>
      </c>
      <c r="AG82" s="15"/>
      <c r="AH82" s="15"/>
      <c r="AI82" s="15"/>
      <c r="AJ82" s="15"/>
      <c r="AK82" s="15"/>
      <c r="AL82" s="15"/>
    </row>
    <row r="83" spans="1:38">
      <c r="A83" s="53" t="s">
        <v>247</v>
      </c>
      <c r="B83" s="177" t="s">
        <v>57</v>
      </c>
      <c r="C83" s="61" t="s">
        <v>58</v>
      </c>
      <c r="D83" s="178" t="s">
        <v>1044</v>
      </c>
      <c r="E83" s="177">
        <v>5</v>
      </c>
      <c r="F83" s="179" t="s">
        <v>60</v>
      </c>
      <c r="G83" s="178" t="s">
        <v>61</v>
      </c>
      <c r="H83" s="15" t="s">
        <v>241</v>
      </c>
      <c r="I83" s="178" t="s">
        <v>63</v>
      </c>
      <c r="J83" s="52">
        <v>10325860</v>
      </c>
      <c r="L83" s="69">
        <v>6081488</v>
      </c>
      <c r="N83" s="178" t="s">
        <v>978</v>
      </c>
      <c r="O83" s="181" t="str">
        <f>VLOOKUP(N83,[1]UPS_SETIIPRESS!$A$2:$B$527,2,0)</f>
        <v>CENTRO QUIRÚRGICO Y ANESTESIOLOGÍA</v>
      </c>
      <c r="P83" s="70">
        <v>73</v>
      </c>
      <c r="Q83" s="70" t="s">
        <v>107</v>
      </c>
      <c r="R83" s="70" t="s">
        <v>107</v>
      </c>
      <c r="S83" s="70" t="s">
        <v>50</v>
      </c>
      <c r="T83" s="70" t="s">
        <v>50</v>
      </c>
      <c r="U83" s="70" t="s">
        <v>116</v>
      </c>
      <c r="V83" s="42" t="s">
        <v>69</v>
      </c>
      <c r="AA83" s="42">
        <v>57260</v>
      </c>
      <c r="AB83" s="49">
        <v>99001</v>
      </c>
      <c r="AC83" s="69" t="s">
        <v>248</v>
      </c>
      <c r="AD83" s="69" t="s">
        <v>248</v>
      </c>
      <c r="AE83" s="69"/>
      <c r="AF83" s="70">
        <v>74</v>
      </c>
      <c r="AG83" s="49">
        <v>94760</v>
      </c>
      <c r="AH83" s="49">
        <v>90782</v>
      </c>
      <c r="AI83" s="49">
        <v>90784</v>
      </c>
      <c r="AJ83" s="49">
        <v>99206</v>
      </c>
      <c r="AK83" s="49">
        <v>99206.01</v>
      </c>
      <c r="AL83" s="49">
        <v>99401.01</v>
      </c>
    </row>
    <row r="84" spans="1:38">
      <c r="A84" s="53" t="s">
        <v>249</v>
      </c>
      <c r="B84" s="177" t="s">
        <v>57</v>
      </c>
      <c r="C84" s="61" t="s">
        <v>73</v>
      </c>
      <c r="D84" s="178" t="s">
        <v>1045</v>
      </c>
      <c r="E84" s="177">
        <v>5</v>
      </c>
      <c r="F84" s="179" t="s">
        <v>60</v>
      </c>
      <c r="G84" s="178" t="s">
        <v>61</v>
      </c>
      <c r="H84" s="15" t="s">
        <v>241</v>
      </c>
      <c r="I84" s="178" t="s">
        <v>63</v>
      </c>
      <c r="J84" s="52">
        <v>10325860</v>
      </c>
      <c r="L84" s="69">
        <v>43430833</v>
      </c>
      <c r="N84" s="178" t="s">
        <v>978</v>
      </c>
      <c r="O84" s="181" t="str">
        <f>VLOOKUP(N84,[1]UPS_SETIIPRESS!$A$2:$B$527,2,0)</f>
        <v>CENTRO QUIRÚRGICO Y ANESTESIOLOGÍA</v>
      </c>
      <c r="P84" s="70">
        <v>67</v>
      </c>
      <c r="Q84" s="70" t="s">
        <v>73</v>
      </c>
      <c r="R84" s="70" t="s">
        <v>58</v>
      </c>
      <c r="S84" s="70" t="s">
        <v>139</v>
      </c>
      <c r="T84" s="70" t="s">
        <v>50</v>
      </c>
      <c r="U84" s="70" t="s">
        <v>194</v>
      </c>
      <c r="V84" s="42" t="s">
        <v>69</v>
      </c>
      <c r="AA84" s="42">
        <v>37220</v>
      </c>
      <c r="AB84" s="49">
        <v>99001</v>
      </c>
      <c r="AC84" s="49">
        <v>99002</v>
      </c>
      <c r="AD84" s="49">
        <v>99199.24</v>
      </c>
      <c r="AE84" s="49">
        <v>82948</v>
      </c>
      <c r="AF84" s="49">
        <v>90782</v>
      </c>
      <c r="AG84" s="49">
        <v>94760</v>
      </c>
      <c r="AH84" s="49">
        <v>90782</v>
      </c>
      <c r="AI84" s="49">
        <v>90784</v>
      </c>
      <c r="AJ84" s="49">
        <v>99206</v>
      </c>
      <c r="AK84" s="49">
        <v>99206.01</v>
      </c>
      <c r="AL84" s="49">
        <v>99401.01</v>
      </c>
    </row>
    <row r="85" spans="1:38">
      <c r="A85" s="53" t="s">
        <v>249</v>
      </c>
      <c r="B85" s="177" t="s">
        <v>57</v>
      </c>
      <c r="C85" s="61" t="s">
        <v>73</v>
      </c>
      <c r="D85" s="178" t="s">
        <v>1046</v>
      </c>
      <c r="E85" s="177">
        <v>5</v>
      </c>
      <c r="F85" s="179" t="s">
        <v>60</v>
      </c>
      <c r="G85" s="178" t="s">
        <v>61</v>
      </c>
      <c r="H85" s="15" t="s">
        <v>241</v>
      </c>
      <c r="I85" s="178" t="s">
        <v>63</v>
      </c>
      <c r="J85" s="52">
        <v>10325860</v>
      </c>
      <c r="L85" s="48">
        <v>47266104</v>
      </c>
      <c r="N85" s="178" t="s">
        <v>978</v>
      </c>
      <c r="O85" s="181" t="str">
        <f>VLOOKUP(N85,[1]UPS_SETIIPRESS!$A$2:$B$527,2,0)</f>
        <v>CENTRO QUIRÚRGICO Y ANESTESIOLOGÍA</v>
      </c>
      <c r="P85" s="48">
        <v>34</v>
      </c>
      <c r="Q85" s="48" t="s">
        <v>107</v>
      </c>
      <c r="R85" s="48" t="s">
        <v>107</v>
      </c>
      <c r="S85" s="48" t="s">
        <v>50</v>
      </c>
      <c r="T85" s="48" t="s">
        <v>50</v>
      </c>
      <c r="U85" s="48" t="s">
        <v>250</v>
      </c>
      <c r="V85" s="42" t="s">
        <v>69</v>
      </c>
      <c r="AA85" s="52" t="s">
        <v>251</v>
      </c>
      <c r="AB85" s="15">
        <v>99206</v>
      </c>
      <c r="AC85" s="15">
        <v>99002</v>
      </c>
      <c r="AD85" s="15">
        <v>99199.24</v>
      </c>
      <c r="AE85" s="15"/>
      <c r="AF85" s="50"/>
      <c r="AG85" s="15"/>
      <c r="AH85" s="50"/>
      <c r="AI85" s="50"/>
      <c r="AJ85" s="50"/>
      <c r="AK85" s="15"/>
      <c r="AL85" s="50"/>
    </row>
    <row r="86" spans="1:38">
      <c r="A86" s="53" t="s">
        <v>252</v>
      </c>
      <c r="B86" s="177" t="s">
        <v>57</v>
      </c>
      <c r="C86" s="61" t="s">
        <v>73</v>
      </c>
      <c r="D86" s="178" t="s">
        <v>1047</v>
      </c>
      <c r="E86" s="177">
        <v>5</v>
      </c>
      <c r="F86" s="179" t="s">
        <v>60</v>
      </c>
      <c r="G86" s="178" t="s">
        <v>61</v>
      </c>
      <c r="H86" s="15" t="s">
        <v>241</v>
      </c>
      <c r="I86" s="178" t="s">
        <v>63</v>
      </c>
      <c r="J86" s="52">
        <v>10325860</v>
      </c>
      <c r="L86" s="77">
        <v>43819124</v>
      </c>
      <c r="N86" s="178" t="s">
        <v>978</v>
      </c>
      <c r="O86" s="181" t="str">
        <f>VLOOKUP(N86,[1]UPS_SETIIPRESS!$A$2:$B$527,2,0)</f>
        <v>CENTRO QUIRÚRGICO Y ANESTESIOLOGÍA</v>
      </c>
      <c r="P86" s="78">
        <v>55</v>
      </c>
      <c r="Q86" s="78" t="s">
        <v>73</v>
      </c>
      <c r="R86" s="70" t="s">
        <v>67</v>
      </c>
      <c r="S86" s="70" t="s">
        <v>139</v>
      </c>
      <c r="T86" s="70" t="s">
        <v>50</v>
      </c>
      <c r="U86" s="78" t="s">
        <v>253</v>
      </c>
      <c r="V86" s="42" t="s">
        <v>69</v>
      </c>
      <c r="AA86" s="15">
        <v>11400</v>
      </c>
      <c r="AB86" s="15" t="s">
        <v>80</v>
      </c>
      <c r="AC86" s="15" t="s">
        <v>81</v>
      </c>
      <c r="AD86" s="15" t="s">
        <v>82</v>
      </c>
      <c r="AE86" s="15" t="s">
        <v>83</v>
      </c>
      <c r="AF86" s="50"/>
      <c r="AG86" s="15"/>
      <c r="AH86" s="50"/>
      <c r="AI86" s="50"/>
      <c r="AJ86" s="50"/>
      <c r="AK86" s="15"/>
      <c r="AL86" s="50"/>
    </row>
    <row r="87" spans="1:38">
      <c r="A87" s="53" t="s">
        <v>252</v>
      </c>
      <c r="B87" s="177" t="s">
        <v>57</v>
      </c>
      <c r="C87" s="61" t="s">
        <v>73</v>
      </c>
      <c r="D87" s="178" t="s">
        <v>1048</v>
      </c>
      <c r="E87" s="177">
        <v>5</v>
      </c>
      <c r="F87" s="179" t="s">
        <v>60</v>
      </c>
      <c r="G87" s="178" t="s">
        <v>61</v>
      </c>
      <c r="H87" s="15" t="s">
        <v>241</v>
      </c>
      <c r="I87" s="178" t="s">
        <v>63</v>
      </c>
      <c r="J87" s="52">
        <v>10325860</v>
      </c>
      <c r="L87" s="77">
        <v>43735135</v>
      </c>
      <c r="N87" s="178" t="s">
        <v>978</v>
      </c>
      <c r="O87" s="181" t="str">
        <f>VLOOKUP(N87,[1]UPS_SETIIPRESS!$A$2:$B$527,2,0)</f>
        <v>CENTRO QUIRÚRGICO Y ANESTESIOLOGÍA</v>
      </c>
      <c r="P87" s="78">
        <v>73</v>
      </c>
      <c r="Q87" s="78" t="s">
        <v>73</v>
      </c>
      <c r="R87" s="70" t="s">
        <v>67</v>
      </c>
      <c r="S87" s="70" t="s">
        <v>139</v>
      </c>
      <c r="T87" s="70" t="s">
        <v>50</v>
      </c>
      <c r="U87" s="78" t="s">
        <v>254</v>
      </c>
      <c r="V87" s="42" t="s">
        <v>69</v>
      </c>
      <c r="AA87" s="52" t="s">
        <v>255</v>
      </c>
      <c r="AB87" s="15" t="s">
        <v>80</v>
      </c>
      <c r="AC87" s="15" t="s">
        <v>81</v>
      </c>
      <c r="AD87" s="15" t="s">
        <v>82</v>
      </c>
      <c r="AE87" s="15" t="s">
        <v>83</v>
      </c>
      <c r="AF87" s="50"/>
      <c r="AG87" s="15"/>
      <c r="AH87" s="50"/>
      <c r="AI87" s="50"/>
      <c r="AJ87" s="50"/>
      <c r="AK87" s="15"/>
      <c r="AL87" s="50"/>
    </row>
    <row r="88" spans="1:38">
      <c r="A88" s="53" t="s">
        <v>252</v>
      </c>
      <c r="B88" s="177" t="s">
        <v>57</v>
      </c>
      <c r="C88" s="61" t="s">
        <v>73</v>
      </c>
      <c r="D88" s="178" t="s">
        <v>1049</v>
      </c>
      <c r="E88" s="177">
        <v>5</v>
      </c>
      <c r="F88" s="179" t="s">
        <v>60</v>
      </c>
      <c r="G88" s="178" t="s">
        <v>61</v>
      </c>
      <c r="H88" s="15" t="s">
        <v>241</v>
      </c>
      <c r="I88" s="178" t="s">
        <v>63</v>
      </c>
      <c r="J88" s="52">
        <v>10325860</v>
      </c>
      <c r="L88" s="77">
        <v>8994881</v>
      </c>
      <c r="N88" s="178" t="s">
        <v>978</v>
      </c>
      <c r="O88" s="181" t="str">
        <f>VLOOKUP(N88,[1]UPS_SETIIPRESS!$A$2:$B$527,2,0)</f>
        <v>CENTRO QUIRÚRGICO Y ANESTESIOLOGÍA</v>
      </c>
      <c r="P88" s="78">
        <v>70</v>
      </c>
      <c r="Q88" s="78" t="s">
        <v>73</v>
      </c>
      <c r="R88" s="70" t="s">
        <v>58</v>
      </c>
      <c r="S88" s="70" t="s">
        <v>139</v>
      </c>
      <c r="T88" s="70" t="s">
        <v>50</v>
      </c>
      <c r="U88" s="78" t="s">
        <v>68</v>
      </c>
      <c r="V88" s="42" t="s">
        <v>69</v>
      </c>
      <c r="AA88" s="15">
        <v>52601</v>
      </c>
      <c r="AB88" s="15" t="s">
        <v>80</v>
      </c>
      <c r="AC88" s="15" t="s">
        <v>81</v>
      </c>
      <c r="AD88" s="15" t="s">
        <v>82</v>
      </c>
      <c r="AE88" s="15" t="s">
        <v>83</v>
      </c>
      <c r="AF88" s="50"/>
      <c r="AG88" s="15"/>
      <c r="AH88" s="50"/>
      <c r="AI88" s="50"/>
      <c r="AJ88" s="50"/>
      <c r="AK88" s="15"/>
      <c r="AL88" s="50"/>
    </row>
    <row r="89" spans="1:38">
      <c r="A89" s="53" t="s">
        <v>252</v>
      </c>
      <c r="B89" s="177" t="s">
        <v>57</v>
      </c>
      <c r="C89" s="61" t="s">
        <v>73</v>
      </c>
      <c r="D89" s="178" t="s">
        <v>1050</v>
      </c>
      <c r="E89" s="177">
        <v>5</v>
      </c>
      <c r="F89" s="179" t="s">
        <v>60</v>
      </c>
      <c r="G89" s="178" t="s">
        <v>61</v>
      </c>
      <c r="H89" s="15" t="s">
        <v>241</v>
      </c>
      <c r="I89" s="178" t="s">
        <v>63</v>
      </c>
      <c r="J89" s="52">
        <v>10325860</v>
      </c>
      <c r="L89" s="79">
        <v>75406674</v>
      </c>
      <c r="N89" s="178" t="s">
        <v>978</v>
      </c>
      <c r="O89" s="181" t="str">
        <f>VLOOKUP(N89,[1]UPS_SETIIPRESS!$A$2:$B$527,2,0)</f>
        <v>CENTRO QUIRÚRGICO Y ANESTESIOLOGÍA</v>
      </c>
      <c r="P89" s="80">
        <v>26</v>
      </c>
      <c r="Q89" s="80" t="s">
        <v>107</v>
      </c>
      <c r="R89" s="46" t="s">
        <v>76</v>
      </c>
      <c r="S89" s="46" t="s">
        <v>92</v>
      </c>
      <c r="T89" s="46" t="s">
        <v>50</v>
      </c>
      <c r="U89" s="80" t="s">
        <v>258</v>
      </c>
      <c r="V89" s="42" t="s">
        <v>69</v>
      </c>
      <c r="AA89" s="81">
        <v>36561</v>
      </c>
      <c r="AB89" s="15" t="s">
        <v>80</v>
      </c>
      <c r="AC89" s="15" t="s">
        <v>81</v>
      </c>
      <c r="AD89" s="15" t="s">
        <v>82</v>
      </c>
      <c r="AE89" s="15" t="s">
        <v>83</v>
      </c>
      <c r="AF89" s="15"/>
      <c r="AG89" s="15"/>
      <c r="AH89" s="50"/>
      <c r="AI89" s="50"/>
      <c r="AJ89" s="15"/>
      <c r="AK89" s="15"/>
      <c r="AL89" s="50"/>
    </row>
    <row r="90" spans="1:38">
      <c r="A90" s="53" t="s">
        <v>252</v>
      </c>
      <c r="B90" s="177" t="s">
        <v>57</v>
      </c>
      <c r="C90" s="61" t="s">
        <v>73</v>
      </c>
      <c r="D90" s="178" t="s">
        <v>1051</v>
      </c>
      <c r="E90" s="177">
        <v>5</v>
      </c>
      <c r="F90" s="179" t="s">
        <v>60</v>
      </c>
      <c r="G90" s="178" t="s">
        <v>61</v>
      </c>
      <c r="H90" s="15" t="s">
        <v>241</v>
      </c>
      <c r="I90" s="178" t="s">
        <v>63</v>
      </c>
      <c r="J90" s="52">
        <v>10325860</v>
      </c>
      <c r="L90" s="79">
        <v>43362876</v>
      </c>
      <c r="N90" s="178" t="s">
        <v>978</v>
      </c>
      <c r="O90" s="181" t="str">
        <f>VLOOKUP(N90,[1]UPS_SETIIPRESS!$A$2:$B$527,2,0)</f>
        <v>CENTRO QUIRÚRGICO Y ANESTESIOLOGÍA</v>
      </c>
      <c r="P90" s="46">
        <v>40</v>
      </c>
      <c r="Q90" s="46" t="s">
        <v>107</v>
      </c>
      <c r="R90" s="46" t="s">
        <v>58</v>
      </c>
      <c r="S90" s="46" t="s">
        <v>92</v>
      </c>
      <c r="T90" s="46" t="s">
        <v>50</v>
      </c>
      <c r="U90" s="46" t="s">
        <v>260</v>
      </c>
      <c r="V90" s="42" t="s">
        <v>69</v>
      </c>
      <c r="AA90" s="15">
        <v>59510</v>
      </c>
      <c r="AB90" s="15" t="s">
        <v>80</v>
      </c>
      <c r="AC90" s="15" t="s">
        <v>81</v>
      </c>
      <c r="AD90" s="15" t="s">
        <v>82</v>
      </c>
      <c r="AE90" s="15" t="s">
        <v>83</v>
      </c>
      <c r="AF90" s="15"/>
      <c r="AG90" s="15"/>
      <c r="AH90" s="50"/>
      <c r="AI90" s="50"/>
      <c r="AJ90" s="15"/>
      <c r="AK90" s="15"/>
      <c r="AL90" s="50"/>
    </row>
    <row r="91" spans="1:38">
      <c r="A91" s="53" t="s">
        <v>252</v>
      </c>
      <c r="B91" s="177" t="s">
        <v>57</v>
      </c>
      <c r="C91" s="61" t="s">
        <v>58</v>
      </c>
      <c r="D91" s="178" t="s">
        <v>1052</v>
      </c>
      <c r="E91" s="177">
        <v>5</v>
      </c>
      <c r="F91" s="179" t="s">
        <v>60</v>
      </c>
      <c r="G91" s="178" t="s">
        <v>61</v>
      </c>
      <c r="H91" s="15" t="s">
        <v>241</v>
      </c>
      <c r="I91" s="178" t="s">
        <v>63</v>
      </c>
      <c r="J91" s="52">
        <v>10325860</v>
      </c>
      <c r="L91" s="69">
        <v>40126798</v>
      </c>
      <c r="N91" s="178" t="s">
        <v>978</v>
      </c>
      <c r="O91" s="181" t="str">
        <f>VLOOKUP(N91,[1]UPS_SETIIPRESS!$A$2:$B$527,2,0)</f>
        <v>CENTRO QUIRÚRGICO Y ANESTESIOLOGÍA</v>
      </c>
      <c r="P91" s="46">
        <v>46</v>
      </c>
      <c r="Q91" s="46" t="s">
        <v>107</v>
      </c>
      <c r="R91" s="46" t="s">
        <v>107</v>
      </c>
      <c r="S91" s="46" t="s">
        <v>50</v>
      </c>
      <c r="T91" s="46" t="s">
        <v>50</v>
      </c>
      <c r="U91" s="46" t="s">
        <v>119</v>
      </c>
      <c r="V91" s="42" t="s">
        <v>69</v>
      </c>
      <c r="AA91" s="15">
        <v>47956</v>
      </c>
      <c r="AB91" s="49">
        <v>99001</v>
      </c>
      <c r="AC91" s="49">
        <v>99002</v>
      </c>
      <c r="AD91" s="49">
        <v>99199.24</v>
      </c>
      <c r="AE91" s="49">
        <v>82948</v>
      </c>
      <c r="AF91" s="49">
        <v>90782</v>
      </c>
      <c r="AG91" s="49">
        <v>94760</v>
      </c>
      <c r="AH91" s="49">
        <v>90782</v>
      </c>
      <c r="AI91" s="49">
        <v>90784</v>
      </c>
      <c r="AJ91" s="49">
        <v>99206</v>
      </c>
      <c r="AK91" s="49">
        <v>99206.01</v>
      </c>
      <c r="AL91" s="49">
        <v>99401.01</v>
      </c>
    </row>
    <row r="92" spans="1:38">
      <c r="A92" s="53" t="s">
        <v>262</v>
      </c>
      <c r="B92" s="177" t="s">
        <v>57</v>
      </c>
      <c r="C92" s="61" t="s">
        <v>50</v>
      </c>
      <c r="D92" s="178" t="s">
        <v>1053</v>
      </c>
      <c r="E92" s="177">
        <v>5</v>
      </c>
      <c r="F92" s="179" t="s">
        <v>60</v>
      </c>
      <c r="G92" s="178" t="s">
        <v>61</v>
      </c>
      <c r="H92" s="15" t="s">
        <v>241</v>
      </c>
      <c r="I92" s="178" t="s">
        <v>63</v>
      </c>
      <c r="J92" s="52">
        <v>10325860</v>
      </c>
      <c r="L92" s="83">
        <v>71148390</v>
      </c>
      <c r="N92" s="178" t="s">
        <v>978</v>
      </c>
      <c r="O92" s="181" t="str">
        <f>VLOOKUP(N92,[1]UPS_SETIIPRESS!$A$2:$B$527,2,0)</f>
        <v>CENTRO QUIRÚRGICO Y ANESTESIOLOGÍA</v>
      </c>
      <c r="P92" s="15">
        <v>18</v>
      </c>
      <c r="Q92" s="15" t="s">
        <v>107</v>
      </c>
      <c r="R92" s="15" t="s">
        <v>107</v>
      </c>
      <c r="S92" s="15" t="s">
        <v>50</v>
      </c>
      <c r="T92" s="15" t="s">
        <v>50</v>
      </c>
      <c r="U92" s="15" t="s">
        <v>218</v>
      </c>
      <c r="V92" s="15" t="s">
        <v>69</v>
      </c>
      <c r="AA92" s="52" t="s">
        <v>264</v>
      </c>
      <c r="AB92" s="15">
        <v>99206</v>
      </c>
      <c r="AC92" s="15">
        <v>99002</v>
      </c>
      <c r="AD92" s="15">
        <v>99199.24</v>
      </c>
      <c r="AE92" s="47"/>
      <c r="AF92" s="47"/>
      <c r="AG92" s="47"/>
      <c r="AH92" s="47"/>
      <c r="AI92" s="47"/>
      <c r="AJ92" s="47"/>
      <c r="AK92" s="47"/>
      <c r="AL92" s="47"/>
    </row>
    <row r="93" spans="1:38">
      <c r="A93" s="53" t="s">
        <v>262</v>
      </c>
      <c r="B93" s="177" t="s">
        <v>57</v>
      </c>
      <c r="C93" s="61" t="s">
        <v>50</v>
      </c>
      <c r="D93" s="178" t="s">
        <v>1054</v>
      </c>
      <c r="E93" s="177">
        <v>5</v>
      </c>
      <c r="F93" s="179" t="s">
        <v>60</v>
      </c>
      <c r="G93" s="178" t="s">
        <v>61</v>
      </c>
      <c r="H93" s="15" t="s">
        <v>241</v>
      </c>
      <c r="I93" s="178" t="s">
        <v>63</v>
      </c>
      <c r="J93" s="52">
        <v>10325860</v>
      </c>
      <c r="L93" s="83">
        <v>401141</v>
      </c>
      <c r="N93" s="178" t="s">
        <v>978</v>
      </c>
      <c r="O93" s="181" t="str">
        <f>VLOOKUP(N93,[1]UPS_SETIIPRESS!$A$2:$B$527,2,0)</f>
        <v>CENTRO QUIRÚRGICO Y ANESTESIOLOGÍA</v>
      </c>
      <c r="P93" s="15">
        <v>76</v>
      </c>
      <c r="Q93" s="15" t="s">
        <v>73</v>
      </c>
      <c r="R93" s="15" t="s">
        <v>58</v>
      </c>
      <c r="S93" s="15" t="s">
        <v>139</v>
      </c>
      <c r="T93" s="15" t="s">
        <v>50</v>
      </c>
      <c r="U93" s="15" t="s">
        <v>119</v>
      </c>
      <c r="V93" s="15" t="s">
        <v>69</v>
      </c>
      <c r="AA93" s="52" t="s">
        <v>266</v>
      </c>
      <c r="AB93" s="49">
        <v>99001</v>
      </c>
      <c r="AC93" s="49">
        <v>99002</v>
      </c>
      <c r="AD93" s="49">
        <v>99199.24</v>
      </c>
      <c r="AE93" s="49">
        <v>82948</v>
      </c>
      <c r="AF93" s="49">
        <v>90782</v>
      </c>
      <c r="AG93" s="49">
        <v>94760</v>
      </c>
      <c r="AH93" s="49">
        <v>90782</v>
      </c>
      <c r="AI93" s="49">
        <v>90784</v>
      </c>
      <c r="AJ93" s="49">
        <v>99206</v>
      </c>
      <c r="AK93" s="49">
        <v>99206.01</v>
      </c>
      <c r="AL93" s="49">
        <v>99401.01</v>
      </c>
    </row>
    <row r="94" spans="1:38">
      <c r="A94" s="53" t="s">
        <v>262</v>
      </c>
      <c r="B94" s="177" t="s">
        <v>57</v>
      </c>
      <c r="C94" s="15" t="s">
        <v>50</v>
      </c>
      <c r="D94" s="178" t="s">
        <v>1055</v>
      </c>
      <c r="E94" s="177">
        <v>5</v>
      </c>
      <c r="F94" s="179" t="s">
        <v>60</v>
      </c>
      <c r="G94" s="178" t="s">
        <v>61</v>
      </c>
      <c r="H94" s="15" t="s">
        <v>241</v>
      </c>
      <c r="I94" s="178" t="s">
        <v>63</v>
      </c>
      <c r="J94" s="52">
        <v>10325860</v>
      </c>
      <c r="L94" s="77">
        <v>41590155</v>
      </c>
      <c r="N94" s="178" t="s">
        <v>978</v>
      </c>
      <c r="O94" s="181" t="str">
        <f>VLOOKUP(N94,[1]UPS_SETIIPRESS!$A$2:$B$527,2,0)</f>
        <v>CENTRO QUIRÚRGICO Y ANESTESIOLOGÍA</v>
      </c>
      <c r="P94" s="78">
        <v>44</v>
      </c>
      <c r="Q94" s="78" t="s">
        <v>107</v>
      </c>
      <c r="R94" s="70" t="s">
        <v>107</v>
      </c>
      <c r="S94" s="70" t="s">
        <v>50</v>
      </c>
      <c r="T94" s="70" t="s">
        <v>50</v>
      </c>
      <c r="U94" s="78" t="s">
        <v>267</v>
      </c>
      <c r="V94" s="74" t="s">
        <v>69</v>
      </c>
      <c r="AA94" s="84">
        <v>58577</v>
      </c>
      <c r="AB94" s="15" t="s">
        <v>80</v>
      </c>
      <c r="AC94" s="15" t="s">
        <v>81</v>
      </c>
      <c r="AD94" s="15" t="s">
        <v>82</v>
      </c>
      <c r="AE94" s="15" t="s">
        <v>83</v>
      </c>
      <c r="AF94" s="47"/>
      <c r="AG94" s="47"/>
      <c r="AH94" s="47"/>
      <c r="AI94" s="47"/>
      <c r="AJ94" s="47"/>
      <c r="AK94" s="47"/>
      <c r="AL94" s="47"/>
    </row>
    <row r="95" spans="1:38">
      <c r="A95" s="53" t="s">
        <v>262</v>
      </c>
      <c r="B95" s="177" t="s">
        <v>57</v>
      </c>
      <c r="C95" s="61" t="s">
        <v>50</v>
      </c>
      <c r="D95" s="178" t="s">
        <v>1056</v>
      </c>
      <c r="E95" s="177">
        <v>5</v>
      </c>
      <c r="F95" s="179" t="s">
        <v>60</v>
      </c>
      <c r="G95" s="178" t="s">
        <v>61</v>
      </c>
      <c r="H95" s="15" t="s">
        <v>241</v>
      </c>
      <c r="I95" s="178" t="s">
        <v>63</v>
      </c>
      <c r="J95" s="52">
        <v>10325860</v>
      </c>
      <c r="L95" s="77">
        <v>8046814</v>
      </c>
      <c r="N95" s="178" t="s">
        <v>978</v>
      </c>
      <c r="O95" s="181" t="str">
        <f>VLOOKUP(N95,[1]UPS_SETIIPRESS!$A$2:$B$527,2,0)</f>
        <v>CENTRO QUIRÚRGICO Y ANESTESIOLOGÍA</v>
      </c>
      <c r="P95" s="78">
        <v>79</v>
      </c>
      <c r="Q95" s="78" t="s">
        <v>107</v>
      </c>
      <c r="R95" s="70" t="s">
        <v>107</v>
      </c>
      <c r="S95" s="70" t="s">
        <v>50</v>
      </c>
      <c r="T95" s="70" t="s">
        <v>50</v>
      </c>
      <c r="U95" s="78" t="s">
        <v>268</v>
      </c>
      <c r="V95" s="74" t="s">
        <v>69</v>
      </c>
      <c r="AA95" s="84">
        <v>24515</v>
      </c>
      <c r="AB95" s="15" t="s">
        <v>80</v>
      </c>
      <c r="AC95" s="15" t="s">
        <v>81</v>
      </c>
      <c r="AD95" s="15" t="s">
        <v>82</v>
      </c>
      <c r="AE95" s="15" t="s">
        <v>83</v>
      </c>
      <c r="AF95" s="15"/>
      <c r="AG95" s="15"/>
      <c r="AH95" s="50"/>
      <c r="AI95" s="50"/>
      <c r="AJ95" s="15"/>
      <c r="AK95" s="15"/>
      <c r="AL95" s="50"/>
    </row>
    <row r="96" spans="1:38">
      <c r="A96" s="53" t="s">
        <v>262</v>
      </c>
      <c r="B96" s="177" t="s">
        <v>57</v>
      </c>
      <c r="C96" s="61" t="s">
        <v>50</v>
      </c>
      <c r="D96" s="178" t="s">
        <v>1057</v>
      </c>
      <c r="E96" s="177">
        <v>5</v>
      </c>
      <c r="F96" s="179" t="s">
        <v>60</v>
      </c>
      <c r="G96" s="178" t="s">
        <v>61</v>
      </c>
      <c r="H96" s="15" t="s">
        <v>241</v>
      </c>
      <c r="I96" s="178" t="s">
        <v>63</v>
      </c>
      <c r="J96" s="52">
        <v>10325860</v>
      </c>
      <c r="L96" s="77">
        <v>43433892</v>
      </c>
      <c r="N96" s="178" t="s">
        <v>978</v>
      </c>
      <c r="O96" s="181" t="str">
        <f>VLOOKUP(N96,[1]UPS_SETIIPRESS!$A$2:$B$527,2,0)</f>
        <v>CENTRO QUIRÚRGICO Y ANESTESIOLOGÍA</v>
      </c>
      <c r="P96" s="78">
        <v>64</v>
      </c>
      <c r="Q96" s="78" t="s">
        <v>73</v>
      </c>
      <c r="R96" s="70" t="s">
        <v>58</v>
      </c>
      <c r="S96" s="70" t="s">
        <v>139</v>
      </c>
      <c r="T96" s="70" t="s">
        <v>50</v>
      </c>
      <c r="U96" s="78" t="s">
        <v>269</v>
      </c>
      <c r="V96" s="74" t="s">
        <v>69</v>
      </c>
      <c r="AA96" s="84">
        <v>52354</v>
      </c>
      <c r="AB96" s="15" t="s">
        <v>80</v>
      </c>
      <c r="AC96" s="15" t="s">
        <v>81</v>
      </c>
      <c r="AD96" s="15" t="s">
        <v>82</v>
      </c>
      <c r="AE96" s="15" t="s">
        <v>83</v>
      </c>
      <c r="AF96" s="15"/>
      <c r="AG96" s="15"/>
      <c r="AH96" s="50"/>
      <c r="AI96" s="50"/>
      <c r="AJ96" s="15"/>
      <c r="AK96" s="15"/>
      <c r="AL96" s="50"/>
    </row>
    <row r="97" spans="1:38">
      <c r="A97" s="53" t="s">
        <v>270</v>
      </c>
      <c r="B97" s="177" t="s">
        <v>57</v>
      </c>
      <c r="C97" s="15" t="s">
        <v>73</v>
      </c>
      <c r="D97" s="178" t="s">
        <v>1058</v>
      </c>
      <c r="E97" s="177">
        <v>5</v>
      </c>
      <c r="F97" s="179" t="s">
        <v>60</v>
      </c>
      <c r="G97" s="178" t="s">
        <v>61</v>
      </c>
      <c r="H97" s="15" t="s">
        <v>241</v>
      </c>
      <c r="I97" s="178" t="s">
        <v>63</v>
      </c>
      <c r="J97" s="52">
        <v>10325860</v>
      </c>
      <c r="L97" s="69">
        <v>83376449</v>
      </c>
      <c r="N97" s="178" t="s">
        <v>978</v>
      </c>
      <c r="O97" s="181" t="str">
        <f>VLOOKUP(N97,[1]UPS_SETIIPRESS!$A$2:$B$527,2,0)</f>
        <v>CENTRO QUIRÚRGICO Y ANESTESIOLOGÍA</v>
      </c>
      <c r="P97" s="70">
        <v>87</v>
      </c>
      <c r="Q97" s="70" t="s">
        <v>107</v>
      </c>
      <c r="R97" s="70" t="s">
        <v>107</v>
      </c>
      <c r="S97" s="70" t="s">
        <v>50</v>
      </c>
      <c r="T97" s="70" t="s">
        <v>50</v>
      </c>
      <c r="U97" s="70" t="s">
        <v>272</v>
      </c>
      <c r="V97" s="74" t="s">
        <v>69</v>
      </c>
      <c r="AA97" s="85">
        <v>27130</v>
      </c>
      <c r="AB97" s="85">
        <v>99206</v>
      </c>
      <c r="AC97" s="85">
        <v>99002</v>
      </c>
      <c r="AD97" s="85">
        <v>99199.24</v>
      </c>
      <c r="AE97" s="85"/>
      <c r="AF97" s="15"/>
      <c r="AG97" s="15"/>
      <c r="AH97" s="50"/>
      <c r="AI97" s="50"/>
      <c r="AJ97" s="15"/>
      <c r="AK97" s="15"/>
      <c r="AL97" s="50"/>
    </row>
    <row r="98" spans="1:38">
      <c r="A98" s="53" t="s">
        <v>270</v>
      </c>
      <c r="B98" s="177" t="s">
        <v>57</v>
      </c>
      <c r="C98" s="15" t="s">
        <v>58</v>
      </c>
      <c r="D98" s="178" t="s">
        <v>1059</v>
      </c>
      <c r="E98" s="177">
        <v>5</v>
      </c>
      <c r="F98" s="179" t="s">
        <v>60</v>
      </c>
      <c r="G98" s="178" t="s">
        <v>61</v>
      </c>
      <c r="H98" s="15" t="s">
        <v>241</v>
      </c>
      <c r="I98" s="178" t="s">
        <v>63</v>
      </c>
      <c r="J98" s="52">
        <v>10325860</v>
      </c>
      <c r="L98" s="69">
        <v>103494420</v>
      </c>
      <c r="N98" s="178" t="s">
        <v>978</v>
      </c>
      <c r="O98" s="181" t="str">
        <f>VLOOKUP(N98,[1]UPS_SETIIPRESS!$A$2:$B$527,2,0)</f>
        <v>CENTRO QUIRÚRGICO Y ANESTESIOLOGÍA</v>
      </c>
      <c r="P98" s="70">
        <v>76</v>
      </c>
      <c r="Q98" s="70" t="s">
        <v>107</v>
      </c>
      <c r="R98" s="70" t="s">
        <v>107</v>
      </c>
      <c r="S98" s="70" t="s">
        <v>50</v>
      </c>
      <c r="T98" s="70" t="s">
        <v>50</v>
      </c>
      <c r="U98" s="70" t="s">
        <v>274</v>
      </c>
      <c r="V98" s="74" t="s">
        <v>69</v>
      </c>
      <c r="AA98" s="83" t="s">
        <v>275</v>
      </c>
      <c r="AB98" s="78">
        <v>99001</v>
      </c>
      <c r="AC98" s="78">
        <v>99002</v>
      </c>
      <c r="AD98" s="78">
        <v>99199.24</v>
      </c>
      <c r="AE98" s="78">
        <v>82948</v>
      </c>
      <c r="AF98" s="49">
        <v>90782</v>
      </c>
      <c r="AG98" s="49">
        <v>94760</v>
      </c>
      <c r="AH98" s="49">
        <v>90782</v>
      </c>
      <c r="AI98" s="49">
        <v>90784</v>
      </c>
      <c r="AJ98" s="49">
        <v>99206</v>
      </c>
      <c r="AK98" s="49">
        <v>99206.01</v>
      </c>
      <c r="AL98" s="49">
        <v>99401.01</v>
      </c>
    </row>
    <row r="99" spans="1:38">
      <c r="A99" s="53" t="s">
        <v>270</v>
      </c>
      <c r="B99" s="177" t="s">
        <v>57</v>
      </c>
      <c r="C99" s="15" t="s">
        <v>58</v>
      </c>
      <c r="D99" s="178" t="s">
        <v>1060</v>
      </c>
      <c r="E99" s="177">
        <v>5</v>
      </c>
      <c r="F99" s="179" t="s">
        <v>60</v>
      </c>
      <c r="G99" s="178" t="s">
        <v>61</v>
      </c>
      <c r="H99" s="15" t="s">
        <v>241</v>
      </c>
      <c r="I99" s="178" t="s">
        <v>63</v>
      </c>
      <c r="J99" s="52">
        <v>10325860</v>
      </c>
      <c r="L99" s="69">
        <v>8191423</v>
      </c>
      <c r="N99" s="178" t="s">
        <v>978</v>
      </c>
      <c r="O99" s="181" t="str">
        <f>VLOOKUP(N99,[1]UPS_SETIIPRESS!$A$2:$B$527,2,0)</f>
        <v>CENTRO QUIRÚRGICO Y ANESTESIOLOGÍA</v>
      </c>
      <c r="P99" s="70">
        <v>97</v>
      </c>
      <c r="Q99" s="70" t="s">
        <v>107</v>
      </c>
      <c r="R99" s="70" t="s">
        <v>107</v>
      </c>
      <c r="S99" s="70" t="s">
        <v>50</v>
      </c>
      <c r="T99" s="70" t="s">
        <v>50</v>
      </c>
      <c r="U99" s="70" t="s">
        <v>216</v>
      </c>
      <c r="V99" s="74" t="s">
        <v>69</v>
      </c>
      <c r="AA99" s="70">
        <v>47562</v>
      </c>
      <c r="AB99" s="78">
        <v>99001</v>
      </c>
      <c r="AC99" s="78">
        <v>99002</v>
      </c>
      <c r="AD99" s="78">
        <v>99199.24</v>
      </c>
      <c r="AE99" s="78">
        <v>82948</v>
      </c>
      <c r="AF99" s="49">
        <v>90782</v>
      </c>
      <c r="AG99" s="49">
        <v>94760</v>
      </c>
      <c r="AH99" s="49">
        <v>90782</v>
      </c>
      <c r="AI99" s="49">
        <v>90784</v>
      </c>
      <c r="AJ99" s="49">
        <v>99206</v>
      </c>
      <c r="AK99" s="49">
        <v>99206.01</v>
      </c>
      <c r="AL99" s="49">
        <v>99401.01</v>
      </c>
    </row>
    <row r="100" spans="1:38">
      <c r="A100" s="53">
        <v>46031</v>
      </c>
      <c r="B100" s="177" t="s">
        <v>57</v>
      </c>
      <c r="C100" s="42" t="s">
        <v>50</v>
      </c>
      <c r="D100" s="178" t="s">
        <v>1061</v>
      </c>
      <c r="E100" s="177">
        <v>5</v>
      </c>
      <c r="F100" s="179" t="s">
        <v>60</v>
      </c>
      <c r="G100" s="178" t="s">
        <v>61</v>
      </c>
      <c r="H100" s="42" t="s">
        <v>290</v>
      </c>
      <c r="I100" s="178" t="s">
        <v>63</v>
      </c>
      <c r="J100" s="43">
        <v>7025153</v>
      </c>
      <c r="L100" s="45">
        <v>45422089</v>
      </c>
      <c r="N100" s="178" t="s">
        <v>978</v>
      </c>
      <c r="O100" s="181" t="str">
        <f>VLOOKUP(N100,[1]UPS_SETIIPRESS!$A$2:$B$527,2,0)</f>
        <v>CENTRO QUIRÚRGICO Y ANESTESIOLOGÍA</v>
      </c>
      <c r="P100" s="46">
        <v>37</v>
      </c>
      <c r="Q100" s="46" t="s">
        <v>73</v>
      </c>
      <c r="R100" s="46" t="s">
        <v>76</v>
      </c>
      <c r="S100" s="46" t="s">
        <v>92</v>
      </c>
      <c r="T100" s="46"/>
      <c r="U100" s="46">
        <v>506.9</v>
      </c>
      <c r="V100" s="42" t="s">
        <v>69</v>
      </c>
      <c r="AA100" s="50">
        <v>99206</v>
      </c>
      <c r="AB100" s="50">
        <v>99002</v>
      </c>
      <c r="AC100" s="50"/>
      <c r="AD100" s="50"/>
      <c r="AE100" s="50"/>
      <c r="AF100" s="50"/>
      <c r="AG100" s="50"/>
      <c r="AH100" s="50"/>
    </row>
    <row r="101" spans="1:38">
      <c r="A101" s="53">
        <v>46033</v>
      </c>
      <c r="B101" s="177" t="s">
        <v>57</v>
      </c>
      <c r="C101" s="42" t="s">
        <v>69</v>
      </c>
      <c r="D101" s="178" t="s">
        <v>1062</v>
      </c>
      <c r="E101" s="177">
        <v>5</v>
      </c>
      <c r="F101" s="179" t="s">
        <v>60</v>
      </c>
      <c r="G101" s="178" t="s">
        <v>61</v>
      </c>
      <c r="H101" s="42" t="s">
        <v>290</v>
      </c>
      <c r="I101" s="178" t="s">
        <v>63</v>
      </c>
      <c r="J101" s="43">
        <v>7025153</v>
      </c>
      <c r="L101" s="45">
        <v>76387657</v>
      </c>
      <c r="N101" s="178" t="s">
        <v>978</v>
      </c>
      <c r="O101" s="181" t="str">
        <f>VLOOKUP(N101,[1]UPS_SETIIPRESS!$A$2:$B$527,2,0)</f>
        <v>CENTRO QUIRÚRGICO Y ANESTESIOLOGÍA</v>
      </c>
      <c r="P101" s="46">
        <v>29</v>
      </c>
      <c r="Q101" s="46" t="s">
        <v>73</v>
      </c>
      <c r="R101" s="46"/>
      <c r="S101" s="46" t="s">
        <v>92</v>
      </c>
      <c r="T101" s="46"/>
      <c r="U101" s="46" t="s">
        <v>185</v>
      </c>
      <c r="V101" s="42" t="s">
        <v>69</v>
      </c>
      <c r="AA101" s="15">
        <v>99199.01</v>
      </c>
      <c r="AB101" s="15">
        <v>99199.22</v>
      </c>
      <c r="AC101" s="15">
        <v>99199.24</v>
      </c>
      <c r="AD101" s="15" t="s">
        <v>70</v>
      </c>
      <c r="AE101" s="15"/>
      <c r="AF101" s="50"/>
      <c r="AG101" s="50"/>
      <c r="AH101" s="50"/>
    </row>
    <row r="102" spans="1:38">
      <c r="A102" s="53">
        <v>46033</v>
      </c>
      <c r="B102" s="177" t="s">
        <v>57</v>
      </c>
      <c r="C102" s="42" t="s">
        <v>73</v>
      </c>
      <c r="D102" s="178" t="s">
        <v>1063</v>
      </c>
      <c r="E102" s="177">
        <v>5</v>
      </c>
      <c r="F102" s="179" t="s">
        <v>60</v>
      </c>
      <c r="G102" s="178" t="s">
        <v>61</v>
      </c>
      <c r="H102" s="42" t="s">
        <v>290</v>
      </c>
      <c r="I102" s="178" t="s">
        <v>63</v>
      </c>
      <c r="J102" s="43">
        <v>7025153</v>
      </c>
      <c r="L102" s="45">
        <v>76331393</v>
      </c>
      <c r="N102" s="178" t="s">
        <v>978</v>
      </c>
      <c r="O102" s="181" t="str">
        <f>VLOOKUP(N102,[1]UPS_SETIIPRESS!$A$2:$B$527,2,0)</f>
        <v>CENTRO QUIRÚRGICO Y ANESTESIOLOGÍA</v>
      </c>
      <c r="P102" s="46">
        <v>28</v>
      </c>
      <c r="Q102" s="46" t="s">
        <v>73</v>
      </c>
      <c r="R102" s="46"/>
      <c r="S102" s="46" t="s">
        <v>92</v>
      </c>
      <c r="T102" s="46"/>
      <c r="U102" s="46" t="s">
        <v>187</v>
      </c>
      <c r="V102" s="42" t="s">
        <v>69</v>
      </c>
      <c r="AA102" s="15">
        <v>29799</v>
      </c>
      <c r="AB102" s="50">
        <v>90784</v>
      </c>
      <c r="AC102" s="50">
        <v>26989</v>
      </c>
      <c r="AD102" s="15"/>
      <c r="AE102" s="15"/>
      <c r="AF102" s="50"/>
      <c r="AG102" s="50"/>
      <c r="AH102" s="50"/>
    </row>
    <row r="103" spans="1:38">
      <c r="A103" s="53">
        <v>46033</v>
      </c>
      <c r="B103" s="177" t="s">
        <v>57</v>
      </c>
      <c r="C103" s="42" t="s">
        <v>73</v>
      </c>
      <c r="D103" s="178" t="s">
        <v>1064</v>
      </c>
      <c r="E103" s="177">
        <v>5</v>
      </c>
      <c r="F103" s="179" t="s">
        <v>60</v>
      </c>
      <c r="G103" s="178" t="s">
        <v>61</v>
      </c>
      <c r="H103" s="42" t="s">
        <v>290</v>
      </c>
      <c r="I103" s="178" t="s">
        <v>63</v>
      </c>
      <c r="J103" s="43">
        <v>7025153</v>
      </c>
      <c r="L103" s="45">
        <v>72851252</v>
      </c>
      <c r="N103" s="178" t="s">
        <v>978</v>
      </c>
      <c r="O103" s="181" t="str">
        <f>VLOOKUP(N103,[1]UPS_SETIIPRESS!$A$2:$B$527,2,0)</f>
        <v>CENTRO QUIRÚRGICO Y ANESTESIOLOGÍA</v>
      </c>
      <c r="P103" s="46">
        <v>20</v>
      </c>
      <c r="Q103" s="46" t="s">
        <v>73</v>
      </c>
      <c r="R103" s="46"/>
      <c r="S103" s="46" t="s">
        <v>92</v>
      </c>
      <c r="T103" s="46"/>
      <c r="U103" s="46" t="s">
        <v>212</v>
      </c>
      <c r="V103" s="42" t="s">
        <v>69</v>
      </c>
      <c r="AA103" s="15" t="s">
        <v>80</v>
      </c>
      <c r="AB103" s="15" t="s">
        <v>81</v>
      </c>
      <c r="AC103" s="50"/>
      <c r="AD103" s="50"/>
      <c r="AE103" s="50"/>
      <c r="AF103" s="50"/>
      <c r="AG103" s="50"/>
      <c r="AH103" s="50"/>
    </row>
    <row r="104" spans="1:38">
      <c r="A104" s="53">
        <v>46033</v>
      </c>
      <c r="B104" s="177" t="s">
        <v>57</v>
      </c>
      <c r="C104" s="42" t="s">
        <v>73</v>
      </c>
      <c r="D104" s="178" t="s">
        <v>1065</v>
      </c>
      <c r="E104" s="177">
        <v>5</v>
      </c>
      <c r="F104" s="179" t="s">
        <v>60</v>
      </c>
      <c r="G104" s="178" t="s">
        <v>61</v>
      </c>
      <c r="H104" s="42" t="s">
        <v>290</v>
      </c>
      <c r="I104" s="178" t="s">
        <v>63</v>
      </c>
      <c r="J104" s="43">
        <v>7025153</v>
      </c>
      <c r="L104" s="86">
        <v>43389732</v>
      </c>
      <c r="N104" s="178" t="s">
        <v>978</v>
      </c>
      <c r="O104" s="181" t="str">
        <f>VLOOKUP(N104,[1]UPS_SETIIPRESS!$A$2:$B$527,2,0)</f>
        <v>CENTRO QUIRÚRGICO Y ANESTESIOLOGÍA</v>
      </c>
      <c r="P104" s="15">
        <v>65</v>
      </c>
      <c r="Q104" s="87" t="s">
        <v>73</v>
      </c>
      <c r="R104" s="87" t="s">
        <v>58</v>
      </c>
      <c r="S104" s="87" t="s">
        <v>139</v>
      </c>
      <c r="T104" s="87" t="s">
        <v>50</v>
      </c>
      <c r="U104" s="15" t="s">
        <v>152</v>
      </c>
      <c r="V104" s="15" t="s">
        <v>69</v>
      </c>
      <c r="AA104" s="15">
        <v>99199.24</v>
      </c>
      <c r="AB104" s="15">
        <v>94760</v>
      </c>
      <c r="AC104" s="88" t="s">
        <v>295</v>
      </c>
      <c r="AD104" s="88" t="s">
        <v>296</v>
      </c>
      <c r="AE104" s="88" t="s">
        <v>297</v>
      </c>
      <c r="AF104" s="88" t="s">
        <v>298</v>
      </c>
      <c r="AG104" s="50"/>
      <c r="AH104" s="50"/>
    </row>
    <row r="105" spans="1:38">
      <c r="A105" s="53">
        <v>46035</v>
      </c>
      <c r="B105" s="177" t="s">
        <v>57</v>
      </c>
      <c r="C105" s="42" t="s">
        <v>69</v>
      </c>
      <c r="D105" s="178" t="s">
        <v>1066</v>
      </c>
      <c r="E105" s="177">
        <v>5</v>
      </c>
      <c r="F105" s="179" t="s">
        <v>60</v>
      </c>
      <c r="G105" s="178" t="s">
        <v>61</v>
      </c>
      <c r="H105" s="42" t="s">
        <v>290</v>
      </c>
      <c r="I105" s="178" t="s">
        <v>63</v>
      </c>
      <c r="J105" s="43">
        <v>7025153</v>
      </c>
      <c r="L105" s="72">
        <v>74985453</v>
      </c>
      <c r="N105" s="178" t="s">
        <v>978</v>
      </c>
      <c r="O105" s="181" t="str">
        <f>VLOOKUP(N105,[1]UPS_SETIIPRESS!$A$2:$B$527,2,0)</f>
        <v>CENTRO QUIRÚRGICO Y ANESTESIOLOGÍA</v>
      </c>
      <c r="P105" s="74">
        <v>22</v>
      </c>
      <c r="Q105" s="74" t="s">
        <v>107</v>
      </c>
      <c r="R105" s="74" t="s">
        <v>139</v>
      </c>
      <c r="S105" s="74" t="s">
        <v>92</v>
      </c>
      <c r="T105" s="74" t="s">
        <v>50</v>
      </c>
      <c r="U105" s="74" t="s">
        <v>119</v>
      </c>
      <c r="V105" s="42" t="s">
        <v>69</v>
      </c>
      <c r="AA105" s="15">
        <v>99206</v>
      </c>
      <c r="AB105" s="72">
        <v>74985454</v>
      </c>
      <c r="AC105" s="72">
        <v>74985454</v>
      </c>
      <c r="AD105" s="73"/>
      <c r="AE105" s="50"/>
      <c r="AF105" s="50"/>
      <c r="AG105" s="50"/>
      <c r="AH105" s="50"/>
    </row>
    <row r="106" spans="1:38">
      <c r="A106" s="53">
        <v>46035</v>
      </c>
      <c r="B106" s="177" t="s">
        <v>57</v>
      </c>
      <c r="C106" s="42" t="s">
        <v>73</v>
      </c>
      <c r="D106" s="178" t="s">
        <v>1067</v>
      </c>
      <c r="E106" s="177">
        <v>5</v>
      </c>
      <c r="F106" s="179" t="s">
        <v>60</v>
      </c>
      <c r="G106" s="178" t="s">
        <v>61</v>
      </c>
      <c r="H106" s="42" t="s">
        <v>290</v>
      </c>
      <c r="I106" s="178" t="s">
        <v>63</v>
      </c>
      <c r="J106" s="43">
        <v>7025153</v>
      </c>
      <c r="L106" s="69">
        <v>6081488</v>
      </c>
      <c r="N106" s="178" t="s">
        <v>978</v>
      </c>
      <c r="O106" s="181" t="str">
        <f>VLOOKUP(N106,[1]UPS_SETIIPRESS!$A$2:$B$527,2,0)</f>
        <v>CENTRO QUIRÚRGICO Y ANESTESIOLOGÍA</v>
      </c>
      <c r="P106" s="70">
        <v>73</v>
      </c>
      <c r="Q106" s="70" t="s">
        <v>107</v>
      </c>
      <c r="R106" s="70" t="s">
        <v>107</v>
      </c>
      <c r="S106" s="70" t="s">
        <v>50</v>
      </c>
      <c r="T106" s="70" t="s">
        <v>50</v>
      </c>
      <c r="U106" s="70" t="s">
        <v>116</v>
      </c>
      <c r="V106" s="42" t="s">
        <v>69</v>
      </c>
      <c r="AA106" s="49">
        <v>99001</v>
      </c>
      <c r="AB106" s="69" t="s">
        <v>248</v>
      </c>
      <c r="AC106" s="69" t="s">
        <v>248</v>
      </c>
      <c r="AD106" s="69"/>
      <c r="AE106" s="50"/>
      <c r="AF106" s="50"/>
      <c r="AG106" s="50"/>
      <c r="AH106" s="50"/>
    </row>
    <row r="107" spans="1:38">
      <c r="A107" s="53">
        <v>46037</v>
      </c>
      <c r="B107" s="177" t="s">
        <v>57</v>
      </c>
      <c r="C107" s="42" t="s">
        <v>73</v>
      </c>
      <c r="D107" s="178" t="s">
        <v>1068</v>
      </c>
      <c r="E107" s="177">
        <v>5</v>
      </c>
      <c r="F107" s="179" t="s">
        <v>60</v>
      </c>
      <c r="G107" s="178" t="s">
        <v>61</v>
      </c>
      <c r="H107" s="42" t="s">
        <v>290</v>
      </c>
      <c r="I107" s="178" t="s">
        <v>63</v>
      </c>
      <c r="J107" s="43">
        <v>7025153</v>
      </c>
      <c r="L107" s="45">
        <v>43819124</v>
      </c>
      <c r="N107" s="178" t="s">
        <v>978</v>
      </c>
      <c r="O107" s="181" t="str">
        <f>VLOOKUP(N107,[1]UPS_SETIIPRESS!$A$2:$B$527,2,0)</f>
        <v>CENTRO QUIRÚRGICO Y ANESTESIOLOGÍA</v>
      </c>
      <c r="P107" s="46">
        <v>55</v>
      </c>
      <c r="Q107" s="46" t="s">
        <v>73</v>
      </c>
      <c r="R107" s="46" t="s">
        <v>58</v>
      </c>
      <c r="S107" s="46" t="s">
        <v>92</v>
      </c>
      <c r="T107" s="46" t="s">
        <v>50</v>
      </c>
      <c r="U107" s="46" t="s">
        <v>253</v>
      </c>
      <c r="V107" s="42" t="s">
        <v>69</v>
      </c>
      <c r="AA107" s="50">
        <v>99199.24</v>
      </c>
      <c r="AB107" s="50">
        <v>99199.22</v>
      </c>
      <c r="AC107" s="50">
        <v>29799</v>
      </c>
      <c r="AD107" s="50">
        <v>99401.01</v>
      </c>
      <c r="AE107" s="50"/>
      <c r="AF107" s="50"/>
      <c r="AG107" s="50"/>
      <c r="AH107" s="50"/>
    </row>
    <row r="108" spans="1:38">
      <c r="A108" s="53">
        <v>46037</v>
      </c>
      <c r="B108" s="177" t="s">
        <v>57</v>
      </c>
      <c r="C108" s="42" t="s">
        <v>73</v>
      </c>
      <c r="D108" s="178" t="s">
        <v>1069</v>
      </c>
      <c r="E108" s="177">
        <v>5</v>
      </c>
      <c r="F108" s="179" t="s">
        <v>60</v>
      </c>
      <c r="G108" s="178" t="s">
        <v>61</v>
      </c>
      <c r="H108" s="42" t="s">
        <v>290</v>
      </c>
      <c r="I108" s="178" t="s">
        <v>63</v>
      </c>
      <c r="J108" s="43">
        <v>7025153</v>
      </c>
      <c r="L108" s="79">
        <v>43362876</v>
      </c>
      <c r="N108" s="178" t="s">
        <v>978</v>
      </c>
      <c r="O108" s="181" t="str">
        <f>VLOOKUP(N108,[1]UPS_SETIIPRESS!$A$2:$B$527,2,0)</f>
        <v>CENTRO QUIRÚRGICO Y ANESTESIOLOGÍA</v>
      </c>
      <c r="P108" s="46">
        <v>40</v>
      </c>
      <c r="Q108" s="46" t="s">
        <v>107</v>
      </c>
      <c r="R108" s="46" t="s">
        <v>58</v>
      </c>
      <c r="S108" s="46" t="s">
        <v>92</v>
      </c>
      <c r="T108" s="46" t="s">
        <v>50</v>
      </c>
      <c r="U108" s="46" t="s">
        <v>260</v>
      </c>
      <c r="V108" s="42" t="s">
        <v>69</v>
      </c>
      <c r="AA108" s="15" t="s">
        <v>80</v>
      </c>
      <c r="AB108" s="15" t="s">
        <v>81</v>
      </c>
      <c r="AC108" s="50"/>
      <c r="AD108" s="50"/>
      <c r="AE108" s="50"/>
      <c r="AF108" s="50"/>
    </row>
    <row r="109" spans="1:38">
      <c r="A109" s="53">
        <v>46037</v>
      </c>
      <c r="B109" s="177" t="s">
        <v>57</v>
      </c>
      <c r="C109" s="42" t="s">
        <v>73</v>
      </c>
      <c r="D109" s="178" t="s">
        <v>1070</v>
      </c>
      <c r="E109" s="177">
        <v>5</v>
      </c>
      <c r="F109" s="179" t="s">
        <v>60</v>
      </c>
      <c r="G109" s="178" t="s">
        <v>61</v>
      </c>
      <c r="H109" s="42" t="s">
        <v>290</v>
      </c>
      <c r="I109" s="178" t="s">
        <v>63</v>
      </c>
      <c r="J109" s="43">
        <v>7025153</v>
      </c>
      <c r="L109" s="69">
        <v>40126798</v>
      </c>
      <c r="N109" s="178" t="s">
        <v>978</v>
      </c>
      <c r="O109" s="181" t="str">
        <f>VLOOKUP(N109,[1]UPS_SETIIPRESS!$A$2:$B$527,2,0)</f>
        <v>CENTRO QUIRÚRGICO Y ANESTESIOLOGÍA</v>
      </c>
      <c r="P109" s="46">
        <v>46</v>
      </c>
      <c r="Q109" s="46" t="s">
        <v>107</v>
      </c>
      <c r="R109" s="46" t="s">
        <v>107</v>
      </c>
      <c r="S109" s="46" t="s">
        <v>50</v>
      </c>
      <c r="T109" s="46" t="s">
        <v>50</v>
      </c>
      <c r="U109" s="46" t="s">
        <v>119</v>
      </c>
      <c r="V109" s="42" t="s">
        <v>69</v>
      </c>
      <c r="AA109" s="49">
        <v>99001</v>
      </c>
      <c r="AB109" s="49">
        <v>99002</v>
      </c>
      <c r="AC109" s="50"/>
      <c r="AD109" s="50"/>
      <c r="AE109" s="50"/>
      <c r="AF109" s="50"/>
    </row>
    <row r="110" spans="1:38">
      <c r="A110" s="53">
        <v>46028</v>
      </c>
      <c r="B110" s="177" t="s">
        <v>57</v>
      </c>
      <c r="C110" s="42" t="s">
        <v>73</v>
      </c>
      <c r="D110" s="178" t="s">
        <v>1071</v>
      </c>
      <c r="E110" s="177">
        <v>5</v>
      </c>
      <c r="F110" s="179" t="s">
        <v>60</v>
      </c>
      <c r="G110" s="178" t="s">
        <v>61</v>
      </c>
      <c r="H110" s="42" t="s">
        <v>313</v>
      </c>
      <c r="I110" s="178" t="s">
        <v>63</v>
      </c>
      <c r="J110" s="43">
        <v>9886602</v>
      </c>
      <c r="L110" s="45">
        <v>73349727</v>
      </c>
      <c r="N110" s="178" t="s">
        <v>978</v>
      </c>
      <c r="O110" s="181" t="str">
        <f>VLOOKUP(N110,[1]UPS_SETIIPRESS!$A$2:$B$527,2,0)</f>
        <v>CENTRO QUIRÚRGICO Y ANESTESIOLOGÍA</v>
      </c>
      <c r="P110" s="46">
        <v>23</v>
      </c>
      <c r="Q110" s="46" t="s">
        <v>66</v>
      </c>
      <c r="R110" s="46" t="s">
        <v>67</v>
      </c>
      <c r="S110" s="46" t="s">
        <v>315</v>
      </c>
      <c r="T110" s="46" t="s">
        <v>50</v>
      </c>
      <c r="U110" s="46" t="s">
        <v>316</v>
      </c>
      <c r="V110" s="42" t="s">
        <v>69</v>
      </c>
      <c r="AA110" s="47">
        <v>1987</v>
      </c>
      <c r="AB110" s="47">
        <v>90861</v>
      </c>
      <c r="AC110" s="47" t="s">
        <v>134</v>
      </c>
      <c r="AD110" s="47" t="s">
        <v>135</v>
      </c>
      <c r="AE110" s="47">
        <v>99199.01</v>
      </c>
      <c r="AF110" s="47">
        <v>93786</v>
      </c>
      <c r="AG110" s="47" t="s">
        <v>70</v>
      </c>
      <c r="AH110" s="47">
        <v>29799</v>
      </c>
    </row>
    <row r="111" spans="1:38">
      <c r="A111" s="53">
        <v>46028</v>
      </c>
      <c r="B111" s="177" t="s">
        <v>57</v>
      </c>
      <c r="C111" s="42" t="s">
        <v>73</v>
      </c>
      <c r="D111" s="178" t="s">
        <v>1072</v>
      </c>
      <c r="E111" s="177">
        <v>5</v>
      </c>
      <c r="F111" s="179" t="s">
        <v>60</v>
      </c>
      <c r="G111" s="178" t="s">
        <v>61</v>
      </c>
      <c r="H111" s="42" t="s">
        <v>317</v>
      </c>
      <c r="I111" s="178" t="s">
        <v>63</v>
      </c>
      <c r="J111" s="43">
        <v>9886602</v>
      </c>
      <c r="L111" s="45">
        <v>74935386</v>
      </c>
      <c r="N111" s="178" t="s">
        <v>978</v>
      </c>
      <c r="O111" s="181" t="str">
        <f>VLOOKUP(N111,[1]UPS_SETIIPRESS!$A$2:$B$527,2,0)</f>
        <v>CENTRO QUIRÚRGICO Y ANESTESIOLOGÍA</v>
      </c>
      <c r="P111" s="46">
        <v>23</v>
      </c>
      <c r="Q111" s="46" t="s">
        <v>73</v>
      </c>
      <c r="R111" s="46" t="s">
        <v>67</v>
      </c>
      <c r="S111" s="46" t="s">
        <v>92</v>
      </c>
      <c r="T111" s="46" t="s">
        <v>50</v>
      </c>
      <c r="U111" s="46" t="s">
        <v>318</v>
      </c>
      <c r="V111" s="42" t="s">
        <v>69</v>
      </c>
      <c r="AA111" s="47">
        <v>1987</v>
      </c>
      <c r="AB111" s="47">
        <v>90861</v>
      </c>
      <c r="AC111" s="47" t="s">
        <v>134</v>
      </c>
      <c r="AD111" s="47" t="s">
        <v>135</v>
      </c>
      <c r="AE111" s="47">
        <v>99199.01</v>
      </c>
      <c r="AF111" s="47">
        <v>93786</v>
      </c>
      <c r="AG111" s="47" t="s">
        <v>70</v>
      </c>
      <c r="AH111" s="47">
        <v>29799</v>
      </c>
    </row>
    <row r="112" spans="1:38">
      <c r="A112" s="53">
        <v>46028</v>
      </c>
      <c r="B112" s="177" t="s">
        <v>57</v>
      </c>
      <c r="C112" s="42" t="s">
        <v>73</v>
      </c>
      <c r="D112" s="178" t="s">
        <v>1073</v>
      </c>
      <c r="E112" s="177">
        <v>5</v>
      </c>
      <c r="F112" s="179" t="s">
        <v>60</v>
      </c>
      <c r="G112" s="178" t="s">
        <v>61</v>
      </c>
      <c r="H112" s="42" t="s">
        <v>317</v>
      </c>
      <c r="I112" s="178" t="s">
        <v>63</v>
      </c>
      <c r="J112" s="43">
        <v>9886602</v>
      </c>
      <c r="L112" s="45">
        <v>44496303</v>
      </c>
      <c r="N112" s="178" t="s">
        <v>978</v>
      </c>
      <c r="O112" s="181" t="str">
        <f>VLOOKUP(N112,[1]UPS_SETIIPRESS!$A$2:$B$527,2,0)</f>
        <v>CENTRO QUIRÚRGICO Y ANESTESIOLOGÍA</v>
      </c>
      <c r="P112" s="46">
        <v>39</v>
      </c>
      <c r="Q112" s="46" t="s">
        <v>73</v>
      </c>
      <c r="R112" s="46" t="s">
        <v>76</v>
      </c>
      <c r="S112" s="46" t="s">
        <v>92</v>
      </c>
      <c r="T112" s="46" t="s">
        <v>50</v>
      </c>
      <c r="U112" s="46" t="s">
        <v>319</v>
      </c>
      <c r="V112" s="42" t="s">
        <v>69</v>
      </c>
      <c r="AA112" s="47">
        <v>1987</v>
      </c>
      <c r="AB112" s="47">
        <v>90861</v>
      </c>
      <c r="AC112" s="47" t="s">
        <v>134</v>
      </c>
      <c r="AD112" s="47" t="s">
        <v>135</v>
      </c>
      <c r="AE112" s="47">
        <v>99199.01</v>
      </c>
      <c r="AF112" s="47">
        <v>93786</v>
      </c>
      <c r="AG112" s="47" t="s">
        <v>70</v>
      </c>
      <c r="AH112" s="47">
        <v>29799</v>
      </c>
    </row>
    <row r="113" spans="1:34">
      <c r="A113" s="53">
        <v>46028</v>
      </c>
      <c r="B113" s="177" t="s">
        <v>57</v>
      </c>
      <c r="C113" s="42" t="s">
        <v>73</v>
      </c>
      <c r="D113" s="178" t="s">
        <v>1074</v>
      </c>
      <c r="E113" s="177">
        <v>5</v>
      </c>
      <c r="F113" s="179" t="s">
        <v>60</v>
      </c>
      <c r="G113" s="178" t="s">
        <v>61</v>
      </c>
      <c r="H113" s="42" t="s">
        <v>317</v>
      </c>
      <c r="I113" s="178" t="s">
        <v>63</v>
      </c>
      <c r="J113" s="43">
        <v>9886602</v>
      </c>
      <c r="L113" s="45">
        <v>29277048</v>
      </c>
      <c r="N113" s="178" t="s">
        <v>978</v>
      </c>
      <c r="O113" s="181" t="str">
        <f>VLOOKUP(N113,[1]UPS_SETIIPRESS!$A$2:$B$527,2,0)</f>
        <v>CENTRO QUIRÚRGICO Y ANESTESIOLOGÍA</v>
      </c>
      <c r="P113" s="46">
        <v>66</v>
      </c>
      <c r="Q113" s="46" t="s">
        <v>73</v>
      </c>
      <c r="R113" s="46">
        <v>0</v>
      </c>
      <c r="S113" s="46" t="s">
        <v>139</v>
      </c>
      <c r="T113" s="46" t="s">
        <v>50</v>
      </c>
      <c r="U113" s="46" t="s">
        <v>68</v>
      </c>
      <c r="V113" s="42" t="s">
        <v>69</v>
      </c>
      <c r="AA113" s="47">
        <v>1987</v>
      </c>
      <c r="AB113" s="47">
        <v>90861</v>
      </c>
      <c r="AC113" s="47" t="s">
        <v>134</v>
      </c>
      <c r="AD113" s="47" t="s">
        <v>135</v>
      </c>
      <c r="AE113" s="47">
        <v>99199.01</v>
      </c>
      <c r="AF113" s="47">
        <v>93786</v>
      </c>
      <c r="AG113" s="47" t="s">
        <v>70</v>
      </c>
      <c r="AH113" s="47">
        <v>29799</v>
      </c>
    </row>
    <row r="114" spans="1:34">
      <c r="A114" s="53">
        <v>46028</v>
      </c>
      <c r="B114" s="177" t="s">
        <v>57</v>
      </c>
      <c r="C114" s="42" t="s">
        <v>58</v>
      </c>
      <c r="D114" s="178" t="s">
        <v>1075</v>
      </c>
      <c r="E114" s="177">
        <v>5</v>
      </c>
      <c r="F114" s="179" t="s">
        <v>60</v>
      </c>
      <c r="G114" s="178" t="s">
        <v>61</v>
      </c>
      <c r="H114" s="42" t="s">
        <v>317</v>
      </c>
      <c r="I114" s="178" t="s">
        <v>63</v>
      </c>
      <c r="J114" s="43">
        <v>9886602</v>
      </c>
      <c r="L114" s="45">
        <v>60652156</v>
      </c>
      <c r="N114" s="178" t="s">
        <v>978</v>
      </c>
      <c r="O114" s="181" t="str">
        <f>VLOOKUP(N114,[1]UPS_SETIIPRESS!$A$2:$B$527,2,0)</f>
        <v>CENTRO QUIRÚRGICO Y ANESTESIOLOGÍA</v>
      </c>
      <c r="P114" s="46">
        <v>20</v>
      </c>
      <c r="Q114" s="46" t="s">
        <v>73</v>
      </c>
      <c r="R114" s="46" t="s">
        <v>58</v>
      </c>
      <c r="S114" s="46" t="s">
        <v>92</v>
      </c>
      <c r="T114" s="46" t="s">
        <v>50</v>
      </c>
      <c r="U114" s="46" t="s">
        <v>320</v>
      </c>
      <c r="V114" s="42" t="s">
        <v>69</v>
      </c>
      <c r="AA114" s="47">
        <v>1987</v>
      </c>
      <c r="AB114" s="47">
        <v>90861</v>
      </c>
      <c r="AC114" s="47" t="s">
        <v>134</v>
      </c>
      <c r="AD114" s="47" t="s">
        <v>135</v>
      </c>
      <c r="AE114" s="47">
        <v>99199.01</v>
      </c>
      <c r="AF114" s="47">
        <v>93786</v>
      </c>
      <c r="AG114" s="47" t="s">
        <v>70</v>
      </c>
      <c r="AH114" s="47">
        <v>29799</v>
      </c>
    </row>
    <row r="115" spans="1:34">
      <c r="A115" s="53">
        <v>46028</v>
      </c>
      <c r="B115" s="177" t="s">
        <v>57</v>
      </c>
      <c r="C115" s="42" t="s">
        <v>58</v>
      </c>
      <c r="D115" s="178" t="s">
        <v>1076</v>
      </c>
      <c r="E115" s="177">
        <v>5</v>
      </c>
      <c r="F115" s="179" t="s">
        <v>60</v>
      </c>
      <c r="G115" s="178" t="s">
        <v>61</v>
      </c>
      <c r="H115" s="42" t="s">
        <v>317</v>
      </c>
      <c r="I115" s="178" t="s">
        <v>63</v>
      </c>
      <c r="J115" s="43">
        <v>9886602</v>
      </c>
      <c r="L115" s="45">
        <v>77046176</v>
      </c>
      <c r="N115" s="178" t="s">
        <v>978</v>
      </c>
      <c r="O115" s="181" t="str">
        <f>VLOOKUP(N115,[1]UPS_SETIIPRESS!$A$2:$B$527,2,0)</f>
        <v>CENTRO QUIRÚRGICO Y ANESTESIOLOGÍA</v>
      </c>
      <c r="P115" s="46">
        <v>24</v>
      </c>
      <c r="Q115" s="46" t="s">
        <v>73</v>
      </c>
      <c r="R115" s="46" t="s">
        <v>92</v>
      </c>
      <c r="S115" s="46" t="s">
        <v>92</v>
      </c>
      <c r="T115" s="46" t="s">
        <v>50</v>
      </c>
      <c r="U115" s="46" t="s">
        <v>321</v>
      </c>
      <c r="V115" s="42" t="s">
        <v>69</v>
      </c>
      <c r="AA115" s="47">
        <v>1987</v>
      </c>
      <c r="AB115" s="47">
        <v>90861</v>
      </c>
      <c r="AC115" s="47" t="s">
        <v>134</v>
      </c>
      <c r="AD115" s="47" t="s">
        <v>135</v>
      </c>
      <c r="AE115" s="47">
        <v>99199.01</v>
      </c>
      <c r="AF115" s="47">
        <v>93786</v>
      </c>
      <c r="AG115" s="47" t="s">
        <v>70</v>
      </c>
      <c r="AH115" s="47">
        <v>29799</v>
      </c>
    </row>
    <row r="116" spans="1:34">
      <c r="A116" s="53">
        <v>46029</v>
      </c>
      <c r="B116" s="177" t="s">
        <v>57</v>
      </c>
      <c r="C116" s="42" t="s">
        <v>50</v>
      </c>
      <c r="D116" s="178" t="s">
        <v>1077</v>
      </c>
      <c r="E116" s="177">
        <v>5</v>
      </c>
      <c r="F116" s="179" t="s">
        <v>60</v>
      </c>
      <c r="G116" s="178" t="s">
        <v>61</v>
      </c>
      <c r="H116" s="42" t="s">
        <v>317</v>
      </c>
      <c r="I116" s="178" t="s">
        <v>63</v>
      </c>
      <c r="J116" s="43">
        <v>9886602</v>
      </c>
      <c r="L116" s="45">
        <v>48487842</v>
      </c>
      <c r="N116" s="178" t="s">
        <v>978</v>
      </c>
      <c r="O116" s="181" t="str">
        <f>VLOOKUP(N116,[1]UPS_SETIIPRESS!$A$2:$B$527,2,0)</f>
        <v>CENTRO QUIRÚRGICO Y ANESTESIOLOGÍA</v>
      </c>
      <c r="P116" s="46">
        <v>32</v>
      </c>
      <c r="Q116" s="46" t="s">
        <v>73</v>
      </c>
      <c r="R116" s="46" t="s">
        <v>76</v>
      </c>
      <c r="S116" s="46" t="s">
        <v>92</v>
      </c>
      <c r="T116" s="46" t="s">
        <v>50</v>
      </c>
      <c r="U116" s="46" t="s">
        <v>323</v>
      </c>
      <c r="V116" s="42" t="s">
        <v>69</v>
      </c>
      <c r="AA116" s="50">
        <v>99001</v>
      </c>
      <c r="AB116" s="50">
        <v>99002</v>
      </c>
      <c r="AC116" s="50">
        <v>99199.24</v>
      </c>
      <c r="AD116" s="50">
        <v>947601</v>
      </c>
      <c r="AE116" s="50">
        <v>99206.01</v>
      </c>
      <c r="AF116" s="50">
        <v>90784</v>
      </c>
      <c r="AG116" s="50">
        <v>99206</v>
      </c>
      <c r="AH116" s="50">
        <v>82948</v>
      </c>
    </row>
    <row r="117" spans="1:34">
      <c r="A117" s="53">
        <v>46029</v>
      </c>
      <c r="B117" s="177" t="s">
        <v>57</v>
      </c>
      <c r="C117" s="42" t="s">
        <v>50</v>
      </c>
      <c r="D117" s="178" t="s">
        <v>1078</v>
      </c>
      <c r="E117" s="177">
        <v>5</v>
      </c>
      <c r="F117" s="179" t="s">
        <v>60</v>
      </c>
      <c r="G117" s="178" t="s">
        <v>61</v>
      </c>
      <c r="H117" s="42" t="s">
        <v>317</v>
      </c>
      <c r="I117" s="178" t="s">
        <v>63</v>
      </c>
      <c r="J117" s="43">
        <v>9886602</v>
      </c>
      <c r="L117" s="45">
        <v>7471332</v>
      </c>
      <c r="N117" s="178" t="s">
        <v>978</v>
      </c>
      <c r="O117" s="181" t="str">
        <f>VLOOKUP(N117,[1]UPS_SETIIPRESS!$A$2:$B$527,2,0)</f>
        <v>CENTRO QUIRÚRGICO Y ANESTESIOLOGÍA</v>
      </c>
      <c r="P117" s="46">
        <v>63</v>
      </c>
      <c r="Q117" s="46" t="s">
        <v>73</v>
      </c>
      <c r="R117" s="46" t="s">
        <v>58</v>
      </c>
      <c r="S117" s="46" t="s">
        <v>139</v>
      </c>
      <c r="T117" s="46" t="s">
        <v>50</v>
      </c>
      <c r="U117" s="46" t="s">
        <v>324</v>
      </c>
      <c r="V117" s="42" t="s">
        <v>69</v>
      </c>
      <c r="AA117" s="50">
        <v>99206</v>
      </c>
      <c r="AB117" s="50">
        <v>99002</v>
      </c>
      <c r="AC117" s="50">
        <v>9199.24</v>
      </c>
      <c r="AD117" s="50"/>
      <c r="AE117" s="50"/>
      <c r="AF117" s="50"/>
      <c r="AG117" s="50"/>
      <c r="AH117" s="50"/>
    </row>
    <row r="118" spans="1:34">
      <c r="A118" s="53">
        <v>46029</v>
      </c>
      <c r="B118" s="177" t="s">
        <v>57</v>
      </c>
      <c r="C118" s="42" t="s">
        <v>50</v>
      </c>
      <c r="D118" s="178" t="s">
        <v>1079</v>
      </c>
      <c r="E118" s="177">
        <v>5</v>
      </c>
      <c r="F118" s="179" t="s">
        <v>60</v>
      </c>
      <c r="G118" s="178" t="s">
        <v>61</v>
      </c>
      <c r="H118" s="42" t="s">
        <v>317</v>
      </c>
      <c r="I118" s="178" t="s">
        <v>63</v>
      </c>
      <c r="J118" s="43">
        <v>9886602</v>
      </c>
      <c r="L118" s="45">
        <v>10698661</v>
      </c>
      <c r="N118" s="178" t="s">
        <v>978</v>
      </c>
      <c r="O118" s="181" t="str">
        <f>VLOOKUP(N118,[1]UPS_SETIIPRESS!$A$2:$B$527,2,0)</f>
        <v>CENTRO QUIRÚRGICO Y ANESTESIOLOGÍA</v>
      </c>
      <c r="P118" s="46">
        <v>48</v>
      </c>
      <c r="Q118" s="46" t="s">
        <v>107</v>
      </c>
      <c r="R118" s="46" t="s">
        <v>107</v>
      </c>
      <c r="S118" s="46" t="s">
        <v>50</v>
      </c>
      <c r="T118" s="46" t="s">
        <v>50</v>
      </c>
      <c r="U118" s="46" t="s">
        <v>187</v>
      </c>
      <c r="V118" s="42" t="s">
        <v>69</v>
      </c>
      <c r="AA118" s="50">
        <v>99001</v>
      </c>
      <c r="AB118" s="50">
        <v>99002</v>
      </c>
      <c r="AC118" s="50">
        <v>99199.24</v>
      </c>
      <c r="AD118" s="50">
        <v>947601</v>
      </c>
      <c r="AE118" s="50">
        <v>99206.01</v>
      </c>
      <c r="AF118" s="50">
        <v>90784</v>
      </c>
      <c r="AG118" s="50">
        <v>99206</v>
      </c>
      <c r="AH118" s="50">
        <v>82948</v>
      </c>
    </row>
    <row r="119" spans="1:34">
      <c r="A119" s="53">
        <v>46032</v>
      </c>
      <c r="B119" s="177" t="s">
        <v>57</v>
      </c>
      <c r="C119" s="42" t="s">
        <v>50</v>
      </c>
      <c r="D119" s="178" t="s">
        <v>1080</v>
      </c>
      <c r="E119" s="177">
        <v>5</v>
      </c>
      <c r="F119" s="179" t="s">
        <v>60</v>
      </c>
      <c r="G119" s="178" t="s">
        <v>61</v>
      </c>
      <c r="H119" s="42" t="s">
        <v>317</v>
      </c>
      <c r="I119" s="178" t="s">
        <v>63</v>
      </c>
      <c r="J119" s="43">
        <v>9886602</v>
      </c>
      <c r="L119" s="45">
        <v>8348474</v>
      </c>
      <c r="N119" s="178" t="s">
        <v>978</v>
      </c>
      <c r="O119" s="181" t="str">
        <f>VLOOKUP(N119,[1]UPS_SETIIPRESS!$A$2:$B$527,2,0)</f>
        <v>CENTRO QUIRÚRGICO Y ANESTESIOLOGÍA</v>
      </c>
      <c r="P119" s="46">
        <v>75</v>
      </c>
      <c r="Q119" s="46" t="s">
        <v>73</v>
      </c>
      <c r="R119" s="46" t="s">
        <v>76</v>
      </c>
      <c r="S119" s="46" t="s">
        <v>92</v>
      </c>
      <c r="T119" s="46" t="s">
        <v>50</v>
      </c>
      <c r="U119" s="46" t="s">
        <v>327</v>
      </c>
      <c r="V119" s="42" t="s">
        <v>69</v>
      </c>
      <c r="AA119" s="50">
        <v>99001</v>
      </c>
      <c r="AB119" s="50">
        <v>99002</v>
      </c>
      <c r="AC119" s="50">
        <v>99199.24</v>
      </c>
      <c r="AD119" s="50">
        <v>947601</v>
      </c>
      <c r="AE119" s="50">
        <v>99206.01</v>
      </c>
      <c r="AF119" s="50">
        <v>90784</v>
      </c>
      <c r="AG119" s="50">
        <v>99206</v>
      </c>
      <c r="AH119" s="50">
        <v>82948</v>
      </c>
    </row>
    <row r="120" spans="1:34">
      <c r="A120" s="53">
        <v>46034</v>
      </c>
      <c r="B120" s="177" t="s">
        <v>57</v>
      </c>
      <c r="C120" s="42" t="s">
        <v>73</v>
      </c>
      <c r="D120" s="178" t="s">
        <v>1081</v>
      </c>
      <c r="E120" s="177">
        <v>5</v>
      </c>
      <c r="F120" s="179" t="s">
        <v>60</v>
      </c>
      <c r="G120" s="178" t="s">
        <v>61</v>
      </c>
      <c r="H120" s="42" t="s">
        <v>317</v>
      </c>
      <c r="I120" s="178" t="s">
        <v>63</v>
      </c>
      <c r="J120" s="43">
        <v>9886602</v>
      </c>
      <c r="L120" s="45">
        <v>7918333</v>
      </c>
      <c r="N120" s="178" t="s">
        <v>978</v>
      </c>
      <c r="O120" s="181" t="str">
        <f>VLOOKUP(N120,[1]UPS_SETIIPRESS!$A$2:$B$527,2,0)</f>
        <v>CENTRO QUIRÚRGICO Y ANESTESIOLOGÍA</v>
      </c>
      <c r="P120" s="46">
        <v>68</v>
      </c>
      <c r="Q120" s="46" t="s">
        <v>73</v>
      </c>
      <c r="R120" s="46" t="s">
        <v>67</v>
      </c>
      <c r="S120" s="46" t="s">
        <v>92</v>
      </c>
      <c r="T120" s="46" t="s">
        <v>50</v>
      </c>
      <c r="U120" s="46" t="s">
        <v>329</v>
      </c>
      <c r="V120" s="42" t="s">
        <v>69</v>
      </c>
      <c r="AA120" s="50">
        <v>99001</v>
      </c>
      <c r="AB120" s="50">
        <v>99002</v>
      </c>
      <c r="AC120" s="50">
        <v>99199.24</v>
      </c>
      <c r="AD120" s="50">
        <v>947601</v>
      </c>
      <c r="AE120" s="50">
        <v>99206.01</v>
      </c>
      <c r="AF120" s="50">
        <v>90784</v>
      </c>
      <c r="AG120" s="50">
        <v>99206</v>
      </c>
      <c r="AH120" s="50">
        <v>82948</v>
      </c>
    </row>
    <row r="121" spans="1:34">
      <c r="A121" s="53">
        <v>46034</v>
      </c>
      <c r="B121" s="177" t="s">
        <v>57</v>
      </c>
      <c r="C121" s="42" t="s">
        <v>58</v>
      </c>
      <c r="D121" s="178" t="s">
        <v>1082</v>
      </c>
      <c r="E121" s="177">
        <v>5</v>
      </c>
      <c r="F121" s="179" t="s">
        <v>60</v>
      </c>
      <c r="G121" s="178" t="s">
        <v>61</v>
      </c>
      <c r="H121" s="42" t="s">
        <v>317</v>
      </c>
      <c r="I121" s="178" t="s">
        <v>63</v>
      </c>
      <c r="J121" s="43">
        <v>9886602</v>
      </c>
      <c r="L121" s="45">
        <v>23966043</v>
      </c>
      <c r="N121" s="178" t="s">
        <v>978</v>
      </c>
      <c r="O121" s="181" t="str">
        <f>VLOOKUP(N121,[1]UPS_SETIIPRESS!$A$2:$B$527,2,0)</f>
        <v>CENTRO QUIRÚRGICO Y ANESTESIOLOGÍA</v>
      </c>
      <c r="P121" s="46">
        <v>71</v>
      </c>
      <c r="Q121" s="46" t="s">
        <v>73</v>
      </c>
      <c r="R121" s="46" t="s">
        <v>67</v>
      </c>
      <c r="S121" s="46" t="s">
        <v>92</v>
      </c>
      <c r="T121" s="46" t="s">
        <v>50</v>
      </c>
      <c r="U121" s="46" t="s">
        <v>331</v>
      </c>
      <c r="V121" s="42" t="s">
        <v>69</v>
      </c>
      <c r="AA121" s="50">
        <v>99206</v>
      </c>
      <c r="AB121" s="50">
        <v>99002</v>
      </c>
      <c r="AC121" s="50">
        <v>9199.24</v>
      </c>
      <c r="AD121" s="50"/>
      <c r="AE121" s="50"/>
      <c r="AF121" s="50"/>
      <c r="AG121" s="50"/>
      <c r="AH121" s="50"/>
    </row>
    <row r="122" spans="1:34">
      <c r="A122" s="53">
        <v>46034</v>
      </c>
      <c r="B122" s="177" t="s">
        <v>57</v>
      </c>
      <c r="C122" s="42" t="s">
        <v>58</v>
      </c>
      <c r="D122" s="178" t="s">
        <v>1083</v>
      </c>
      <c r="E122" s="177">
        <v>5</v>
      </c>
      <c r="F122" s="179" t="s">
        <v>60</v>
      </c>
      <c r="G122" s="178" t="s">
        <v>61</v>
      </c>
      <c r="H122" s="42" t="s">
        <v>317</v>
      </c>
      <c r="I122" s="178" t="s">
        <v>63</v>
      </c>
      <c r="J122" s="43">
        <v>9886602</v>
      </c>
      <c r="L122" s="45">
        <v>71443812</v>
      </c>
      <c r="N122" s="178" t="s">
        <v>978</v>
      </c>
      <c r="O122" s="181" t="str">
        <f>VLOOKUP(N122,[1]UPS_SETIIPRESS!$A$2:$B$527,2,0)</f>
        <v>CENTRO QUIRÚRGICO Y ANESTESIOLOGÍA</v>
      </c>
      <c r="P122" s="46">
        <v>27</v>
      </c>
      <c r="Q122" s="46" t="s">
        <v>73</v>
      </c>
      <c r="R122" s="46" t="s">
        <v>107</v>
      </c>
      <c r="S122" s="46" t="s">
        <v>92</v>
      </c>
      <c r="T122" s="46" t="s">
        <v>50</v>
      </c>
      <c r="U122" s="46" t="s">
        <v>331</v>
      </c>
      <c r="V122" s="42" t="s">
        <v>69</v>
      </c>
      <c r="AA122" s="50">
        <v>99001</v>
      </c>
      <c r="AB122" s="50">
        <v>99002</v>
      </c>
      <c r="AC122" s="50">
        <v>99199.24</v>
      </c>
      <c r="AD122" s="50">
        <v>947601</v>
      </c>
      <c r="AE122" s="50">
        <v>99206.01</v>
      </c>
      <c r="AF122" s="50">
        <v>90784</v>
      </c>
      <c r="AG122" s="50">
        <v>99206</v>
      </c>
      <c r="AH122" s="50">
        <v>82948</v>
      </c>
    </row>
    <row r="123" spans="1:34">
      <c r="A123" s="53">
        <v>46036</v>
      </c>
      <c r="B123" s="177" t="s">
        <v>57</v>
      </c>
      <c r="C123" s="42" t="s">
        <v>73</v>
      </c>
      <c r="D123" s="178" t="s">
        <v>1084</v>
      </c>
      <c r="E123" s="177">
        <v>5</v>
      </c>
      <c r="F123" s="179" t="s">
        <v>60</v>
      </c>
      <c r="G123" s="178" t="s">
        <v>61</v>
      </c>
      <c r="H123" s="42" t="s">
        <v>317</v>
      </c>
      <c r="I123" s="178" t="s">
        <v>63</v>
      </c>
      <c r="J123" s="43">
        <v>9886602</v>
      </c>
      <c r="L123" s="46">
        <v>43430833</v>
      </c>
      <c r="N123" s="178" t="s">
        <v>978</v>
      </c>
      <c r="O123" s="181" t="str">
        <f>VLOOKUP(N123,[1]UPS_SETIIPRESS!$A$2:$B$527,2,0)</f>
        <v>CENTRO QUIRÚRGICO Y ANESTESIOLOGÍA</v>
      </c>
      <c r="P123" s="46">
        <v>67</v>
      </c>
      <c r="Q123" s="46" t="s">
        <v>73</v>
      </c>
      <c r="R123" s="46" t="s">
        <v>76</v>
      </c>
      <c r="S123" s="46" t="s">
        <v>92</v>
      </c>
      <c r="T123" s="46" t="s">
        <v>50</v>
      </c>
      <c r="U123" s="46" t="s">
        <v>333</v>
      </c>
      <c r="V123" s="42" t="s">
        <v>69</v>
      </c>
      <c r="AA123" s="50">
        <v>99206</v>
      </c>
      <c r="AB123" s="50">
        <v>99002</v>
      </c>
      <c r="AC123" s="50">
        <v>9199.24</v>
      </c>
      <c r="AD123" s="50"/>
      <c r="AE123" s="50"/>
      <c r="AF123" s="50"/>
      <c r="AG123" s="50"/>
      <c r="AH123" s="50"/>
    </row>
    <row r="124" spans="1:34">
      <c r="A124" s="53">
        <v>46036</v>
      </c>
      <c r="B124" s="177" t="s">
        <v>57</v>
      </c>
      <c r="C124" s="42" t="s">
        <v>73</v>
      </c>
      <c r="D124" s="178" t="s">
        <v>1085</v>
      </c>
      <c r="E124" s="177">
        <v>5</v>
      </c>
      <c r="F124" s="179" t="s">
        <v>60</v>
      </c>
      <c r="G124" s="178" t="s">
        <v>61</v>
      </c>
      <c r="H124" s="42" t="s">
        <v>317</v>
      </c>
      <c r="I124" s="178" t="s">
        <v>63</v>
      </c>
      <c r="J124" s="43">
        <v>9886602</v>
      </c>
      <c r="L124" s="45">
        <v>6831577</v>
      </c>
      <c r="N124" s="178" t="s">
        <v>978</v>
      </c>
      <c r="O124" s="181" t="str">
        <f>VLOOKUP(N124,[1]UPS_SETIIPRESS!$A$2:$B$527,2,0)</f>
        <v>CENTRO QUIRÚRGICO Y ANESTESIOLOGÍA</v>
      </c>
      <c r="P124" s="46">
        <v>65</v>
      </c>
      <c r="Q124" s="46" t="s">
        <v>107</v>
      </c>
      <c r="R124" s="46" t="s">
        <v>335</v>
      </c>
      <c r="S124" s="46" t="s">
        <v>50</v>
      </c>
      <c r="T124" s="46" t="s">
        <v>50</v>
      </c>
      <c r="U124" s="46" t="s">
        <v>333</v>
      </c>
      <c r="V124" s="42" t="s">
        <v>69</v>
      </c>
      <c r="AA124" s="50">
        <v>99001</v>
      </c>
      <c r="AB124" s="50">
        <v>99002</v>
      </c>
      <c r="AC124" s="50">
        <v>99199.24</v>
      </c>
      <c r="AD124" s="50">
        <v>947601</v>
      </c>
      <c r="AE124" s="50">
        <v>99206.01</v>
      </c>
      <c r="AF124" s="50">
        <v>90784</v>
      </c>
      <c r="AG124" s="50">
        <v>99206</v>
      </c>
      <c r="AH124" s="50">
        <v>82948</v>
      </c>
    </row>
    <row r="125" spans="1:34">
      <c r="A125" s="53">
        <v>46037</v>
      </c>
      <c r="B125" s="177" t="s">
        <v>57</v>
      </c>
      <c r="C125" s="42" t="s">
        <v>73</v>
      </c>
      <c r="D125" s="178" t="s">
        <v>1086</v>
      </c>
      <c r="E125" s="177">
        <v>5</v>
      </c>
      <c r="F125" s="179" t="s">
        <v>60</v>
      </c>
      <c r="G125" s="178" t="s">
        <v>61</v>
      </c>
      <c r="H125" s="42" t="s">
        <v>317</v>
      </c>
      <c r="I125" s="178" t="s">
        <v>63</v>
      </c>
      <c r="J125" s="43">
        <v>9886602</v>
      </c>
      <c r="L125" s="45">
        <v>8994881</v>
      </c>
      <c r="N125" s="178" t="s">
        <v>978</v>
      </c>
      <c r="O125" s="181" t="str">
        <f>VLOOKUP(N125,[1]UPS_SETIIPRESS!$A$2:$B$527,2,0)</f>
        <v>CENTRO QUIRÚRGICO Y ANESTESIOLOGÍA</v>
      </c>
      <c r="P125" s="46">
        <v>70</v>
      </c>
      <c r="Q125" s="46" t="s">
        <v>73</v>
      </c>
      <c r="R125" s="46" t="s">
        <v>76</v>
      </c>
      <c r="S125" s="46" t="s">
        <v>92</v>
      </c>
      <c r="T125" s="46" t="s">
        <v>50</v>
      </c>
      <c r="U125" s="46" t="s">
        <v>336</v>
      </c>
      <c r="V125" s="42" t="s">
        <v>69</v>
      </c>
      <c r="AA125" s="50">
        <v>99206</v>
      </c>
      <c r="AB125" s="50">
        <v>99002</v>
      </c>
      <c r="AC125" s="50">
        <v>9199.24</v>
      </c>
      <c r="AD125" s="50"/>
      <c r="AE125" s="50"/>
      <c r="AF125" s="50"/>
      <c r="AG125" s="50"/>
      <c r="AH125" s="50"/>
    </row>
    <row r="126" spans="1:34">
      <c r="A126" s="53">
        <v>46037</v>
      </c>
      <c r="B126" s="177" t="s">
        <v>57</v>
      </c>
      <c r="C126" s="42" t="s">
        <v>58</v>
      </c>
      <c r="D126" s="178" t="s">
        <v>1087</v>
      </c>
      <c r="E126" s="177">
        <v>5</v>
      </c>
      <c r="F126" s="179" t="s">
        <v>60</v>
      </c>
      <c r="G126" s="178" t="s">
        <v>61</v>
      </c>
      <c r="H126" s="42" t="s">
        <v>317</v>
      </c>
      <c r="I126" s="178" t="s">
        <v>63</v>
      </c>
      <c r="J126" s="43">
        <v>9886602</v>
      </c>
      <c r="L126" s="45">
        <v>43362876</v>
      </c>
      <c r="N126" s="178" t="s">
        <v>978</v>
      </c>
      <c r="O126" s="181" t="str">
        <f>VLOOKUP(N126,[1]UPS_SETIIPRESS!$A$2:$B$527,2,0)</f>
        <v>CENTRO QUIRÚRGICO Y ANESTESIOLOGÍA</v>
      </c>
      <c r="P126" s="46">
        <v>40</v>
      </c>
      <c r="Q126" s="46" t="s">
        <v>107</v>
      </c>
      <c r="R126" s="46" t="s">
        <v>107</v>
      </c>
      <c r="S126" s="46" t="s">
        <v>50</v>
      </c>
      <c r="T126" s="46" t="s">
        <v>50</v>
      </c>
      <c r="U126" s="46" t="s">
        <v>260</v>
      </c>
      <c r="V126" s="42" t="s">
        <v>69</v>
      </c>
      <c r="AA126" s="50">
        <v>99001</v>
      </c>
      <c r="AB126" s="50">
        <v>99002</v>
      </c>
      <c r="AC126" s="50">
        <v>99199.24</v>
      </c>
      <c r="AD126" s="50">
        <v>947601</v>
      </c>
      <c r="AE126" s="50">
        <v>99206.01</v>
      </c>
      <c r="AF126" s="50">
        <v>90784</v>
      </c>
      <c r="AG126" s="50">
        <v>99206</v>
      </c>
      <c r="AH126" s="50">
        <v>82948</v>
      </c>
    </row>
    <row r="127" spans="1:34">
      <c r="A127" s="53">
        <v>46040</v>
      </c>
      <c r="B127" s="177" t="s">
        <v>57</v>
      </c>
      <c r="C127" s="42" t="s">
        <v>73</v>
      </c>
      <c r="D127" s="178" t="s">
        <v>1088</v>
      </c>
      <c r="E127" s="177">
        <v>5</v>
      </c>
      <c r="F127" s="179" t="s">
        <v>60</v>
      </c>
      <c r="G127" s="178" t="s">
        <v>61</v>
      </c>
      <c r="H127" s="42" t="s">
        <v>317</v>
      </c>
      <c r="I127" s="178" t="s">
        <v>63</v>
      </c>
      <c r="J127" s="43">
        <v>9886602</v>
      </c>
      <c r="L127" s="45">
        <v>20697715</v>
      </c>
      <c r="N127" s="178" t="s">
        <v>978</v>
      </c>
      <c r="O127" s="181" t="str">
        <f>VLOOKUP(N127,[1]UPS_SETIIPRESS!$A$2:$B$527,2,0)</f>
        <v>CENTRO QUIRÚRGICO Y ANESTESIOLOGÍA</v>
      </c>
      <c r="P127" s="46">
        <v>86</v>
      </c>
      <c r="Q127" s="46" t="s">
        <v>107</v>
      </c>
      <c r="R127" s="46" t="s">
        <v>107</v>
      </c>
      <c r="S127" s="46" t="s">
        <v>50</v>
      </c>
      <c r="T127" s="46" t="s">
        <v>50</v>
      </c>
      <c r="U127" s="46" t="s">
        <v>337</v>
      </c>
      <c r="V127" s="42" t="s">
        <v>69</v>
      </c>
      <c r="AA127" s="50">
        <v>99206</v>
      </c>
      <c r="AB127" s="50">
        <v>99002</v>
      </c>
      <c r="AC127" s="50">
        <v>9199.24</v>
      </c>
      <c r="AD127" s="50"/>
      <c r="AE127" s="50"/>
      <c r="AF127" s="50"/>
      <c r="AG127" s="50"/>
      <c r="AH127" s="50"/>
    </row>
    <row r="128" spans="1:34">
      <c r="A128" s="53">
        <v>46042</v>
      </c>
      <c r="B128" s="177" t="s">
        <v>57</v>
      </c>
      <c r="C128" s="42" t="s">
        <v>50</v>
      </c>
      <c r="D128" s="178" t="s">
        <v>1089</v>
      </c>
      <c r="E128" s="177">
        <v>5</v>
      </c>
      <c r="F128" s="179" t="s">
        <v>60</v>
      </c>
      <c r="G128" s="178" t="s">
        <v>61</v>
      </c>
      <c r="H128" s="42" t="s">
        <v>317</v>
      </c>
      <c r="I128" s="178" t="s">
        <v>63</v>
      </c>
      <c r="J128" s="43">
        <v>9886602</v>
      </c>
      <c r="L128" s="45">
        <v>46372042</v>
      </c>
      <c r="N128" s="178" t="s">
        <v>978</v>
      </c>
      <c r="O128" s="181" t="str">
        <f>VLOOKUP(N128,[1]UPS_SETIIPRESS!$A$2:$B$527,2,0)</f>
        <v>CENTRO QUIRÚRGICO Y ANESTESIOLOGÍA</v>
      </c>
      <c r="P128" s="46">
        <v>40</v>
      </c>
      <c r="Q128" s="46" t="s">
        <v>107</v>
      </c>
      <c r="R128" s="46" t="s">
        <v>107</v>
      </c>
      <c r="S128" s="46" t="s">
        <v>50</v>
      </c>
      <c r="T128" s="46" t="s">
        <v>50</v>
      </c>
      <c r="U128" s="46">
        <v>8.4</v>
      </c>
      <c r="V128" s="42" t="s">
        <v>69</v>
      </c>
      <c r="AA128" s="50">
        <v>99001</v>
      </c>
      <c r="AB128" s="50">
        <v>99002</v>
      </c>
      <c r="AC128" s="50">
        <v>99199.24</v>
      </c>
      <c r="AD128" s="50">
        <v>947601</v>
      </c>
      <c r="AE128" s="50">
        <v>99206.01</v>
      </c>
      <c r="AF128" s="50">
        <v>90784</v>
      </c>
      <c r="AG128" s="50">
        <v>99206</v>
      </c>
      <c r="AH128" s="50">
        <v>82948</v>
      </c>
    </row>
    <row r="129" spans="1:34">
      <c r="A129" s="53">
        <v>46042</v>
      </c>
      <c r="B129" s="177" t="s">
        <v>57</v>
      </c>
      <c r="C129" s="42" t="s">
        <v>50</v>
      </c>
      <c r="D129" s="178" t="s">
        <v>1090</v>
      </c>
      <c r="E129" s="177">
        <v>5</v>
      </c>
      <c r="F129" s="179" t="s">
        <v>60</v>
      </c>
      <c r="G129" s="178" t="s">
        <v>61</v>
      </c>
      <c r="H129" s="42" t="s">
        <v>317</v>
      </c>
      <c r="I129" s="178" t="s">
        <v>63</v>
      </c>
      <c r="J129" s="43">
        <v>9886602</v>
      </c>
      <c r="L129" s="45">
        <v>20064582</v>
      </c>
      <c r="N129" s="178" t="s">
        <v>978</v>
      </c>
      <c r="O129" s="181" t="str">
        <f>VLOOKUP(N129,[1]UPS_SETIIPRESS!$A$2:$B$527,2,0)</f>
        <v>CENTRO QUIRÚRGICO Y ANESTESIOLOGÍA</v>
      </c>
      <c r="P129" s="46">
        <v>50</v>
      </c>
      <c r="Q129" s="46" t="s">
        <v>73</v>
      </c>
      <c r="R129" s="46" t="s">
        <v>58</v>
      </c>
      <c r="S129" s="46" t="s">
        <v>92</v>
      </c>
      <c r="T129" s="46" t="s">
        <v>50</v>
      </c>
      <c r="U129" s="46" t="s">
        <v>340</v>
      </c>
      <c r="V129" s="42" t="s">
        <v>69</v>
      </c>
      <c r="AA129" s="50">
        <v>99001</v>
      </c>
      <c r="AB129" s="50">
        <v>99002</v>
      </c>
      <c r="AC129" s="50">
        <v>99199.24</v>
      </c>
      <c r="AD129" s="50">
        <v>947601</v>
      </c>
      <c r="AE129" s="50">
        <v>99206.01</v>
      </c>
      <c r="AF129" s="50">
        <v>90784</v>
      </c>
      <c r="AG129" s="50">
        <v>99206</v>
      </c>
      <c r="AH129" s="50">
        <v>82948</v>
      </c>
    </row>
    <row r="130" spans="1:34">
      <c r="A130" s="53">
        <v>46042</v>
      </c>
      <c r="B130" s="177" t="s">
        <v>57</v>
      </c>
      <c r="C130" s="42" t="s">
        <v>50</v>
      </c>
      <c r="D130" s="178" t="s">
        <v>1091</v>
      </c>
      <c r="E130" s="177">
        <v>5</v>
      </c>
      <c r="F130" s="179" t="s">
        <v>60</v>
      </c>
      <c r="G130" s="178" t="s">
        <v>61</v>
      </c>
      <c r="H130" s="42" t="s">
        <v>317</v>
      </c>
      <c r="I130" s="178" t="s">
        <v>63</v>
      </c>
      <c r="J130" s="43">
        <v>9886602</v>
      </c>
      <c r="L130" s="45">
        <v>16687351</v>
      </c>
      <c r="N130" s="178" t="s">
        <v>978</v>
      </c>
      <c r="O130" s="181" t="str">
        <f>VLOOKUP(N130,[1]UPS_SETIIPRESS!$A$2:$B$527,2,0)</f>
        <v>CENTRO QUIRÚRGICO Y ANESTESIOLOGÍA</v>
      </c>
      <c r="P130" s="46">
        <v>60</v>
      </c>
      <c r="Q130" s="46" t="s">
        <v>73</v>
      </c>
      <c r="R130" s="46" t="s">
        <v>76</v>
      </c>
      <c r="S130" s="46" t="s">
        <v>92</v>
      </c>
      <c r="T130" s="46" t="s">
        <v>50</v>
      </c>
      <c r="U130" s="46" t="s">
        <v>331</v>
      </c>
      <c r="V130" s="42" t="s">
        <v>69</v>
      </c>
      <c r="AA130" s="50">
        <v>1987</v>
      </c>
      <c r="AB130" s="50">
        <v>90861</v>
      </c>
      <c r="AC130" s="50" t="s">
        <v>134</v>
      </c>
      <c r="AD130" s="50" t="s">
        <v>135</v>
      </c>
      <c r="AE130" s="50">
        <v>99199.01</v>
      </c>
      <c r="AF130" s="47">
        <v>93786</v>
      </c>
      <c r="AG130" s="47" t="s">
        <v>70</v>
      </c>
      <c r="AH130" s="47">
        <v>29799</v>
      </c>
    </row>
    <row r="131" spans="1:34">
      <c r="A131" s="53">
        <v>46042</v>
      </c>
      <c r="B131" s="177" t="s">
        <v>57</v>
      </c>
      <c r="C131" s="42" t="s">
        <v>50</v>
      </c>
      <c r="D131" s="178" t="s">
        <v>1092</v>
      </c>
      <c r="E131" s="177">
        <v>5</v>
      </c>
      <c r="F131" s="179" t="s">
        <v>60</v>
      </c>
      <c r="G131" s="178" t="s">
        <v>61</v>
      </c>
      <c r="H131" s="42" t="s">
        <v>317</v>
      </c>
      <c r="I131" s="178" t="s">
        <v>63</v>
      </c>
      <c r="J131" s="43">
        <v>9886602</v>
      </c>
      <c r="L131" s="45">
        <v>45085776</v>
      </c>
      <c r="N131" s="178" t="s">
        <v>978</v>
      </c>
      <c r="O131" s="181" t="str">
        <f>VLOOKUP(N131,[1]UPS_SETIIPRESS!$A$2:$B$527,2,0)</f>
        <v>CENTRO QUIRÚRGICO Y ANESTESIOLOGÍA</v>
      </c>
      <c r="P131" s="46">
        <v>36</v>
      </c>
      <c r="Q131" s="46" t="s">
        <v>73</v>
      </c>
      <c r="R131" s="46" t="s">
        <v>76</v>
      </c>
      <c r="S131" s="46" t="s">
        <v>92</v>
      </c>
      <c r="T131" s="46" t="s">
        <v>50</v>
      </c>
      <c r="U131" s="46" t="s">
        <v>343</v>
      </c>
      <c r="V131" s="42" t="s">
        <v>69</v>
      </c>
      <c r="AA131" s="50">
        <v>1987</v>
      </c>
      <c r="AB131" s="50">
        <v>90861</v>
      </c>
      <c r="AC131" s="50" t="s">
        <v>134</v>
      </c>
      <c r="AD131" s="50" t="s">
        <v>135</v>
      </c>
      <c r="AE131" s="50">
        <v>99199.01</v>
      </c>
      <c r="AF131" s="47">
        <v>93786</v>
      </c>
      <c r="AG131" s="47" t="s">
        <v>70</v>
      </c>
      <c r="AH131" s="47">
        <v>29799</v>
      </c>
    </row>
    <row r="132" spans="1:34">
      <c r="A132" s="53">
        <v>46042</v>
      </c>
      <c r="B132" s="177" t="s">
        <v>57</v>
      </c>
      <c r="C132" s="42" t="s">
        <v>50</v>
      </c>
      <c r="D132" s="178" t="s">
        <v>1093</v>
      </c>
      <c r="E132" s="177">
        <v>5</v>
      </c>
      <c r="F132" s="179" t="s">
        <v>60</v>
      </c>
      <c r="G132" s="178" t="s">
        <v>61</v>
      </c>
      <c r="H132" s="42" t="s">
        <v>317</v>
      </c>
      <c r="I132" s="178" t="s">
        <v>63</v>
      </c>
      <c r="J132" s="43">
        <v>9886602</v>
      </c>
      <c r="L132" s="45">
        <v>8570707</v>
      </c>
      <c r="N132" s="178" t="s">
        <v>978</v>
      </c>
      <c r="O132" s="181" t="str">
        <f>VLOOKUP(N132,[1]UPS_SETIIPRESS!$A$2:$B$527,2,0)</f>
        <v>CENTRO QUIRÚRGICO Y ANESTESIOLOGÍA</v>
      </c>
      <c r="P132" s="46">
        <v>84</v>
      </c>
      <c r="Q132" s="46" t="s">
        <v>73</v>
      </c>
      <c r="R132" s="46" t="s">
        <v>58</v>
      </c>
      <c r="S132" s="46" t="s">
        <v>92</v>
      </c>
      <c r="T132" s="46" t="s">
        <v>50</v>
      </c>
      <c r="U132" s="46" t="s">
        <v>345</v>
      </c>
      <c r="V132" s="42" t="s">
        <v>69</v>
      </c>
      <c r="AA132" s="50">
        <v>1987</v>
      </c>
      <c r="AB132" s="50">
        <v>90861</v>
      </c>
      <c r="AC132" s="50" t="s">
        <v>134</v>
      </c>
      <c r="AD132" s="50" t="s">
        <v>135</v>
      </c>
      <c r="AE132" s="50">
        <v>99199.01</v>
      </c>
      <c r="AF132" s="47">
        <v>93786</v>
      </c>
      <c r="AG132" s="47" t="s">
        <v>70</v>
      </c>
      <c r="AH132" s="47">
        <v>29799</v>
      </c>
    </row>
    <row r="133" spans="1:34">
      <c r="A133" s="53">
        <v>46042</v>
      </c>
      <c r="B133" s="177" t="s">
        <v>57</v>
      </c>
      <c r="C133" s="42" t="s">
        <v>50</v>
      </c>
      <c r="D133" s="178" t="s">
        <v>1094</v>
      </c>
      <c r="E133" s="177">
        <v>5</v>
      </c>
      <c r="F133" s="179" t="s">
        <v>60</v>
      </c>
      <c r="G133" s="178" t="s">
        <v>61</v>
      </c>
      <c r="H133" s="42" t="s">
        <v>317</v>
      </c>
      <c r="I133" s="178" t="s">
        <v>63</v>
      </c>
      <c r="J133" s="43">
        <v>9886602</v>
      </c>
      <c r="L133" s="45">
        <v>74480511</v>
      </c>
      <c r="N133" s="178" t="s">
        <v>978</v>
      </c>
      <c r="O133" s="181" t="str">
        <f>VLOOKUP(N133,[1]UPS_SETIIPRESS!$A$2:$B$527,2,0)</f>
        <v>CENTRO QUIRÚRGICO Y ANESTESIOLOGÍA</v>
      </c>
      <c r="P133" s="46">
        <v>26</v>
      </c>
      <c r="Q133" s="46" t="s">
        <v>73</v>
      </c>
      <c r="R133" s="46" t="s">
        <v>76</v>
      </c>
      <c r="S133" s="46" t="s">
        <v>92</v>
      </c>
      <c r="T133" s="46" t="s">
        <v>50</v>
      </c>
      <c r="U133" s="46" t="s">
        <v>347</v>
      </c>
      <c r="V133" s="42" t="s">
        <v>69</v>
      </c>
      <c r="AA133" s="50">
        <v>1987</v>
      </c>
      <c r="AB133" s="50">
        <v>90861</v>
      </c>
      <c r="AC133" s="50" t="s">
        <v>134</v>
      </c>
      <c r="AD133" s="50" t="s">
        <v>135</v>
      </c>
      <c r="AE133" s="50">
        <v>99199.01</v>
      </c>
      <c r="AF133" s="47">
        <v>93786</v>
      </c>
      <c r="AG133" s="47" t="s">
        <v>70</v>
      </c>
      <c r="AH133" s="47">
        <v>29799</v>
      </c>
    </row>
    <row r="134" spans="1:34">
      <c r="A134" s="53">
        <v>46046</v>
      </c>
      <c r="B134" s="177" t="s">
        <v>57</v>
      </c>
      <c r="C134" s="42" t="s">
        <v>73</v>
      </c>
      <c r="D134" s="178" t="s">
        <v>1095</v>
      </c>
      <c r="E134" s="177">
        <v>5</v>
      </c>
      <c r="F134" s="179" t="s">
        <v>60</v>
      </c>
      <c r="G134" s="178" t="s">
        <v>61</v>
      </c>
      <c r="H134" s="42" t="s">
        <v>317</v>
      </c>
      <c r="I134" s="178" t="s">
        <v>63</v>
      </c>
      <c r="J134" s="43">
        <v>9886602</v>
      </c>
      <c r="L134" s="45">
        <v>40065930</v>
      </c>
      <c r="N134" s="178" t="s">
        <v>978</v>
      </c>
      <c r="O134" s="181" t="str">
        <f>VLOOKUP(N134,[1]UPS_SETIIPRESS!$A$2:$B$527,2,0)</f>
        <v>CENTRO QUIRÚRGICO Y ANESTESIOLOGÍA</v>
      </c>
      <c r="P134" s="46">
        <v>48</v>
      </c>
      <c r="Q134" s="46" t="s">
        <v>107</v>
      </c>
      <c r="R134" s="46" t="s">
        <v>107</v>
      </c>
      <c r="S134" s="46" t="s">
        <v>50</v>
      </c>
      <c r="T134" s="46" t="s">
        <v>50</v>
      </c>
      <c r="U134" s="46" t="s">
        <v>349</v>
      </c>
      <c r="V134" s="42" t="s">
        <v>69</v>
      </c>
      <c r="AA134" s="50">
        <v>99001</v>
      </c>
      <c r="AB134" s="50">
        <v>99002</v>
      </c>
      <c r="AC134" s="50">
        <v>99199.24</v>
      </c>
      <c r="AD134" s="50">
        <v>947601</v>
      </c>
      <c r="AE134" s="50">
        <v>99206.01</v>
      </c>
      <c r="AF134" s="50">
        <v>90784</v>
      </c>
      <c r="AG134" s="50">
        <v>99206</v>
      </c>
      <c r="AH134" s="50">
        <v>82948</v>
      </c>
    </row>
    <row r="135" spans="1:34">
      <c r="A135" s="53">
        <v>46046</v>
      </c>
      <c r="B135" s="177" t="s">
        <v>57</v>
      </c>
      <c r="C135" s="42" t="s">
        <v>73</v>
      </c>
      <c r="D135" s="178" t="s">
        <v>1096</v>
      </c>
      <c r="E135" s="177">
        <v>5</v>
      </c>
      <c r="F135" s="179" t="s">
        <v>60</v>
      </c>
      <c r="G135" s="178" t="s">
        <v>61</v>
      </c>
      <c r="H135" s="42" t="s">
        <v>317</v>
      </c>
      <c r="I135" s="178" t="s">
        <v>63</v>
      </c>
      <c r="J135" s="43">
        <v>9886602</v>
      </c>
      <c r="L135" s="45">
        <v>118360</v>
      </c>
      <c r="N135" s="178" t="s">
        <v>978</v>
      </c>
      <c r="O135" s="181" t="str">
        <f>VLOOKUP(N135,[1]UPS_SETIIPRESS!$A$2:$B$527,2,0)</f>
        <v>CENTRO QUIRÚRGICO Y ANESTESIOLOGÍA</v>
      </c>
      <c r="P135" s="46">
        <v>56</v>
      </c>
      <c r="Q135" s="46" t="s">
        <v>107</v>
      </c>
      <c r="R135" s="46" t="s">
        <v>107</v>
      </c>
      <c r="S135" s="46" t="s">
        <v>50</v>
      </c>
      <c r="T135" s="46" t="s">
        <v>50</v>
      </c>
      <c r="U135" s="46" t="s">
        <v>351</v>
      </c>
      <c r="V135" s="42" t="s">
        <v>69</v>
      </c>
      <c r="AA135" s="50">
        <v>99001</v>
      </c>
      <c r="AB135" s="50">
        <v>99002</v>
      </c>
      <c r="AC135" s="50">
        <v>99199.24</v>
      </c>
      <c r="AD135" s="50">
        <v>947601</v>
      </c>
      <c r="AE135" s="50">
        <v>99206.01</v>
      </c>
      <c r="AF135" s="50">
        <v>90784</v>
      </c>
      <c r="AG135" s="50">
        <v>99206</v>
      </c>
      <c r="AH135" s="50">
        <v>82948</v>
      </c>
    </row>
    <row r="136" spans="1:34">
      <c r="A136" s="53">
        <v>46050</v>
      </c>
      <c r="B136" s="177" t="s">
        <v>57</v>
      </c>
      <c r="C136" s="42" t="s">
        <v>73</v>
      </c>
      <c r="D136" s="178" t="s">
        <v>1097</v>
      </c>
      <c r="E136" s="177">
        <v>5</v>
      </c>
      <c r="F136" s="179" t="s">
        <v>60</v>
      </c>
      <c r="G136" s="178" t="s">
        <v>61</v>
      </c>
      <c r="H136" s="42" t="s">
        <v>317</v>
      </c>
      <c r="I136" s="178" t="s">
        <v>63</v>
      </c>
      <c r="J136" s="43">
        <v>9886602</v>
      </c>
      <c r="L136" s="45">
        <v>6628734</v>
      </c>
      <c r="N136" s="178" t="s">
        <v>978</v>
      </c>
      <c r="O136" s="181" t="str">
        <f>VLOOKUP(N136,[1]UPS_SETIIPRESS!$A$2:$B$527,2,0)</f>
        <v>CENTRO QUIRÚRGICO Y ANESTESIOLOGÍA</v>
      </c>
      <c r="P136" s="46">
        <v>36</v>
      </c>
      <c r="Q136" s="46" t="s">
        <v>107</v>
      </c>
      <c r="R136" s="46" t="s">
        <v>107</v>
      </c>
      <c r="S136" s="46" t="s">
        <v>50</v>
      </c>
      <c r="T136" s="46" t="s">
        <v>50</v>
      </c>
      <c r="U136" s="89">
        <v>20</v>
      </c>
      <c r="V136" s="42" t="s">
        <v>69</v>
      </c>
      <c r="AA136" s="90" t="s">
        <v>80</v>
      </c>
      <c r="AB136" s="90" t="s">
        <v>81</v>
      </c>
      <c r="AC136" s="90" t="s">
        <v>82</v>
      </c>
      <c r="AD136" s="90" t="s">
        <v>83</v>
      </c>
      <c r="AE136" s="90">
        <v>99800</v>
      </c>
      <c r="AF136" s="90" t="s">
        <v>84</v>
      </c>
      <c r="AG136" s="50"/>
      <c r="AH136" s="50"/>
    </row>
    <row r="137" spans="1:34">
      <c r="A137" s="53">
        <v>46050</v>
      </c>
      <c r="B137" s="177" t="s">
        <v>57</v>
      </c>
      <c r="C137" s="42" t="s">
        <v>73</v>
      </c>
      <c r="D137" s="178" t="s">
        <v>1098</v>
      </c>
      <c r="E137" s="177">
        <v>5</v>
      </c>
      <c r="F137" s="179" t="s">
        <v>60</v>
      </c>
      <c r="G137" s="178" t="s">
        <v>61</v>
      </c>
      <c r="H137" s="42" t="s">
        <v>317</v>
      </c>
      <c r="I137" s="178" t="s">
        <v>63</v>
      </c>
      <c r="J137" s="43">
        <v>9886602</v>
      </c>
      <c r="L137" s="46">
        <v>63745822</v>
      </c>
      <c r="N137" s="178" t="s">
        <v>978</v>
      </c>
      <c r="O137" s="181" t="str">
        <f>VLOOKUP(N137,[1]UPS_SETIIPRESS!$A$2:$B$527,2,0)</f>
        <v>CENTRO QUIRÚRGICO Y ANESTESIOLOGÍA</v>
      </c>
      <c r="P137" s="46">
        <v>21</v>
      </c>
      <c r="Q137" s="46" t="s">
        <v>73</v>
      </c>
      <c r="R137" s="46" t="s">
        <v>76</v>
      </c>
      <c r="S137" s="46" t="s">
        <v>92</v>
      </c>
      <c r="T137" s="46" t="s">
        <v>50</v>
      </c>
      <c r="U137" s="46" t="s">
        <v>323</v>
      </c>
      <c r="V137" s="42" t="s">
        <v>69</v>
      </c>
      <c r="AA137" s="90" t="s">
        <v>80</v>
      </c>
      <c r="AB137" s="90" t="s">
        <v>81</v>
      </c>
      <c r="AC137" s="90" t="s">
        <v>82</v>
      </c>
      <c r="AD137" s="90" t="s">
        <v>83</v>
      </c>
      <c r="AE137" s="90">
        <v>99800</v>
      </c>
      <c r="AF137" s="90" t="s">
        <v>84</v>
      </c>
      <c r="AG137" s="50"/>
      <c r="AH137" s="50"/>
    </row>
    <row r="138" spans="1:34">
      <c r="A138" s="53">
        <v>46050</v>
      </c>
      <c r="B138" s="177" t="s">
        <v>57</v>
      </c>
      <c r="C138" s="42" t="s">
        <v>73</v>
      </c>
      <c r="D138" s="178" t="s">
        <v>1099</v>
      </c>
      <c r="E138" s="177">
        <v>5</v>
      </c>
      <c r="F138" s="179" t="s">
        <v>60</v>
      </c>
      <c r="G138" s="178" t="s">
        <v>61</v>
      </c>
      <c r="H138" s="42" t="s">
        <v>317</v>
      </c>
      <c r="I138" s="178" t="s">
        <v>63</v>
      </c>
      <c r="J138" s="43">
        <v>9886602</v>
      </c>
      <c r="L138" s="45">
        <v>40658099</v>
      </c>
      <c r="N138" s="178" t="s">
        <v>978</v>
      </c>
      <c r="O138" s="181" t="str">
        <f>VLOOKUP(N138,[1]UPS_SETIIPRESS!$A$2:$B$527,2,0)</f>
        <v>CENTRO QUIRÚRGICO Y ANESTESIOLOGÍA</v>
      </c>
      <c r="P138" s="46">
        <v>30</v>
      </c>
      <c r="Q138" s="46" t="s">
        <v>73</v>
      </c>
      <c r="R138" s="46" t="s">
        <v>76</v>
      </c>
      <c r="S138" s="46" t="s">
        <v>92</v>
      </c>
      <c r="T138" s="46" t="s">
        <v>50</v>
      </c>
      <c r="U138" s="46" t="s">
        <v>354</v>
      </c>
      <c r="V138" s="42" t="s">
        <v>69</v>
      </c>
      <c r="AA138" s="90" t="s">
        <v>80</v>
      </c>
      <c r="AB138" s="90" t="s">
        <v>81</v>
      </c>
      <c r="AC138" s="90" t="s">
        <v>82</v>
      </c>
      <c r="AD138" s="90" t="s">
        <v>83</v>
      </c>
      <c r="AE138" s="90">
        <v>99800</v>
      </c>
      <c r="AF138" s="90" t="s">
        <v>84</v>
      </c>
      <c r="AG138" s="50"/>
      <c r="AH138" s="50"/>
    </row>
    <row r="139" spans="1:34">
      <c r="A139" s="53">
        <v>46050</v>
      </c>
      <c r="B139" s="177" t="s">
        <v>57</v>
      </c>
      <c r="C139" s="42" t="s">
        <v>73</v>
      </c>
      <c r="D139" s="178" t="s">
        <v>1100</v>
      </c>
      <c r="E139" s="177">
        <v>5</v>
      </c>
      <c r="F139" s="179" t="s">
        <v>60</v>
      </c>
      <c r="G139" s="178" t="s">
        <v>61</v>
      </c>
      <c r="H139" s="42" t="s">
        <v>317</v>
      </c>
      <c r="I139" s="178" t="s">
        <v>63</v>
      </c>
      <c r="J139" s="43">
        <v>9886602</v>
      </c>
      <c r="L139" s="45">
        <v>41097432</v>
      </c>
      <c r="N139" s="178" t="s">
        <v>978</v>
      </c>
      <c r="O139" s="181" t="str">
        <f>VLOOKUP(N139,[1]UPS_SETIIPRESS!$A$2:$B$527,2,0)</f>
        <v>CENTRO QUIRÚRGICO Y ANESTESIOLOGÍA</v>
      </c>
      <c r="P139" s="46">
        <v>48</v>
      </c>
      <c r="Q139" s="46" t="s">
        <v>73</v>
      </c>
      <c r="R139" s="46" t="s">
        <v>76</v>
      </c>
      <c r="S139" s="46" t="s">
        <v>92</v>
      </c>
      <c r="T139" s="46" t="s">
        <v>50</v>
      </c>
      <c r="U139" s="46" t="s">
        <v>356</v>
      </c>
      <c r="V139" s="42" t="s">
        <v>69</v>
      </c>
      <c r="AA139" s="90" t="s">
        <v>80</v>
      </c>
      <c r="AB139" s="90" t="s">
        <v>81</v>
      </c>
      <c r="AC139" s="90" t="s">
        <v>82</v>
      </c>
      <c r="AD139" s="90" t="s">
        <v>83</v>
      </c>
      <c r="AE139" s="90">
        <v>99800</v>
      </c>
      <c r="AF139" s="90" t="s">
        <v>84</v>
      </c>
      <c r="AG139" s="50"/>
      <c r="AH139" s="50"/>
    </row>
    <row r="140" spans="1:34">
      <c r="A140" s="53">
        <v>46050</v>
      </c>
      <c r="B140" s="177" t="s">
        <v>57</v>
      </c>
      <c r="C140" s="42" t="s">
        <v>73</v>
      </c>
      <c r="D140" s="178" t="s">
        <v>1101</v>
      </c>
      <c r="E140" s="177">
        <v>5</v>
      </c>
      <c r="F140" s="179" t="s">
        <v>60</v>
      </c>
      <c r="G140" s="178" t="s">
        <v>61</v>
      </c>
      <c r="H140" s="42" t="s">
        <v>317</v>
      </c>
      <c r="I140" s="178" t="s">
        <v>63</v>
      </c>
      <c r="J140" s="43">
        <v>9886602</v>
      </c>
      <c r="L140" s="45">
        <v>7241333</v>
      </c>
      <c r="N140" s="178" t="s">
        <v>978</v>
      </c>
      <c r="O140" s="181" t="str">
        <f>VLOOKUP(N140,[1]UPS_SETIIPRESS!$A$2:$B$527,2,0)</f>
        <v>CENTRO QUIRÚRGICO Y ANESTESIOLOGÍA</v>
      </c>
      <c r="P140" s="46">
        <v>78</v>
      </c>
      <c r="Q140" s="46" t="s">
        <v>107</v>
      </c>
      <c r="R140" s="46" t="s">
        <v>67</v>
      </c>
      <c r="S140" s="46" t="s">
        <v>92</v>
      </c>
      <c r="T140" s="46" t="s">
        <v>50</v>
      </c>
      <c r="U140" s="46" t="s">
        <v>358</v>
      </c>
      <c r="V140" s="42" t="s">
        <v>69</v>
      </c>
      <c r="AA140" s="90" t="s">
        <v>80</v>
      </c>
      <c r="AB140" s="90" t="s">
        <v>81</v>
      </c>
      <c r="AC140" s="90" t="s">
        <v>82</v>
      </c>
      <c r="AD140" s="90" t="s">
        <v>83</v>
      </c>
      <c r="AE140" s="90">
        <v>99800</v>
      </c>
      <c r="AF140" s="90" t="s">
        <v>84</v>
      </c>
      <c r="AG140" s="50"/>
      <c r="AH140" s="50"/>
    </row>
    <row r="141" spans="1:34">
      <c r="A141" s="53">
        <v>46050</v>
      </c>
      <c r="B141" s="177" t="s">
        <v>57</v>
      </c>
      <c r="C141" s="42" t="s">
        <v>73</v>
      </c>
      <c r="D141" s="178" t="s">
        <v>1102</v>
      </c>
      <c r="E141" s="177">
        <v>5</v>
      </c>
      <c r="F141" s="179" t="s">
        <v>60</v>
      </c>
      <c r="G141" s="178" t="s">
        <v>61</v>
      </c>
      <c r="H141" s="42" t="s">
        <v>317</v>
      </c>
      <c r="I141" s="178" t="s">
        <v>63</v>
      </c>
      <c r="J141" s="43">
        <v>9886602</v>
      </c>
      <c r="L141" s="45">
        <v>43729324</v>
      </c>
      <c r="N141" s="178" t="s">
        <v>978</v>
      </c>
      <c r="O141" s="181" t="str">
        <f>VLOOKUP(N141,[1]UPS_SETIIPRESS!$A$2:$B$527,2,0)</f>
        <v>CENTRO QUIRÚRGICO Y ANESTESIOLOGÍA</v>
      </c>
      <c r="P141" s="46">
        <v>58</v>
      </c>
      <c r="Q141" s="46" t="s">
        <v>73</v>
      </c>
      <c r="R141" s="46" t="s">
        <v>67</v>
      </c>
      <c r="S141" s="46" t="s">
        <v>92</v>
      </c>
      <c r="T141" s="46" t="s">
        <v>50</v>
      </c>
      <c r="U141" s="46" t="s">
        <v>358</v>
      </c>
      <c r="V141" s="42" t="s">
        <v>69</v>
      </c>
      <c r="AA141" s="90" t="s">
        <v>80</v>
      </c>
      <c r="AB141" s="90" t="s">
        <v>81</v>
      </c>
      <c r="AC141" s="90" t="s">
        <v>82</v>
      </c>
      <c r="AD141" s="90" t="s">
        <v>83</v>
      </c>
      <c r="AE141" s="90">
        <v>99800</v>
      </c>
      <c r="AF141" s="90" t="s">
        <v>84</v>
      </c>
      <c r="AG141" s="50"/>
      <c r="AH141" s="50"/>
    </row>
    <row r="142" spans="1:34">
      <c r="A142" s="53">
        <v>46050</v>
      </c>
      <c r="B142" s="177" t="s">
        <v>57</v>
      </c>
      <c r="C142" s="42" t="s">
        <v>58</v>
      </c>
      <c r="D142" s="178" t="s">
        <v>1103</v>
      </c>
      <c r="E142" s="177">
        <v>5</v>
      </c>
      <c r="F142" s="179" t="s">
        <v>60</v>
      </c>
      <c r="G142" s="178" t="s">
        <v>61</v>
      </c>
      <c r="H142" s="42" t="s">
        <v>317</v>
      </c>
      <c r="I142" s="178" t="s">
        <v>63</v>
      </c>
      <c r="J142" s="43">
        <v>9886602</v>
      </c>
      <c r="L142" s="45">
        <v>9924868</v>
      </c>
      <c r="N142" s="178" t="s">
        <v>978</v>
      </c>
      <c r="O142" s="181" t="str">
        <f>VLOOKUP(N142,[1]UPS_SETIIPRESS!$A$2:$B$527,2,0)</f>
        <v>CENTRO QUIRÚRGICO Y ANESTESIOLOGÍA</v>
      </c>
      <c r="P142" s="46">
        <v>66</v>
      </c>
      <c r="Q142" s="46" t="s">
        <v>73</v>
      </c>
      <c r="R142" s="46" t="s">
        <v>67</v>
      </c>
      <c r="S142" s="46" t="s">
        <v>92</v>
      </c>
      <c r="T142" s="46" t="s">
        <v>50</v>
      </c>
      <c r="U142" s="46" t="s">
        <v>361</v>
      </c>
      <c r="V142" s="42" t="s">
        <v>69</v>
      </c>
      <c r="AA142" s="90" t="s">
        <v>80</v>
      </c>
      <c r="AB142" s="90" t="s">
        <v>81</v>
      </c>
      <c r="AC142" s="90" t="s">
        <v>82</v>
      </c>
      <c r="AD142" s="90" t="s">
        <v>83</v>
      </c>
      <c r="AE142" s="90">
        <v>99800</v>
      </c>
      <c r="AF142" s="90" t="s">
        <v>84</v>
      </c>
      <c r="AG142" s="50"/>
      <c r="AH142" s="50"/>
    </row>
    <row r="143" spans="1:34">
      <c r="A143" s="53">
        <v>46050</v>
      </c>
      <c r="B143" s="177" t="s">
        <v>57</v>
      </c>
      <c r="C143" s="42" t="s">
        <v>58</v>
      </c>
      <c r="D143" s="178" t="s">
        <v>1104</v>
      </c>
      <c r="E143" s="177">
        <v>5</v>
      </c>
      <c r="F143" s="179" t="s">
        <v>60</v>
      </c>
      <c r="G143" s="178" t="s">
        <v>61</v>
      </c>
      <c r="H143" s="42" t="s">
        <v>317</v>
      </c>
      <c r="I143" s="178" t="s">
        <v>63</v>
      </c>
      <c r="J143" s="43">
        <v>9886602</v>
      </c>
      <c r="L143" s="45">
        <v>16587598</v>
      </c>
      <c r="N143" s="178" t="s">
        <v>978</v>
      </c>
      <c r="O143" s="181" t="str">
        <f>VLOOKUP(N143,[1]UPS_SETIIPRESS!$A$2:$B$527,2,0)</f>
        <v>CENTRO QUIRÚRGICO Y ANESTESIOLOGÍA</v>
      </c>
      <c r="P143" s="46">
        <v>58</v>
      </c>
      <c r="Q143" s="46" t="s">
        <v>73</v>
      </c>
      <c r="R143" s="46" t="s">
        <v>76</v>
      </c>
      <c r="S143" s="46" t="s">
        <v>92</v>
      </c>
      <c r="T143" s="46" t="s">
        <v>50</v>
      </c>
      <c r="U143" s="46" t="s">
        <v>363</v>
      </c>
      <c r="V143" s="42" t="s">
        <v>69</v>
      </c>
      <c r="AA143" s="90" t="s">
        <v>80</v>
      </c>
      <c r="AB143" s="90" t="s">
        <v>81</v>
      </c>
      <c r="AC143" s="90" t="s">
        <v>82</v>
      </c>
      <c r="AD143" s="90" t="s">
        <v>83</v>
      </c>
      <c r="AE143" s="90">
        <v>99800</v>
      </c>
      <c r="AF143" s="90" t="s">
        <v>84</v>
      </c>
      <c r="AG143" s="50"/>
      <c r="AH143" s="50"/>
    </row>
    <row r="144" spans="1:34">
      <c r="A144" s="53">
        <v>46050</v>
      </c>
      <c r="B144" s="177" t="s">
        <v>57</v>
      </c>
      <c r="C144" s="42" t="s">
        <v>73</v>
      </c>
      <c r="D144" s="178" t="s">
        <v>1105</v>
      </c>
      <c r="E144" s="177">
        <v>5</v>
      </c>
      <c r="F144" s="179" t="s">
        <v>60</v>
      </c>
      <c r="G144" s="178" t="s">
        <v>61</v>
      </c>
      <c r="H144" s="42" t="s">
        <v>317</v>
      </c>
      <c r="I144" s="178" t="s">
        <v>63</v>
      </c>
      <c r="J144" s="43">
        <v>9886602</v>
      </c>
      <c r="L144" s="45">
        <v>73190227</v>
      </c>
      <c r="N144" s="178" t="s">
        <v>978</v>
      </c>
      <c r="O144" s="181" t="str">
        <f>VLOOKUP(N144,[1]UPS_SETIIPRESS!$A$2:$B$527,2,0)</f>
        <v>CENTRO QUIRÚRGICO Y ANESTESIOLOGÍA</v>
      </c>
      <c r="P144" s="46">
        <v>20</v>
      </c>
      <c r="Q144" s="46" t="s">
        <v>73</v>
      </c>
      <c r="R144" s="46" t="s">
        <v>67</v>
      </c>
      <c r="S144" s="46" t="s">
        <v>92</v>
      </c>
      <c r="T144" s="46" t="s">
        <v>50</v>
      </c>
      <c r="U144" s="46" t="s">
        <v>316</v>
      </c>
      <c r="V144" s="42" t="s">
        <v>69</v>
      </c>
      <c r="AA144" s="90" t="s">
        <v>80</v>
      </c>
      <c r="AB144" s="90" t="s">
        <v>81</v>
      </c>
      <c r="AC144" s="90" t="s">
        <v>82</v>
      </c>
      <c r="AD144" s="90" t="s">
        <v>83</v>
      </c>
      <c r="AE144" s="90">
        <v>99800</v>
      </c>
      <c r="AF144" s="90" t="s">
        <v>84</v>
      </c>
      <c r="AG144" s="50"/>
      <c r="AH144" s="50"/>
    </row>
    <row r="145" spans="1:34">
      <c r="A145" s="53">
        <v>46050</v>
      </c>
      <c r="B145" s="177" t="s">
        <v>57</v>
      </c>
      <c r="C145" s="42" t="s">
        <v>73</v>
      </c>
      <c r="D145" s="178" t="s">
        <v>1106</v>
      </c>
      <c r="E145" s="177">
        <v>5</v>
      </c>
      <c r="F145" s="179" t="s">
        <v>60</v>
      </c>
      <c r="G145" s="178" t="s">
        <v>61</v>
      </c>
      <c r="H145" s="42" t="s">
        <v>317</v>
      </c>
      <c r="I145" s="178" t="s">
        <v>63</v>
      </c>
      <c r="J145" s="43">
        <v>9886602</v>
      </c>
      <c r="L145" s="45">
        <v>73081022</v>
      </c>
      <c r="N145" s="178" t="s">
        <v>978</v>
      </c>
      <c r="O145" s="181" t="str">
        <f>VLOOKUP(N145,[1]UPS_SETIIPRESS!$A$2:$B$527,2,0)</f>
        <v>CENTRO QUIRÚRGICO Y ANESTESIOLOGÍA</v>
      </c>
      <c r="P145" s="46">
        <v>25</v>
      </c>
      <c r="Q145" s="46" t="s">
        <v>107</v>
      </c>
      <c r="R145" s="46" t="s">
        <v>76</v>
      </c>
      <c r="S145" s="46" t="s">
        <v>92</v>
      </c>
      <c r="T145" s="46" t="s">
        <v>50</v>
      </c>
      <c r="U145" s="46" t="s">
        <v>365</v>
      </c>
      <c r="V145" s="42" t="s">
        <v>69</v>
      </c>
      <c r="AA145" s="90" t="s">
        <v>80</v>
      </c>
      <c r="AB145" s="90" t="s">
        <v>81</v>
      </c>
      <c r="AC145" s="90" t="s">
        <v>82</v>
      </c>
      <c r="AD145" s="90" t="s">
        <v>83</v>
      </c>
      <c r="AE145" s="90">
        <v>99800</v>
      </c>
      <c r="AF145" s="90" t="s">
        <v>84</v>
      </c>
      <c r="AG145" s="50"/>
      <c r="AH145" s="50"/>
    </row>
    <row r="146" spans="1:34">
      <c r="A146" s="53">
        <v>46050</v>
      </c>
      <c r="B146" s="177" t="s">
        <v>57</v>
      </c>
      <c r="C146" s="42" t="s">
        <v>58</v>
      </c>
      <c r="D146" s="178" t="s">
        <v>1107</v>
      </c>
      <c r="E146" s="177">
        <v>5</v>
      </c>
      <c r="F146" s="179" t="s">
        <v>60</v>
      </c>
      <c r="G146" s="178" t="s">
        <v>61</v>
      </c>
      <c r="H146" s="42" t="s">
        <v>317</v>
      </c>
      <c r="I146" s="178" t="s">
        <v>63</v>
      </c>
      <c r="J146" s="43">
        <v>9886602</v>
      </c>
      <c r="L146" s="45">
        <v>1101080</v>
      </c>
      <c r="N146" s="178" t="s">
        <v>978</v>
      </c>
      <c r="O146" s="181" t="str">
        <f>VLOOKUP(N146,[1]UPS_SETIIPRESS!$A$2:$B$527,2,0)</f>
        <v>CENTRO QUIRÚRGICO Y ANESTESIOLOGÍA</v>
      </c>
      <c r="P146" s="46">
        <v>51</v>
      </c>
      <c r="Q146" s="46" t="s">
        <v>107</v>
      </c>
      <c r="R146" s="46" t="s">
        <v>67</v>
      </c>
      <c r="S146" s="46" t="s">
        <v>92</v>
      </c>
      <c r="T146" s="46" t="s">
        <v>50</v>
      </c>
      <c r="U146" s="42" t="s">
        <v>367</v>
      </c>
      <c r="V146" s="42" t="s">
        <v>69</v>
      </c>
      <c r="AA146" s="90" t="s">
        <v>80</v>
      </c>
      <c r="AB146" s="90" t="s">
        <v>81</v>
      </c>
      <c r="AC146" s="90" t="s">
        <v>82</v>
      </c>
      <c r="AD146" s="90" t="s">
        <v>83</v>
      </c>
      <c r="AE146" s="90">
        <v>99800</v>
      </c>
      <c r="AF146" s="90" t="s">
        <v>84</v>
      </c>
      <c r="AG146" s="50"/>
      <c r="AH146" s="50"/>
    </row>
    <row r="147" spans="1:34">
      <c r="A147" s="53">
        <v>46052</v>
      </c>
      <c r="B147" s="177" t="s">
        <v>57</v>
      </c>
      <c r="C147" s="42" t="s">
        <v>50</v>
      </c>
      <c r="D147" s="178" t="s">
        <v>1108</v>
      </c>
      <c r="E147" s="177">
        <v>5</v>
      </c>
      <c r="F147" s="179" t="s">
        <v>60</v>
      </c>
      <c r="G147" s="178" t="s">
        <v>61</v>
      </c>
      <c r="H147" s="42" t="s">
        <v>317</v>
      </c>
      <c r="I147" s="178" t="s">
        <v>63</v>
      </c>
      <c r="J147" s="43">
        <v>9886602</v>
      </c>
      <c r="L147" s="46">
        <v>44897100</v>
      </c>
      <c r="N147" s="178" t="s">
        <v>978</v>
      </c>
      <c r="O147" s="181" t="str">
        <f>VLOOKUP(N147,[1]UPS_SETIIPRESS!$A$2:$B$527,2,0)</f>
        <v>CENTRO QUIRÚRGICO Y ANESTESIOLOGÍA</v>
      </c>
      <c r="P147" s="46">
        <v>74</v>
      </c>
      <c r="Q147" s="46" t="s">
        <v>73</v>
      </c>
      <c r="R147" s="46" t="s">
        <v>58</v>
      </c>
      <c r="S147" s="46" t="s">
        <v>92</v>
      </c>
      <c r="T147" s="46" t="s">
        <v>50</v>
      </c>
      <c r="U147" s="42" t="s">
        <v>368</v>
      </c>
      <c r="V147" s="42" t="s">
        <v>69</v>
      </c>
      <c r="AA147" s="50">
        <v>99206</v>
      </c>
      <c r="AB147" s="50">
        <v>99002</v>
      </c>
      <c r="AC147" s="50">
        <v>9199.24</v>
      </c>
      <c r="AD147" s="50"/>
      <c r="AE147" s="50"/>
      <c r="AF147" s="50"/>
      <c r="AG147" s="50"/>
      <c r="AH147" s="50"/>
    </row>
    <row r="148" spans="1:34">
      <c r="A148" s="53">
        <v>46052</v>
      </c>
      <c r="B148" s="177" t="s">
        <v>57</v>
      </c>
      <c r="C148" s="42" t="s">
        <v>50</v>
      </c>
      <c r="D148" s="178" t="s">
        <v>1109</v>
      </c>
      <c r="E148" s="177">
        <v>5</v>
      </c>
      <c r="F148" s="179" t="s">
        <v>60</v>
      </c>
      <c r="G148" s="178" t="s">
        <v>61</v>
      </c>
      <c r="H148" s="42" t="s">
        <v>317</v>
      </c>
      <c r="I148" s="178" t="s">
        <v>63</v>
      </c>
      <c r="J148" s="43">
        <v>9886602</v>
      </c>
      <c r="L148" s="46">
        <v>74379095</v>
      </c>
      <c r="N148" s="178" t="s">
        <v>978</v>
      </c>
      <c r="O148" s="181" t="str">
        <f>VLOOKUP(N148,[1]UPS_SETIIPRESS!$A$2:$B$527,2,0)</f>
        <v>CENTRO QUIRÚRGICO Y ANESTESIOLOGÍA</v>
      </c>
      <c r="P148" s="46">
        <v>24</v>
      </c>
      <c r="Q148" s="46" t="s">
        <v>107</v>
      </c>
      <c r="R148" s="46" t="s">
        <v>76</v>
      </c>
      <c r="S148" s="46" t="s">
        <v>92</v>
      </c>
      <c r="T148" s="46" t="s">
        <v>50</v>
      </c>
      <c r="U148" s="42" t="s">
        <v>369</v>
      </c>
      <c r="V148" s="42" t="s">
        <v>69</v>
      </c>
      <c r="AA148" s="50">
        <v>99001</v>
      </c>
      <c r="AB148" s="50">
        <v>99002</v>
      </c>
      <c r="AC148" s="50">
        <v>99199.24</v>
      </c>
      <c r="AD148" s="50">
        <v>947601</v>
      </c>
      <c r="AE148" s="50">
        <v>99206.01</v>
      </c>
      <c r="AF148" s="50">
        <v>90784</v>
      </c>
      <c r="AG148" s="50">
        <v>99206</v>
      </c>
      <c r="AH148" s="50">
        <v>82948</v>
      </c>
    </row>
    <row r="149" spans="1:34">
      <c r="A149" s="53">
        <v>46052</v>
      </c>
      <c r="B149" s="177" t="s">
        <v>57</v>
      </c>
      <c r="C149" s="42" t="s">
        <v>50</v>
      </c>
      <c r="D149" s="178" t="s">
        <v>1110</v>
      </c>
      <c r="E149" s="177">
        <v>5</v>
      </c>
      <c r="F149" s="179" t="s">
        <v>60</v>
      </c>
      <c r="G149" s="178" t="s">
        <v>61</v>
      </c>
      <c r="H149" s="42" t="s">
        <v>317</v>
      </c>
      <c r="I149" s="178" t="s">
        <v>63</v>
      </c>
      <c r="J149" s="43">
        <v>9886602</v>
      </c>
      <c r="L149" s="46">
        <v>17619723</v>
      </c>
      <c r="N149" s="178" t="s">
        <v>978</v>
      </c>
      <c r="O149" s="181" t="str">
        <f>VLOOKUP(N149,[1]UPS_SETIIPRESS!$A$2:$B$527,2,0)</f>
        <v>CENTRO QUIRÚRGICO Y ANESTESIOLOGÍA</v>
      </c>
      <c r="P149" s="46">
        <v>52</v>
      </c>
      <c r="Q149" s="46" t="s">
        <v>107</v>
      </c>
      <c r="R149" s="46" t="s">
        <v>76</v>
      </c>
      <c r="S149" s="46" t="s">
        <v>92</v>
      </c>
      <c r="T149" s="46" t="s">
        <v>50</v>
      </c>
      <c r="U149" s="42" t="s">
        <v>370</v>
      </c>
      <c r="V149" s="42" t="s">
        <v>69</v>
      </c>
      <c r="AA149" s="50">
        <v>99206</v>
      </c>
      <c r="AB149" s="50">
        <v>99002</v>
      </c>
      <c r="AC149" s="50">
        <v>9199.24</v>
      </c>
      <c r="AD149" s="50"/>
      <c r="AE149" s="50"/>
      <c r="AF149" s="50"/>
      <c r="AG149" s="50"/>
      <c r="AH149" s="50"/>
    </row>
    <row r="150" spans="1:34">
      <c r="A150" s="53">
        <v>46052</v>
      </c>
      <c r="B150" s="177" t="s">
        <v>57</v>
      </c>
      <c r="C150" s="42" t="s">
        <v>50</v>
      </c>
      <c r="D150" s="178" t="s">
        <v>1111</v>
      </c>
      <c r="E150" s="177">
        <v>5</v>
      </c>
      <c r="F150" s="179" t="s">
        <v>60</v>
      </c>
      <c r="G150" s="178" t="s">
        <v>61</v>
      </c>
      <c r="H150" s="42" t="s">
        <v>317</v>
      </c>
      <c r="I150" s="178" t="s">
        <v>63</v>
      </c>
      <c r="J150" s="43">
        <v>9886602</v>
      </c>
      <c r="L150" s="54">
        <v>10327730</v>
      </c>
      <c r="N150" s="178" t="s">
        <v>978</v>
      </c>
      <c r="O150" s="181" t="str">
        <f>VLOOKUP(N150,[1]UPS_SETIIPRESS!$A$2:$B$527,2,0)</f>
        <v>CENTRO QUIRÚRGICO Y ANESTESIOLOGÍA</v>
      </c>
      <c r="P150" s="46">
        <v>69</v>
      </c>
      <c r="Q150" s="46" t="s">
        <v>107</v>
      </c>
      <c r="R150" s="46" t="s">
        <v>67</v>
      </c>
      <c r="S150" s="46" t="s">
        <v>92</v>
      </c>
      <c r="T150" s="46" t="s">
        <v>50</v>
      </c>
      <c r="U150" s="42" t="s">
        <v>371</v>
      </c>
      <c r="V150" s="42" t="s">
        <v>69</v>
      </c>
      <c r="AA150" s="47">
        <v>1987</v>
      </c>
      <c r="AB150" s="47">
        <v>90861</v>
      </c>
      <c r="AC150" s="47" t="s">
        <v>134</v>
      </c>
      <c r="AD150" s="47" t="s">
        <v>135</v>
      </c>
      <c r="AE150" s="47">
        <v>99199.01</v>
      </c>
      <c r="AF150" s="47">
        <v>93786</v>
      </c>
      <c r="AG150" s="47" t="s">
        <v>70</v>
      </c>
      <c r="AH150" s="47">
        <v>29799</v>
      </c>
    </row>
    <row r="151" spans="1:34">
      <c r="A151" s="53">
        <v>46052</v>
      </c>
      <c r="B151" s="177" t="s">
        <v>57</v>
      </c>
      <c r="C151" s="42" t="s">
        <v>50</v>
      </c>
      <c r="D151" s="178" t="s">
        <v>1112</v>
      </c>
      <c r="E151" s="177">
        <v>5</v>
      </c>
      <c r="F151" s="179" t="s">
        <v>60</v>
      </c>
      <c r="G151" s="178" t="s">
        <v>61</v>
      </c>
      <c r="H151" s="42" t="s">
        <v>317</v>
      </c>
      <c r="I151" s="178" t="s">
        <v>63</v>
      </c>
      <c r="J151" s="43">
        <v>9886602</v>
      </c>
      <c r="L151" s="45">
        <v>83376449</v>
      </c>
      <c r="N151" s="178" t="s">
        <v>978</v>
      </c>
      <c r="O151" s="181" t="str">
        <f>VLOOKUP(N151,[1]UPS_SETIIPRESS!$A$2:$B$527,2,0)</f>
        <v>CENTRO QUIRÚRGICO Y ANESTESIOLOGÍA</v>
      </c>
      <c r="P151" s="46">
        <v>87</v>
      </c>
      <c r="Q151" s="46" t="s">
        <v>107</v>
      </c>
      <c r="R151" s="46" t="s">
        <v>76</v>
      </c>
      <c r="S151" s="46" t="s">
        <v>92</v>
      </c>
      <c r="T151" s="46" t="s">
        <v>50</v>
      </c>
      <c r="U151" s="46" t="s">
        <v>272</v>
      </c>
      <c r="V151" s="42" t="s">
        <v>69</v>
      </c>
      <c r="AA151" s="47">
        <v>1987</v>
      </c>
      <c r="AB151" s="47">
        <v>90861</v>
      </c>
      <c r="AC151" s="47" t="s">
        <v>134</v>
      </c>
      <c r="AD151" s="47" t="s">
        <v>135</v>
      </c>
      <c r="AE151" s="47">
        <v>99199.01</v>
      </c>
      <c r="AF151" s="47">
        <v>93786</v>
      </c>
      <c r="AG151" s="47" t="s">
        <v>70</v>
      </c>
      <c r="AH151" s="47">
        <v>29799</v>
      </c>
    </row>
    <row r="152" spans="1:34">
      <c r="A152" s="53">
        <v>46052</v>
      </c>
      <c r="B152" s="177" t="s">
        <v>57</v>
      </c>
      <c r="C152" s="42" t="s">
        <v>50</v>
      </c>
      <c r="D152" s="178" t="s">
        <v>1113</v>
      </c>
      <c r="E152" s="177">
        <v>5</v>
      </c>
      <c r="F152" s="179" t="s">
        <v>60</v>
      </c>
      <c r="G152" s="178" t="s">
        <v>61</v>
      </c>
      <c r="H152" s="42" t="s">
        <v>317</v>
      </c>
      <c r="I152" s="178" t="s">
        <v>63</v>
      </c>
      <c r="J152" s="43">
        <v>9886602</v>
      </c>
      <c r="L152" s="45">
        <v>6600258</v>
      </c>
      <c r="N152" s="178" t="s">
        <v>978</v>
      </c>
      <c r="O152" s="181" t="str">
        <f>VLOOKUP(N152,[1]UPS_SETIIPRESS!$A$2:$B$527,2,0)</f>
        <v>CENTRO QUIRÚRGICO Y ANESTESIOLOGÍA</v>
      </c>
      <c r="P152" s="46">
        <v>76</v>
      </c>
      <c r="Q152" s="46" t="s">
        <v>107</v>
      </c>
      <c r="R152" s="46" t="s">
        <v>67</v>
      </c>
      <c r="S152" s="46" t="s">
        <v>92</v>
      </c>
      <c r="T152" s="46" t="s">
        <v>50</v>
      </c>
      <c r="U152" s="46" t="s">
        <v>274</v>
      </c>
      <c r="V152" s="42" t="s">
        <v>69</v>
      </c>
      <c r="AA152" s="47">
        <v>1987</v>
      </c>
      <c r="AB152" s="47">
        <v>90861</v>
      </c>
      <c r="AC152" s="47" t="s">
        <v>134</v>
      </c>
      <c r="AD152" s="47" t="s">
        <v>135</v>
      </c>
      <c r="AE152" s="47">
        <v>99199.01</v>
      </c>
      <c r="AF152" s="47">
        <v>93786</v>
      </c>
      <c r="AG152" s="47" t="s">
        <v>70</v>
      </c>
      <c r="AH152" s="47">
        <v>29799</v>
      </c>
    </row>
    <row r="153" spans="1:34">
      <c r="A153" s="53">
        <v>46029</v>
      </c>
      <c r="B153" s="177" t="s">
        <v>57</v>
      </c>
      <c r="C153" s="42" t="s">
        <v>73</v>
      </c>
      <c r="D153" s="178" t="s">
        <v>1114</v>
      </c>
      <c r="E153" s="177">
        <v>5</v>
      </c>
      <c r="F153" s="179" t="s">
        <v>60</v>
      </c>
      <c r="G153" s="178" t="s">
        <v>61</v>
      </c>
      <c r="H153" s="52" t="s">
        <v>388</v>
      </c>
      <c r="I153" s="178" t="s">
        <v>63</v>
      </c>
      <c r="J153" s="52">
        <v>40970057</v>
      </c>
      <c r="L153" s="45">
        <v>40178373</v>
      </c>
      <c r="N153" s="178" t="s">
        <v>978</v>
      </c>
      <c r="O153" s="181" t="str">
        <f>VLOOKUP(N153,[1]UPS_SETIIPRESS!$A$2:$B$527,2,0)</f>
        <v>CENTRO QUIRÚRGICO Y ANESTESIOLOGÍA</v>
      </c>
      <c r="P153" s="46">
        <v>47</v>
      </c>
      <c r="Q153" s="46" t="s">
        <v>107</v>
      </c>
      <c r="R153" s="46" t="s">
        <v>107</v>
      </c>
      <c r="S153" s="46" t="s">
        <v>50</v>
      </c>
      <c r="T153" s="46" t="s">
        <v>50</v>
      </c>
      <c r="U153" s="46" t="s">
        <v>343</v>
      </c>
      <c r="V153" s="42" t="s">
        <v>69</v>
      </c>
      <c r="AA153" s="98">
        <v>99199.24</v>
      </c>
      <c r="AB153" s="15">
        <v>94760</v>
      </c>
      <c r="AC153" s="15">
        <v>99206</v>
      </c>
      <c r="AD153" s="15"/>
      <c r="AE153" s="31"/>
      <c r="AF153" s="31"/>
      <c r="AG153" s="31"/>
    </row>
    <row r="154" spans="1:34">
      <c r="A154" s="53">
        <v>46029</v>
      </c>
      <c r="B154" s="177" t="s">
        <v>57</v>
      </c>
      <c r="C154" s="42" t="s">
        <v>73</v>
      </c>
      <c r="D154" s="178" t="s">
        <v>1115</v>
      </c>
      <c r="E154" s="177">
        <v>5</v>
      </c>
      <c r="F154" s="179" t="s">
        <v>60</v>
      </c>
      <c r="G154" s="178" t="s">
        <v>61</v>
      </c>
      <c r="H154" s="52" t="s">
        <v>388</v>
      </c>
      <c r="I154" s="178" t="s">
        <v>63</v>
      </c>
      <c r="J154" s="52">
        <v>40970057</v>
      </c>
      <c r="L154" s="45">
        <v>63111742</v>
      </c>
      <c r="N154" s="178" t="s">
        <v>978</v>
      </c>
      <c r="O154" s="181" t="str">
        <f>VLOOKUP(N154,[1]UPS_SETIIPRESS!$A$2:$B$527,2,0)</f>
        <v>CENTRO QUIRÚRGICO Y ANESTESIOLOGÍA</v>
      </c>
      <c r="P154" s="46">
        <v>29</v>
      </c>
      <c r="Q154" s="46" t="s">
        <v>392</v>
      </c>
      <c r="R154" s="46" t="s">
        <v>76</v>
      </c>
      <c r="S154" s="46" t="s">
        <v>92</v>
      </c>
      <c r="T154" s="46" t="s">
        <v>50</v>
      </c>
      <c r="U154" s="46" t="s">
        <v>393</v>
      </c>
      <c r="V154" s="42" t="s">
        <v>69</v>
      </c>
      <c r="AA154" s="15">
        <v>99002</v>
      </c>
      <c r="AB154" s="15">
        <v>99199.24</v>
      </c>
      <c r="AC154" s="15"/>
      <c r="AD154" s="15"/>
      <c r="AE154" s="31"/>
      <c r="AF154" s="31"/>
      <c r="AG154" s="31"/>
    </row>
    <row r="155" spans="1:34">
      <c r="A155" s="53">
        <v>46029</v>
      </c>
      <c r="B155" s="177" t="s">
        <v>57</v>
      </c>
      <c r="C155" s="42" t="s">
        <v>73</v>
      </c>
      <c r="D155" s="178" t="s">
        <v>1116</v>
      </c>
      <c r="E155" s="177">
        <v>5</v>
      </c>
      <c r="F155" s="179" t="s">
        <v>60</v>
      </c>
      <c r="G155" s="178" t="s">
        <v>61</v>
      </c>
      <c r="H155" s="52" t="s">
        <v>388</v>
      </c>
      <c r="I155" s="178" t="s">
        <v>63</v>
      </c>
      <c r="J155" s="52">
        <v>40970057</v>
      </c>
      <c r="L155" s="45">
        <v>44251084</v>
      </c>
      <c r="N155" s="178" t="s">
        <v>978</v>
      </c>
      <c r="O155" s="181" t="str">
        <f>VLOOKUP(N155,[1]UPS_SETIIPRESS!$A$2:$B$527,2,0)</f>
        <v>CENTRO QUIRÚRGICO Y ANESTESIOLOGÍA</v>
      </c>
      <c r="P155" s="46">
        <v>67</v>
      </c>
      <c r="Q155" s="46" t="s">
        <v>73</v>
      </c>
      <c r="R155" s="46"/>
      <c r="S155" s="46"/>
      <c r="T155" s="46"/>
      <c r="U155" s="46" t="s">
        <v>395</v>
      </c>
      <c r="V155" s="42" t="s">
        <v>69</v>
      </c>
      <c r="AA155" s="98">
        <v>99199.24</v>
      </c>
      <c r="AB155" s="15">
        <v>94760</v>
      </c>
      <c r="AC155" s="15">
        <v>99206</v>
      </c>
      <c r="AD155" s="15"/>
      <c r="AE155" s="31"/>
      <c r="AF155" s="31"/>
      <c r="AG155" s="31"/>
    </row>
    <row r="156" spans="1:34">
      <c r="A156" s="53">
        <v>46029</v>
      </c>
      <c r="B156" s="177" t="s">
        <v>57</v>
      </c>
      <c r="C156" s="42" t="s">
        <v>73</v>
      </c>
      <c r="D156" s="178" t="s">
        <v>1117</v>
      </c>
      <c r="E156" s="177">
        <v>5</v>
      </c>
      <c r="F156" s="179" t="s">
        <v>60</v>
      </c>
      <c r="G156" s="178" t="s">
        <v>61</v>
      </c>
      <c r="H156" s="52" t="s">
        <v>388</v>
      </c>
      <c r="I156" s="178" t="s">
        <v>63</v>
      </c>
      <c r="J156" s="52">
        <v>40970057</v>
      </c>
      <c r="L156" s="45">
        <v>43261327</v>
      </c>
      <c r="N156" s="178" t="s">
        <v>978</v>
      </c>
      <c r="O156" s="181" t="str">
        <f>VLOOKUP(N156,[1]UPS_SETIIPRESS!$A$2:$B$527,2,0)</f>
        <v>CENTRO QUIRÚRGICO Y ANESTESIOLOGÍA</v>
      </c>
      <c r="P156" s="46">
        <v>40</v>
      </c>
      <c r="Q156" s="46" t="s">
        <v>73</v>
      </c>
      <c r="R156" s="46"/>
      <c r="S156" s="46"/>
      <c r="T156" s="46"/>
      <c r="U156" s="46" t="s">
        <v>316</v>
      </c>
      <c r="V156" s="42" t="s">
        <v>69</v>
      </c>
      <c r="AA156" s="15">
        <v>99002</v>
      </c>
      <c r="AB156" s="15">
        <v>99199.24</v>
      </c>
      <c r="AC156" s="15"/>
      <c r="AD156" s="15"/>
      <c r="AE156" s="31"/>
      <c r="AF156" s="31"/>
      <c r="AG156" s="31"/>
    </row>
    <row r="157" spans="1:34">
      <c r="A157" s="53">
        <v>46031</v>
      </c>
      <c r="B157" s="177" t="s">
        <v>57</v>
      </c>
      <c r="C157" s="42" t="s">
        <v>69</v>
      </c>
      <c r="D157" s="178" t="s">
        <v>1118</v>
      </c>
      <c r="E157" s="177">
        <v>5</v>
      </c>
      <c r="F157" s="179" t="s">
        <v>60</v>
      </c>
      <c r="G157" s="178" t="s">
        <v>61</v>
      </c>
      <c r="H157" s="52" t="s">
        <v>388</v>
      </c>
      <c r="I157" s="178" t="s">
        <v>63</v>
      </c>
      <c r="J157" s="52">
        <v>40970057</v>
      </c>
      <c r="L157" s="45">
        <v>10752921</v>
      </c>
      <c r="N157" s="178" t="s">
        <v>978</v>
      </c>
      <c r="O157" s="181" t="str">
        <f>VLOOKUP(N157,[1]UPS_SETIIPRESS!$A$2:$B$527,2,0)</f>
        <v>CENTRO QUIRÚRGICO Y ANESTESIOLOGÍA</v>
      </c>
      <c r="P157" s="46">
        <v>49</v>
      </c>
      <c r="Q157" s="46" t="s">
        <v>107</v>
      </c>
      <c r="R157" s="46" t="s">
        <v>107</v>
      </c>
      <c r="S157" s="46" t="s">
        <v>50</v>
      </c>
      <c r="T157" s="46" t="s">
        <v>50</v>
      </c>
      <c r="U157" s="46" t="s">
        <v>331</v>
      </c>
      <c r="V157" s="42" t="s">
        <v>69</v>
      </c>
      <c r="AA157" s="31">
        <v>99206</v>
      </c>
      <c r="AB157" s="31">
        <v>99002</v>
      </c>
      <c r="AC157" s="15"/>
      <c r="AD157" s="15"/>
      <c r="AE157" s="50"/>
      <c r="AF157" s="15"/>
      <c r="AG157" s="15"/>
    </row>
    <row r="158" spans="1:34">
      <c r="A158" s="53">
        <v>46031</v>
      </c>
      <c r="B158" s="177" t="s">
        <v>57</v>
      </c>
      <c r="C158" s="42" t="s">
        <v>69</v>
      </c>
      <c r="D158" s="178" t="s">
        <v>1119</v>
      </c>
      <c r="E158" s="177">
        <v>5</v>
      </c>
      <c r="F158" s="179" t="s">
        <v>60</v>
      </c>
      <c r="G158" s="178" t="s">
        <v>61</v>
      </c>
      <c r="H158" s="52" t="s">
        <v>388</v>
      </c>
      <c r="I158" s="178" t="s">
        <v>63</v>
      </c>
      <c r="J158" s="52">
        <v>40970057</v>
      </c>
      <c r="L158" s="45">
        <v>23926824</v>
      </c>
      <c r="N158" s="178" t="s">
        <v>978</v>
      </c>
      <c r="O158" s="181" t="str">
        <f>VLOOKUP(N158,[1]UPS_SETIIPRESS!$A$2:$B$527,2,0)</f>
        <v>CENTRO QUIRÚRGICO Y ANESTESIOLOGÍA</v>
      </c>
      <c r="P158" s="46">
        <v>67</v>
      </c>
      <c r="Q158" s="46" t="s">
        <v>73</v>
      </c>
      <c r="R158" s="46" t="s">
        <v>58</v>
      </c>
      <c r="S158" s="46" t="s">
        <v>139</v>
      </c>
      <c r="T158" s="46" t="s">
        <v>50</v>
      </c>
      <c r="U158" s="46" t="s">
        <v>331</v>
      </c>
      <c r="V158" s="42" t="s">
        <v>69</v>
      </c>
      <c r="AA158" s="47">
        <v>94760</v>
      </c>
      <c r="AB158" s="47">
        <v>99206</v>
      </c>
      <c r="AC158" s="47">
        <v>99401.01</v>
      </c>
      <c r="AD158" s="15">
        <v>47999</v>
      </c>
      <c r="AE158" s="50"/>
      <c r="AF158" s="15"/>
      <c r="AG158" s="15"/>
    </row>
    <row r="159" spans="1:34">
      <c r="A159" s="53">
        <v>46031</v>
      </c>
      <c r="B159" s="177" t="s">
        <v>57</v>
      </c>
      <c r="C159" s="42" t="s">
        <v>69</v>
      </c>
      <c r="D159" s="178" t="s">
        <v>1120</v>
      </c>
      <c r="E159" s="177">
        <v>5</v>
      </c>
      <c r="F159" s="179" t="s">
        <v>60</v>
      </c>
      <c r="G159" s="178" t="s">
        <v>61</v>
      </c>
      <c r="H159" s="52" t="s">
        <v>388</v>
      </c>
      <c r="I159" s="178" t="s">
        <v>63</v>
      </c>
      <c r="J159" s="52">
        <v>40970057</v>
      </c>
      <c r="L159" s="45">
        <v>60870484</v>
      </c>
      <c r="N159" s="178" t="s">
        <v>978</v>
      </c>
      <c r="O159" s="181" t="str">
        <f>VLOOKUP(N159,[1]UPS_SETIIPRESS!$A$2:$B$527,2,0)</f>
        <v>CENTRO QUIRÚRGICO Y ANESTESIOLOGÍA</v>
      </c>
      <c r="P159" s="46">
        <v>19</v>
      </c>
      <c r="Q159" s="46" t="s">
        <v>73</v>
      </c>
      <c r="R159" s="46" t="s">
        <v>107</v>
      </c>
      <c r="S159" s="46" t="s">
        <v>50</v>
      </c>
      <c r="T159" s="46"/>
      <c r="U159" s="46" t="s">
        <v>177</v>
      </c>
      <c r="V159" s="42" t="s">
        <v>69</v>
      </c>
      <c r="AA159" s="15" t="s">
        <v>134</v>
      </c>
      <c r="AB159" s="15" t="s">
        <v>135</v>
      </c>
      <c r="AC159" s="15">
        <v>93786</v>
      </c>
      <c r="AD159" s="31"/>
      <c r="AE159" s="31"/>
      <c r="AF159" s="31"/>
      <c r="AG159" s="31"/>
    </row>
    <row r="160" spans="1:34">
      <c r="A160" s="53">
        <v>46031</v>
      </c>
      <c r="B160" s="177" t="s">
        <v>57</v>
      </c>
      <c r="C160" s="42" t="s">
        <v>69</v>
      </c>
      <c r="D160" s="178" t="s">
        <v>1121</v>
      </c>
      <c r="E160" s="177">
        <v>5</v>
      </c>
      <c r="F160" s="179" t="s">
        <v>60</v>
      </c>
      <c r="G160" s="178" t="s">
        <v>61</v>
      </c>
      <c r="H160" s="52" t="s">
        <v>388</v>
      </c>
      <c r="I160" s="178" t="s">
        <v>63</v>
      </c>
      <c r="J160" s="52">
        <v>40970057</v>
      </c>
      <c r="L160" s="45">
        <v>7772053</v>
      </c>
      <c r="N160" s="178" t="s">
        <v>978</v>
      </c>
      <c r="O160" s="181" t="str">
        <f>VLOOKUP(N160,[1]UPS_SETIIPRESS!$A$2:$B$527,2,0)</f>
        <v>CENTRO QUIRÚRGICO Y ANESTESIOLOGÍA</v>
      </c>
      <c r="P160" s="46">
        <v>73</v>
      </c>
      <c r="Q160" s="46" t="s">
        <v>107</v>
      </c>
      <c r="R160" s="46"/>
      <c r="S160" s="46"/>
      <c r="T160" s="46"/>
      <c r="U160" s="46" t="s">
        <v>400</v>
      </c>
      <c r="V160" s="42" t="s">
        <v>69</v>
      </c>
      <c r="AA160" s="31">
        <v>99206</v>
      </c>
      <c r="AB160" s="31">
        <v>99002</v>
      </c>
      <c r="AC160" s="31"/>
      <c r="AD160" s="31"/>
      <c r="AE160" s="31"/>
      <c r="AF160" s="31"/>
      <c r="AG160" s="31"/>
    </row>
    <row r="161" spans="1:33">
      <c r="A161" s="53">
        <v>46031</v>
      </c>
      <c r="B161" s="177" t="s">
        <v>57</v>
      </c>
      <c r="C161" s="42" t="s">
        <v>69</v>
      </c>
      <c r="D161" s="178" t="s">
        <v>1122</v>
      </c>
      <c r="E161" s="177">
        <v>5</v>
      </c>
      <c r="F161" s="179" t="s">
        <v>60</v>
      </c>
      <c r="G161" s="178" t="s">
        <v>61</v>
      </c>
      <c r="H161" s="52" t="s">
        <v>388</v>
      </c>
      <c r="I161" s="178" t="s">
        <v>63</v>
      </c>
      <c r="J161" s="52">
        <v>40970057</v>
      </c>
      <c r="L161" s="45">
        <v>7239031</v>
      </c>
      <c r="N161" s="178" t="s">
        <v>978</v>
      </c>
      <c r="O161" s="181" t="str">
        <f>VLOOKUP(N161,[1]UPS_SETIIPRESS!$A$2:$B$527,2,0)</f>
        <v>CENTRO QUIRÚRGICO Y ANESTESIOLOGÍA</v>
      </c>
      <c r="P161" s="46">
        <v>80</v>
      </c>
      <c r="Q161" s="46" t="s">
        <v>107</v>
      </c>
      <c r="R161" s="46"/>
      <c r="S161" s="46"/>
      <c r="T161" s="46"/>
      <c r="U161" s="46" t="s">
        <v>400</v>
      </c>
      <c r="V161" s="42" t="s">
        <v>69</v>
      </c>
      <c r="AA161" s="31">
        <v>99206</v>
      </c>
      <c r="AB161" s="31">
        <v>99002</v>
      </c>
      <c r="AC161" s="31"/>
      <c r="AD161" s="31"/>
      <c r="AE161" s="31"/>
      <c r="AF161" s="31"/>
      <c r="AG161" s="31"/>
    </row>
    <row r="162" spans="1:33">
      <c r="A162" s="53">
        <v>46034</v>
      </c>
      <c r="B162" s="177" t="s">
        <v>57</v>
      </c>
      <c r="C162" s="42" t="s">
        <v>69</v>
      </c>
      <c r="D162" s="178" t="s">
        <v>1123</v>
      </c>
      <c r="E162" s="177">
        <v>5</v>
      </c>
      <c r="F162" s="179" t="s">
        <v>60</v>
      </c>
      <c r="G162" s="178" t="s">
        <v>61</v>
      </c>
      <c r="H162" s="52" t="s">
        <v>388</v>
      </c>
      <c r="I162" s="178" t="s">
        <v>63</v>
      </c>
      <c r="J162" s="52">
        <v>40970057</v>
      </c>
      <c r="L162" s="45">
        <v>7918333</v>
      </c>
      <c r="N162" s="178" t="s">
        <v>978</v>
      </c>
      <c r="O162" s="181" t="str">
        <f>VLOOKUP(N162,[1]UPS_SETIIPRESS!$A$2:$B$527,2,0)</f>
        <v>CENTRO QUIRÚRGICO Y ANESTESIOLOGÍA</v>
      </c>
      <c r="P162" s="46">
        <v>68</v>
      </c>
      <c r="Q162" s="46" t="s">
        <v>73</v>
      </c>
      <c r="R162" s="46" t="s">
        <v>67</v>
      </c>
      <c r="S162" s="46" t="s">
        <v>139</v>
      </c>
      <c r="T162" s="46" t="s">
        <v>50</v>
      </c>
      <c r="U162" s="46" t="s">
        <v>329</v>
      </c>
      <c r="V162" s="42" t="s">
        <v>69</v>
      </c>
      <c r="AA162" s="15">
        <v>99206</v>
      </c>
      <c r="AB162" s="15">
        <v>99002</v>
      </c>
      <c r="AC162" s="50">
        <v>99199.24</v>
      </c>
      <c r="AD162" s="50"/>
      <c r="AE162" s="50"/>
      <c r="AF162" s="50"/>
      <c r="AG162" s="31"/>
    </row>
    <row r="163" spans="1:33">
      <c r="A163" s="53">
        <v>46034</v>
      </c>
      <c r="B163" s="177" t="s">
        <v>57</v>
      </c>
      <c r="C163" s="42" t="s">
        <v>69</v>
      </c>
      <c r="D163" s="178" t="s">
        <v>1124</v>
      </c>
      <c r="E163" s="177">
        <v>5</v>
      </c>
      <c r="F163" s="179" t="s">
        <v>60</v>
      </c>
      <c r="G163" s="178" t="s">
        <v>61</v>
      </c>
      <c r="H163" s="52" t="s">
        <v>388</v>
      </c>
      <c r="I163" s="178" t="s">
        <v>63</v>
      </c>
      <c r="J163" s="52">
        <v>40970057</v>
      </c>
      <c r="L163" s="45">
        <v>23968043</v>
      </c>
      <c r="N163" s="178" t="s">
        <v>978</v>
      </c>
      <c r="O163" s="181" t="str">
        <f>VLOOKUP(N163,[1]UPS_SETIIPRESS!$A$2:$B$527,2,0)</f>
        <v>CENTRO QUIRÚRGICO Y ANESTESIOLOGÍA</v>
      </c>
      <c r="P163" s="46">
        <v>71</v>
      </c>
      <c r="Q163" s="46" t="s">
        <v>73</v>
      </c>
      <c r="R163" s="46" t="s">
        <v>67</v>
      </c>
      <c r="S163" s="46" t="s">
        <v>139</v>
      </c>
      <c r="T163" s="46" t="s">
        <v>50</v>
      </c>
      <c r="U163" s="46" t="s">
        <v>119</v>
      </c>
      <c r="V163" s="42" t="s">
        <v>69</v>
      </c>
      <c r="AA163" s="47">
        <v>99001</v>
      </c>
      <c r="AB163" s="47">
        <v>99002</v>
      </c>
      <c r="AC163" s="47">
        <v>99199.24</v>
      </c>
      <c r="AD163" s="47">
        <v>94760</v>
      </c>
      <c r="AE163" s="47">
        <v>99206</v>
      </c>
      <c r="AF163" s="47">
        <v>99401.01</v>
      </c>
      <c r="AG163" s="31"/>
    </row>
    <row r="164" spans="1:33">
      <c r="A164" s="53">
        <v>46034</v>
      </c>
      <c r="B164" s="177" t="s">
        <v>57</v>
      </c>
      <c r="C164" s="42" t="s">
        <v>69</v>
      </c>
      <c r="D164" s="178" t="s">
        <v>1125</v>
      </c>
      <c r="E164" s="177">
        <v>5</v>
      </c>
      <c r="F164" s="179" t="s">
        <v>60</v>
      </c>
      <c r="G164" s="178" t="s">
        <v>61</v>
      </c>
      <c r="H164" s="52" t="s">
        <v>388</v>
      </c>
      <c r="I164" s="178" t="s">
        <v>63</v>
      </c>
      <c r="J164" s="52">
        <v>40970057</v>
      </c>
      <c r="L164" s="46">
        <v>74716305</v>
      </c>
      <c r="N164" s="178" t="s">
        <v>978</v>
      </c>
      <c r="O164" s="181" t="str">
        <f>VLOOKUP(N164,[1]UPS_SETIIPRESS!$A$2:$B$527,2,0)</f>
        <v>CENTRO QUIRÚRGICO Y ANESTESIOLOGÍA</v>
      </c>
      <c r="P164" s="46">
        <v>20</v>
      </c>
      <c r="Q164" s="46" t="s">
        <v>73</v>
      </c>
      <c r="R164" s="46" t="s">
        <v>139</v>
      </c>
      <c r="S164" s="46" t="s">
        <v>92</v>
      </c>
      <c r="T164" s="46" t="s">
        <v>50</v>
      </c>
      <c r="U164" s="46" t="s">
        <v>182</v>
      </c>
      <c r="V164" s="42" t="s">
        <v>69</v>
      </c>
      <c r="AA164" s="47">
        <v>99001</v>
      </c>
      <c r="AB164" s="47">
        <v>99002</v>
      </c>
      <c r="AC164" s="47">
        <v>99199.24</v>
      </c>
      <c r="AD164" s="47">
        <v>94760</v>
      </c>
      <c r="AE164" s="47">
        <v>99206</v>
      </c>
      <c r="AF164" s="50"/>
      <c r="AG164" s="31"/>
    </row>
    <row r="165" spans="1:33">
      <c r="A165" s="53">
        <v>46034</v>
      </c>
      <c r="B165" s="177" t="s">
        <v>57</v>
      </c>
      <c r="C165" s="42" t="s">
        <v>69</v>
      </c>
      <c r="D165" s="178" t="s">
        <v>1126</v>
      </c>
      <c r="E165" s="177">
        <v>5</v>
      </c>
      <c r="F165" s="179" t="s">
        <v>60</v>
      </c>
      <c r="G165" s="178" t="s">
        <v>61</v>
      </c>
      <c r="H165" s="52" t="s">
        <v>388</v>
      </c>
      <c r="I165" s="178" t="s">
        <v>63</v>
      </c>
      <c r="J165" s="52">
        <v>40970057</v>
      </c>
      <c r="L165" s="45">
        <v>32432451</v>
      </c>
      <c r="N165" s="178" t="s">
        <v>978</v>
      </c>
      <c r="O165" s="181" t="str">
        <f>VLOOKUP(N165,[1]UPS_SETIIPRESS!$A$2:$B$527,2,0)</f>
        <v>CENTRO QUIRÚRGICO Y ANESTESIOLOGÍA</v>
      </c>
      <c r="P165" s="46">
        <v>70</v>
      </c>
      <c r="Q165" s="46" t="s">
        <v>73</v>
      </c>
      <c r="R165" s="46" t="s">
        <v>58</v>
      </c>
      <c r="S165" s="46" t="s">
        <v>139</v>
      </c>
      <c r="T165" s="46" t="s">
        <v>50</v>
      </c>
      <c r="U165" s="46" t="s">
        <v>274</v>
      </c>
      <c r="V165" s="42"/>
      <c r="AA165" s="15">
        <v>99206</v>
      </c>
      <c r="AB165" s="15">
        <v>99002</v>
      </c>
      <c r="AC165" s="15">
        <v>99199.24</v>
      </c>
      <c r="AD165" s="50"/>
      <c r="AE165" s="50"/>
      <c r="AF165" s="50"/>
      <c r="AG165" s="31"/>
    </row>
    <row r="166" spans="1:33">
      <c r="A166" s="53">
        <v>46034</v>
      </c>
      <c r="B166" s="177" t="s">
        <v>57</v>
      </c>
      <c r="C166" s="42" t="s">
        <v>69</v>
      </c>
      <c r="D166" s="178" t="s">
        <v>1127</v>
      </c>
      <c r="E166" s="177">
        <v>5</v>
      </c>
      <c r="F166" s="179" t="s">
        <v>60</v>
      </c>
      <c r="G166" s="178" t="s">
        <v>61</v>
      </c>
      <c r="H166" s="52" t="s">
        <v>388</v>
      </c>
      <c r="I166" s="178" t="s">
        <v>63</v>
      </c>
      <c r="J166" s="52">
        <v>40970057</v>
      </c>
      <c r="L166" s="46">
        <v>43293168</v>
      </c>
      <c r="N166" s="178" t="s">
        <v>978</v>
      </c>
      <c r="O166" s="181" t="str">
        <f>VLOOKUP(N166,[1]UPS_SETIIPRESS!$A$2:$B$527,2,0)</f>
        <v>CENTRO QUIRÚRGICO Y ANESTESIOLOGÍA</v>
      </c>
      <c r="P166" s="46">
        <v>69</v>
      </c>
      <c r="Q166" s="46" t="s">
        <v>73</v>
      </c>
      <c r="R166" s="46" t="s">
        <v>58</v>
      </c>
      <c r="S166" s="46" t="s">
        <v>139</v>
      </c>
      <c r="T166" s="46" t="s">
        <v>50</v>
      </c>
      <c r="U166" s="46" t="s">
        <v>123</v>
      </c>
      <c r="V166" s="42"/>
      <c r="AA166" s="50">
        <v>99002</v>
      </c>
      <c r="AB166" s="101">
        <v>99199.24</v>
      </c>
      <c r="AC166" s="50">
        <v>94760</v>
      </c>
      <c r="AD166" s="50">
        <v>99206</v>
      </c>
      <c r="AE166" s="50"/>
      <c r="AF166" s="50"/>
      <c r="AG166" s="31"/>
    </row>
    <row r="167" spans="1:33">
      <c r="A167" s="53">
        <v>46034</v>
      </c>
      <c r="B167" s="177" t="s">
        <v>57</v>
      </c>
      <c r="C167" s="42" t="s">
        <v>69</v>
      </c>
      <c r="D167" s="178" t="s">
        <v>1128</v>
      </c>
      <c r="E167" s="177">
        <v>5</v>
      </c>
      <c r="F167" s="179" t="s">
        <v>60</v>
      </c>
      <c r="G167" s="178" t="s">
        <v>61</v>
      </c>
      <c r="H167" s="52" t="s">
        <v>388</v>
      </c>
      <c r="I167" s="178" t="s">
        <v>63</v>
      </c>
      <c r="J167" s="52">
        <v>40970057</v>
      </c>
      <c r="L167" s="45">
        <v>45422089</v>
      </c>
      <c r="N167" s="178" t="s">
        <v>978</v>
      </c>
      <c r="O167" s="181" t="str">
        <f>VLOOKUP(N167,[1]UPS_SETIIPRESS!$A$2:$B$527,2,0)</f>
        <v>CENTRO QUIRÚRGICO Y ANESTESIOLOGÍA</v>
      </c>
      <c r="P167" s="46">
        <v>64</v>
      </c>
      <c r="Q167" s="46" t="s">
        <v>73</v>
      </c>
      <c r="R167" s="46" t="s">
        <v>58</v>
      </c>
      <c r="S167" s="46" t="s">
        <v>139</v>
      </c>
      <c r="T167" s="46" t="s">
        <v>50</v>
      </c>
      <c r="U167" s="46" t="s">
        <v>403</v>
      </c>
      <c r="V167" s="42"/>
      <c r="AA167" s="50">
        <v>99002</v>
      </c>
      <c r="AB167" s="101">
        <v>99199.24</v>
      </c>
      <c r="AC167" s="50">
        <v>94760</v>
      </c>
      <c r="AD167" s="50">
        <v>99206</v>
      </c>
      <c r="AE167" s="50"/>
      <c r="AF167" s="50"/>
      <c r="AG167" s="31"/>
    </row>
    <row r="168" spans="1:33">
      <c r="A168" s="53" t="s">
        <v>404</v>
      </c>
      <c r="B168" s="177" t="s">
        <v>57</v>
      </c>
      <c r="C168" s="42" t="s">
        <v>69</v>
      </c>
      <c r="D168" s="178" t="s">
        <v>1129</v>
      </c>
      <c r="E168" s="177">
        <v>5</v>
      </c>
      <c r="F168" s="179" t="s">
        <v>60</v>
      </c>
      <c r="G168" s="178" t="s">
        <v>61</v>
      </c>
      <c r="H168" s="52" t="s">
        <v>388</v>
      </c>
      <c r="I168" s="178" t="s">
        <v>63</v>
      </c>
      <c r="J168" s="52">
        <v>40970057</v>
      </c>
      <c r="L168" s="45">
        <v>74904738</v>
      </c>
      <c r="N168" s="178" t="s">
        <v>978</v>
      </c>
      <c r="O168" s="181" t="str">
        <f>VLOOKUP(N168,[1]UPS_SETIIPRESS!$A$2:$B$527,2,0)</f>
        <v>CENTRO QUIRÚRGICO Y ANESTESIOLOGÍA</v>
      </c>
      <c r="P168" s="46">
        <v>24</v>
      </c>
      <c r="Q168" s="46" t="s">
        <v>73</v>
      </c>
      <c r="R168" s="46" t="s">
        <v>107</v>
      </c>
      <c r="S168" s="46" t="s">
        <v>50</v>
      </c>
      <c r="T168" s="46" t="s">
        <v>50</v>
      </c>
      <c r="U168" s="46" t="s">
        <v>406</v>
      </c>
      <c r="V168" s="42" t="s">
        <v>69</v>
      </c>
      <c r="AA168" s="47">
        <v>99001</v>
      </c>
      <c r="AB168" s="47">
        <v>99002</v>
      </c>
      <c r="AC168" s="47">
        <v>99199.24</v>
      </c>
      <c r="AD168" s="47">
        <v>94760</v>
      </c>
      <c r="AE168" s="47">
        <v>99206</v>
      </c>
      <c r="AF168" s="47">
        <v>99401.01</v>
      </c>
      <c r="AG168" s="31"/>
    </row>
    <row r="169" spans="1:33">
      <c r="A169" s="53">
        <v>46038</v>
      </c>
      <c r="B169" s="177" t="s">
        <v>57</v>
      </c>
      <c r="C169" s="42" t="s">
        <v>69</v>
      </c>
      <c r="D169" s="178" t="s">
        <v>1130</v>
      </c>
      <c r="E169" s="177">
        <v>5</v>
      </c>
      <c r="F169" s="179" t="s">
        <v>60</v>
      </c>
      <c r="G169" s="178" t="s">
        <v>61</v>
      </c>
      <c r="H169" s="52" t="s">
        <v>388</v>
      </c>
      <c r="I169" s="178" t="s">
        <v>63</v>
      </c>
      <c r="J169" s="52">
        <v>40970057</v>
      </c>
      <c r="L169" s="45">
        <v>6173146</v>
      </c>
      <c r="N169" s="178" t="s">
        <v>978</v>
      </c>
      <c r="O169" s="181" t="str">
        <f>VLOOKUP(N169,[1]UPS_SETIIPRESS!$A$2:$B$527,2,0)</f>
        <v>CENTRO QUIRÚRGICO Y ANESTESIOLOGÍA</v>
      </c>
      <c r="P169" s="46">
        <v>61</v>
      </c>
      <c r="Q169" s="46" t="s">
        <v>73</v>
      </c>
      <c r="R169" s="46" t="s">
        <v>58</v>
      </c>
      <c r="S169" s="46" t="s">
        <v>50</v>
      </c>
      <c r="T169" s="46" t="s">
        <v>50</v>
      </c>
      <c r="U169" s="46" t="s">
        <v>201</v>
      </c>
      <c r="V169" s="42" t="s">
        <v>69</v>
      </c>
      <c r="AA169" s="15">
        <v>99206</v>
      </c>
      <c r="AB169" s="15">
        <v>99002</v>
      </c>
      <c r="AC169" s="15">
        <v>99199.24</v>
      </c>
      <c r="AD169" s="31"/>
      <c r="AE169" s="31"/>
      <c r="AF169" s="31"/>
      <c r="AG169" s="31"/>
    </row>
    <row r="170" spans="1:33">
      <c r="A170" s="53">
        <v>46038</v>
      </c>
      <c r="B170" s="177" t="s">
        <v>57</v>
      </c>
      <c r="C170" s="42" t="s">
        <v>69</v>
      </c>
      <c r="D170" s="178" t="s">
        <v>1131</v>
      </c>
      <c r="E170" s="177">
        <v>5</v>
      </c>
      <c r="F170" s="179" t="s">
        <v>60</v>
      </c>
      <c r="G170" s="178" t="s">
        <v>61</v>
      </c>
      <c r="H170" s="52" t="s">
        <v>388</v>
      </c>
      <c r="I170" s="178" t="s">
        <v>63</v>
      </c>
      <c r="J170" s="52">
        <v>40970057</v>
      </c>
      <c r="L170" s="45">
        <v>9494726</v>
      </c>
      <c r="N170" s="178" t="s">
        <v>978</v>
      </c>
      <c r="O170" s="181" t="str">
        <f>VLOOKUP(N170,[1]UPS_SETIIPRESS!$A$2:$B$527,2,0)</f>
        <v>CENTRO QUIRÚRGICO Y ANESTESIOLOGÍA</v>
      </c>
      <c r="P170" s="46">
        <v>54</v>
      </c>
      <c r="Q170" s="46" t="s">
        <v>107</v>
      </c>
      <c r="R170" s="46" t="s">
        <v>107</v>
      </c>
      <c r="S170" s="46" t="s">
        <v>50</v>
      </c>
      <c r="T170" s="46" t="s">
        <v>50</v>
      </c>
      <c r="U170" s="46" t="s">
        <v>203</v>
      </c>
      <c r="V170" s="42" t="s">
        <v>69</v>
      </c>
      <c r="AA170" s="47">
        <v>99001</v>
      </c>
      <c r="AB170" s="47">
        <v>99002</v>
      </c>
      <c r="AC170" s="47">
        <v>99199.24</v>
      </c>
      <c r="AD170" s="47">
        <v>94760</v>
      </c>
      <c r="AE170" s="47">
        <v>99206</v>
      </c>
      <c r="AF170" s="31"/>
      <c r="AG170" s="31"/>
    </row>
    <row r="171" spans="1:33">
      <c r="A171" s="53">
        <v>46038</v>
      </c>
      <c r="B171" s="177" t="s">
        <v>57</v>
      </c>
      <c r="C171" s="42" t="s">
        <v>69</v>
      </c>
      <c r="D171" s="178" t="s">
        <v>1132</v>
      </c>
      <c r="E171" s="177">
        <v>5</v>
      </c>
      <c r="F171" s="179" t="s">
        <v>60</v>
      </c>
      <c r="G171" s="178" t="s">
        <v>61</v>
      </c>
      <c r="H171" s="52" t="s">
        <v>388</v>
      </c>
      <c r="I171" s="178" t="s">
        <v>63</v>
      </c>
      <c r="J171" s="52">
        <v>40970057</v>
      </c>
      <c r="L171" s="45">
        <v>60833597</v>
      </c>
      <c r="N171" s="178" t="s">
        <v>978</v>
      </c>
      <c r="O171" s="181" t="str">
        <f>VLOOKUP(N171,[1]UPS_SETIIPRESS!$A$2:$B$527,2,0)</f>
        <v>CENTRO QUIRÚRGICO Y ANESTESIOLOGÍA</v>
      </c>
      <c r="P171" s="46">
        <v>16</v>
      </c>
      <c r="Q171" s="46" t="s">
        <v>73</v>
      </c>
      <c r="R171" s="46" t="s">
        <v>58</v>
      </c>
      <c r="S171" s="46" t="s">
        <v>50</v>
      </c>
      <c r="T171" s="46" t="s">
        <v>50</v>
      </c>
      <c r="U171" s="46" t="s">
        <v>119</v>
      </c>
      <c r="V171" s="42" t="s">
        <v>69</v>
      </c>
      <c r="AA171" s="15">
        <v>99206</v>
      </c>
      <c r="AB171" s="15">
        <v>99002</v>
      </c>
      <c r="AC171" s="15">
        <v>99199.24</v>
      </c>
      <c r="AD171" s="31"/>
      <c r="AE171" s="31"/>
      <c r="AF171" s="31"/>
      <c r="AG171" s="31"/>
    </row>
    <row r="172" spans="1:33">
      <c r="A172" s="53">
        <v>46043</v>
      </c>
      <c r="B172" s="177" t="s">
        <v>57</v>
      </c>
      <c r="C172" s="42" t="s">
        <v>50</v>
      </c>
      <c r="D172" s="178" t="s">
        <v>1133</v>
      </c>
      <c r="E172" s="177">
        <v>5</v>
      </c>
      <c r="F172" s="179" t="s">
        <v>60</v>
      </c>
      <c r="G172" s="178" t="s">
        <v>61</v>
      </c>
      <c r="H172" s="52" t="s">
        <v>388</v>
      </c>
      <c r="I172" s="178" t="s">
        <v>63</v>
      </c>
      <c r="J172" s="52">
        <v>40970057</v>
      </c>
      <c r="L172" s="46">
        <v>60977202</v>
      </c>
      <c r="N172" s="178" t="s">
        <v>978</v>
      </c>
      <c r="O172" s="181" t="str">
        <f>VLOOKUP(N172,[1]UPS_SETIIPRESS!$A$2:$B$527,2,0)</f>
        <v>CENTRO QUIRÚRGICO Y ANESTESIOLOGÍA</v>
      </c>
      <c r="P172" s="46">
        <v>18</v>
      </c>
      <c r="Q172" s="46" t="s">
        <v>73</v>
      </c>
      <c r="R172" s="46" t="s">
        <v>58</v>
      </c>
      <c r="S172" s="46" t="s">
        <v>50</v>
      </c>
      <c r="T172" s="46" t="s">
        <v>50</v>
      </c>
      <c r="U172" s="42" t="s">
        <v>119</v>
      </c>
      <c r="V172" s="42" t="s">
        <v>69</v>
      </c>
      <c r="AA172" s="15">
        <v>99206</v>
      </c>
      <c r="AB172" s="15">
        <v>99002</v>
      </c>
      <c r="AC172" s="15">
        <v>99199.24</v>
      </c>
      <c r="AD172" s="31"/>
      <c r="AE172" s="31"/>
      <c r="AF172" s="31"/>
      <c r="AG172" s="31"/>
    </row>
    <row r="173" spans="1:33">
      <c r="A173" s="53">
        <v>46043</v>
      </c>
      <c r="B173" s="177" t="s">
        <v>57</v>
      </c>
      <c r="C173" s="42" t="s">
        <v>50</v>
      </c>
      <c r="D173" s="178" t="s">
        <v>1134</v>
      </c>
      <c r="E173" s="177">
        <v>5</v>
      </c>
      <c r="F173" s="179" t="s">
        <v>60</v>
      </c>
      <c r="G173" s="178" t="s">
        <v>61</v>
      </c>
      <c r="H173" s="52" t="s">
        <v>388</v>
      </c>
      <c r="I173" s="178" t="s">
        <v>63</v>
      </c>
      <c r="J173" s="52">
        <v>40970057</v>
      </c>
      <c r="L173" s="45">
        <v>9584573</v>
      </c>
      <c r="N173" s="178" t="s">
        <v>978</v>
      </c>
      <c r="O173" s="181" t="str">
        <f>VLOOKUP(N173,[1]UPS_SETIIPRESS!$A$2:$B$527,2,0)</f>
        <v>CENTRO QUIRÚRGICO Y ANESTESIOLOGÍA</v>
      </c>
      <c r="P173" s="46">
        <v>90</v>
      </c>
      <c r="Q173" s="46" t="s">
        <v>73</v>
      </c>
      <c r="R173" s="46" t="s">
        <v>58</v>
      </c>
      <c r="S173" s="46" t="s">
        <v>139</v>
      </c>
      <c r="T173" s="46" t="s">
        <v>50</v>
      </c>
      <c r="U173" s="46" t="s">
        <v>133</v>
      </c>
      <c r="V173" s="42" t="s">
        <v>69</v>
      </c>
      <c r="AA173" s="15">
        <v>1987</v>
      </c>
      <c r="AB173" s="15">
        <v>90861</v>
      </c>
      <c r="AC173" s="50" t="s">
        <v>134</v>
      </c>
      <c r="AD173" s="50" t="s">
        <v>135</v>
      </c>
      <c r="AE173" s="31">
        <v>99199.01</v>
      </c>
      <c r="AF173" s="31">
        <v>99199.22</v>
      </c>
      <c r="AG173" s="31" t="s">
        <v>70</v>
      </c>
    </row>
    <row r="174" spans="1:33">
      <c r="A174" s="53">
        <v>46043</v>
      </c>
      <c r="B174" s="177" t="s">
        <v>57</v>
      </c>
      <c r="C174" s="42" t="s">
        <v>50</v>
      </c>
      <c r="D174" s="178" t="s">
        <v>1135</v>
      </c>
      <c r="E174" s="177">
        <v>5</v>
      </c>
      <c r="F174" s="179" t="s">
        <v>60</v>
      </c>
      <c r="G174" s="178" t="s">
        <v>61</v>
      </c>
      <c r="H174" s="52" t="s">
        <v>388</v>
      </c>
      <c r="I174" s="178" t="s">
        <v>63</v>
      </c>
      <c r="J174" s="52">
        <v>40970057</v>
      </c>
      <c r="L174" s="46">
        <v>19875919</v>
      </c>
      <c r="N174" s="178" t="s">
        <v>978</v>
      </c>
      <c r="O174" s="181" t="str">
        <f>VLOOKUP(N174,[1]UPS_SETIIPRESS!$A$2:$B$527,2,0)</f>
        <v>CENTRO QUIRÚRGICO Y ANESTESIOLOGÍA</v>
      </c>
      <c r="P174" s="46">
        <v>74</v>
      </c>
      <c r="Q174" s="46" t="s">
        <v>73</v>
      </c>
      <c r="R174" s="46" t="s">
        <v>58</v>
      </c>
      <c r="S174" s="46" t="s">
        <v>139</v>
      </c>
      <c r="T174" s="46" t="s">
        <v>50</v>
      </c>
      <c r="U174" s="42" t="s">
        <v>408</v>
      </c>
      <c r="V174" s="42" t="s">
        <v>69</v>
      </c>
      <c r="AA174" s="15">
        <v>1987</v>
      </c>
      <c r="AB174" s="15">
        <v>90861</v>
      </c>
      <c r="AC174" s="50" t="s">
        <v>134</v>
      </c>
      <c r="AD174" s="50" t="s">
        <v>135</v>
      </c>
      <c r="AE174" s="31">
        <v>99199.01</v>
      </c>
      <c r="AF174" s="31">
        <v>99199.22</v>
      </c>
      <c r="AG174" s="31" t="s">
        <v>70</v>
      </c>
    </row>
    <row r="175" spans="1:33">
      <c r="A175" s="53">
        <v>46043</v>
      </c>
      <c r="B175" s="177" t="s">
        <v>57</v>
      </c>
      <c r="C175" s="42" t="s">
        <v>50</v>
      </c>
      <c r="D175" s="178" t="s">
        <v>1136</v>
      </c>
      <c r="E175" s="177">
        <v>5</v>
      </c>
      <c r="F175" s="179" t="s">
        <v>60</v>
      </c>
      <c r="G175" s="178" t="s">
        <v>61</v>
      </c>
      <c r="H175" s="52" t="s">
        <v>388</v>
      </c>
      <c r="I175" s="178" t="s">
        <v>63</v>
      </c>
      <c r="J175" s="52">
        <v>40970057</v>
      </c>
      <c r="L175" s="45">
        <v>8466249</v>
      </c>
      <c r="N175" s="178" t="s">
        <v>978</v>
      </c>
      <c r="O175" s="181" t="str">
        <f>VLOOKUP(N175,[1]UPS_SETIIPRESS!$A$2:$B$527,2,0)</f>
        <v>CENTRO QUIRÚRGICO Y ANESTESIOLOGÍA</v>
      </c>
      <c r="P175" s="46">
        <v>80</v>
      </c>
      <c r="Q175" s="46" t="s">
        <v>73</v>
      </c>
      <c r="R175" s="46" t="s">
        <v>107</v>
      </c>
      <c r="S175" s="46" t="s">
        <v>50</v>
      </c>
      <c r="T175" s="46" t="s">
        <v>50</v>
      </c>
      <c r="U175" s="46" t="s">
        <v>410</v>
      </c>
      <c r="V175" s="42" t="s">
        <v>69</v>
      </c>
      <c r="AA175" s="15">
        <v>1987</v>
      </c>
      <c r="AB175" s="15">
        <v>90861</v>
      </c>
      <c r="AC175" s="50" t="s">
        <v>134</v>
      </c>
      <c r="AD175" s="50" t="s">
        <v>135</v>
      </c>
      <c r="AE175" s="31">
        <v>99199.01</v>
      </c>
      <c r="AF175" s="31">
        <v>99199.22</v>
      </c>
      <c r="AG175" s="31" t="s">
        <v>70</v>
      </c>
    </row>
    <row r="176" spans="1:33">
      <c r="A176" s="53">
        <v>46045</v>
      </c>
      <c r="B176" s="177" t="s">
        <v>57</v>
      </c>
      <c r="C176" s="42" t="s">
        <v>73</v>
      </c>
      <c r="D176" s="178" t="s">
        <v>1137</v>
      </c>
      <c r="E176" s="177">
        <v>5</v>
      </c>
      <c r="F176" s="179" t="s">
        <v>60</v>
      </c>
      <c r="G176" s="178" t="s">
        <v>61</v>
      </c>
      <c r="H176" s="52" t="s">
        <v>388</v>
      </c>
      <c r="I176" s="178" t="s">
        <v>63</v>
      </c>
      <c r="J176" s="52">
        <v>40970057</v>
      </c>
      <c r="L176" s="54">
        <v>31350653</v>
      </c>
      <c r="N176" s="178" t="s">
        <v>978</v>
      </c>
      <c r="O176" s="181" t="str">
        <f>VLOOKUP(N176,[1]UPS_SETIIPRESS!$A$2:$B$527,2,0)</f>
        <v>CENTRO QUIRÚRGICO Y ANESTESIOLOGÍA</v>
      </c>
      <c r="P176" s="46">
        <v>71</v>
      </c>
      <c r="Q176" s="46" t="s">
        <v>107</v>
      </c>
      <c r="R176" s="46" t="s">
        <v>107</v>
      </c>
      <c r="S176" s="46" t="s">
        <v>50</v>
      </c>
      <c r="T176" s="46" t="s">
        <v>50</v>
      </c>
      <c r="U176" s="42" t="s">
        <v>411</v>
      </c>
      <c r="V176" s="42" t="s">
        <v>69</v>
      </c>
      <c r="AA176" s="15">
        <v>99206</v>
      </c>
      <c r="AB176" s="15">
        <v>99002</v>
      </c>
      <c r="AC176" s="15">
        <v>99199.24</v>
      </c>
      <c r="AD176" s="31"/>
      <c r="AE176" s="31"/>
      <c r="AF176" s="31"/>
      <c r="AG176" s="31"/>
    </row>
    <row r="177" spans="1:38">
      <c r="A177" s="53">
        <v>45683</v>
      </c>
      <c r="B177" s="177" t="s">
        <v>57</v>
      </c>
      <c r="C177" s="42" t="s">
        <v>73</v>
      </c>
      <c r="D177" s="178" t="s">
        <v>1138</v>
      </c>
      <c r="E177" s="177">
        <v>5</v>
      </c>
      <c r="F177" s="179" t="s">
        <v>60</v>
      </c>
      <c r="G177" s="178" t="s">
        <v>61</v>
      </c>
      <c r="H177" s="52" t="s">
        <v>388</v>
      </c>
      <c r="I177" s="178" t="s">
        <v>63</v>
      </c>
      <c r="J177" s="52">
        <v>40970057</v>
      </c>
      <c r="L177" s="45">
        <v>60440290</v>
      </c>
      <c r="N177" s="178" t="s">
        <v>978</v>
      </c>
      <c r="O177" s="181" t="str">
        <f>VLOOKUP(N177,[1]UPS_SETIIPRESS!$A$2:$B$527,2,0)</f>
        <v>CENTRO QUIRÚRGICO Y ANESTESIOLOGÍA</v>
      </c>
      <c r="P177" s="46">
        <v>19</v>
      </c>
      <c r="Q177" s="46" t="s">
        <v>73</v>
      </c>
      <c r="R177" s="46" t="s">
        <v>58</v>
      </c>
      <c r="S177" s="46" t="s">
        <v>50</v>
      </c>
      <c r="T177" s="46" t="s">
        <v>50</v>
      </c>
      <c r="U177" s="46" t="s">
        <v>142</v>
      </c>
      <c r="V177" s="42" t="s">
        <v>69</v>
      </c>
      <c r="AA177" s="15">
        <v>99206</v>
      </c>
      <c r="AB177" s="15">
        <v>99002</v>
      </c>
      <c r="AC177" s="15">
        <v>99199.24</v>
      </c>
      <c r="AD177" s="31"/>
      <c r="AE177" s="31"/>
      <c r="AF177" s="31"/>
      <c r="AG177" s="31"/>
    </row>
    <row r="178" spans="1:38">
      <c r="A178" s="53">
        <v>46049</v>
      </c>
      <c r="B178" s="177" t="s">
        <v>57</v>
      </c>
      <c r="C178" s="42" t="s">
        <v>50</v>
      </c>
      <c r="D178" s="178" t="s">
        <v>1139</v>
      </c>
      <c r="E178" s="177">
        <v>5</v>
      </c>
      <c r="F178" s="179" t="s">
        <v>60</v>
      </c>
      <c r="G178" s="178" t="s">
        <v>61</v>
      </c>
      <c r="H178" s="52" t="s">
        <v>388</v>
      </c>
      <c r="I178" s="178" t="s">
        <v>63</v>
      </c>
      <c r="J178" s="52">
        <v>40970057</v>
      </c>
      <c r="L178" s="45">
        <v>8379650</v>
      </c>
      <c r="N178" s="178" t="s">
        <v>978</v>
      </c>
      <c r="O178" s="181" t="str">
        <f>VLOOKUP(N178,[1]UPS_SETIIPRESS!$A$2:$B$527,2,0)</f>
        <v>CENTRO QUIRÚRGICO Y ANESTESIOLOGÍA</v>
      </c>
      <c r="P178" s="46">
        <v>71</v>
      </c>
      <c r="Q178" s="46" t="s">
        <v>73</v>
      </c>
      <c r="R178" s="46" t="s">
        <v>58</v>
      </c>
      <c r="S178" s="46" t="s">
        <v>50</v>
      </c>
      <c r="T178" s="46" t="s">
        <v>50</v>
      </c>
      <c r="U178" s="46" t="s">
        <v>218</v>
      </c>
      <c r="V178" s="42" t="s">
        <v>69</v>
      </c>
      <c r="AA178" s="15">
        <v>99206</v>
      </c>
      <c r="AB178" s="15">
        <v>99002</v>
      </c>
      <c r="AC178" s="15">
        <v>99199.24</v>
      </c>
      <c r="AD178" s="31"/>
      <c r="AE178" s="31"/>
      <c r="AF178" s="31"/>
      <c r="AG178" s="31"/>
    </row>
    <row r="179" spans="1:38">
      <c r="A179" s="53">
        <v>46049</v>
      </c>
      <c r="B179" s="177" t="s">
        <v>57</v>
      </c>
      <c r="C179" s="42" t="s">
        <v>50</v>
      </c>
      <c r="D179" s="178" t="s">
        <v>1140</v>
      </c>
      <c r="E179" s="177">
        <v>5</v>
      </c>
      <c r="F179" s="179" t="s">
        <v>60</v>
      </c>
      <c r="G179" s="178" t="s">
        <v>61</v>
      </c>
      <c r="H179" s="52" t="s">
        <v>388</v>
      </c>
      <c r="I179" s="178" t="s">
        <v>63</v>
      </c>
      <c r="J179" s="52">
        <v>40970057</v>
      </c>
      <c r="L179" s="45">
        <v>25750050</v>
      </c>
      <c r="N179" s="178" t="s">
        <v>978</v>
      </c>
      <c r="O179" s="181" t="str">
        <f>VLOOKUP(N179,[1]UPS_SETIIPRESS!$A$2:$B$527,2,0)</f>
        <v>CENTRO QUIRÚRGICO Y ANESTESIOLOGÍA</v>
      </c>
      <c r="P179" s="46">
        <v>79</v>
      </c>
      <c r="Q179" s="46" t="s">
        <v>73</v>
      </c>
      <c r="R179" s="46" t="s">
        <v>58</v>
      </c>
      <c r="S179" s="46" t="s">
        <v>50</v>
      </c>
      <c r="T179" s="46" t="s">
        <v>50</v>
      </c>
      <c r="U179" s="46" t="s">
        <v>414</v>
      </c>
      <c r="V179" s="42" t="s">
        <v>69</v>
      </c>
      <c r="AA179" s="15">
        <v>99206</v>
      </c>
      <c r="AB179" s="15">
        <v>99002</v>
      </c>
      <c r="AC179" s="15">
        <v>99199.24</v>
      </c>
      <c r="AD179" s="31"/>
      <c r="AE179" s="31"/>
      <c r="AF179" s="31"/>
      <c r="AG179" s="31"/>
    </row>
    <row r="180" spans="1:38">
      <c r="A180" s="176">
        <v>46024</v>
      </c>
      <c r="B180" s="177" t="s">
        <v>57</v>
      </c>
      <c r="C180" s="15" t="s">
        <v>69</v>
      </c>
      <c r="D180" s="178" t="s">
        <v>1141</v>
      </c>
      <c r="E180" s="177">
        <v>5</v>
      </c>
      <c r="F180" s="179" t="s">
        <v>60</v>
      </c>
      <c r="G180" s="178" t="s">
        <v>61</v>
      </c>
      <c r="H180" s="52" t="s">
        <v>428</v>
      </c>
      <c r="I180" s="178" t="s">
        <v>63</v>
      </c>
      <c r="J180" s="108">
        <v>40675829</v>
      </c>
      <c r="L180" s="86">
        <v>7789806</v>
      </c>
      <c r="N180" s="178" t="s">
        <v>978</v>
      </c>
      <c r="O180" s="181" t="str">
        <f>VLOOKUP(N180,[1]UPS_SETIIPRESS!$A$2:$B$527,2,0)</f>
        <v>CENTRO QUIRÚRGICO Y ANESTESIOLOGÍA</v>
      </c>
      <c r="P180" s="15">
        <v>85</v>
      </c>
      <c r="Q180" s="87" t="s">
        <v>392</v>
      </c>
      <c r="R180" s="87" t="s">
        <v>430</v>
      </c>
      <c r="S180" s="87" t="s">
        <v>315</v>
      </c>
      <c r="T180" s="87" t="s">
        <v>50</v>
      </c>
      <c r="U180" s="15" t="s">
        <v>431</v>
      </c>
      <c r="V180" s="15" t="s">
        <v>432</v>
      </c>
      <c r="AA180" s="15">
        <v>99206</v>
      </c>
      <c r="AB180" s="15">
        <v>99002</v>
      </c>
      <c r="AC180" s="15">
        <v>9199.24</v>
      </c>
      <c r="AD180" s="88" t="s">
        <v>433</v>
      </c>
      <c r="AE180" s="88"/>
      <c r="AF180" s="88"/>
      <c r="AG180" s="88"/>
      <c r="AH180" s="110"/>
      <c r="AI180" s="95"/>
      <c r="AJ180" s="95"/>
      <c r="AK180" s="95"/>
      <c r="AL180" s="95"/>
    </row>
    <row r="181" spans="1:38">
      <c r="A181" s="176">
        <v>46031</v>
      </c>
      <c r="B181" s="177" t="s">
        <v>57</v>
      </c>
      <c r="C181" s="15" t="s">
        <v>69</v>
      </c>
      <c r="D181" s="178" t="s">
        <v>1142</v>
      </c>
      <c r="E181" s="177">
        <v>5</v>
      </c>
      <c r="F181" s="179" t="s">
        <v>60</v>
      </c>
      <c r="G181" s="178" t="s">
        <v>61</v>
      </c>
      <c r="H181" s="52" t="s">
        <v>428</v>
      </c>
      <c r="I181" s="178" t="s">
        <v>63</v>
      </c>
      <c r="J181" s="108">
        <v>40675829</v>
      </c>
      <c r="L181" s="86">
        <v>10752921</v>
      </c>
      <c r="N181" s="178" t="s">
        <v>978</v>
      </c>
      <c r="O181" s="181" t="str">
        <f>VLOOKUP(N181,[1]UPS_SETIIPRESS!$A$2:$B$527,2,0)</f>
        <v>CENTRO QUIRÚRGICO Y ANESTESIOLOGÍA</v>
      </c>
      <c r="P181" s="15">
        <v>49</v>
      </c>
      <c r="Q181" s="87" t="s">
        <v>107</v>
      </c>
      <c r="R181" s="87" t="s">
        <v>107</v>
      </c>
      <c r="S181" s="87" t="s">
        <v>92</v>
      </c>
      <c r="T181" s="87" t="s">
        <v>50</v>
      </c>
      <c r="U181" s="15" t="s">
        <v>119</v>
      </c>
      <c r="V181" s="15" t="s">
        <v>69</v>
      </c>
      <c r="AA181" s="15">
        <v>99199.24</v>
      </c>
      <c r="AB181" s="15">
        <v>94760</v>
      </c>
      <c r="AC181" s="88" t="s">
        <v>295</v>
      </c>
      <c r="AD181" s="88" t="s">
        <v>296</v>
      </c>
      <c r="AE181" s="88" t="s">
        <v>297</v>
      </c>
      <c r="AF181" s="88" t="s">
        <v>434</v>
      </c>
      <c r="AG181" s="88"/>
      <c r="AH181" s="110"/>
      <c r="AI181" s="95"/>
      <c r="AJ181" s="95"/>
      <c r="AK181" s="95"/>
      <c r="AL181" s="95"/>
    </row>
    <row r="182" spans="1:38">
      <c r="A182" s="176">
        <v>46031</v>
      </c>
      <c r="B182" s="177" t="s">
        <v>57</v>
      </c>
      <c r="C182" s="15" t="s">
        <v>69</v>
      </c>
      <c r="D182" s="178" t="s">
        <v>1143</v>
      </c>
      <c r="E182" s="177">
        <v>5</v>
      </c>
      <c r="F182" s="179" t="s">
        <v>60</v>
      </c>
      <c r="G182" s="178" t="s">
        <v>61</v>
      </c>
      <c r="H182" s="52" t="s">
        <v>428</v>
      </c>
      <c r="I182" s="178" t="s">
        <v>63</v>
      </c>
      <c r="J182" s="108">
        <v>40675829</v>
      </c>
      <c r="L182" s="86">
        <v>23926824</v>
      </c>
      <c r="N182" s="178" t="s">
        <v>978</v>
      </c>
      <c r="O182" s="181" t="str">
        <f>VLOOKUP(N182,[1]UPS_SETIIPRESS!$A$2:$B$527,2,0)</f>
        <v>CENTRO QUIRÚRGICO Y ANESTESIOLOGÍA</v>
      </c>
      <c r="P182" s="15">
        <v>67</v>
      </c>
      <c r="Q182" s="87" t="s">
        <v>73</v>
      </c>
      <c r="R182" s="87" t="s">
        <v>58</v>
      </c>
      <c r="S182" s="87" t="s">
        <v>139</v>
      </c>
      <c r="T182" s="87" t="s">
        <v>50</v>
      </c>
      <c r="U182" s="15" t="s">
        <v>119</v>
      </c>
      <c r="V182" s="15" t="s">
        <v>69</v>
      </c>
      <c r="AA182" s="15">
        <v>99206</v>
      </c>
      <c r="AB182" s="15">
        <v>99002</v>
      </c>
      <c r="AC182" s="15">
        <v>99199.24</v>
      </c>
      <c r="AD182" s="88" t="s">
        <v>434</v>
      </c>
      <c r="AE182" s="88"/>
      <c r="AF182" s="88"/>
      <c r="AG182" s="88"/>
      <c r="AH182" s="110"/>
      <c r="AI182" s="95"/>
      <c r="AJ182" s="95"/>
      <c r="AK182" s="95"/>
      <c r="AL182" s="95"/>
    </row>
    <row r="183" spans="1:38">
      <c r="A183" s="176">
        <v>46032</v>
      </c>
      <c r="B183" s="177" t="s">
        <v>57</v>
      </c>
      <c r="C183" s="15" t="s">
        <v>69</v>
      </c>
      <c r="D183" s="178" t="s">
        <v>1144</v>
      </c>
      <c r="E183" s="177">
        <v>5</v>
      </c>
      <c r="F183" s="179" t="s">
        <v>60</v>
      </c>
      <c r="G183" s="178" t="s">
        <v>61</v>
      </c>
      <c r="H183" s="52" t="s">
        <v>428</v>
      </c>
      <c r="I183" s="178" t="s">
        <v>63</v>
      </c>
      <c r="J183" s="108">
        <v>40675829</v>
      </c>
      <c r="L183" s="86">
        <v>76331393</v>
      </c>
      <c r="N183" s="178" t="s">
        <v>978</v>
      </c>
      <c r="O183" s="181" t="str">
        <f>VLOOKUP(N183,[1]UPS_SETIIPRESS!$A$2:$B$527,2,0)</f>
        <v>CENTRO QUIRÚRGICO Y ANESTESIOLOGÍA</v>
      </c>
      <c r="P183" s="15">
        <v>28</v>
      </c>
      <c r="Q183" s="87" t="s">
        <v>73</v>
      </c>
      <c r="R183" s="87" t="s">
        <v>67</v>
      </c>
      <c r="S183" s="87" t="s">
        <v>92</v>
      </c>
      <c r="T183" s="87" t="s">
        <v>50</v>
      </c>
      <c r="U183" s="15" t="s">
        <v>187</v>
      </c>
      <c r="V183" s="15" t="s">
        <v>69</v>
      </c>
      <c r="AA183" s="15">
        <v>99199.24</v>
      </c>
      <c r="AB183" s="15">
        <v>94760</v>
      </c>
      <c r="AC183" s="88" t="s">
        <v>295</v>
      </c>
      <c r="AD183" s="88" t="s">
        <v>296</v>
      </c>
      <c r="AE183" s="88" t="s">
        <v>297</v>
      </c>
      <c r="AF183" s="88" t="s">
        <v>435</v>
      </c>
      <c r="AG183" s="88"/>
      <c r="AH183" s="110"/>
      <c r="AI183" s="95"/>
      <c r="AJ183" s="95"/>
      <c r="AK183" s="95"/>
      <c r="AL183" s="95"/>
    </row>
    <row r="184" spans="1:38">
      <c r="A184" s="176">
        <v>46032</v>
      </c>
      <c r="B184" s="177" t="s">
        <v>57</v>
      </c>
      <c r="C184" s="15" t="s">
        <v>69</v>
      </c>
      <c r="D184" s="178" t="s">
        <v>1145</v>
      </c>
      <c r="E184" s="177">
        <v>5</v>
      </c>
      <c r="F184" s="179" t="s">
        <v>60</v>
      </c>
      <c r="G184" s="178" t="s">
        <v>61</v>
      </c>
      <c r="H184" s="52" t="s">
        <v>428</v>
      </c>
      <c r="I184" s="178" t="s">
        <v>63</v>
      </c>
      <c r="J184" s="108">
        <v>40675829</v>
      </c>
      <c r="L184" s="86">
        <v>7617281</v>
      </c>
      <c r="N184" s="178" t="s">
        <v>978</v>
      </c>
      <c r="O184" s="181" t="str">
        <f>VLOOKUP(N184,[1]UPS_SETIIPRESS!$A$2:$B$527,2,0)</f>
        <v>CENTRO QUIRÚRGICO Y ANESTESIOLOGÍA</v>
      </c>
      <c r="P184" s="15">
        <v>57</v>
      </c>
      <c r="Q184" s="87" t="s">
        <v>73</v>
      </c>
      <c r="R184" s="87" t="s">
        <v>58</v>
      </c>
      <c r="S184" s="87" t="s">
        <v>92</v>
      </c>
      <c r="T184" s="87" t="s">
        <v>50</v>
      </c>
      <c r="U184" s="15" t="s">
        <v>216</v>
      </c>
      <c r="V184" s="15" t="s">
        <v>69</v>
      </c>
      <c r="AA184" s="15">
        <v>99199.24</v>
      </c>
      <c r="AB184" s="15">
        <v>94760</v>
      </c>
      <c r="AC184" s="88" t="s">
        <v>295</v>
      </c>
      <c r="AD184" s="88" t="s">
        <v>296</v>
      </c>
      <c r="AE184" s="88" t="s">
        <v>297</v>
      </c>
      <c r="AF184" s="88" t="s">
        <v>434</v>
      </c>
      <c r="AG184" s="88"/>
      <c r="AH184" s="110"/>
      <c r="AI184" s="95"/>
      <c r="AJ184" s="95"/>
      <c r="AK184" s="95"/>
      <c r="AL184" s="95"/>
    </row>
    <row r="185" spans="1:38">
      <c r="A185" s="176">
        <v>46035</v>
      </c>
      <c r="B185" s="177" t="s">
        <v>57</v>
      </c>
      <c r="C185" s="15" t="s">
        <v>69</v>
      </c>
      <c r="D185" s="178" t="s">
        <v>1146</v>
      </c>
      <c r="E185" s="177">
        <v>5</v>
      </c>
      <c r="F185" s="179" t="s">
        <v>60</v>
      </c>
      <c r="G185" s="178" t="s">
        <v>61</v>
      </c>
      <c r="H185" s="52" t="s">
        <v>428</v>
      </c>
      <c r="I185" s="178" t="s">
        <v>63</v>
      </c>
      <c r="J185" s="108">
        <v>40675829</v>
      </c>
      <c r="L185" s="86">
        <v>43389732</v>
      </c>
      <c r="N185" s="178" t="s">
        <v>978</v>
      </c>
      <c r="O185" s="181" t="str">
        <f>VLOOKUP(N185,[1]UPS_SETIIPRESS!$A$2:$B$527,2,0)</f>
        <v>CENTRO QUIRÚRGICO Y ANESTESIOLOGÍA</v>
      </c>
      <c r="P185" s="15">
        <v>65</v>
      </c>
      <c r="Q185" s="87" t="s">
        <v>73</v>
      </c>
      <c r="R185" s="87" t="s">
        <v>58</v>
      </c>
      <c r="S185" s="87" t="s">
        <v>139</v>
      </c>
      <c r="T185" s="87" t="s">
        <v>50</v>
      </c>
      <c r="U185" s="15" t="s">
        <v>152</v>
      </c>
      <c r="V185" s="15" t="s">
        <v>69</v>
      </c>
      <c r="AA185" s="15">
        <v>99199.24</v>
      </c>
      <c r="AB185" s="15">
        <v>94760</v>
      </c>
      <c r="AC185" s="88" t="s">
        <v>295</v>
      </c>
      <c r="AD185" s="88" t="s">
        <v>296</v>
      </c>
      <c r="AE185" s="88" t="s">
        <v>297</v>
      </c>
      <c r="AF185" s="88" t="s">
        <v>298</v>
      </c>
      <c r="AG185" s="88"/>
      <c r="AH185" s="110"/>
      <c r="AI185" s="95"/>
      <c r="AJ185" s="95"/>
      <c r="AK185" s="95"/>
      <c r="AL185" s="95"/>
    </row>
    <row r="186" spans="1:38">
      <c r="A186" s="176">
        <v>46036</v>
      </c>
      <c r="B186" s="177" t="s">
        <v>57</v>
      </c>
      <c r="C186" s="15" t="s">
        <v>69</v>
      </c>
      <c r="D186" s="178" t="s">
        <v>1147</v>
      </c>
      <c r="E186" s="177">
        <v>5</v>
      </c>
      <c r="F186" s="179" t="s">
        <v>60</v>
      </c>
      <c r="G186" s="178" t="s">
        <v>61</v>
      </c>
      <c r="H186" s="52" t="s">
        <v>428</v>
      </c>
      <c r="I186" s="178" t="s">
        <v>63</v>
      </c>
      <c r="J186" s="108">
        <v>40675829</v>
      </c>
      <c r="L186" s="86">
        <v>31120130</v>
      </c>
      <c r="N186" s="178" t="s">
        <v>978</v>
      </c>
      <c r="O186" s="181" t="str">
        <f>VLOOKUP(N186,[1]UPS_SETIIPRESS!$A$2:$B$527,2,0)</f>
        <v>CENTRO QUIRÚRGICO Y ANESTESIOLOGÍA</v>
      </c>
      <c r="P186" s="15">
        <v>97</v>
      </c>
      <c r="Q186" s="87" t="s">
        <v>107</v>
      </c>
      <c r="R186" s="87" t="s">
        <v>107</v>
      </c>
      <c r="S186" s="87" t="s">
        <v>139</v>
      </c>
      <c r="T186" s="15" t="s">
        <v>50</v>
      </c>
      <c r="U186" s="95" t="s">
        <v>190</v>
      </c>
      <c r="V186" s="15" t="s">
        <v>69</v>
      </c>
      <c r="AA186" s="15">
        <v>99199.24</v>
      </c>
      <c r="AB186" s="15">
        <v>94760</v>
      </c>
      <c r="AC186" s="88" t="s">
        <v>295</v>
      </c>
      <c r="AD186" s="88" t="s">
        <v>296</v>
      </c>
      <c r="AE186" s="88" t="s">
        <v>297</v>
      </c>
      <c r="AF186" s="88" t="s">
        <v>437</v>
      </c>
      <c r="AG186" s="88"/>
      <c r="AH186" s="110"/>
      <c r="AI186" s="95"/>
      <c r="AJ186" s="95"/>
      <c r="AK186" s="95"/>
      <c r="AL186" s="95"/>
    </row>
    <row r="187" spans="1:38">
      <c r="A187" s="176">
        <v>46036</v>
      </c>
      <c r="B187" s="177" t="s">
        <v>57</v>
      </c>
      <c r="C187" s="15" t="s">
        <v>69</v>
      </c>
      <c r="D187" s="178" t="s">
        <v>1148</v>
      </c>
      <c r="E187" s="177">
        <v>5</v>
      </c>
      <c r="F187" s="179" t="s">
        <v>60</v>
      </c>
      <c r="G187" s="178" t="s">
        <v>61</v>
      </c>
      <c r="H187" s="52" t="s">
        <v>428</v>
      </c>
      <c r="I187" s="178" t="s">
        <v>63</v>
      </c>
      <c r="J187" s="108">
        <v>40675829</v>
      </c>
      <c r="L187" s="86">
        <v>31783420</v>
      </c>
      <c r="N187" s="178" t="s">
        <v>978</v>
      </c>
      <c r="O187" s="181" t="str">
        <f>VLOOKUP(N187,[1]UPS_SETIIPRESS!$A$2:$B$527,2,0)</f>
        <v>CENTRO QUIRÚRGICO Y ANESTESIOLOGÍA</v>
      </c>
      <c r="P187" s="15">
        <v>92</v>
      </c>
      <c r="Q187" s="87" t="s">
        <v>73</v>
      </c>
      <c r="R187" s="87" t="s">
        <v>58</v>
      </c>
      <c r="S187" s="87" t="s">
        <v>139</v>
      </c>
      <c r="T187" s="87" t="s">
        <v>50</v>
      </c>
      <c r="U187" s="15" t="s">
        <v>192</v>
      </c>
      <c r="V187" s="15" t="s">
        <v>69</v>
      </c>
      <c r="AA187" s="15">
        <v>99206</v>
      </c>
      <c r="AB187" s="15">
        <v>99002</v>
      </c>
      <c r="AC187" s="15">
        <v>99199.24</v>
      </c>
      <c r="AD187" s="88" t="s">
        <v>438</v>
      </c>
      <c r="AE187" s="88"/>
      <c r="AF187" s="88"/>
      <c r="AG187" s="88"/>
      <c r="AH187" s="110"/>
      <c r="AI187" s="95"/>
      <c r="AJ187" s="95"/>
      <c r="AK187" s="95"/>
      <c r="AL187" s="95"/>
    </row>
    <row r="188" spans="1:38">
      <c r="A188" s="176">
        <v>46042</v>
      </c>
      <c r="B188" s="177" t="s">
        <v>57</v>
      </c>
      <c r="C188" s="15" t="s">
        <v>69</v>
      </c>
      <c r="D188" s="178" t="s">
        <v>1149</v>
      </c>
      <c r="E188" s="177">
        <v>5</v>
      </c>
      <c r="F188" s="179" t="s">
        <v>60</v>
      </c>
      <c r="G188" s="178" t="s">
        <v>61</v>
      </c>
      <c r="H188" s="52" t="s">
        <v>428</v>
      </c>
      <c r="I188" s="178" t="s">
        <v>63</v>
      </c>
      <c r="J188" s="108">
        <v>40675829</v>
      </c>
      <c r="L188" s="86">
        <v>8046814</v>
      </c>
      <c r="N188" s="178" t="s">
        <v>978</v>
      </c>
      <c r="O188" s="181" t="str">
        <f>VLOOKUP(N188,[1]UPS_SETIIPRESS!$A$2:$B$527,2,0)</f>
        <v>CENTRO QUIRÚRGICO Y ANESTESIOLOGÍA</v>
      </c>
      <c r="P188" s="15">
        <v>79</v>
      </c>
      <c r="Q188" s="87" t="s">
        <v>107</v>
      </c>
      <c r="R188" s="87" t="s">
        <v>58</v>
      </c>
      <c r="S188" s="87" t="s">
        <v>139</v>
      </c>
      <c r="T188" s="87" t="s">
        <v>50</v>
      </c>
      <c r="U188" s="15" t="s">
        <v>268</v>
      </c>
      <c r="V188" s="15" t="s">
        <v>69</v>
      </c>
      <c r="AA188" s="15">
        <v>99206</v>
      </c>
      <c r="AB188" s="15">
        <v>99002</v>
      </c>
      <c r="AC188" s="15">
        <v>99199.24</v>
      </c>
      <c r="AD188" s="88" t="s">
        <v>440</v>
      </c>
      <c r="AE188" s="88"/>
      <c r="AF188" s="88"/>
      <c r="AG188" s="88"/>
      <c r="AH188" s="110"/>
      <c r="AI188" s="95"/>
      <c r="AJ188" s="95"/>
      <c r="AK188" s="95"/>
      <c r="AL188" s="95"/>
    </row>
    <row r="189" spans="1:38">
      <c r="A189" s="176">
        <v>46044</v>
      </c>
      <c r="B189" s="177" t="s">
        <v>57</v>
      </c>
      <c r="C189" s="15" t="s">
        <v>69</v>
      </c>
      <c r="D189" s="178" t="s">
        <v>1150</v>
      </c>
      <c r="E189" s="177">
        <v>5</v>
      </c>
      <c r="F189" s="179" t="s">
        <v>60</v>
      </c>
      <c r="G189" s="178" t="s">
        <v>61</v>
      </c>
      <c r="H189" s="52" t="s">
        <v>428</v>
      </c>
      <c r="I189" s="178" t="s">
        <v>63</v>
      </c>
      <c r="J189" s="108">
        <v>40675829</v>
      </c>
      <c r="L189" s="86">
        <v>19875919</v>
      </c>
      <c r="N189" s="178" t="s">
        <v>978</v>
      </c>
      <c r="O189" s="181" t="str">
        <f>VLOOKUP(N189,[1]UPS_SETIIPRESS!$A$2:$B$527,2,0)</f>
        <v>CENTRO QUIRÚRGICO Y ANESTESIOLOGÍA</v>
      </c>
      <c r="P189" s="15">
        <v>74</v>
      </c>
      <c r="Q189" s="87" t="s">
        <v>73</v>
      </c>
      <c r="R189" s="87" t="s">
        <v>58</v>
      </c>
      <c r="S189" s="87" t="s">
        <v>139</v>
      </c>
      <c r="T189" s="87" t="s">
        <v>50</v>
      </c>
      <c r="U189" s="15" t="s">
        <v>408</v>
      </c>
      <c r="V189" s="15" t="s">
        <v>69</v>
      </c>
      <c r="AA189" s="15" t="s">
        <v>80</v>
      </c>
      <c r="AB189" s="15" t="s">
        <v>81</v>
      </c>
      <c r="AC189" s="15" t="s">
        <v>82</v>
      </c>
      <c r="AD189" s="15" t="s">
        <v>442</v>
      </c>
      <c r="AE189" s="88" t="s">
        <v>443</v>
      </c>
      <c r="AF189" s="88" t="s">
        <v>84</v>
      </c>
      <c r="AG189" s="88"/>
      <c r="AH189" s="110"/>
      <c r="AI189" s="95"/>
      <c r="AJ189" s="95"/>
      <c r="AK189" s="95"/>
      <c r="AL189" s="95"/>
    </row>
    <row r="190" spans="1:38">
      <c r="A190" s="176">
        <v>46044</v>
      </c>
      <c r="B190" s="177" t="s">
        <v>57</v>
      </c>
      <c r="C190" s="15" t="s">
        <v>69</v>
      </c>
      <c r="D190" s="178" t="s">
        <v>1151</v>
      </c>
      <c r="E190" s="177">
        <v>5</v>
      </c>
      <c r="F190" s="179" t="s">
        <v>60</v>
      </c>
      <c r="G190" s="178" t="s">
        <v>61</v>
      </c>
      <c r="H190" s="52" t="s">
        <v>428</v>
      </c>
      <c r="I190" s="178" t="s">
        <v>63</v>
      </c>
      <c r="J190" s="108">
        <v>40675829</v>
      </c>
      <c r="L190" s="86">
        <v>33576128</v>
      </c>
      <c r="N190" s="178" t="s">
        <v>978</v>
      </c>
      <c r="O190" s="181" t="str">
        <f>VLOOKUP(N190,[1]UPS_SETIIPRESS!$A$2:$B$527,2,0)</f>
        <v>CENTRO QUIRÚRGICO Y ANESTESIOLOGÍA</v>
      </c>
      <c r="P190" s="15">
        <v>67</v>
      </c>
      <c r="Q190" s="87" t="s">
        <v>107</v>
      </c>
      <c r="R190" s="87" t="s">
        <v>107</v>
      </c>
      <c r="S190" s="87" t="s">
        <v>139</v>
      </c>
      <c r="T190" s="87" t="s">
        <v>50</v>
      </c>
      <c r="U190" s="15" t="s">
        <v>133</v>
      </c>
      <c r="V190" s="15" t="s">
        <v>69</v>
      </c>
      <c r="AA190" s="15" t="s">
        <v>80</v>
      </c>
      <c r="AB190" s="15" t="s">
        <v>81</v>
      </c>
      <c r="AC190" s="15" t="s">
        <v>82</v>
      </c>
      <c r="AD190" s="15" t="s">
        <v>442</v>
      </c>
      <c r="AE190" s="88" t="s">
        <v>443</v>
      </c>
      <c r="AF190" s="88" t="s">
        <v>84</v>
      </c>
      <c r="AG190" s="88"/>
      <c r="AH190" s="110"/>
      <c r="AI190" s="95"/>
      <c r="AJ190" s="95"/>
      <c r="AK190" s="95"/>
      <c r="AL190" s="95"/>
    </row>
    <row r="191" spans="1:38">
      <c r="A191" s="176">
        <v>46048</v>
      </c>
      <c r="B191" s="177" t="s">
        <v>57</v>
      </c>
      <c r="C191" s="15" t="s">
        <v>69</v>
      </c>
      <c r="D191" s="178" t="s">
        <v>1152</v>
      </c>
      <c r="E191" s="177">
        <v>5</v>
      </c>
      <c r="F191" s="179" t="s">
        <v>60</v>
      </c>
      <c r="G191" s="178" t="s">
        <v>61</v>
      </c>
      <c r="H191" s="52" t="s">
        <v>428</v>
      </c>
      <c r="I191" s="178" t="s">
        <v>63</v>
      </c>
      <c r="J191" s="108">
        <v>40675829</v>
      </c>
      <c r="L191" s="86">
        <v>70806016</v>
      </c>
      <c r="N191" s="178" t="s">
        <v>978</v>
      </c>
      <c r="O191" s="181" t="str">
        <f>VLOOKUP(N191,[1]UPS_SETIIPRESS!$A$2:$B$527,2,0)</f>
        <v>CENTRO QUIRÚRGICO Y ANESTESIOLOGÍA</v>
      </c>
      <c r="P191" s="15">
        <v>31</v>
      </c>
      <c r="Q191" s="87" t="s">
        <v>107</v>
      </c>
      <c r="R191" s="87" t="s">
        <v>58</v>
      </c>
      <c r="S191" s="87" t="s">
        <v>92</v>
      </c>
      <c r="T191" s="87" t="s">
        <v>50</v>
      </c>
      <c r="U191" s="15" t="s">
        <v>250</v>
      </c>
      <c r="V191" s="15" t="s">
        <v>69</v>
      </c>
      <c r="AA191" s="15">
        <v>99199.24</v>
      </c>
      <c r="AB191" s="15">
        <v>94760</v>
      </c>
      <c r="AC191" s="88" t="s">
        <v>295</v>
      </c>
      <c r="AD191" s="88" t="s">
        <v>296</v>
      </c>
      <c r="AE191" s="88" t="s">
        <v>297</v>
      </c>
      <c r="AF191" s="88" t="s">
        <v>445</v>
      </c>
      <c r="AG191" s="88"/>
      <c r="AH191" s="110"/>
      <c r="AI191" s="95"/>
      <c r="AJ191" s="95"/>
      <c r="AK191" s="95"/>
      <c r="AL191" s="95"/>
    </row>
    <row r="192" spans="1:38">
      <c r="A192" s="176">
        <v>46048</v>
      </c>
      <c r="B192" s="177" t="s">
        <v>57</v>
      </c>
      <c r="C192" s="15" t="s">
        <v>69</v>
      </c>
      <c r="D192" s="178" t="s">
        <v>1153</v>
      </c>
      <c r="E192" s="177">
        <v>5</v>
      </c>
      <c r="F192" s="179" t="s">
        <v>60</v>
      </c>
      <c r="G192" s="178" t="s">
        <v>61</v>
      </c>
      <c r="H192" s="52" t="s">
        <v>428</v>
      </c>
      <c r="I192" s="178" t="s">
        <v>63</v>
      </c>
      <c r="J192" s="108">
        <v>40675829</v>
      </c>
      <c r="L192" s="86">
        <v>5326619</v>
      </c>
      <c r="N192" s="178" t="s">
        <v>978</v>
      </c>
      <c r="O192" s="181" t="str">
        <f>VLOOKUP(N192,[1]UPS_SETIIPRESS!$A$2:$B$527,2,0)</f>
        <v>CENTRO QUIRÚRGICO Y ANESTESIOLOGÍA</v>
      </c>
      <c r="P192" s="15">
        <v>57</v>
      </c>
      <c r="Q192" s="87" t="s">
        <v>107</v>
      </c>
      <c r="R192" s="87" t="s">
        <v>107</v>
      </c>
      <c r="S192" s="87" t="s">
        <v>92</v>
      </c>
      <c r="T192" s="87" t="s">
        <v>50</v>
      </c>
      <c r="U192" s="15" t="s">
        <v>216</v>
      </c>
      <c r="V192" s="15" t="s">
        <v>69</v>
      </c>
      <c r="AA192" s="15">
        <v>99199.24</v>
      </c>
      <c r="AB192" s="15">
        <v>94760</v>
      </c>
      <c r="AC192" s="88" t="s">
        <v>295</v>
      </c>
      <c r="AD192" s="88" t="s">
        <v>296</v>
      </c>
      <c r="AE192" s="88" t="s">
        <v>297</v>
      </c>
      <c r="AF192" s="88" t="s">
        <v>434</v>
      </c>
      <c r="AG192" s="88"/>
      <c r="AH192" s="110"/>
      <c r="AI192" s="95"/>
      <c r="AJ192" s="95"/>
      <c r="AK192" s="95"/>
      <c r="AL192" s="95"/>
    </row>
    <row r="193" spans="1:38">
      <c r="A193" s="176">
        <v>46051</v>
      </c>
      <c r="B193" s="177" t="s">
        <v>57</v>
      </c>
      <c r="C193" s="15" t="s">
        <v>69</v>
      </c>
      <c r="D193" s="178" t="s">
        <v>1154</v>
      </c>
      <c r="E193" s="177">
        <v>5</v>
      </c>
      <c r="F193" s="179" t="s">
        <v>60</v>
      </c>
      <c r="G193" s="178" t="s">
        <v>61</v>
      </c>
      <c r="H193" s="52" t="s">
        <v>428</v>
      </c>
      <c r="I193" s="178" t="s">
        <v>63</v>
      </c>
      <c r="J193" s="108">
        <v>40675829</v>
      </c>
      <c r="L193" s="86">
        <v>44251084</v>
      </c>
      <c r="N193" s="178" t="s">
        <v>978</v>
      </c>
      <c r="O193" s="181" t="str">
        <f>VLOOKUP(N193,[1]UPS_SETIIPRESS!$A$2:$B$527,2,0)</f>
        <v>CENTRO QUIRÚRGICO Y ANESTESIOLOGÍA</v>
      </c>
      <c r="P193" s="15">
        <v>63</v>
      </c>
      <c r="Q193" s="87" t="s">
        <v>73</v>
      </c>
      <c r="R193" s="87" t="s">
        <v>58</v>
      </c>
      <c r="S193" s="87" t="s">
        <v>139</v>
      </c>
      <c r="T193" s="87" t="s">
        <v>50</v>
      </c>
      <c r="U193" s="15" t="s">
        <v>274</v>
      </c>
      <c r="V193" s="15" t="s">
        <v>69</v>
      </c>
      <c r="AA193" s="15">
        <v>99206</v>
      </c>
      <c r="AB193" s="15">
        <v>99002</v>
      </c>
      <c r="AC193" s="15">
        <v>99199.24</v>
      </c>
      <c r="AD193" s="88" t="s">
        <v>438</v>
      </c>
      <c r="AE193" s="88" t="s">
        <v>446</v>
      </c>
      <c r="AF193" s="88"/>
      <c r="AG193" s="88"/>
      <c r="AH193" s="110"/>
      <c r="AI193" s="95"/>
      <c r="AJ193" s="95"/>
      <c r="AK193" s="95"/>
      <c r="AL193" s="95"/>
    </row>
    <row r="194" spans="1:38">
      <c r="A194" s="176">
        <v>46052</v>
      </c>
      <c r="B194" s="177" t="s">
        <v>57</v>
      </c>
      <c r="C194" s="15" t="s">
        <v>69</v>
      </c>
      <c r="D194" s="178" t="s">
        <v>1155</v>
      </c>
      <c r="E194" s="177">
        <v>5</v>
      </c>
      <c r="F194" s="179" t="s">
        <v>60</v>
      </c>
      <c r="G194" s="178" t="s">
        <v>61</v>
      </c>
      <c r="H194" s="52" t="s">
        <v>428</v>
      </c>
      <c r="I194" s="178" t="s">
        <v>63</v>
      </c>
      <c r="J194" s="108">
        <v>40675829</v>
      </c>
      <c r="L194" s="86">
        <v>47332818</v>
      </c>
      <c r="N194" s="178" t="s">
        <v>978</v>
      </c>
      <c r="O194" s="181" t="str">
        <f>VLOOKUP(N194,[1]UPS_SETIIPRESS!$A$2:$B$527,2,0)</f>
        <v>CENTRO QUIRÚRGICO Y ANESTESIOLOGÍA</v>
      </c>
      <c r="P194" s="15">
        <v>33</v>
      </c>
      <c r="Q194" s="87" t="s">
        <v>107</v>
      </c>
      <c r="R194" s="87" t="s">
        <v>58</v>
      </c>
      <c r="S194" s="87" t="s">
        <v>92</v>
      </c>
      <c r="T194" s="87" t="s">
        <v>50</v>
      </c>
      <c r="U194" s="15" t="s">
        <v>250</v>
      </c>
      <c r="V194" s="15" t="s">
        <v>69</v>
      </c>
      <c r="AA194" s="15">
        <v>99199.24</v>
      </c>
      <c r="AB194" s="15">
        <v>94760</v>
      </c>
      <c r="AC194" s="88" t="s">
        <v>295</v>
      </c>
      <c r="AD194" s="88" t="s">
        <v>296</v>
      </c>
      <c r="AE194" s="88" t="s">
        <v>297</v>
      </c>
      <c r="AF194" s="88" t="s">
        <v>445</v>
      </c>
      <c r="AG194" s="88"/>
      <c r="AH194" s="110"/>
      <c r="AI194" s="95"/>
      <c r="AJ194" s="95"/>
      <c r="AK194" s="95"/>
      <c r="AL194" s="95"/>
    </row>
    <row r="195" spans="1:38">
      <c r="A195" s="53">
        <v>46033</v>
      </c>
      <c r="B195" s="177" t="s">
        <v>57</v>
      </c>
      <c r="C195" s="42" t="s">
        <v>50</v>
      </c>
      <c r="D195" s="178" t="s">
        <v>1156</v>
      </c>
      <c r="E195" s="177">
        <v>5</v>
      </c>
      <c r="F195" s="179" t="s">
        <v>60</v>
      </c>
      <c r="G195" s="178" t="s">
        <v>61</v>
      </c>
      <c r="H195" s="42" t="s">
        <v>448</v>
      </c>
      <c r="I195" s="178" t="s">
        <v>63</v>
      </c>
      <c r="J195" s="43">
        <v>25729594</v>
      </c>
      <c r="L195" s="45">
        <v>71947886</v>
      </c>
      <c r="N195" s="178" t="s">
        <v>978</v>
      </c>
      <c r="O195" s="181" t="str">
        <f>VLOOKUP(N195,[1]UPS_SETIIPRESS!$A$2:$B$527,2,0)</f>
        <v>CENTRO QUIRÚRGICO Y ANESTESIOLOGÍA</v>
      </c>
      <c r="P195" s="46">
        <v>27</v>
      </c>
      <c r="Q195" s="46" t="s">
        <v>73</v>
      </c>
      <c r="R195" s="46" t="s">
        <v>76</v>
      </c>
      <c r="S195" s="46" t="s">
        <v>92</v>
      </c>
      <c r="T195" s="46" t="s">
        <v>50</v>
      </c>
      <c r="U195" s="46" t="s">
        <v>110</v>
      </c>
      <c r="V195" s="47" t="s">
        <v>69</v>
      </c>
      <c r="AA195" s="47">
        <v>99206</v>
      </c>
      <c r="AB195" s="47">
        <v>94760</v>
      </c>
      <c r="AC195" s="47"/>
      <c r="AD195" s="47"/>
      <c r="AE195" s="47"/>
      <c r="AF195" s="47"/>
      <c r="AG195" s="47"/>
      <c r="AH195" s="47"/>
      <c r="AI195" s="113"/>
    </row>
    <row r="196" spans="1:38">
      <c r="A196" s="53">
        <v>46033</v>
      </c>
      <c r="B196" s="177" t="s">
        <v>57</v>
      </c>
      <c r="C196" s="42" t="s">
        <v>50</v>
      </c>
      <c r="D196" s="178" t="s">
        <v>1157</v>
      </c>
      <c r="E196" s="177">
        <v>5</v>
      </c>
      <c r="F196" s="179" t="s">
        <v>60</v>
      </c>
      <c r="G196" s="178" t="s">
        <v>61</v>
      </c>
      <c r="H196" s="42" t="s">
        <v>448</v>
      </c>
      <c r="I196" s="178" t="s">
        <v>63</v>
      </c>
      <c r="J196" s="43">
        <v>25729594</v>
      </c>
      <c r="L196" s="45">
        <v>45422089</v>
      </c>
      <c r="N196" s="178" t="s">
        <v>978</v>
      </c>
      <c r="O196" s="181" t="str">
        <f>VLOOKUP(N196,[1]UPS_SETIIPRESS!$A$2:$B$527,2,0)</f>
        <v>CENTRO QUIRÚRGICO Y ANESTESIOLOGÍA</v>
      </c>
      <c r="P196" s="46">
        <v>37</v>
      </c>
      <c r="Q196" s="46" t="s">
        <v>73</v>
      </c>
      <c r="R196" s="46" t="s">
        <v>58</v>
      </c>
      <c r="S196" s="46" t="s">
        <v>92</v>
      </c>
      <c r="T196" s="46" t="s">
        <v>50</v>
      </c>
      <c r="U196" s="46" t="s">
        <v>246</v>
      </c>
      <c r="V196" s="49" t="s">
        <v>69</v>
      </c>
      <c r="AA196" s="49">
        <v>99201</v>
      </c>
      <c r="AB196" s="49">
        <v>99002</v>
      </c>
      <c r="AC196" s="49">
        <v>99206</v>
      </c>
      <c r="AD196" s="49"/>
      <c r="AE196" s="49"/>
      <c r="AF196" s="49"/>
      <c r="AG196" s="49"/>
      <c r="AH196" s="49"/>
      <c r="AI196" s="63"/>
    </row>
    <row r="197" spans="1:38">
      <c r="A197" s="53">
        <v>46036</v>
      </c>
      <c r="B197" s="177" t="s">
        <v>57</v>
      </c>
      <c r="C197" s="42" t="s">
        <v>50</v>
      </c>
      <c r="D197" s="178" t="s">
        <v>1158</v>
      </c>
      <c r="E197" s="177">
        <v>5</v>
      </c>
      <c r="F197" s="179" t="s">
        <v>60</v>
      </c>
      <c r="G197" s="178" t="s">
        <v>61</v>
      </c>
      <c r="H197" s="42" t="s">
        <v>448</v>
      </c>
      <c r="I197" s="178" t="s">
        <v>63</v>
      </c>
      <c r="J197" s="43">
        <v>25729594</v>
      </c>
      <c r="L197" s="45">
        <v>8348474</v>
      </c>
      <c r="N197" s="178" t="s">
        <v>978</v>
      </c>
      <c r="O197" s="181" t="str">
        <f>VLOOKUP(N197,[1]UPS_SETIIPRESS!$A$2:$B$527,2,0)</f>
        <v>CENTRO QUIRÚRGICO Y ANESTESIOLOGÍA</v>
      </c>
      <c r="P197" s="46">
        <v>75</v>
      </c>
      <c r="Q197" s="46" t="s">
        <v>73</v>
      </c>
      <c r="R197" s="46" t="s">
        <v>58</v>
      </c>
      <c r="S197" s="46" t="s">
        <v>139</v>
      </c>
      <c r="T197" s="46" t="s">
        <v>50</v>
      </c>
      <c r="U197" s="46" t="s">
        <v>465</v>
      </c>
      <c r="V197" s="15" t="s">
        <v>69</v>
      </c>
      <c r="AA197" s="47">
        <v>99201</v>
      </c>
      <c r="AB197" s="47">
        <v>99002</v>
      </c>
      <c r="AC197" s="15">
        <v>99206</v>
      </c>
      <c r="AD197" s="15"/>
      <c r="AE197" s="15"/>
      <c r="AF197" s="15"/>
      <c r="AG197" s="15"/>
      <c r="AH197" s="15"/>
    </row>
    <row r="198" spans="1:38">
      <c r="A198" s="53">
        <v>46036</v>
      </c>
      <c r="B198" s="177" t="s">
        <v>57</v>
      </c>
      <c r="C198" s="42" t="s">
        <v>50</v>
      </c>
      <c r="D198" s="178" t="s">
        <v>1159</v>
      </c>
      <c r="E198" s="177">
        <v>5</v>
      </c>
      <c r="F198" s="179" t="s">
        <v>60</v>
      </c>
      <c r="G198" s="178" t="s">
        <v>61</v>
      </c>
      <c r="H198" s="42" t="s">
        <v>448</v>
      </c>
      <c r="I198" s="178" t="s">
        <v>63</v>
      </c>
      <c r="J198" s="43">
        <v>25729594</v>
      </c>
      <c r="L198" s="45">
        <v>123005040</v>
      </c>
      <c r="N198" s="178" t="s">
        <v>978</v>
      </c>
      <c r="O198" s="181" t="str">
        <f>VLOOKUP(N198,[1]UPS_SETIIPRESS!$A$2:$B$527,2,0)</f>
        <v>CENTRO QUIRÚRGICO Y ANESTESIOLOGÍA</v>
      </c>
      <c r="P198" s="46">
        <v>71</v>
      </c>
      <c r="Q198" s="46" t="s">
        <v>107</v>
      </c>
      <c r="R198" s="46" t="s">
        <v>107</v>
      </c>
      <c r="S198" s="46" t="s">
        <v>50</v>
      </c>
      <c r="T198" s="46" t="s">
        <v>50</v>
      </c>
      <c r="U198" s="46" t="s">
        <v>246</v>
      </c>
      <c r="V198" s="15" t="s">
        <v>69</v>
      </c>
      <c r="AA198" s="15">
        <v>99206</v>
      </c>
      <c r="AB198" s="15">
        <v>94760</v>
      </c>
      <c r="AC198" s="15"/>
      <c r="AD198" s="50"/>
      <c r="AE198" s="50"/>
      <c r="AF198" s="50"/>
      <c r="AG198" s="50"/>
      <c r="AH198" s="50"/>
    </row>
    <row r="199" spans="1:38">
      <c r="A199" s="53">
        <v>46036</v>
      </c>
      <c r="B199" s="177" t="s">
        <v>57</v>
      </c>
      <c r="C199" s="42" t="s">
        <v>50</v>
      </c>
      <c r="D199" s="178" t="s">
        <v>1160</v>
      </c>
      <c r="E199" s="177">
        <v>5</v>
      </c>
      <c r="F199" s="179" t="s">
        <v>60</v>
      </c>
      <c r="G199" s="178" t="s">
        <v>61</v>
      </c>
      <c r="H199" s="42" t="s">
        <v>448</v>
      </c>
      <c r="I199" s="178" t="s">
        <v>63</v>
      </c>
      <c r="J199" s="43">
        <v>25729594</v>
      </c>
      <c r="L199" s="45">
        <v>43819124</v>
      </c>
      <c r="N199" s="178" t="s">
        <v>978</v>
      </c>
      <c r="O199" s="181" t="str">
        <f>VLOOKUP(N199,[1]UPS_SETIIPRESS!$A$2:$B$527,2,0)</f>
        <v>CENTRO QUIRÚRGICO Y ANESTESIOLOGÍA</v>
      </c>
      <c r="P199" s="46">
        <v>55</v>
      </c>
      <c r="Q199" s="46" t="s">
        <v>73</v>
      </c>
      <c r="R199" s="46" t="s">
        <v>67</v>
      </c>
      <c r="S199" s="46" t="s">
        <v>92</v>
      </c>
      <c r="T199" s="46" t="s">
        <v>50</v>
      </c>
      <c r="U199" s="46" t="s">
        <v>253</v>
      </c>
      <c r="V199" s="15" t="s">
        <v>69</v>
      </c>
      <c r="AA199" s="15">
        <v>94760</v>
      </c>
      <c r="AB199" s="15">
        <v>99206</v>
      </c>
      <c r="AC199" s="15"/>
      <c r="AD199" s="50"/>
      <c r="AE199" s="50"/>
      <c r="AF199" s="50"/>
      <c r="AG199" s="50"/>
      <c r="AH199" s="50"/>
    </row>
    <row r="200" spans="1:38">
      <c r="A200" s="53">
        <v>46036</v>
      </c>
      <c r="B200" s="177" t="s">
        <v>57</v>
      </c>
      <c r="C200" s="42" t="s">
        <v>50</v>
      </c>
      <c r="D200" s="178" t="s">
        <v>1161</v>
      </c>
      <c r="E200" s="177">
        <v>5</v>
      </c>
      <c r="F200" s="179" t="s">
        <v>60</v>
      </c>
      <c r="G200" s="178" t="s">
        <v>61</v>
      </c>
      <c r="H200" s="42" t="s">
        <v>448</v>
      </c>
      <c r="I200" s="178" t="s">
        <v>63</v>
      </c>
      <c r="J200" s="43">
        <v>25729594</v>
      </c>
      <c r="L200" s="45">
        <v>43735135</v>
      </c>
      <c r="N200" s="178" t="s">
        <v>978</v>
      </c>
      <c r="O200" s="181" t="str">
        <f>VLOOKUP(N200,[1]UPS_SETIIPRESS!$A$2:$B$527,2,0)</f>
        <v>CENTRO QUIRÚRGICO Y ANESTESIOLOGÍA</v>
      </c>
      <c r="P200" s="46">
        <v>73</v>
      </c>
      <c r="Q200" s="46" t="s">
        <v>73</v>
      </c>
      <c r="R200" s="46" t="s">
        <v>67</v>
      </c>
      <c r="S200" s="46" t="s">
        <v>139</v>
      </c>
      <c r="T200" s="46" t="s">
        <v>50</v>
      </c>
      <c r="U200" s="46" t="s">
        <v>254</v>
      </c>
      <c r="V200" s="15" t="s">
        <v>69</v>
      </c>
      <c r="AA200" s="15">
        <v>94760</v>
      </c>
      <c r="AB200" s="15">
        <v>99206</v>
      </c>
      <c r="AC200" s="15"/>
      <c r="AD200" s="15"/>
      <c r="AE200" s="15"/>
      <c r="AF200" s="15"/>
      <c r="AG200" s="50"/>
      <c r="AH200" s="50"/>
    </row>
    <row r="201" spans="1:38">
      <c r="A201" s="53">
        <v>46038</v>
      </c>
      <c r="B201" s="177" t="s">
        <v>57</v>
      </c>
      <c r="C201" s="42" t="s">
        <v>73</v>
      </c>
      <c r="D201" s="178" t="s">
        <v>1162</v>
      </c>
      <c r="E201" s="177">
        <v>5</v>
      </c>
      <c r="F201" s="179" t="s">
        <v>60</v>
      </c>
      <c r="G201" s="178" t="s">
        <v>61</v>
      </c>
      <c r="H201" s="42" t="s">
        <v>448</v>
      </c>
      <c r="I201" s="178" t="s">
        <v>63</v>
      </c>
      <c r="J201" s="43">
        <v>25729594</v>
      </c>
      <c r="L201" s="45">
        <v>9571688</v>
      </c>
      <c r="N201" s="178" t="s">
        <v>978</v>
      </c>
      <c r="O201" s="181" t="str">
        <f>VLOOKUP(N201,[1]UPS_SETIIPRESS!$A$2:$B$527,2,0)</f>
        <v>CENTRO QUIRÚRGICO Y ANESTESIOLOGÍA</v>
      </c>
      <c r="P201" s="46">
        <v>58</v>
      </c>
      <c r="Q201" s="46" t="s">
        <v>73</v>
      </c>
      <c r="R201" s="46" t="s">
        <v>58</v>
      </c>
      <c r="S201" s="46" t="s">
        <v>139</v>
      </c>
      <c r="T201" s="46" t="s">
        <v>50</v>
      </c>
      <c r="U201" s="46" t="s">
        <v>207</v>
      </c>
      <c r="V201" s="15" t="s">
        <v>69</v>
      </c>
      <c r="AA201" s="15">
        <v>94760</v>
      </c>
      <c r="AB201" s="15">
        <v>99206</v>
      </c>
      <c r="AC201" s="15">
        <v>23929</v>
      </c>
      <c r="AD201" s="15"/>
      <c r="AE201" s="15"/>
      <c r="AF201" s="15"/>
      <c r="AG201" s="50"/>
      <c r="AH201" s="50"/>
    </row>
    <row r="202" spans="1:38">
      <c r="A202" s="53">
        <v>46038</v>
      </c>
      <c r="B202" s="177" t="s">
        <v>57</v>
      </c>
      <c r="C202" s="42" t="s">
        <v>73</v>
      </c>
      <c r="D202" s="178" t="s">
        <v>1163</v>
      </c>
      <c r="E202" s="177">
        <v>5</v>
      </c>
      <c r="F202" s="179" t="s">
        <v>60</v>
      </c>
      <c r="G202" s="178" t="s">
        <v>61</v>
      </c>
      <c r="H202" s="42" t="s">
        <v>448</v>
      </c>
      <c r="I202" s="178" t="s">
        <v>63</v>
      </c>
      <c r="J202" s="43">
        <v>25729594</v>
      </c>
      <c r="L202" s="45">
        <v>949100</v>
      </c>
      <c r="N202" s="178" t="s">
        <v>978</v>
      </c>
      <c r="O202" s="181" t="str">
        <f>VLOOKUP(N202,[1]UPS_SETIIPRESS!$A$2:$B$527,2,0)</f>
        <v>CENTRO QUIRÚRGICO Y ANESTESIOLOGÍA</v>
      </c>
      <c r="P202" s="46">
        <v>69</v>
      </c>
      <c r="Q202" s="46" t="s">
        <v>73</v>
      </c>
      <c r="R202" s="46" t="s">
        <v>58</v>
      </c>
      <c r="S202" s="46" t="s">
        <v>139</v>
      </c>
      <c r="T202" s="46" t="s">
        <v>50</v>
      </c>
      <c r="U202" s="46" t="s">
        <v>123</v>
      </c>
      <c r="V202" s="15" t="s">
        <v>69</v>
      </c>
      <c r="AA202" s="15">
        <v>94760</v>
      </c>
      <c r="AB202" s="15">
        <v>99206</v>
      </c>
      <c r="AC202" s="15">
        <v>26989</v>
      </c>
      <c r="AD202" s="50"/>
      <c r="AE202" s="50"/>
      <c r="AF202" s="50"/>
      <c r="AG202" s="50"/>
      <c r="AH202" s="50"/>
    </row>
    <row r="203" spans="1:38">
      <c r="A203" s="53">
        <v>46042</v>
      </c>
      <c r="B203" s="177" t="s">
        <v>57</v>
      </c>
      <c r="C203" s="42" t="s">
        <v>73</v>
      </c>
      <c r="D203" s="178" t="s">
        <v>1164</v>
      </c>
      <c r="E203" s="177">
        <v>5</v>
      </c>
      <c r="F203" s="179" t="s">
        <v>60</v>
      </c>
      <c r="G203" s="178" t="s">
        <v>61</v>
      </c>
      <c r="H203" s="42" t="s">
        <v>448</v>
      </c>
      <c r="I203" s="178" t="s">
        <v>63</v>
      </c>
      <c r="J203" s="43">
        <v>25729594</v>
      </c>
      <c r="L203" s="45">
        <v>43433892</v>
      </c>
      <c r="N203" s="178" t="s">
        <v>978</v>
      </c>
      <c r="O203" s="181" t="str">
        <f>VLOOKUP(N203,[1]UPS_SETIIPRESS!$A$2:$B$527,2,0)</f>
        <v>CENTRO QUIRÚRGICO Y ANESTESIOLOGÍA</v>
      </c>
      <c r="P203" s="46">
        <v>64</v>
      </c>
      <c r="Q203" s="46" t="s">
        <v>73</v>
      </c>
      <c r="R203" s="46" t="s">
        <v>58</v>
      </c>
      <c r="S203" s="46" t="s">
        <v>139</v>
      </c>
      <c r="T203" s="46" t="s">
        <v>50</v>
      </c>
      <c r="U203" s="46" t="s">
        <v>269</v>
      </c>
      <c r="V203" s="42" t="s">
        <v>69</v>
      </c>
      <c r="AA203" s="49">
        <v>99201</v>
      </c>
      <c r="AB203" s="49">
        <v>99002</v>
      </c>
      <c r="AC203" s="49">
        <v>99206</v>
      </c>
      <c r="AD203" s="15">
        <v>53899</v>
      </c>
      <c r="AE203" s="50"/>
      <c r="AF203" s="50"/>
      <c r="AG203" s="50"/>
      <c r="AH203" s="50"/>
    </row>
    <row r="204" spans="1:38">
      <c r="A204" s="53">
        <v>46042</v>
      </c>
      <c r="B204" s="177" t="s">
        <v>57</v>
      </c>
      <c r="C204" s="42" t="s">
        <v>73</v>
      </c>
      <c r="D204" s="178" t="s">
        <v>1165</v>
      </c>
      <c r="E204" s="177">
        <v>5</v>
      </c>
      <c r="F204" s="179" t="s">
        <v>60</v>
      </c>
      <c r="G204" s="178" t="s">
        <v>61</v>
      </c>
      <c r="H204" s="42" t="s">
        <v>448</v>
      </c>
      <c r="I204" s="178" t="s">
        <v>63</v>
      </c>
      <c r="J204" s="43">
        <v>25729594</v>
      </c>
      <c r="L204" s="45">
        <v>23946270</v>
      </c>
      <c r="N204" s="178" t="s">
        <v>978</v>
      </c>
      <c r="O204" s="181" t="str">
        <f>VLOOKUP(N204,[1]UPS_SETIIPRESS!$A$2:$B$527,2,0)</f>
        <v>CENTRO QUIRÚRGICO Y ANESTESIOLOGÍA</v>
      </c>
      <c r="P204" s="46">
        <v>52</v>
      </c>
      <c r="Q204" s="46" t="s">
        <v>73</v>
      </c>
      <c r="R204" s="46" t="s">
        <v>67</v>
      </c>
      <c r="S204" s="46" t="s">
        <v>139</v>
      </c>
      <c r="T204" s="46" t="s">
        <v>50</v>
      </c>
      <c r="U204" s="46" t="s">
        <v>68</v>
      </c>
      <c r="V204" s="42" t="s">
        <v>69</v>
      </c>
      <c r="AA204" s="49">
        <v>99201</v>
      </c>
      <c r="AB204" s="49">
        <v>99002</v>
      </c>
      <c r="AC204" s="49">
        <v>99206</v>
      </c>
      <c r="AD204" s="15">
        <v>53899</v>
      </c>
      <c r="AE204" s="50"/>
      <c r="AF204" s="50"/>
      <c r="AG204" s="50"/>
      <c r="AH204" s="50"/>
    </row>
    <row r="205" spans="1:38">
      <c r="A205" s="53">
        <v>46044</v>
      </c>
      <c r="B205" s="177" t="s">
        <v>57</v>
      </c>
      <c r="C205" s="42" t="s">
        <v>73</v>
      </c>
      <c r="D205" s="178" t="s">
        <v>1166</v>
      </c>
      <c r="E205" s="177">
        <v>5</v>
      </c>
      <c r="F205" s="179" t="s">
        <v>60</v>
      </c>
      <c r="G205" s="178" t="s">
        <v>61</v>
      </c>
      <c r="H205" s="42" t="s">
        <v>448</v>
      </c>
      <c r="I205" s="178" t="s">
        <v>63</v>
      </c>
      <c r="J205" s="43">
        <v>25729594</v>
      </c>
      <c r="L205" s="45">
        <v>9584573</v>
      </c>
      <c r="N205" s="178" t="s">
        <v>978</v>
      </c>
      <c r="O205" s="181" t="str">
        <f>VLOOKUP(N205,[1]UPS_SETIIPRESS!$A$2:$B$527,2,0)</f>
        <v>CENTRO QUIRÚRGICO Y ANESTESIOLOGÍA</v>
      </c>
      <c r="P205" s="46">
        <v>90</v>
      </c>
      <c r="Q205" s="46" t="s">
        <v>73</v>
      </c>
      <c r="R205" s="46" t="s">
        <v>58</v>
      </c>
      <c r="S205" s="46" t="s">
        <v>139</v>
      </c>
      <c r="T205" s="46" t="s">
        <v>50</v>
      </c>
      <c r="U205" s="46" t="s">
        <v>133</v>
      </c>
      <c r="V205" s="42" t="s">
        <v>69</v>
      </c>
      <c r="AA205" s="15">
        <v>94760</v>
      </c>
      <c r="AB205" s="15">
        <v>99206</v>
      </c>
      <c r="AC205" s="50"/>
      <c r="AD205" s="50"/>
      <c r="AE205" s="50"/>
      <c r="AF205" s="50"/>
      <c r="AG205" s="50"/>
      <c r="AH205" s="50"/>
    </row>
    <row r="206" spans="1:38">
      <c r="A206" s="53">
        <v>46044</v>
      </c>
      <c r="B206" s="177" t="s">
        <v>57</v>
      </c>
      <c r="C206" s="42" t="s">
        <v>73</v>
      </c>
      <c r="D206" s="178" t="s">
        <v>1167</v>
      </c>
      <c r="E206" s="177">
        <v>5</v>
      </c>
      <c r="F206" s="179" t="s">
        <v>60</v>
      </c>
      <c r="G206" s="178" t="s">
        <v>61</v>
      </c>
      <c r="H206" s="42" t="s">
        <v>448</v>
      </c>
      <c r="I206" s="178" t="s">
        <v>63</v>
      </c>
      <c r="J206" s="43">
        <v>25729594</v>
      </c>
      <c r="L206" s="45">
        <v>33576128</v>
      </c>
      <c r="N206" s="178" t="s">
        <v>978</v>
      </c>
      <c r="O206" s="181" t="str">
        <f>VLOOKUP(N206,[1]UPS_SETIIPRESS!$A$2:$B$527,2,0)</f>
        <v>CENTRO QUIRÚRGICO Y ANESTESIOLOGÍA</v>
      </c>
      <c r="P206" s="46">
        <v>67</v>
      </c>
      <c r="Q206" s="46" t="s">
        <v>107</v>
      </c>
      <c r="R206" s="46" t="s">
        <v>107</v>
      </c>
      <c r="S206" s="46" t="s">
        <v>50</v>
      </c>
      <c r="T206" s="46" t="s">
        <v>50</v>
      </c>
      <c r="U206" s="46" t="s">
        <v>133</v>
      </c>
      <c r="V206" s="42" t="s">
        <v>69</v>
      </c>
      <c r="AA206" s="49">
        <v>99201</v>
      </c>
      <c r="AB206" s="49">
        <v>99002</v>
      </c>
      <c r="AC206" s="49">
        <v>99206</v>
      </c>
      <c r="AD206" s="15"/>
      <c r="AE206" s="15"/>
      <c r="AF206" s="15"/>
      <c r="AG206" s="50"/>
      <c r="AH206" s="50"/>
    </row>
    <row r="207" spans="1:38">
      <c r="A207" s="53">
        <v>46045</v>
      </c>
      <c r="B207" s="177" t="s">
        <v>57</v>
      </c>
      <c r="C207" s="42" t="s">
        <v>50</v>
      </c>
      <c r="D207" s="178" t="s">
        <v>1168</v>
      </c>
      <c r="E207" s="177">
        <v>5</v>
      </c>
      <c r="F207" s="179" t="s">
        <v>60</v>
      </c>
      <c r="G207" s="178" t="s">
        <v>61</v>
      </c>
      <c r="H207" s="42" t="s">
        <v>448</v>
      </c>
      <c r="I207" s="178" t="s">
        <v>63</v>
      </c>
      <c r="J207" s="43">
        <v>25729594</v>
      </c>
      <c r="L207" s="45">
        <v>72112972</v>
      </c>
      <c r="N207" s="178" t="s">
        <v>978</v>
      </c>
      <c r="O207" s="181" t="str">
        <f>VLOOKUP(N207,[1]UPS_SETIIPRESS!$A$2:$B$527,2,0)</f>
        <v>CENTRO QUIRÚRGICO Y ANESTESIOLOGÍA</v>
      </c>
      <c r="P207" s="46">
        <v>29</v>
      </c>
      <c r="Q207" s="46" t="s">
        <v>107</v>
      </c>
      <c r="R207" s="46" t="s">
        <v>107</v>
      </c>
      <c r="S207" s="46" t="s">
        <v>50</v>
      </c>
      <c r="T207" s="46" t="s">
        <v>50</v>
      </c>
      <c r="U207" s="46" t="s">
        <v>473</v>
      </c>
      <c r="V207" s="42" t="s">
        <v>69</v>
      </c>
      <c r="AA207" s="15">
        <v>94760</v>
      </c>
      <c r="AB207" s="15">
        <v>99206</v>
      </c>
      <c r="AC207" s="15"/>
      <c r="AD207" s="15"/>
      <c r="AE207" s="15"/>
      <c r="AF207" s="15"/>
      <c r="AG207" s="50"/>
      <c r="AH207" s="50"/>
    </row>
    <row r="208" spans="1:38">
      <c r="A208" s="53">
        <v>46045</v>
      </c>
      <c r="B208" s="177" t="s">
        <v>57</v>
      </c>
      <c r="C208" s="42" t="s">
        <v>73</v>
      </c>
      <c r="D208" s="178" t="s">
        <v>1169</v>
      </c>
      <c r="E208" s="177">
        <v>5</v>
      </c>
      <c r="F208" s="179" t="s">
        <v>60</v>
      </c>
      <c r="G208" s="178" t="s">
        <v>61</v>
      </c>
      <c r="H208" s="42" t="s">
        <v>448</v>
      </c>
      <c r="I208" s="178" t="s">
        <v>63</v>
      </c>
      <c r="J208" s="43">
        <v>25729594</v>
      </c>
      <c r="L208" s="46">
        <v>73832251</v>
      </c>
      <c r="N208" s="178" t="s">
        <v>978</v>
      </c>
      <c r="O208" s="181" t="str">
        <f>VLOOKUP(N208,[1]UPS_SETIIPRESS!$A$2:$B$527,2,0)</f>
        <v>CENTRO QUIRÚRGICO Y ANESTESIOLOGÍA</v>
      </c>
      <c r="P208" s="46">
        <v>19</v>
      </c>
      <c r="Q208" s="46" t="s">
        <v>73</v>
      </c>
      <c r="R208" s="46" t="s">
        <v>139</v>
      </c>
      <c r="S208" s="46" t="s">
        <v>92</v>
      </c>
      <c r="T208" s="46" t="s">
        <v>50</v>
      </c>
      <c r="U208" s="46" t="s">
        <v>140</v>
      </c>
      <c r="V208" s="42" t="s">
        <v>69</v>
      </c>
      <c r="AA208" s="49">
        <v>99201</v>
      </c>
      <c r="AB208" s="49">
        <v>99002</v>
      </c>
      <c r="AC208" s="49">
        <v>99206</v>
      </c>
      <c r="AD208" s="15"/>
      <c r="AE208" s="15"/>
      <c r="AF208" s="15"/>
      <c r="AG208" s="50"/>
      <c r="AH208" s="50"/>
    </row>
    <row r="209" spans="1:34">
      <c r="A209" s="53">
        <v>46048</v>
      </c>
      <c r="B209" s="177" t="s">
        <v>57</v>
      </c>
      <c r="C209" s="42" t="s">
        <v>73</v>
      </c>
      <c r="D209" s="178" t="s">
        <v>1170</v>
      </c>
      <c r="E209" s="177">
        <v>5</v>
      </c>
      <c r="F209" s="179" t="s">
        <v>60</v>
      </c>
      <c r="G209" s="178" t="s">
        <v>61</v>
      </c>
      <c r="H209" s="42" t="s">
        <v>448</v>
      </c>
      <c r="I209" s="178" t="s">
        <v>63</v>
      </c>
      <c r="J209" s="43">
        <v>25729594</v>
      </c>
      <c r="L209" s="45">
        <v>75358453</v>
      </c>
      <c r="N209" s="178" t="s">
        <v>978</v>
      </c>
      <c r="O209" s="181" t="str">
        <f>VLOOKUP(N209,[1]UPS_SETIIPRESS!$A$2:$B$527,2,0)</f>
        <v>CENTRO QUIRÚRGICO Y ANESTESIOLOGÍA</v>
      </c>
      <c r="P209" s="46">
        <v>20</v>
      </c>
      <c r="Q209" s="46" t="s">
        <v>73</v>
      </c>
      <c r="R209" s="46" t="s">
        <v>92</v>
      </c>
      <c r="S209" s="46" t="s">
        <v>92</v>
      </c>
      <c r="T209" s="46" t="s">
        <v>50</v>
      </c>
      <c r="U209" s="46" t="s">
        <v>475</v>
      </c>
      <c r="V209" s="42" t="s">
        <v>69</v>
      </c>
      <c r="AA209" s="49">
        <v>99201</v>
      </c>
      <c r="AB209" s="49">
        <v>99002</v>
      </c>
      <c r="AC209" s="49">
        <v>99206</v>
      </c>
      <c r="AD209" s="15"/>
      <c r="AE209" s="15"/>
      <c r="AF209" s="15"/>
      <c r="AG209" s="50"/>
      <c r="AH209" s="50"/>
    </row>
    <row r="210" spans="1:34">
      <c r="A210" s="53">
        <v>46048</v>
      </c>
      <c r="B210" s="177" t="s">
        <v>57</v>
      </c>
      <c r="C210" s="42" t="s">
        <v>73</v>
      </c>
      <c r="D210" s="178" t="s">
        <v>1171</v>
      </c>
      <c r="E210" s="177">
        <v>5</v>
      </c>
      <c r="F210" s="179" t="s">
        <v>60</v>
      </c>
      <c r="G210" s="178" t="s">
        <v>61</v>
      </c>
      <c r="H210" s="42" t="s">
        <v>448</v>
      </c>
      <c r="I210" s="178" t="s">
        <v>63</v>
      </c>
      <c r="J210" s="43">
        <v>25729594</v>
      </c>
      <c r="L210" s="45">
        <v>7300599</v>
      </c>
      <c r="N210" s="178" t="s">
        <v>978</v>
      </c>
      <c r="O210" s="181" t="str">
        <f>VLOOKUP(N210,[1]UPS_SETIIPRESS!$A$2:$B$527,2,0)</f>
        <v>CENTRO QUIRÚRGICO Y ANESTESIOLOGÍA</v>
      </c>
      <c r="P210" s="46">
        <v>73</v>
      </c>
      <c r="Q210" s="46" t="s">
        <v>73</v>
      </c>
      <c r="R210" s="46" t="s">
        <v>107</v>
      </c>
      <c r="S210" s="46" t="s">
        <v>50</v>
      </c>
      <c r="T210" s="46" t="s">
        <v>50</v>
      </c>
      <c r="U210" s="46" t="s">
        <v>182</v>
      </c>
      <c r="V210" s="42" t="s">
        <v>69</v>
      </c>
      <c r="AA210" s="49">
        <v>99201</v>
      </c>
      <c r="AB210" s="49">
        <v>99002</v>
      </c>
      <c r="AC210" s="49">
        <v>99206</v>
      </c>
      <c r="AD210" s="15"/>
      <c r="AE210" s="15"/>
      <c r="AF210" s="15"/>
      <c r="AG210" s="50"/>
      <c r="AH210" s="50"/>
    </row>
    <row r="211" spans="1:34">
      <c r="A211" s="53">
        <v>46048</v>
      </c>
      <c r="B211" s="177" t="s">
        <v>57</v>
      </c>
      <c r="C211" s="42" t="s">
        <v>58</v>
      </c>
      <c r="D211" s="178" t="s">
        <v>1172</v>
      </c>
      <c r="E211" s="177">
        <v>5</v>
      </c>
      <c r="F211" s="179" t="s">
        <v>60</v>
      </c>
      <c r="G211" s="178" t="s">
        <v>61</v>
      </c>
      <c r="H211" s="42" t="s">
        <v>448</v>
      </c>
      <c r="I211" s="178" t="s">
        <v>63</v>
      </c>
      <c r="J211" s="43">
        <v>25729594</v>
      </c>
      <c r="L211" s="45">
        <v>324772450</v>
      </c>
      <c r="N211" s="178" t="s">
        <v>978</v>
      </c>
      <c r="O211" s="181" t="str">
        <f>VLOOKUP(N211,[1]UPS_SETIIPRESS!$A$2:$B$527,2,0)</f>
        <v>CENTRO QUIRÚRGICO Y ANESTESIOLOGÍA</v>
      </c>
      <c r="P211" s="46">
        <v>22</v>
      </c>
      <c r="Q211" s="46" t="s">
        <v>107</v>
      </c>
      <c r="R211" s="46" t="s">
        <v>107</v>
      </c>
      <c r="S211" s="46" t="s">
        <v>50</v>
      </c>
      <c r="T211" s="46" t="s">
        <v>50</v>
      </c>
      <c r="U211" s="46" t="s">
        <v>119</v>
      </c>
      <c r="V211" s="42" t="s">
        <v>69</v>
      </c>
      <c r="AA211" s="15">
        <v>94760</v>
      </c>
      <c r="AB211" s="15">
        <v>99206</v>
      </c>
      <c r="AC211" s="15"/>
      <c r="AD211" s="15"/>
      <c r="AE211" s="15"/>
      <c r="AF211" s="15"/>
      <c r="AG211" s="50"/>
      <c r="AH211" s="50"/>
    </row>
    <row r="212" spans="1:34">
      <c r="A212" s="53">
        <v>46052</v>
      </c>
      <c r="B212" s="177" t="s">
        <v>57</v>
      </c>
      <c r="C212" s="42" t="s">
        <v>73</v>
      </c>
      <c r="D212" s="178" t="s">
        <v>1173</v>
      </c>
      <c r="E212" s="177">
        <v>5</v>
      </c>
      <c r="F212" s="179" t="s">
        <v>60</v>
      </c>
      <c r="G212" s="178" t="s">
        <v>61</v>
      </c>
      <c r="H212" s="42" t="s">
        <v>448</v>
      </c>
      <c r="I212" s="178" t="s">
        <v>63</v>
      </c>
      <c r="J212" s="43">
        <v>25729594</v>
      </c>
      <c r="L212" s="45">
        <v>43300128</v>
      </c>
      <c r="N212" s="178" t="s">
        <v>978</v>
      </c>
      <c r="O212" s="181" t="str">
        <f>VLOOKUP(N212,[1]UPS_SETIIPRESS!$A$2:$B$527,2,0)</f>
        <v>CENTRO QUIRÚRGICO Y ANESTESIOLOGÍA</v>
      </c>
      <c r="P212" s="46">
        <v>67</v>
      </c>
      <c r="Q212" s="46" t="s">
        <v>73</v>
      </c>
      <c r="R212" s="46" t="s">
        <v>58</v>
      </c>
      <c r="S212" s="46" t="s">
        <v>139</v>
      </c>
      <c r="T212" s="46" t="s">
        <v>50</v>
      </c>
      <c r="U212" s="46" t="s">
        <v>156</v>
      </c>
      <c r="V212" s="42" t="s">
        <v>69</v>
      </c>
      <c r="AA212" s="49">
        <v>99201</v>
      </c>
      <c r="AB212" s="49">
        <v>99002</v>
      </c>
      <c r="AC212" s="49">
        <v>99206</v>
      </c>
      <c r="AD212" s="15"/>
      <c r="AE212" s="15"/>
      <c r="AF212" s="15"/>
      <c r="AG212" s="50"/>
      <c r="AH212" s="50"/>
    </row>
    <row r="213" spans="1:34">
      <c r="A213" s="53">
        <v>46052</v>
      </c>
      <c r="B213" s="177" t="s">
        <v>57</v>
      </c>
      <c r="C213" s="42" t="s">
        <v>73</v>
      </c>
      <c r="D213" s="178" t="s">
        <v>1174</v>
      </c>
      <c r="E213" s="177">
        <v>5</v>
      </c>
      <c r="F213" s="179" t="s">
        <v>60</v>
      </c>
      <c r="G213" s="178" t="s">
        <v>61</v>
      </c>
      <c r="H213" s="42" t="s">
        <v>448</v>
      </c>
      <c r="I213" s="178" t="s">
        <v>63</v>
      </c>
      <c r="J213" s="43">
        <v>25729594</v>
      </c>
      <c r="L213" s="45">
        <v>43291890</v>
      </c>
      <c r="N213" s="178" t="s">
        <v>978</v>
      </c>
      <c r="O213" s="181" t="str">
        <f>VLOOKUP(N213,[1]UPS_SETIIPRESS!$A$2:$B$527,2,0)</f>
        <v>CENTRO QUIRÚRGICO Y ANESTESIOLOGÍA</v>
      </c>
      <c r="P213" s="46">
        <v>61</v>
      </c>
      <c r="Q213" s="46" t="s">
        <v>73</v>
      </c>
      <c r="R213" s="46" t="s">
        <v>58</v>
      </c>
      <c r="S213" s="46" t="s">
        <v>139</v>
      </c>
      <c r="T213" s="46" t="s">
        <v>50</v>
      </c>
      <c r="U213" s="46" t="s">
        <v>119</v>
      </c>
      <c r="V213" s="42" t="s">
        <v>69</v>
      </c>
      <c r="AA213" s="15">
        <v>94760</v>
      </c>
      <c r="AB213" s="15">
        <v>99206</v>
      </c>
      <c r="AC213" s="15"/>
      <c r="AD213" s="15"/>
      <c r="AE213" s="15"/>
      <c r="AF213" s="15"/>
      <c r="AG213" s="50"/>
      <c r="AH213" s="50"/>
    </row>
    <row r="214" spans="1:34">
      <c r="A214" s="53">
        <v>46052</v>
      </c>
      <c r="B214" s="177" t="s">
        <v>57</v>
      </c>
      <c r="C214" s="42" t="s">
        <v>58</v>
      </c>
      <c r="D214" s="178" t="s">
        <v>1175</v>
      </c>
      <c r="E214" s="177">
        <v>5</v>
      </c>
      <c r="F214" s="179" t="s">
        <v>60</v>
      </c>
      <c r="G214" s="178" t="s">
        <v>61</v>
      </c>
      <c r="H214" s="42" t="s">
        <v>448</v>
      </c>
      <c r="I214" s="178" t="s">
        <v>63</v>
      </c>
      <c r="J214" s="43">
        <v>25729594</v>
      </c>
      <c r="L214" s="45">
        <v>66796744</v>
      </c>
      <c r="N214" s="178" t="s">
        <v>978</v>
      </c>
      <c r="O214" s="181" t="str">
        <f>VLOOKUP(N214,[1]UPS_SETIIPRESS!$A$2:$B$527,2,0)</f>
        <v>CENTRO QUIRÚRGICO Y ANESTESIOLOGÍA</v>
      </c>
      <c r="P214" s="46">
        <v>57</v>
      </c>
      <c r="Q214" s="46" t="s">
        <v>73</v>
      </c>
      <c r="R214" s="46" t="s">
        <v>139</v>
      </c>
      <c r="S214" s="46" t="s">
        <v>139</v>
      </c>
      <c r="T214" s="46" t="s">
        <v>50</v>
      </c>
      <c r="U214" s="46" t="s">
        <v>480</v>
      </c>
      <c r="V214" s="42" t="s">
        <v>69</v>
      </c>
      <c r="AA214" s="15">
        <v>94760</v>
      </c>
      <c r="AB214" s="15">
        <v>99206</v>
      </c>
      <c r="AC214" s="15"/>
      <c r="AD214" s="15"/>
      <c r="AE214" s="15"/>
      <c r="AF214" s="15"/>
      <c r="AG214" s="50"/>
      <c r="AH214" s="50"/>
    </row>
    <row r="215" spans="1:34">
      <c r="A215" s="53">
        <v>46053</v>
      </c>
      <c r="B215" s="177" t="s">
        <v>57</v>
      </c>
      <c r="C215" s="42" t="s">
        <v>73</v>
      </c>
      <c r="D215" s="178" t="s">
        <v>1176</v>
      </c>
      <c r="E215" s="177">
        <v>5</v>
      </c>
      <c r="F215" s="179" t="s">
        <v>60</v>
      </c>
      <c r="G215" s="178" t="s">
        <v>61</v>
      </c>
      <c r="H215" s="42" t="s">
        <v>448</v>
      </c>
      <c r="I215" s="178" t="s">
        <v>63</v>
      </c>
      <c r="J215" s="43">
        <v>25729594</v>
      </c>
      <c r="L215" s="45">
        <v>17619723</v>
      </c>
      <c r="N215" s="178" t="s">
        <v>978</v>
      </c>
      <c r="O215" s="181" t="str">
        <f>VLOOKUP(N215,[1]UPS_SETIIPRESS!$A$2:$B$527,2,0)</f>
        <v>CENTRO QUIRÚRGICO Y ANESTESIOLOGÍA</v>
      </c>
      <c r="P215" s="46">
        <v>52</v>
      </c>
      <c r="Q215" s="46" t="s">
        <v>107</v>
      </c>
      <c r="R215" s="46" t="s">
        <v>107</v>
      </c>
      <c r="S215" s="46" t="s">
        <v>50</v>
      </c>
      <c r="T215" s="46" t="s">
        <v>50</v>
      </c>
      <c r="U215" s="46" t="s">
        <v>140</v>
      </c>
      <c r="V215" s="42" t="s">
        <v>69</v>
      </c>
      <c r="AA215" s="15">
        <v>94760</v>
      </c>
      <c r="AB215" s="15">
        <v>99206</v>
      </c>
      <c r="AC215" s="15"/>
      <c r="AD215" s="15"/>
      <c r="AE215" s="15"/>
      <c r="AF215" s="15"/>
      <c r="AG215" s="50"/>
      <c r="AH215" s="50"/>
    </row>
    <row r="216" spans="1:34">
      <c r="A216" s="53">
        <v>46053</v>
      </c>
      <c r="B216" s="177" t="s">
        <v>57</v>
      </c>
      <c r="C216" s="42" t="s">
        <v>73</v>
      </c>
      <c r="D216" s="178" t="s">
        <v>1177</v>
      </c>
      <c r="E216" s="177">
        <v>5</v>
      </c>
      <c r="F216" s="179" t="s">
        <v>60</v>
      </c>
      <c r="G216" s="178" t="s">
        <v>61</v>
      </c>
      <c r="H216" s="42" t="s">
        <v>448</v>
      </c>
      <c r="I216" s="178" t="s">
        <v>63</v>
      </c>
      <c r="J216" s="43">
        <v>25729594</v>
      </c>
      <c r="L216" s="45">
        <v>10327730</v>
      </c>
      <c r="N216" s="178" t="s">
        <v>978</v>
      </c>
      <c r="O216" s="181" t="str">
        <f>VLOOKUP(N216,[1]UPS_SETIIPRESS!$A$2:$B$527,2,0)</f>
        <v>CENTRO QUIRÚRGICO Y ANESTESIOLOGÍA</v>
      </c>
      <c r="P216" s="46">
        <v>69</v>
      </c>
      <c r="Q216" s="46" t="s">
        <v>107</v>
      </c>
      <c r="R216" s="46" t="s">
        <v>107</v>
      </c>
      <c r="S216" s="46" t="s">
        <v>50</v>
      </c>
      <c r="T216" s="46" t="s">
        <v>50</v>
      </c>
      <c r="U216" s="46" t="s">
        <v>483</v>
      </c>
      <c r="V216" s="42" t="s">
        <v>69</v>
      </c>
      <c r="AA216" s="15">
        <v>94760</v>
      </c>
      <c r="AB216" s="15">
        <v>99206</v>
      </c>
      <c r="AC216" s="15"/>
      <c r="AD216" s="15"/>
      <c r="AE216" s="15"/>
      <c r="AF216" s="15"/>
      <c r="AG216" s="50"/>
      <c r="AH216" s="50"/>
    </row>
    <row r="217" spans="1:34">
      <c r="A217" s="53">
        <v>46053</v>
      </c>
      <c r="B217" s="177" t="s">
        <v>57</v>
      </c>
      <c r="C217" s="42" t="s">
        <v>58</v>
      </c>
      <c r="D217" s="178" t="s">
        <v>1178</v>
      </c>
      <c r="E217" s="177">
        <v>5</v>
      </c>
      <c r="F217" s="179" t="s">
        <v>60</v>
      </c>
      <c r="G217" s="178" t="s">
        <v>61</v>
      </c>
      <c r="H217" s="42" t="s">
        <v>448</v>
      </c>
      <c r="I217" s="178" t="s">
        <v>63</v>
      </c>
      <c r="J217" s="43">
        <v>25729594</v>
      </c>
      <c r="L217" s="45">
        <v>8191423</v>
      </c>
      <c r="N217" s="178" t="s">
        <v>978</v>
      </c>
      <c r="O217" s="181" t="str">
        <f>VLOOKUP(N217,[1]UPS_SETIIPRESS!$A$2:$B$527,2,0)</f>
        <v>CENTRO QUIRÚRGICO Y ANESTESIOLOGÍA</v>
      </c>
      <c r="P217" s="46">
        <v>97</v>
      </c>
      <c r="Q217" s="46" t="s">
        <v>107</v>
      </c>
      <c r="R217" s="46" t="s">
        <v>107</v>
      </c>
      <c r="S217" s="46" t="s">
        <v>50</v>
      </c>
      <c r="T217" s="46" t="s">
        <v>50</v>
      </c>
      <c r="U217" s="46" t="s">
        <v>216</v>
      </c>
      <c r="V217" s="42" t="s">
        <v>69</v>
      </c>
      <c r="AA217" s="15">
        <v>94760</v>
      </c>
      <c r="AB217" s="15">
        <v>99206</v>
      </c>
      <c r="AC217" s="50"/>
      <c r="AD217" s="50"/>
      <c r="AE217" s="50"/>
      <c r="AF217" s="50"/>
      <c r="AG217" s="50"/>
      <c r="AH217" s="50"/>
    </row>
    <row r="218" spans="1:34">
      <c r="A218" s="53">
        <v>46033</v>
      </c>
      <c r="B218" s="177" t="s">
        <v>57</v>
      </c>
      <c r="C218" s="42" t="s">
        <v>73</v>
      </c>
      <c r="D218" s="178" t="s">
        <v>1179</v>
      </c>
      <c r="E218" s="177">
        <v>5</v>
      </c>
      <c r="F218" s="179" t="s">
        <v>60</v>
      </c>
      <c r="G218" s="178" t="s">
        <v>61</v>
      </c>
      <c r="H218" s="42" t="s">
        <v>498</v>
      </c>
      <c r="I218" s="178" t="s">
        <v>63</v>
      </c>
      <c r="J218" s="43">
        <v>20106892</v>
      </c>
      <c r="L218" s="45">
        <v>71947886</v>
      </c>
      <c r="N218" s="178" t="s">
        <v>978</v>
      </c>
      <c r="O218" s="181" t="str">
        <f>VLOOKUP(N218,[1]UPS_SETIIPRESS!$A$2:$B$527,2,0)</f>
        <v>CENTRO QUIRÚRGICO Y ANESTESIOLOGÍA</v>
      </c>
      <c r="P218" s="46">
        <v>27</v>
      </c>
      <c r="Q218" s="46" t="s">
        <v>73</v>
      </c>
      <c r="R218" s="46" t="s">
        <v>76</v>
      </c>
      <c r="S218" s="46" t="s">
        <v>92</v>
      </c>
      <c r="T218" s="46" t="s">
        <v>50</v>
      </c>
      <c r="U218" s="46" t="s">
        <v>110</v>
      </c>
      <c r="V218" s="47" t="s">
        <v>69</v>
      </c>
      <c r="AA218" s="47">
        <v>99206</v>
      </c>
      <c r="AB218" s="47">
        <v>94760</v>
      </c>
      <c r="AC218" s="47"/>
      <c r="AD218" s="49"/>
      <c r="AE218" s="49"/>
      <c r="AF218" s="49"/>
      <c r="AG218" s="49"/>
      <c r="AH218" s="49"/>
    </row>
    <row r="219" spans="1:34">
      <c r="A219" s="53">
        <v>46033</v>
      </c>
      <c r="B219" s="177" t="s">
        <v>57</v>
      </c>
      <c r="C219" s="42" t="s">
        <v>73</v>
      </c>
      <c r="D219" s="178" t="s">
        <v>1180</v>
      </c>
      <c r="E219" s="177">
        <v>5</v>
      </c>
      <c r="F219" s="179" t="s">
        <v>60</v>
      </c>
      <c r="G219" s="178" t="s">
        <v>61</v>
      </c>
      <c r="H219" s="42" t="s">
        <v>498</v>
      </c>
      <c r="I219" s="178" t="s">
        <v>63</v>
      </c>
      <c r="J219" s="43">
        <v>20106892</v>
      </c>
      <c r="L219" s="45">
        <v>45422089</v>
      </c>
      <c r="N219" s="178" t="s">
        <v>978</v>
      </c>
      <c r="O219" s="181" t="str">
        <f>VLOOKUP(N219,[1]UPS_SETIIPRESS!$A$2:$B$527,2,0)</f>
        <v>CENTRO QUIRÚRGICO Y ANESTESIOLOGÍA</v>
      </c>
      <c r="P219" s="46">
        <v>37</v>
      </c>
      <c r="Q219" s="46" t="s">
        <v>73</v>
      </c>
      <c r="R219" s="46" t="s">
        <v>58</v>
      </c>
      <c r="S219" s="46" t="s">
        <v>92</v>
      </c>
      <c r="T219" s="46" t="s">
        <v>50</v>
      </c>
      <c r="U219" s="46" t="s">
        <v>246</v>
      </c>
      <c r="V219" s="49" t="s">
        <v>69</v>
      </c>
      <c r="AA219" s="49">
        <v>99201</v>
      </c>
      <c r="AB219" s="49">
        <v>99002</v>
      </c>
      <c r="AC219" s="49">
        <v>99206</v>
      </c>
      <c r="AD219" s="15"/>
      <c r="AE219" s="15"/>
      <c r="AF219" s="15"/>
      <c r="AG219" s="15"/>
      <c r="AH219" s="15"/>
    </row>
    <row r="220" spans="1:34">
      <c r="A220" s="53">
        <v>46036</v>
      </c>
      <c r="B220" s="177" t="s">
        <v>57</v>
      </c>
      <c r="C220" s="42" t="s">
        <v>73</v>
      </c>
      <c r="D220" s="178" t="s">
        <v>1181</v>
      </c>
      <c r="E220" s="177">
        <v>5</v>
      </c>
      <c r="F220" s="179" t="s">
        <v>60</v>
      </c>
      <c r="G220" s="178" t="s">
        <v>61</v>
      </c>
      <c r="H220" s="42" t="s">
        <v>498</v>
      </c>
      <c r="I220" s="178" t="s">
        <v>63</v>
      </c>
      <c r="J220" s="43">
        <v>20106892</v>
      </c>
      <c r="L220" s="45">
        <v>8348474</v>
      </c>
      <c r="N220" s="178" t="s">
        <v>978</v>
      </c>
      <c r="O220" s="181" t="str">
        <f>VLOOKUP(N220,[1]UPS_SETIIPRESS!$A$2:$B$527,2,0)</f>
        <v>CENTRO QUIRÚRGICO Y ANESTESIOLOGÍA</v>
      </c>
      <c r="P220" s="46">
        <v>75</v>
      </c>
      <c r="Q220" s="46" t="s">
        <v>73</v>
      </c>
      <c r="R220" s="46" t="s">
        <v>58</v>
      </c>
      <c r="S220" s="46" t="s">
        <v>139</v>
      </c>
      <c r="T220" s="46" t="s">
        <v>50</v>
      </c>
      <c r="U220" s="46" t="s">
        <v>465</v>
      </c>
      <c r="V220" s="15" t="s">
        <v>69</v>
      </c>
      <c r="AA220" s="47">
        <v>99201</v>
      </c>
      <c r="AB220" s="47">
        <v>99002</v>
      </c>
      <c r="AC220" s="15">
        <v>99206</v>
      </c>
      <c r="AD220" s="50"/>
      <c r="AE220" s="50"/>
      <c r="AF220" s="50"/>
      <c r="AG220" s="50"/>
      <c r="AH220" s="50"/>
    </row>
    <row r="221" spans="1:34">
      <c r="A221" s="53">
        <v>46036</v>
      </c>
      <c r="B221" s="177" t="s">
        <v>57</v>
      </c>
      <c r="C221" s="42" t="s">
        <v>73</v>
      </c>
      <c r="D221" s="178" t="s">
        <v>1182</v>
      </c>
      <c r="E221" s="177">
        <v>5</v>
      </c>
      <c r="F221" s="179" t="s">
        <v>60</v>
      </c>
      <c r="G221" s="178" t="s">
        <v>61</v>
      </c>
      <c r="H221" s="42" t="s">
        <v>498</v>
      </c>
      <c r="I221" s="178" t="s">
        <v>63</v>
      </c>
      <c r="J221" s="43">
        <v>20106892</v>
      </c>
      <c r="L221" s="45">
        <v>123005040</v>
      </c>
      <c r="N221" s="178" t="s">
        <v>978</v>
      </c>
      <c r="O221" s="181" t="str">
        <f>VLOOKUP(N221,[1]UPS_SETIIPRESS!$A$2:$B$527,2,0)</f>
        <v>CENTRO QUIRÚRGICO Y ANESTESIOLOGÍA</v>
      </c>
      <c r="P221" s="46">
        <v>71</v>
      </c>
      <c r="Q221" s="46" t="s">
        <v>107</v>
      </c>
      <c r="R221" s="46" t="s">
        <v>107</v>
      </c>
      <c r="S221" s="46" t="s">
        <v>50</v>
      </c>
      <c r="T221" s="46" t="s">
        <v>50</v>
      </c>
      <c r="U221" s="46" t="s">
        <v>246</v>
      </c>
      <c r="V221" s="15" t="s">
        <v>69</v>
      </c>
      <c r="AA221" s="15">
        <v>99206</v>
      </c>
      <c r="AB221" s="15">
        <v>94760</v>
      </c>
      <c r="AC221" s="15"/>
      <c r="AD221" s="50"/>
      <c r="AE221" s="50"/>
      <c r="AF221" s="50"/>
      <c r="AG221" s="50"/>
      <c r="AH221" s="50"/>
    </row>
    <row r="222" spans="1:34">
      <c r="A222" s="53">
        <v>46036</v>
      </c>
      <c r="B222" s="177" t="s">
        <v>57</v>
      </c>
      <c r="C222" s="42" t="s">
        <v>73</v>
      </c>
      <c r="D222" s="178" t="s">
        <v>1183</v>
      </c>
      <c r="E222" s="177">
        <v>5</v>
      </c>
      <c r="F222" s="179" t="s">
        <v>60</v>
      </c>
      <c r="G222" s="178" t="s">
        <v>61</v>
      </c>
      <c r="H222" s="42" t="s">
        <v>498</v>
      </c>
      <c r="I222" s="178" t="s">
        <v>63</v>
      </c>
      <c r="J222" s="43">
        <v>20106892</v>
      </c>
      <c r="L222" s="45">
        <v>43819124</v>
      </c>
      <c r="N222" s="178" t="s">
        <v>978</v>
      </c>
      <c r="O222" s="181" t="str">
        <f>VLOOKUP(N222,[1]UPS_SETIIPRESS!$A$2:$B$527,2,0)</f>
        <v>CENTRO QUIRÚRGICO Y ANESTESIOLOGÍA</v>
      </c>
      <c r="P222" s="46">
        <v>55</v>
      </c>
      <c r="Q222" s="46" t="s">
        <v>73</v>
      </c>
      <c r="R222" s="46" t="s">
        <v>67</v>
      </c>
      <c r="S222" s="46" t="s">
        <v>92</v>
      </c>
      <c r="T222" s="46" t="s">
        <v>50</v>
      </c>
      <c r="U222" s="46" t="s">
        <v>253</v>
      </c>
      <c r="V222" s="15" t="s">
        <v>69</v>
      </c>
      <c r="AA222" s="15">
        <v>94760</v>
      </c>
      <c r="AB222" s="15">
        <v>99206</v>
      </c>
      <c r="AC222" s="15"/>
      <c r="AD222" s="50"/>
      <c r="AE222" s="50"/>
      <c r="AF222" s="50"/>
      <c r="AG222" s="50"/>
      <c r="AH222" s="50"/>
    </row>
    <row r="223" spans="1:34">
      <c r="A223" s="53">
        <v>46036</v>
      </c>
      <c r="B223" s="177" t="s">
        <v>57</v>
      </c>
      <c r="C223" s="42" t="s">
        <v>73</v>
      </c>
      <c r="D223" s="178" t="s">
        <v>1184</v>
      </c>
      <c r="E223" s="177">
        <v>5</v>
      </c>
      <c r="F223" s="179" t="s">
        <v>60</v>
      </c>
      <c r="G223" s="178" t="s">
        <v>61</v>
      </c>
      <c r="H223" s="42" t="s">
        <v>498</v>
      </c>
      <c r="I223" s="178" t="s">
        <v>63</v>
      </c>
      <c r="J223" s="43">
        <v>20106892</v>
      </c>
      <c r="L223" s="45">
        <v>43735135</v>
      </c>
      <c r="N223" s="178" t="s">
        <v>978</v>
      </c>
      <c r="O223" s="181" t="str">
        <f>VLOOKUP(N223,[1]UPS_SETIIPRESS!$A$2:$B$527,2,0)</f>
        <v>CENTRO QUIRÚRGICO Y ANESTESIOLOGÍA</v>
      </c>
      <c r="P223" s="46">
        <v>73</v>
      </c>
      <c r="Q223" s="46" t="s">
        <v>73</v>
      </c>
      <c r="R223" s="46" t="s">
        <v>67</v>
      </c>
      <c r="S223" s="46" t="s">
        <v>139</v>
      </c>
      <c r="T223" s="46" t="s">
        <v>50</v>
      </c>
      <c r="U223" s="46" t="s">
        <v>254</v>
      </c>
      <c r="V223" s="15" t="s">
        <v>69</v>
      </c>
      <c r="AA223" s="15">
        <v>94760</v>
      </c>
      <c r="AB223" s="15">
        <v>99206</v>
      </c>
      <c r="AC223" s="15"/>
      <c r="AD223" s="50"/>
      <c r="AE223" s="50"/>
      <c r="AF223" s="50"/>
      <c r="AG223" s="50"/>
      <c r="AH223" s="50"/>
    </row>
    <row r="224" spans="1:34">
      <c r="A224" s="53">
        <v>46038</v>
      </c>
      <c r="B224" s="177" t="s">
        <v>57</v>
      </c>
      <c r="C224" s="42" t="s">
        <v>73</v>
      </c>
      <c r="D224" s="178" t="s">
        <v>1185</v>
      </c>
      <c r="E224" s="177">
        <v>5</v>
      </c>
      <c r="F224" s="179" t="s">
        <v>60</v>
      </c>
      <c r="G224" s="178" t="s">
        <v>61</v>
      </c>
      <c r="H224" s="42" t="s">
        <v>498</v>
      </c>
      <c r="I224" s="178" t="s">
        <v>63</v>
      </c>
      <c r="J224" s="43">
        <v>20106892</v>
      </c>
      <c r="L224" s="45">
        <v>9571688</v>
      </c>
      <c r="N224" s="178" t="s">
        <v>978</v>
      </c>
      <c r="O224" s="181" t="str">
        <f>VLOOKUP(N224,[1]UPS_SETIIPRESS!$A$2:$B$527,2,0)</f>
        <v>CENTRO QUIRÚRGICO Y ANESTESIOLOGÍA</v>
      </c>
      <c r="P224" s="46">
        <v>58</v>
      </c>
      <c r="Q224" s="46" t="s">
        <v>73</v>
      </c>
      <c r="R224" s="46" t="s">
        <v>58</v>
      </c>
      <c r="S224" s="46" t="s">
        <v>139</v>
      </c>
      <c r="T224" s="46" t="s">
        <v>50</v>
      </c>
      <c r="U224" s="46" t="s">
        <v>207</v>
      </c>
      <c r="V224" s="15" t="s">
        <v>69</v>
      </c>
      <c r="AA224" s="15">
        <v>94760</v>
      </c>
      <c r="AB224" s="15">
        <v>99206</v>
      </c>
      <c r="AC224" s="15">
        <v>23929</v>
      </c>
      <c r="AD224" s="50"/>
      <c r="AE224" s="50"/>
      <c r="AF224" s="50"/>
      <c r="AG224" s="50"/>
      <c r="AH224" s="50"/>
    </row>
    <row r="225" spans="1:34">
      <c r="A225" s="53">
        <v>46038</v>
      </c>
      <c r="B225" s="177" t="s">
        <v>57</v>
      </c>
      <c r="C225" s="42" t="s">
        <v>73</v>
      </c>
      <c r="D225" s="178" t="s">
        <v>1186</v>
      </c>
      <c r="E225" s="177">
        <v>5</v>
      </c>
      <c r="F225" s="179" t="s">
        <v>60</v>
      </c>
      <c r="G225" s="178" t="s">
        <v>61</v>
      </c>
      <c r="H225" s="42" t="s">
        <v>498</v>
      </c>
      <c r="I225" s="178" t="s">
        <v>63</v>
      </c>
      <c r="J225" s="43">
        <v>20106892</v>
      </c>
      <c r="L225" s="45">
        <v>949100</v>
      </c>
      <c r="N225" s="178" t="s">
        <v>978</v>
      </c>
      <c r="O225" s="181" t="str">
        <f>VLOOKUP(N225,[1]UPS_SETIIPRESS!$A$2:$B$527,2,0)</f>
        <v>CENTRO QUIRÚRGICO Y ANESTESIOLOGÍA</v>
      </c>
      <c r="P225" s="46">
        <v>69</v>
      </c>
      <c r="Q225" s="46" t="s">
        <v>73</v>
      </c>
      <c r="R225" s="46" t="s">
        <v>58</v>
      </c>
      <c r="S225" s="46" t="s">
        <v>139</v>
      </c>
      <c r="T225" s="46" t="s">
        <v>50</v>
      </c>
      <c r="U225" s="46" t="s">
        <v>123</v>
      </c>
      <c r="V225" s="15" t="s">
        <v>69</v>
      </c>
      <c r="AA225" s="15">
        <v>94760</v>
      </c>
      <c r="AB225" s="15">
        <v>99206</v>
      </c>
      <c r="AC225" s="15">
        <v>26989</v>
      </c>
      <c r="AD225" s="50"/>
      <c r="AE225" s="50"/>
      <c r="AF225" s="50"/>
      <c r="AG225" s="50"/>
      <c r="AH225" s="50"/>
    </row>
    <row r="226" spans="1:34">
      <c r="A226" s="53">
        <v>46042</v>
      </c>
      <c r="B226" s="177" t="s">
        <v>57</v>
      </c>
      <c r="C226" s="42" t="s">
        <v>73</v>
      </c>
      <c r="D226" s="178" t="s">
        <v>1187</v>
      </c>
      <c r="E226" s="177">
        <v>5</v>
      </c>
      <c r="F226" s="179" t="s">
        <v>60</v>
      </c>
      <c r="G226" s="178" t="s">
        <v>61</v>
      </c>
      <c r="H226" s="42" t="s">
        <v>498</v>
      </c>
      <c r="I226" s="178" t="s">
        <v>63</v>
      </c>
      <c r="J226" s="43">
        <v>20106892</v>
      </c>
      <c r="L226" s="45">
        <v>43433892</v>
      </c>
      <c r="N226" s="178" t="s">
        <v>978</v>
      </c>
      <c r="O226" s="181" t="str">
        <f>VLOOKUP(N226,[1]UPS_SETIIPRESS!$A$2:$B$527,2,0)</f>
        <v>CENTRO QUIRÚRGICO Y ANESTESIOLOGÍA</v>
      </c>
      <c r="P226" s="46">
        <v>64</v>
      </c>
      <c r="Q226" s="46" t="s">
        <v>73</v>
      </c>
      <c r="R226" s="46" t="s">
        <v>58</v>
      </c>
      <c r="S226" s="46" t="s">
        <v>139</v>
      </c>
      <c r="T226" s="46" t="s">
        <v>50</v>
      </c>
      <c r="U226" s="46" t="s">
        <v>269</v>
      </c>
      <c r="V226" s="42" t="s">
        <v>69</v>
      </c>
      <c r="AA226" s="49">
        <v>99201</v>
      </c>
      <c r="AB226" s="49">
        <v>99002</v>
      </c>
      <c r="AC226" s="49">
        <v>99206</v>
      </c>
      <c r="AD226" s="50"/>
      <c r="AE226" s="50"/>
      <c r="AF226" s="50"/>
      <c r="AG226" s="50"/>
      <c r="AH226" s="50"/>
    </row>
    <row r="227" spans="1:34">
      <c r="A227" s="53">
        <v>46042</v>
      </c>
      <c r="B227" s="177" t="s">
        <v>57</v>
      </c>
      <c r="C227" s="42" t="s">
        <v>73</v>
      </c>
      <c r="D227" s="178" t="s">
        <v>1188</v>
      </c>
      <c r="E227" s="177">
        <v>5</v>
      </c>
      <c r="F227" s="179" t="s">
        <v>60</v>
      </c>
      <c r="G227" s="178" t="s">
        <v>61</v>
      </c>
      <c r="H227" s="42" t="s">
        <v>498</v>
      </c>
      <c r="I227" s="178" t="s">
        <v>63</v>
      </c>
      <c r="J227" s="43">
        <v>20106892</v>
      </c>
      <c r="L227" s="45">
        <v>23946270</v>
      </c>
      <c r="N227" s="178" t="s">
        <v>978</v>
      </c>
      <c r="O227" s="181" t="str">
        <f>VLOOKUP(N227,[1]UPS_SETIIPRESS!$A$2:$B$527,2,0)</f>
        <v>CENTRO QUIRÚRGICO Y ANESTESIOLOGÍA</v>
      </c>
      <c r="P227" s="46">
        <v>52</v>
      </c>
      <c r="Q227" s="46" t="s">
        <v>73</v>
      </c>
      <c r="R227" s="46" t="s">
        <v>67</v>
      </c>
      <c r="S227" s="46" t="s">
        <v>139</v>
      </c>
      <c r="T227" s="46" t="s">
        <v>50</v>
      </c>
      <c r="U227" s="46" t="s">
        <v>68</v>
      </c>
      <c r="V227" s="42" t="s">
        <v>69</v>
      </c>
      <c r="AA227" s="49">
        <v>99201</v>
      </c>
      <c r="AB227" s="49">
        <v>99002</v>
      </c>
      <c r="AC227" s="49">
        <v>99206</v>
      </c>
      <c r="AD227" s="50"/>
      <c r="AE227" s="50"/>
      <c r="AF227" s="50"/>
      <c r="AG227" s="50"/>
      <c r="AH227" s="50"/>
    </row>
    <row r="228" spans="1:34">
      <c r="A228" s="53">
        <v>46044</v>
      </c>
      <c r="B228" s="177" t="s">
        <v>57</v>
      </c>
      <c r="C228" s="42" t="s">
        <v>73</v>
      </c>
      <c r="D228" s="178" t="s">
        <v>1189</v>
      </c>
      <c r="E228" s="177">
        <v>5</v>
      </c>
      <c r="F228" s="179" t="s">
        <v>60</v>
      </c>
      <c r="G228" s="178" t="s">
        <v>61</v>
      </c>
      <c r="H228" s="42" t="s">
        <v>498</v>
      </c>
      <c r="I228" s="178" t="s">
        <v>63</v>
      </c>
      <c r="J228" s="43">
        <v>20106892</v>
      </c>
      <c r="L228" s="45">
        <v>9584573</v>
      </c>
      <c r="N228" s="178" t="s">
        <v>978</v>
      </c>
      <c r="O228" s="181" t="str">
        <f>VLOOKUP(N228,[1]UPS_SETIIPRESS!$A$2:$B$527,2,0)</f>
        <v>CENTRO QUIRÚRGICO Y ANESTESIOLOGÍA</v>
      </c>
      <c r="P228" s="46">
        <v>90</v>
      </c>
      <c r="Q228" s="46" t="s">
        <v>73</v>
      </c>
      <c r="R228" s="46" t="s">
        <v>58</v>
      </c>
      <c r="S228" s="46" t="s">
        <v>139</v>
      </c>
      <c r="T228" s="46" t="s">
        <v>50</v>
      </c>
      <c r="U228" s="46" t="s">
        <v>133</v>
      </c>
      <c r="V228" s="42" t="s">
        <v>69</v>
      </c>
      <c r="AA228" s="15">
        <v>94760</v>
      </c>
      <c r="AB228" s="15">
        <v>99206</v>
      </c>
      <c r="AC228" s="50"/>
      <c r="AD228" s="50"/>
      <c r="AE228" s="50"/>
      <c r="AF228" s="50"/>
      <c r="AG228" s="50"/>
      <c r="AH228" s="50"/>
    </row>
    <row r="229" spans="1:34">
      <c r="A229" s="53">
        <v>46044</v>
      </c>
      <c r="B229" s="177" t="s">
        <v>57</v>
      </c>
      <c r="C229" s="42" t="s">
        <v>73</v>
      </c>
      <c r="D229" s="178" t="s">
        <v>1190</v>
      </c>
      <c r="E229" s="177">
        <v>5</v>
      </c>
      <c r="F229" s="179" t="s">
        <v>60</v>
      </c>
      <c r="G229" s="178" t="s">
        <v>61</v>
      </c>
      <c r="H229" s="42" t="s">
        <v>498</v>
      </c>
      <c r="I229" s="178" t="s">
        <v>63</v>
      </c>
      <c r="J229" s="43">
        <v>20106892</v>
      </c>
      <c r="L229" s="45">
        <v>33576128</v>
      </c>
      <c r="N229" s="178" t="s">
        <v>978</v>
      </c>
      <c r="O229" s="181" t="str">
        <f>VLOOKUP(N229,[1]UPS_SETIIPRESS!$A$2:$B$527,2,0)</f>
        <v>CENTRO QUIRÚRGICO Y ANESTESIOLOGÍA</v>
      </c>
      <c r="P229" s="46">
        <v>67</v>
      </c>
      <c r="Q229" s="46" t="s">
        <v>107</v>
      </c>
      <c r="R229" s="46" t="s">
        <v>107</v>
      </c>
      <c r="S229" s="46" t="s">
        <v>50</v>
      </c>
      <c r="T229" s="46" t="s">
        <v>50</v>
      </c>
      <c r="U229" s="46" t="s">
        <v>133</v>
      </c>
      <c r="V229" s="42" t="s">
        <v>69</v>
      </c>
      <c r="AA229" s="49">
        <v>99201</v>
      </c>
      <c r="AB229" s="49">
        <v>99002</v>
      </c>
      <c r="AC229" s="49">
        <v>99206</v>
      </c>
      <c r="AD229" s="50"/>
      <c r="AE229" s="50"/>
      <c r="AF229" s="50"/>
      <c r="AG229" s="50"/>
      <c r="AH229" s="50"/>
    </row>
    <row r="230" spans="1:34">
      <c r="A230" s="53">
        <v>46045</v>
      </c>
      <c r="B230" s="177" t="s">
        <v>57</v>
      </c>
      <c r="C230" s="42" t="s">
        <v>50</v>
      </c>
      <c r="D230" s="178" t="s">
        <v>1191</v>
      </c>
      <c r="E230" s="177">
        <v>5</v>
      </c>
      <c r="F230" s="179" t="s">
        <v>60</v>
      </c>
      <c r="G230" s="178" t="s">
        <v>61</v>
      </c>
      <c r="H230" s="42" t="s">
        <v>498</v>
      </c>
      <c r="I230" s="178" t="s">
        <v>63</v>
      </c>
      <c r="J230" s="43">
        <v>20106892</v>
      </c>
      <c r="L230" s="45">
        <v>72112972</v>
      </c>
      <c r="N230" s="178" t="s">
        <v>978</v>
      </c>
      <c r="O230" s="181" t="str">
        <f>VLOOKUP(N230,[1]UPS_SETIIPRESS!$A$2:$B$527,2,0)</f>
        <v>CENTRO QUIRÚRGICO Y ANESTESIOLOGÍA</v>
      </c>
      <c r="P230" s="46">
        <v>29</v>
      </c>
      <c r="Q230" s="46" t="s">
        <v>107</v>
      </c>
      <c r="R230" s="46" t="s">
        <v>107</v>
      </c>
      <c r="S230" s="46" t="s">
        <v>50</v>
      </c>
      <c r="T230" s="46" t="s">
        <v>50</v>
      </c>
      <c r="U230" s="46" t="s">
        <v>473</v>
      </c>
      <c r="V230" s="42" t="s">
        <v>69</v>
      </c>
      <c r="AA230" s="15">
        <v>94760</v>
      </c>
      <c r="AB230" s="15">
        <v>99206</v>
      </c>
      <c r="AC230" s="15"/>
      <c r="AD230" s="50"/>
      <c r="AE230" s="50"/>
      <c r="AF230" s="50"/>
      <c r="AG230" s="50"/>
      <c r="AH230" s="50"/>
    </row>
    <row r="231" spans="1:34">
      <c r="A231" s="53">
        <v>46045</v>
      </c>
      <c r="B231" s="177" t="s">
        <v>57</v>
      </c>
      <c r="C231" s="42" t="s">
        <v>73</v>
      </c>
      <c r="D231" s="178" t="s">
        <v>1192</v>
      </c>
      <c r="E231" s="177">
        <v>5</v>
      </c>
      <c r="F231" s="179" t="s">
        <v>60</v>
      </c>
      <c r="G231" s="178" t="s">
        <v>61</v>
      </c>
      <c r="H231" s="42" t="s">
        <v>498</v>
      </c>
      <c r="I231" s="178" t="s">
        <v>63</v>
      </c>
      <c r="J231" s="43">
        <v>20106892</v>
      </c>
      <c r="L231" s="46">
        <v>73832251</v>
      </c>
      <c r="N231" s="178" t="s">
        <v>978</v>
      </c>
      <c r="O231" s="181" t="str">
        <f>VLOOKUP(N231,[1]UPS_SETIIPRESS!$A$2:$B$527,2,0)</f>
        <v>CENTRO QUIRÚRGICO Y ANESTESIOLOGÍA</v>
      </c>
      <c r="P231" s="46">
        <v>19</v>
      </c>
      <c r="Q231" s="46" t="s">
        <v>73</v>
      </c>
      <c r="R231" s="46" t="s">
        <v>139</v>
      </c>
      <c r="S231" s="46" t="s">
        <v>92</v>
      </c>
      <c r="T231" s="46" t="s">
        <v>50</v>
      </c>
      <c r="U231" s="46" t="s">
        <v>140</v>
      </c>
      <c r="V231" s="42" t="s">
        <v>69</v>
      </c>
      <c r="AA231" s="49">
        <v>99201</v>
      </c>
      <c r="AB231" s="49">
        <v>99002</v>
      </c>
      <c r="AC231" s="49">
        <v>99206</v>
      </c>
      <c r="AD231" s="50"/>
      <c r="AE231" s="50"/>
      <c r="AF231" s="50"/>
      <c r="AG231" s="50"/>
      <c r="AH231" s="50"/>
    </row>
    <row r="232" spans="1:34">
      <c r="A232" s="53">
        <v>46048</v>
      </c>
      <c r="B232" s="177" t="s">
        <v>57</v>
      </c>
      <c r="C232" s="42" t="s">
        <v>73</v>
      </c>
      <c r="D232" s="178" t="s">
        <v>1193</v>
      </c>
      <c r="E232" s="177">
        <v>5</v>
      </c>
      <c r="F232" s="179" t="s">
        <v>60</v>
      </c>
      <c r="G232" s="178" t="s">
        <v>61</v>
      </c>
      <c r="H232" s="42" t="s">
        <v>498</v>
      </c>
      <c r="I232" s="178" t="s">
        <v>63</v>
      </c>
      <c r="J232" s="43">
        <v>20106892</v>
      </c>
      <c r="L232" s="45">
        <v>75358453</v>
      </c>
      <c r="N232" s="178" t="s">
        <v>978</v>
      </c>
      <c r="O232" s="181" t="str">
        <f>VLOOKUP(N232,[1]UPS_SETIIPRESS!$A$2:$B$527,2,0)</f>
        <v>CENTRO QUIRÚRGICO Y ANESTESIOLOGÍA</v>
      </c>
      <c r="P232" s="46">
        <v>20</v>
      </c>
      <c r="Q232" s="46" t="s">
        <v>73</v>
      </c>
      <c r="R232" s="46" t="s">
        <v>92</v>
      </c>
      <c r="S232" s="46" t="s">
        <v>92</v>
      </c>
      <c r="T232" s="46" t="s">
        <v>50</v>
      </c>
      <c r="U232" s="46" t="s">
        <v>475</v>
      </c>
      <c r="V232" s="42" t="s">
        <v>69</v>
      </c>
      <c r="AA232" s="49">
        <v>99201</v>
      </c>
      <c r="AB232" s="49">
        <v>99002</v>
      </c>
      <c r="AC232" s="49">
        <v>99206</v>
      </c>
      <c r="AD232" s="50"/>
      <c r="AE232" s="50"/>
      <c r="AF232" s="50"/>
      <c r="AG232" s="50"/>
      <c r="AH232" s="50"/>
    </row>
    <row r="233" spans="1:34">
      <c r="A233" s="53">
        <v>46048</v>
      </c>
      <c r="B233" s="177" t="s">
        <v>57</v>
      </c>
      <c r="C233" s="42" t="s">
        <v>73</v>
      </c>
      <c r="D233" s="178" t="s">
        <v>1194</v>
      </c>
      <c r="E233" s="177">
        <v>5</v>
      </c>
      <c r="F233" s="179" t="s">
        <v>60</v>
      </c>
      <c r="G233" s="178" t="s">
        <v>61</v>
      </c>
      <c r="H233" s="42" t="s">
        <v>498</v>
      </c>
      <c r="I233" s="178" t="s">
        <v>63</v>
      </c>
      <c r="J233" s="43">
        <v>20106892</v>
      </c>
      <c r="L233" s="45">
        <v>7300599</v>
      </c>
      <c r="N233" s="178" t="s">
        <v>978</v>
      </c>
      <c r="O233" s="181" t="str">
        <f>VLOOKUP(N233,[1]UPS_SETIIPRESS!$A$2:$B$527,2,0)</f>
        <v>CENTRO QUIRÚRGICO Y ANESTESIOLOGÍA</v>
      </c>
      <c r="P233" s="46">
        <v>73</v>
      </c>
      <c r="Q233" s="46" t="s">
        <v>73</v>
      </c>
      <c r="R233" s="46" t="s">
        <v>107</v>
      </c>
      <c r="S233" s="46" t="s">
        <v>50</v>
      </c>
      <c r="T233" s="46" t="s">
        <v>50</v>
      </c>
      <c r="U233" s="46" t="s">
        <v>182</v>
      </c>
      <c r="V233" s="42" t="s">
        <v>69</v>
      </c>
      <c r="AA233" s="49">
        <v>99201</v>
      </c>
      <c r="AB233" s="49">
        <v>99002</v>
      </c>
      <c r="AC233" s="49">
        <v>99206</v>
      </c>
      <c r="AD233" s="50"/>
      <c r="AE233" s="50"/>
      <c r="AF233" s="50"/>
      <c r="AG233" s="50"/>
      <c r="AH233" s="50"/>
    </row>
    <row r="234" spans="1:34">
      <c r="A234" s="53">
        <v>46048</v>
      </c>
      <c r="B234" s="177" t="s">
        <v>57</v>
      </c>
      <c r="C234" s="42" t="s">
        <v>58</v>
      </c>
      <c r="D234" s="178" t="s">
        <v>1195</v>
      </c>
      <c r="E234" s="177">
        <v>5</v>
      </c>
      <c r="F234" s="179" t="s">
        <v>60</v>
      </c>
      <c r="G234" s="178" t="s">
        <v>61</v>
      </c>
      <c r="H234" s="42" t="s">
        <v>498</v>
      </c>
      <c r="I234" s="178" t="s">
        <v>63</v>
      </c>
      <c r="J234" s="43">
        <v>20106892</v>
      </c>
      <c r="L234" s="45">
        <v>324772450</v>
      </c>
      <c r="N234" s="178" t="s">
        <v>978</v>
      </c>
      <c r="O234" s="181" t="str">
        <f>VLOOKUP(N234,[1]UPS_SETIIPRESS!$A$2:$B$527,2,0)</f>
        <v>CENTRO QUIRÚRGICO Y ANESTESIOLOGÍA</v>
      </c>
      <c r="P234" s="46">
        <v>22</v>
      </c>
      <c r="Q234" s="46" t="s">
        <v>107</v>
      </c>
      <c r="R234" s="46" t="s">
        <v>107</v>
      </c>
      <c r="S234" s="46" t="s">
        <v>50</v>
      </c>
      <c r="T234" s="46" t="s">
        <v>50</v>
      </c>
      <c r="U234" s="46" t="s">
        <v>119</v>
      </c>
      <c r="V234" s="42" t="s">
        <v>69</v>
      </c>
      <c r="AA234" s="15">
        <v>94760</v>
      </c>
      <c r="AB234" s="15">
        <v>99206</v>
      </c>
      <c r="AC234" s="15"/>
      <c r="AD234" s="50"/>
      <c r="AE234" s="50"/>
      <c r="AF234" s="50"/>
      <c r="AG234" s="50"/>
      <c r="AH234" s="50"/>
    </row>
    <row r="235" spans="1:34">
      <c r="A235" s="53">
        <v>46052</v>
      </c>
      <c r="B235" s="177" t="s">
        <v>57</v>
      </c>
      <c r="C235" s="42" t="s">
        <v>73</v>
      </c>
      <c r="D235" s="178" t="s">
        <v>1196</v>
      </c>
      <c r="E235" s="177">
        <v>5</v>
      </c>
      <c r="F235" s="179" t="s">
        <v>60</v>
      </c>
      <c r="G235" s="178" t="s">
        <v>61</v>
      </c>
      <c r="H235" s="42" t="s">
        <v>498</v>
      </c>
      <c r="I235" s="178" t="s">
        <v>63</v>
      </c>
      <c r="J235" s="43">
        <v>20106892</v>
      </c>
      <c r="L235" s="45">
        <v>43300128</v>
      </c>
      <c r="N235" s="178" t="s">
        <v>978</v>
      </c>
      <c r="O235" s="181" t="str">
        <f>VLOOKUP(N235,[1]UPS_SETIIPRESS!$A$2:$B$527,2,0)</f>
        <v>CENTRO QUIRÚRGICO Y ANESTESIOLOGÍA</v>
      </c>
      <c r="P235" s="46">
        <v>67</v>
      </c>
      <c r="Q235" s="46" t="s">
        <v>73</v>
      </c>
      <c r="R235" s="46" t="s">
        <v>58</v>
      </c>
      <c r="S235" s="46" t="s">
        <v>139</v>
      </c>
      <c r="T235" s="46" t="s">
        <v>50</v>
      </c>
      <c r="U235" s="46" t="s">
        <v>156</v>
      </c>
      <c r="V235" s="42" t="s">
        <v>69</v>
      </c>
      <c r="AA235" s="49">
        <v>99201</v>
      </c>
      <c r="AB235" s="49">
        <v>99002</v>
      </c>
      <c r="AC235" s="49">
        <v>99206</v>
      </c>
      <c r="AD235" s="50"/>
      <c r="AE235" s="50"/>
      <c r="AF235" s="50"/>
      <c r="AG235" s="50"/>
      <c r="AH235" s="50"/>
    </row>
    <row r="236" spans="1:34">
      <c r="A236" s="53">
        <v>46052</v>
      </c>
      <c r="B236" s="177" t="s">
        <v>57</v>
      </c>
      <c r="C236" s="42" t="s">
        <v>73</v>
      </c>
      <c r="D236" s="178" t="s">
        <v>1197</v>
      </c>
      <c r="E236" s="177">
        <v>5</v>
      </c>
      <c r="F236" s="179" t="s">
        <v>60</v>
      </c>
      <c r="G236" s="178" t="s">
        <v>61</v>
      </c>
      <c r="H236" s="42" t="s">
        <v>498</v>
      </c>
      <c r="I236" s="178" t="s">
        <v>63</v>
      </c>
      <c r="J236" s="43">
        <v>20106892</v>
      </c>
      <c r="L236" s="45">
        <v>43291890</v>
      </c>
      <c r="N236" s="178" t="s">
        <v>978</v>
      </c>
      <c r="O236" s="181" t="str">
        <f>VLOOKUP(N236,[1]UPS_SETIIPRESS!$A$2:$B$527,2,0)</f>
        <v>CENTRO QUIRÚRGICO Y ANESTESIOLOGÍA</v>
      </c>
      <c r="P236" s="46">
        <v>61</v>
      </c>
      <c r="Q236" s="46" t="s">
        <v>73</v>
      </c>
      <c r="R236" s="46" t="s">
        <v>58</v>
      </c>
      <c r="S236" s="46" t="s">
        <v>139</v>
      </c>
      <c r="T236" s="46" t="s">
        <v>50</v>
      </c>
      <c r="U236" s="46" t="s">
        <v>119</v>
      </c>
      <c r="V236" s="42" t="s">
        <v>69</v>
      </c>
      <c r="AA236" s="15">
        <v>94760</v>
      </c>
      <c r="AB236" s="15">
        <v>99206</v>
      </c>
      <c r="AC236" s="15"/>
      <c r="AD236" s="50"/>
      <c r="AE236" s="50"/>
      <c r="AF236" s="50"/>
      <c r="AG236" s="50"/>
      <c r="AH236" s="50"/>
    </row>
    <row r="237" spans="1:34">
      <c r="A237" s="53">
        <v>46052</v>
      </c>
      <c r="B237" s="177" t="s">
        <v>57</v>
      </c>
      <c r="C237" s="42" t="s">
        <v>58</v>
      </c>
      <c r="D237" s="178" t="s">
        <v>1198</v>
      </c>
      <c r="E237" s="177">
        <v>5</v>
      </c>
      <c r="F237" s="179" t="s">
        <v>60</v>
      </c>
      <c r="G237" s="178" t="s">
        <v>61</v>
      </c>
      <c r="H237" s="42" t="s">
        <v>498</v>
      </c>
      <c r="I237" s="178" t="s">
        <v>63</v>
      </c>
      <c r="J237" s="43">
        <v>20106892</v>
      </c>
      <c r="L237" s="45">
        <v>66796744</v>
      </c>
      <c r="N237" s="178" t="s">
        <v>978</v>
      </c>
      <c r="O237" s="181" t="str">
        <f>VLOOKUP(N237,[1]UPS_SETIIPRESS!$A$2:$B$527,2,0)</f>
        <v>CENTRO QUIRÚRGICO Y ANESTESIOLOGÍA</v>
      </c>
      <c r="P237" s="46">
        <v>57</v>
      </c>
      <c r="Q237" s="46" t="s">
        <v>73</v>
      </c>
      <c r="R237" s="46" t="s">
        <v>139</v>
      </c>
      <c r="S237" s="46" t="s">
        <v>139</v>
      </c>
      <c r="T237" s="46" t="s">
        <v>50</v>
      </c>
      <c r="U237" s="46" t="s">
        <v>480</v>
      </c>
      <c r="V237" s="42" t="s">
        <v>69</v>
      </c>
      <c r="AA237" s="15">
        <v>94760</v>
      </c>
      <c r="AB237" s="15">
        <v>99206</v>
      </c>
      <c r="AC237" s="15"/>
      <c r="AD237" s="50"/>
      <c r="AE237" s="50"/>
      <c r="AF237" s="50"/>
      <c r="AG237" s="50"/>
      <c r="AH237" s="50"/>
    </row>
    <row r="238" spans="1:34">
      <c r="A238" s="53">
        <v>46179</v>
      </c>
      <c r="B238" s="177" t="s">
        <v>57</v>
      </c>
      <c r="C238" s="42" t="s">
        <v>69</v>
      </c>
      <c r="D238" s="178" t="s">
        <v>1199</v>
      </c>
      <c r="E238" s="177">
        <v>5</v>
      </c>
      <c r="F238" s="179" t="s">
        <v>60</v>
      </c>
      <c r="G238" s="178" t="s">
        <v>61</v>
      </c>
      <c r="H238" s="114" t="s">
        <v>513</v>
      </c>
      <c r="I238" s="178" t="s">
        <v>63</v>
      </c>
      <c r="J238" s="43">
        <v>8985646</v>
      </c>
      <c r="L238" s="45">
        <v>73349727</v>
      </c>
      <c r="N238" s="178" t="s">
        <v>978</v>
      </c>
      <c r="O238" s="181" t="str">
        <f>VLOOKUP(N238,[1]UPS_SETIIPRESS!$A$2:$B$527,2,0)</f>
        <v>CENTRO QUIRÚRGICO Y ANESTESIOLOGÍA</v>
      </c>
      <c r="P238" s="46">
        <v>23</v>
      </c>
      <c r="Q238" s="46" t="s">
        <v>73</v>
      </c>
      <c r="R238" s="46" t="s">
        <v>139</v>
      </c>
      <c r="S238" s="46" t="s">
        <v>92</v>
      </c>
      <c r="T238" s="46" t="s">
        <v>50</v>
      </c>
      <c r="U238" s="46" t="s">
        <v>182</v>
      </c>
      <c r="V238" s="42" t="s">
        <v>69</v>
      </c>
      <c r="AA238" s="47" t="s">
        <v>80</v>
      </c>
      <c r="AB238" s="47" t="s">
        <v>81</v>
      </c>
      <c r="AC238" s="47" t="s">
        <v>82</v>
      </c>
      <c r="AD238" s="47">
        <v>99002</v>
      </c>
      <c r="AE238" s="47">
        <v>94760</v>
      </c>
      <c r="AF238" s="47">
        <v>99206</v>
      </c>
      <c r="AG238" s="47">
        <v>99401.01</v>
      </c>
      <c r="AH238" s="47"/>
    </row>
    <row r="239" spans="1:34">
      <c r="A239" s="53">
        <v>46179</v>
      </c>
      <c r="B239" s="177" t="s">
        <v>57</v>
      </c>
      <c r="C239" s="42" t="s">
        <v>69</v>
      </c>
      <c r="D239" s="178" t="s">
        <v>1200</v>
      </c>
      <c r="E239" s="177">
        <v>5</v>
      </c>
      <c r="F239" s="179" t="s">
        <v>60</v>
      </c>
      <c r="G239" s="178" t="s">
        <v>61</v>
      </c>
      <c r="H239" s="114" t="s">
        <v>513</v>
      </c>
      <c r="I239" s="178" t="s">
        <v>63</v>
      </c>
      <c r="J239" s="43">
        <v>8985646</v>
      </c>
      <c r="L239" s="45">
        <v>10369355</v>
      </c>
      <c r="N239" s="178" t="s">
        <v>978</v>
      </c>
      <c r="O239" s="181" t="str">
        <f>VLOOKUP(N239,[1]UPS_SETIIPRESS!$A$2:$B$527,2,0)</f>
        <v>CENTRO QUIRÚRGICO Y ANESTESIOLOGÍA</v>
      </c>
      <c r="P239" s="46">
        <v>63</v>
      </c>
      <c r="Q239" s="46" t="s">
        <v>107</v>
      </c>
      <c r="R239" s="46" t="s">
        <v>107</v>
      </c>
      <c r="S239" s="46" t="s">
        <v>50</v>
      </c>
      <c r="T239" s="46" t="s">
        <v>50</v>
      </c>
      <c r="U239" s="46" t="s">
        <v>515</v>
      </c>
      <c r="V239" s="42" t="s">
        <v>69</v>
      </c>
      <c r="AA239" s="47" t="s">
        <v>80</v>
      </c>
      <c r="AB239" s="47" t="s">
        <v>81</v>
      </c>
      <c r="AC239" s="47" t="s">
        <v>82</v>
      </c>
      <c r="AD239" s="47" t="s">
        <v>83</v>
      </c>
      <c r="AE239" s="47">
        <v>99800</v>
      </c>
      <c r="AF239" s="47">
        <v>1987</v>
      </c>
      <c r="AG239" s="47">
        <v>90861</v>
      </c>
      <c r="AH239" s="47" t="s">
        <v>135</v>
      </c>
    </row>
    <row r="240" spans="1:34">
      <c r="A240" s="53">
        <v>46030</v>
      </c>
      <c r="B240" s="177" t="s">
        <v>57</v>
      </c>
      <c r="C240" s="42" t="s">
        <v>69</v>
      </c>
      <c r="D240" s="178" t="s">
        <v>1201</v>
      </c>
      <c r="E240" s="177">
        <v>5</v>
      </c>
      <c r="F240" s="179" t="s">
        <v>60</v>
      </c>
      <c r="G240" s="178" t="s">
        <v>61</v>
      </c>
      <c r="H240" s="114" t="s">
        <v>513</v>
      </c>
      <c r="I240" s="178" t="s">
        <v>63</v>
      </c>
      <c r="J240" s="43">
        <v>8985646</v>
      </c>
      <c r="L240" s="45">
        <v>32405798</v>
      </c>
      <c r="N240" s="178" t="s">
        <v>978</v>
      </c>
      <c r="O240" s="181" t="str">
        <f>VLOOKUP(N240,[1]UPS_SETIIPRESS!$A$2:$B$527,2,0)</f>
        <v>CENTRO QUIRÚRGICO Y ANESTESIOLOGÍA</v>
      </c>
      <c r="P240" s="46">
        <v>66</v>
      </c>
      <c r="Q240" s="46" t="s">
        <v>73</v>
      </c>
      <c r="R240" s="46" t="s">
        <v>107</v>
      </c>
      <c r="S240" s="46" t="s">
        <v>50</v>
      </c>
      <c r="T240" s="46" t="s">
        <v>50</v>
      </c>
      <c r="U240" s="46" t="s">
        <v>254</v>
      </c>
      <c r="V240" s="42" t="s">
        <v>69</v>
      </c>
      <c r="AA240" s="47" t="s">
        <v>80</v>
      </c>
      <c r="AB240" s="47" t="s">
        <v>81</v>
      </c>
      <c r="AC240" s="47" t="s">
        <v>82</v>
      </c>
      <c r="AD240" s="47" t="s">
        <v>83</v>
      </c>
      <c r="AE240" s="47">
        <v>99800</v>
      </c>
      <c r="AF240" s="47">
        <v>1987</v>
      </c>
      <c r="AG240" s="47">
        <v>90861</v>
      </c>
      <c r="AH240" s="47" t="s">
        <v>135</v>
      </c>
    </row>
    <row r="241" spans="1:34">
      <c r="A241" s="53">
        <v>46030</v>
      </c>
      <c r="B241" s="177" t="s">
        <v>57</v>
      </c>
      <c r="C241" s="42" t="s">
        <v>69</v>
      </c>
      <c r="D241" s="178" t="s">
        <v>1202</v>
      </c>
      <c r="E241" s="177">
        <v>5</v>
      </c>
      <c r="F241" s="179" t="s">
        <v>60</v>
      </c>
      <c r="G241" s="178" t="s">
        <v>61</v>
      </c>
      <c r="H241" s="114" t="s">
        <v>513</v>
      </c>
      <c r="I241" s="178" t="s">
        <v>63</v>
      </c>
      <c r="J241" s="43">
        <v>8985646</v>
      </c>
      <c r="L241" s="45">
        <v>40309878</v>
      </c>
      <c r="N241" s="178" t="s">
        <v>978</v>
      </c>
      <c r="O241" s="181" t="str">
        <f>VLOOKUP(N241,[1]UPS_SETIIPRESS!$A$2:$B$527,2,0)</f>
        <v>CENTRO QUIRÚRGICO Y ANESTESIOLOGÍA</v>
      </c>
      <c r="P241" s="46">
        <v>50</v>
      </c>
      <c r="Q241" s="46" t="s">
        <v>73</v>
      </c>
      <c r="R241" s="46" t="s">
        <v>58</v>
      </c>
      <c r="S241" s="46" t="s">
        <v>139</v>
      </c>
      <c r="T241" s="46" t="s">
        <v>50</v>
      </c>
      <c r="U241" s="46" t="s">
        <v>254</v>
      </c>
      <c r="V241" s="42" t="s">
        <v>69</v>
      </c>
      <c r="AA241" s="47" t="s">
        <v>80</v>
      </c>
      <c r="AB241" s="47" t="s">
        <v>81</v>
      </c>
      <c r="AC241" s="47" t="s">
        <v>82</v>
      </c>
      <c r="AD241" s="47" t="s">
        <v>83</v>
      </c>
      <c r="AE241" s="47">
        <v>99800</v>
      </c>
      <c r="AF241" s="47">
        <v>1987</v>
      </c>
      <c r="AG241" s="47">
        <v>90861</v>
      </c>
      <c r="AH241" s="47" t="s">
        <v>135</v>
      </c>
    </row>
    <row r="242" spans="1:34">
      <c r="A242" s="53">
        <v>46030</v>
      </c>
      <c r="B242" s="177" t="s">
        <v>57</v>
      </c>
      <c r="C242" s="42" t="s">
        <v>69</v>
      </c>
      <c r="D242" s="178" t="s">
        <v>1203</v>
      </c>
      <c r="E242" s="177">
        <v>5</v>
      </c>
      <c r="F242" s="179" t="s">
        <v>60</v>
      </c>
      <c r="G242" s="178" t="s">
        <v>61</v>
      </c>
      <c r="H242" s="114" t="s">
        <v>513</v>
      </c>
      <c r="I242" s="178" t="s">
        <v>63</v>
      </c>
      <c r="J242" s="43">
        <v>8985646</v>
      </c>
      <c r="L242" s="45">
        <v>10801506</v>
      </c>
      <c r="N242" s="178" t="s">
        <v>978</v>
      </c>
      <c r="O242" s="181" t="str">
        <f>VLOOKUP(N242,[1]UPS_SETIIPRESS!$A$2:$B$527,2,0)</f>
        <v>CENTRO QUIRÚRGICO Y ANESTESIOLOGÍA</v>
      </c>
      <c r="P242" s="46">
        <v>78</v>
      </c>
      <c r="Q242" s="46" t="s">
        <v>73</v>
      </c>
      <c r="R242" s="46" t="s">
        <v>58</v>
      </c>
      <c r="S242" s="46" t="s">
        <v>50</v>
      </c>
      <c r="T242" s="46" t="s">
        <v>50</v>
      </c>
      <c r="U242" s="46" t="s">
        <v>68</v>
      </c>
      <c r="V242" s="42" t="s">
        <v>69</v>
      </c>
      <c r="AA242" s="47" t="s">
        <v>80</v>
      </c>
      <c r="AB242" s="47" t="s">
        <v>81</v>
      </c>
      <c r="AC242" s="47" t="s">
        <v>82</v>
      </c>
      <c r="AD242" s="47" t="s">
        <v>83</v>
      </c>
      <c r="AE242" s="47">
        <v>99800</v>
      </c>
      <c r="AF242" s="47">
        <v>1987</v>
      </c>
      <c r="AG242" s="47">
        <v>90861</v>
      </c>
      <c r="AH242" s="47" t="s">
        <v>135</v>
      </c>
    </row>
    <row r="243" spans="1:34">
      <c r="A243" s="53">
        <v>46030</v>
      </c>
      <c r="B243" s="177" t="s">
        <v>57</v>
      </c>
      <c r="C243" s="42" t="s">
        <v>69</v>
      </c>
      <c r="D243" s="178" t="s">
        <v>1204</v>
      </c>
      <c r="E243" s="177">
        <v>5</v>
      </c>
      <c r="F243" s="179" t="s">
        <v>60</v>
      </c>
      <c r="G243" s="178" t="s">
        <v>61</v>
      </c>
      <c r="H243" s="114" t="s">
        <v>513</v>
      </c>
      <c r="I243" s="178" t="s">
        <v>63</v>
      </c>
      <c r="J243" s="43">
        <v>8985646</v>
      </c>
      <c r="L243" s="45">
        <v>43661308</v>
      </c>
      <c r="N243" s="178" t="s">
        <v>978</v>
      </c>
      <c r="O243" s="181" t="str">
        <f>VLOOKUP(N243,[1]UPS_SETIIPRESS!$A$2:$B$527,2,0)</f>
        <v>CENTRO QUIRÚRGICO Y ANESTESIOLOGÍA</v>
      </c>
      <c r="P243" s="46">
        <v>81</v>
      </c>
      <c r="Q243" s="46" t="s">
        <v>73</v>
      </c>
      <c r="R243" s="46"/>
      <c r="S243" s="46" t="s">
        <v>50</v>
      </c>
      <c r="T243" s="46" t="s">
        <v>50</v>
      </c>
      <c r="U243" s="46" t="s">
        <v>68</v>
      </c>
      <c r="V243" s="42" t="s">
        <v>69</v>
      </c>
      <c r="AA243" s="47" t="s">
        <v>80</v>
      </c>
      <c r="AB243" s="47" t="s">
        <v>81</v>
      </c>
      <c r="AC243" s="47" t="s">
        <v>82</v>
      </c>
      <c r="AD243" s="47" t="s">
        <v>83</v>
      </c>
      <c r="AE243" s="47">
        <v>99800</v>
      </c>
      <c r="AF243" s="47">
        <v>1987</v>
      </c>
      <c r="AG243" s="47">
        <v>90861</v>
      </c>
      <c r="AH243" s="47" t="s">
        <v>135</v>
      </c>
    </row>
    <row r="244" spans="1:34">
      <c r="A244" s="53">
        <v>46030</v>
      </c>
      <c r="B244" s="177" t="s">
        <v>57</v>
      </c>
      <c r="C244" s="42" t="s">
        <v>69</v>
      </c>
      <c r="D244" s="178" t="s">
        <v>1205</v>
      </c>
      <c r="E244" s="177">
        <v>5</v>
      </c>
      <c r="F244" s="179" t="s">
        <v>60</v>
      </c>
      <c r="G244" s="178" t="s">
        <v>61</v>
      </c>
      <c r="H244" s="114" t="s">
        <v>513</v>
      </c>
      <c r="I244" s="178" t="s">
        <v>63</v>
      </c>
      <c r="J244" s="43">
        <v>8985646</v>
      </c>
      <c r="L244" s="45">
        <v>40861422</v>
      </c>
      <c r="N244" s="178" t="s">
        <v>978</v>
      </c>
      <c r="O244" s="181" t="str">
        <f>VLOOKUP(N244,[1]UPS_SETIIPRESS!$A$2:$B$527,2,0)</f>
        <v>CENTRO QUIRÚRGICO Y ANESTESIOLOGÍA</v>
      </c>
      <c r="P244" s="46">
        <v>84</v>
      </c>
      <c r="Q244" s="46" t="s">
        <v>73</v>
      </c>
      <c r="R244" s="46" t="s">
        <v>58</v>
      </c>
      <c r="S244" s="46" t="s">
        <v>50</v>
      </c>
      <c r="T244" s="46" t="s">
        <v>50</v>
      </c>
      <c r="U244" s="46" t="s">
        <v>519</v>
      </c>
      <c r="V244" s="42" t="s">
        <v>69</v>
      </c>
      <c r="AA244" s="47" t="s">
        <v>80</v>
      </c>
      <c r="AB244" s="47" t="s">
        <v>81</v>
      </c>
      <c r="AC244" s="47" t="s">
        <v>82</v>
      </c>
      <c r="AD244" s="47" t="s">
        <v>83</v>
      </c>
      <c r="AE244" s="47">
        <v>99800</v>
      </c>
      <c r="AF244" s="47">
        <v>1987</v>
      </c>
      <c r="AG244" s="47">
        <v>90861</v>
      </c>
      <c r="AH244" s="47" t="s">
        <v>135</v>
      </c>
    </row>
    <row r="245" spans="1:34">
      <c r="A245" s="53">
        <v>46030</v>
      </c>
      <c r="B245" s="177" t="s">
        <v>57</v>
      </c>
      <c r="C245" s="42" t="s">
        <v>69</v>
      </c>
      <c r="D245" s="178" t="s">
        <v>1206</v>
      </c>
      <c r="E245" s="177">
        <v>5</v>
      </c>
      <c r="F245" s="179" t="s">
        <v>60</v>
      </c>
      <c r="G245" s="178" t="s">
        <v>61</v>
      </c>
      <c r="H245" s="114" t="s">
        <v>513</v>
      </c>
      <c r="I245" s="178" t="s">
        <v>63</v>
      </c>
      <c r="J245" s="43">
        <v>8985646</v>
      </c>
      <c r="L245" s="45">
        <v>21132418</v>
      </c>
      <c r="N245" s="178" t="s">
        <v>978</v>
      </c>
      <c r="O245" s="181" t="str">
        <f>VLOOKUP(N245,[1]UPS_SETIIPRESS!$A$2:$B$527,2,0)</f>
        <v>CENTRO QUIRÚRGICO Y ANESTESIOLOGÍA</v>
      </c>
      <c r="P245" s="46">
        <v>53</v>
      </c>
      <c r="Q245" s="46" t="s">
        <v>107</v>
      </c>
      <c r="R245" s="46" t="s">
        <v>58</v>
      </c>
      <c r="S245" s="46" t="s">
        <v>50</v>
      </c>
      <c r="T245" s="46" t="s">
        <v>50</v>
      </c>
      <c r="U245" s="46" t="s">
        <v>177</v>
      </c>
      <c r="V245" s="42" t="s">
        <v>69</v>
      </c>
      <c r="AA245" s="47" t="s">
        <v>80</v>
      </c>
      <c r="AB245" s="47" t="s">
        <v>81</v>
      </c>
      <c r="AC245" s="47" t="s">
        <v>82</v>
      </c>
      <c r="AD245" s="47" t="s">
        <v>83</v>
      </c>
      <c r="AE245" s="47">
        <v>99800</v>
      </c>
      <c r="AF245" s="47">
        <v>1987</v>
      </c>
      <c r="AG245" s="47">
        <v>90861</v>
      </c>
      <c r="AH245" s="47" t="s">
        <v>135</v>
      </c>
    </row>
    <row r="246" spans="1:34">
      <c r="A246" s="53">
        <v>46030</v>
      </c>
      <c r="B246" s="177" t="s">
        <v>57</v>
      </c>
      <c r="C246" s="42" t="s">
        <v>69</v>
      </c>
      <c r="D246" s="178" t="s">
        <v>1207</v>
      </c>
      <c r="E246" s="177">
        <v>5</v>
      </c>
      <c r="F246" s="179" t="s">
        <v>60</v>
      </c>
      <c r="G246" s="178" t="s">
        <v>61</v>
      </c>
      <c r="H246" s="114" t="s">
        <v>513</v>
      </c>
      <c r="I246" s="178" t="s">
        <v>63</v>
      </c>
      <c r="J246" s="43">
        <v>8985646</v>
      </c>
      <c r="L246" s="45">
        <v>42968719</v>
      </c>
      <c r="N246" s="178" t="s">
        <v>978</v>
      </c>
      <c r="O246" s="181" t="str">
        <f>VLOOKUP(N246,[1]UPS_SETIIPRESS!$A$2:$B$527,2,0)</f>
        <v>CENTRO QUIRÚRGICO Y ANESTESIOLOGÍA</v>
      </c>
      <c r="P246" s="46">
        <v>40</v>
      </c>
      <c r="Q246" s="46" t="s">
        <v>73</v>
      </c>
      <c r="R246" s="46" t="s">
        <v>107</v>
      </c>
      <c r="S246" s="46" t="s">
        <v>50</v>
      </c>
      <c r="T246" s="46" t="s">
        <v>50</v>
      </c>
      <c r="U246" s="46" t="s">
        <v>522</v>
      </c>
      <c r="V246" s="42" t="s">
        <v>69</v>
      </c>
      <c r="AA246" s="47" t="s">
        <v>80</v>
      </c>
      <c r="AB246" s="47" t="s">
        <v>81</v>
      </c>
      <c r="AC246" s="47" t="s">
        <v>82</v>
      </c>
      <c r="AD246" s="47" t="s">
        <v>83</v>
      </c>
      <c r="AE246" s="47">
        <v>99800</v>
      </c>
      <c r="AF246" s="47">
        <v>1987</v>
      </c>
      <c r="AG246" s="47">
        <v>90861</v>
      </c>
      <c r="AH246" s="47" t="s">
        <v>135</v>
      </c>
    </row>
    <row r="247" spans="1:34">
      <c r="A247" s="53">
        <v>46030</v>
      </c>
      <c r="B247" s="177" t="s">
        <v>57</v>
      </c>
      <c r="C247" s="42" t="s">
        <v>69</v>
      </c>
      <c r="D247" s="178" t="s">
        <v>1208</v>
      </c>
      <c r="E247" s="177">
        <v>5</v>
      </c>
      <c r="F247" s="179" t="s">
        <v>60</v>
      </c>
      <c r="G247" s="178" t="s">
        <v>61</v>
      </c>
      <c r="H247" s="114" t="s">
        <v>513</v>
      </c>
      <c r="I247" s="178" t="s">
        <v>63</v>
      </c>
      <c r="J247" s="43">
        <v>8985646</v>
      </c>
      <c r="L247" s="45">
        <v>403664722</v>
      </c>
      <c r="N247" s="178" t="s">
        <v>978</v>
      </c>
      <c r="O247" s="181" t="str">
        <f>VLOOKUP(N247,[1]UPS_SETIIPRESS!$A$2:$B$527,2,0)</f>
        <v>CENTRO QUIRÚRGICO Y ANESTESIOLOGÍA</v>
      </c>
      <c r="P247" s="46">
        <v>80</v>
      </c>
      <c r="Q247" s="46" t="s">
        <v>73</v>
      </c>
      <c r="R247" s="46" t="s">
        <v>58</v>
      </c>
      <c r="S247" s="46" t="s">
        <v>50</v>
      </c>
      <c r="T247" s="46" t="s">
        <v>50</v>
      </c>
      <c r="U247" s="46" t="s">
        <v>524</v>
      </c>
      <c r="V247" s="42" t="s">
        <v>69</v>
      </c>
      <c r="AA247" s="47" t="s">
        <v>80</v>
      </c>
      <c r="AB247" s="47" t="s">
        <v>81</v>
      </c>
      <c r="AC247" s="47" t="s">
        <v>82</v>
      </c>
      <c r="AD247" s="47" t="s">
        <v>83</v>
      </c>
      <c r="AE247" s="47">
        <v>99800</v>
      </c>
      <c r="AF247" s="47">
        <v>1987</v>
      </c>
      <c r="AG247" s="47">
        <v>90861</v>
      </c>
      <c r="AH247" s="47" t="s">
        <v>135</v>
      </c>
    </row>
    <row r="248" spans="1:34">
      <c r="A248" s="53">
        <v>46034</v>
      </c>
      <c r="B248" s="177" t="s">
        <v>57</v>
      </c>
      <c r="C248" s="42" t="s">
        <v>73</v>
      </c>
      <c r="D248" s="178" t="s">
        <v>1209</v>
      </c>
      <c r="E248" s="177">
        <v>5</v>
      </c>
      <c r="F248" s="179" t="s">
        <v>60</v>
      </c>
      <c r="G248" s="178" t="s">
        <v>61</v>
      </c>
      <c r="H248" s="114" t="s">
        <v>513</v>
      </c>
      <c r="I248" s="178" t="s">
        <v>63</v>
      </c>
      <c r="J248" s="43">
        <v>8985646</v>
      </c>
      <c r="L248" s="45">
        <v>32432451</v>
      </c>
      <c r="N248" s="178" t="s">
        <v>978</v>
      </c>
      <c r="O248" s="181" t="str">
        <f>VLOOKUP(N248,[1]UPS_SETIIPRESS!$A$2:$B$527,2,0)</f>
        <v>CENTRO QUIRÚRGICO Y ANESTESIOLOGÍA</v>
      </c>
      <c r="P248" s="46">
        <v>70</v>
      </c>
      <c r="Q248" s="46" t="s">
        <v>73</v>
      </c>
      <c r="R248" s="46" t="s">
        <v>139</v>
      </c>
      <c r="S248" s="46" t="s">
        <v>50</v>
      </c>
      <c r="T248" s="46" t="s">
        <v>50</v>
      </c>
      <c r="U248" s="46" t="s">
        <v>274</v>
      </c>
      <c r="V248" s="42" t="s">
        <v>69</v>
      </c>
      <c r="AA248" s="15">
        <v>94760</v>
      </c>
      <c r="AB248" s="15">
        <v>99206</v>
      </c>
      <c r="AC248" s="15">
        <v>99401.01</v>
      </c>
      <c r="AD248" s="15"/>
      <c r="AE248" s="15"/>
      <c r="AF248" s="15"/>
      <c r="AG248" s="50"/>
      <c r="AH248" s="50"/>
    </row>
    <row r="249" spans="1:34">
      <c r="A249" s="53">
        <v>46034</v>
      </c>
      <c r="B249" s="177" t="s">
        <v>57</v>
      </c>
      <c r="C249" s="42" t="s">
        <v>73</v>
      </c>
      <c r="D249" s="178" t="s">
        <v>1210</v>
      </c>
      <c r="E249" s="177">
        <v>5</v>
      </c>
      <c r="F249" s="179" t="s">
        <v>60</v>
      </c>
      <c r="G249" s="178" t="s">
        <v>61</v>
      </c>
      <c r="H249" s="114" t="s">
        <v>513</v>
      </c>
      <c r="I249" s="178" t="s">
        <v>63</v>
      </c>
      <c r="J249" s="43">
        <v>8985646</v>
      </c>
      <c r="L249" s="46">
        <v>43293168</v>
      </c>
      <c r="N249" s="178" t="s">
        <v>978</v>
      </c>
      <c r="O249" s="181" t="str">
        <f>VLOOKUP(N249,[1]UPS_SETIIPRESS!$A$2:$B$527,2,0)</f>
        <v>CENTRO QUIRÚRGICO Y ANESTESIOLOGÍA</v>
      </c>
      <c r="P249" s="46">
        <v>69</v>
      </c>
      <c r="Q249" s="46" t="s">
        <v>73</v>
      </c>
      <c r="R249" s="46" t="s">
        <v>58</v>
      </c>
      <c r="S249" s="46" t="s">
        <v>50</v>
      </c>
      <c r="T249" s="46" t="s">
        <v>50</v>
      </c>
      <c r="U249" s="46" t="s">
        <v>123</v>
      </c>
      <c r="V249" s="42" t="s">
        <v>69</v>
      </c>
      <c r="AA249" s="15">
        <v>99206</v>
      </c>
      <c r="AB249" s="15">
        <v>26989</v>
      </c>
      <c r="AC249" s="15"/>
      <c r="AD249" s="15"/>
      <c r="AE249" s="15"/>
      <c r="AF249" s="15"/>
      <c r="AG249" s="50"/>
      <c r="AH249" s="50"/>
    </row>
    <row r="250" spans="1:34">
      <c r="A250" s="53">
        <v>46036</v>
      </c>
      <c r="B250" s="177" t="s">
        <v>57</v>
      </c>
      <c r="C250" s="42" t="s">
        <v>50</v>
      </c>
      <c r="D250" s="178" t="s">
        <v>1211</v>
      </c>
      <c r="E250" s="177">
        <v>5</v>
      </c>
      <c r="F250" s="179" t="s">
        <v>60</v>
      </c>
      <c r="G250" s="178" t="s">
        <v>61</v>
      </c>
      <c r="H250" s="114" t="s">
        <v>513</v>
      </c>
      <c r="I250" s="178" t="s">
        <v>63</v>
      </c>
      <c r="J250" s="43">
        <v>8985646</v>
      </c>
      <c r="L250" s="45">
        <v>8348474</v>
      </c>
      <c r="N250" s="178" t="s">
        <v>978</v>
      </c>
      <c r="O250" s="181" t="str">
        <f>VLOOKUP(N250,[1]UPS_SETIIPRESS!$A$2:$B$527,2,0)</f>
        <v>CENTRO QUIRÚRGICO Y ANESTESIOLOGÍA</v>
      </c>
      <c r="P250" s="46">
        <v>75</v>
      </c>
      <c r="Q250" s="46" t="s">
        <v>73</v>
      </c>
      <c r="R250" s="46" t="s">
        <v>58</v>
      </c>
      <c r="S250" s="46" t="s">
        <v>50</v>
      </c>
      <c r="T250" s="46" t="s">
        <v>50</v>
      </c>
      <c r="U250" s="46" t="s">
        <v>465</v>
      </c>
      <c r="V250" s="42" t="s">
        <v>69</v>
      </c>
      <c r="AA250" s="15">
        <v>992065</v>
      </c>
      <c r="AB250" s="15">
        <v>99206</v>
      </c>
      <c r="AC250" s="15">
        <v>99401.01</v>
      </c>
      <c r="AD250" s="15"/>
      <c r="AE250" s="15"/>
      <c r="AF250" s="50"/>
      <c r="AG250" s="50"/>
      <c r="AH250" s="50"/>
    </row>
    <row r="251" spans="1:34">
      <c r="A251" s="53">
        <v>46036</v>
      </c>
      <c r="B251" s="177" t="s">
        <v>57</v>
      </c>
      <c r="C251" s="114" t="s">
        <v>50</v>
      </c>
      <c r="D251" s="178" t="s">
        <v>1212</v>
      </c>
      <c r="E251" s="177">
        <v>5</v>
      </c>
      <c r="F251" s="179" t="s">
        <v>60</v>
      </c>
      <c r="G251" s="178" t="s">
        <v>61</v>
      </c>
      <c r="H251" s="114" t="s">
        <v>513</v>
      </c>
      <c r="I251" s="178" t="s">
        <v>63</v>
      </c>
      <c r="J251" s="43">
        <v>8985646</v>
      </c>
      <c r="L251" s="45">
        <v>23918919</v>
      </c>
      <c r="N251" s="178" t="s">
        <v>978</v>
      </c>
      <c r="O251" s="181" t="str">
        <f>VLOOKUP(N251,[1]UPS_SETIIPRESS!$A$2:$B$527,2,0)</f>
        <v>CENTRO QUIRÚRGICO Y ANESTESIOLOGÍA</v>
      </c>
      <c r="P251" s="46">
        <v>71</v>
      </c>
      <c r="Q251" s="46" t="s">
        <v>107</v>
      </c>
      <c r="R251" s="46" t="s">
        <v>107</v>
      </c>
      <c r="S251" s="46" t="s">
        <v>50</v>
      </c>
      <c r="T251" s="46" t="s">
        <v>50</v>
      </c>
      <c r="U251" s="46" t="s">
        <v>246</v>
      </c>
      <c r="V251" s="42" t="s">
        <v>69</v>
      </c>
      <c r="AA251" s="15">
        <v>99206</v>
      </c>
      <c r="AB251" s="15">
        <v>94760</v>
      </c>
      <c r="AC251" s="15">
        <v>99206</v>
      </c>
      <c r="AD251" s="15">
        <v>99401.01</v>
      </c>
      <c r="AE251" s="50"/>
      <c r="AF251" s="50"/>
      <c r="AG251" s="50"/>
      <c r="AH251" s="50"/>
    </row>
    <row r="252" spans="1:34">
      <c r="A252" s="53">
        <v>46038</v>
      </c>
      <c r="B252" s="177" t="s">
        <v>57</v>
      </c>
      <c r="C252" s="114" t="s">
        <v>73</v>
      </c>
      <c r="D252" s="178" t="s">
        <v>1213</v>
      </c>
      <c r="E252" s="177">
        <v>5</v>
      </c>
      <c r="F252" s="179" t="s">
        <v>60</v>
      </c>
      <c r="G252" s="178" t="s">
        <v>61</v>
      </c>
      <c r="H252" s="114" t="s">
        <v>513</v>
      </c>
      <c r="I252" s="178" t="s">
        <v>63</v>
      </c>
      <c r="J252" s="43">
        <v>8985646</v>
      </c>
      <c r="L252" s="45">
        <v>6173146</v>
      </c>
      <c r="N252" s="178" t="s">
        <v>978</v>
      </c>
      <c r="O252" s="181" t="str">
        <f>VLOOKUP(N252,[1]UPS_SETIIPRESS!$A$2:$B$527,2,0)</f>
        <v>CENTRO QUIRÚRGICO Y ANESTESIOLOGÍA</v>
      </c>
      <c r="P252" s="46">
        <v>61</v>
      </c>
      <c r="Q252" s="46" t="s">
        <v>73</v>
      </c>
      <c r="R252" s="46" t="s">
        <v>58</v>
      </c>
      <c r="S252" s="46" t="s">
        <v>50</v>
      </c>
      <c r="T252" s="46" t="s">
        <v>50</v>
      </c>
      <c r="U252" s="46" t="s">
        <v>201</v>
      </c>
      <c r="V252" s="42" t="s">
        <v>69</v>
      </c>
      <c r="AA252" s="15">
        <v>94760</v>
      </c>
      <c r="AB252" s="15">
        <v>99206</v>
      </c>
      <c r="AC252" s="15">
        <v>99401.01</v>
      </c>
      <c r="AD252" s="15"/>
      <c r="AE252" s="15"/>
      <c r="AF252" s="15"/>
      <c r="AG252" s="50"/>
      <c r="AH252" s="50"/>
    </row>
    <row r="253" spans="1:34">
      <c r="A253" s="53">
        <v>46038</v>
      </c>
      <c r="B253" s="177" t="s">
        <v>57</v>
      </c>
      <c r="C253" s="114" t="s">
        <v>73</v>
      </c>
      <c r="D253" s="178" t="s">
        <v>1214</v>
      </c>
      <c r="E253" s="177">
        <v>5</v>
      </c>
      <c r="F253" s="179" t="s">
        <v>60</v>
      </c>
      <c r="G253" s="178" t="s">
        <v>61</v>
      </c>
      <c r="H253" s="114" t="s">
        <v>513</v>
      </c>
      <c r="I253" s="178" t="s">
        <v>63</v>
      </c>
      <c r="J253" s="43">
        <v>8985646</v>
      </c>
      <c r="L253" s="45">
        <v>9494726</v>
      </c>
      <c r="N253" s="178" t="s">
        <v>978</v>
      </c>
      <c r="O253" s="181" t="str">
        <f>VLOOKUP(N253,[1]UPS_SETIIPRESS!$A$2:$B$527,2,0)</f>
        <v>CENTRO QUIRÚRGICO Y ANESTESIOLOGÍA</v>
      </c>
      <c r="P253" s="46">
        <v>54</v>
      </c>
      <c r="Q253" s="46" t="s">
        <v>107</v>
      </c>
      <c r="R253" s="46" t="s">
        <v>107</v>
      </c>
      <c r="S253" s="46" t="s">
        <v>50</v>
      </c>
      <c r="T253" s="46" t="s">
        <v>50</v>
      </c>
      <c r="U253" s="46" t="s">
        <v>203</v>
      </c>
      <c r="V253" s="42" t="s">
        <v>69</v>
      </c>
      <c r="AA253" s="15">
        <v>99206</v>
      </c>
      <c r="AB253" s="15">
        <v>99002</v>
      </c>
      <c r="AC253" s="15">
        <v>45499</v>
      </c>
      <c r="AD253" s="15"/>
      <c r="AE253" s="15"/>
      <c r="AF253" s="15"/>
      <c r="AG253" s="50"/>
      <c r="AH253" s="50"/>
    </row>
    <row r="254" spans="1:34">
      <c r="A254" s="53">
        <v>46042</v>
      </c>
      <c r="B254" s="177" t="s">
        <v>57</v>
      </c>
      <c r="C254" s="114" t="s">
        <v>69</v>
      </c>
      <c r="D254" s="178" t="s">
        <v>1215</v>
      </c>
      <c r="E254" s="177">
        <v>5</v>
      </c>
      <c r="F254" s="179" t="s">
        <v>60</v>
      </c>
      <c r="G254" s="178" t="s">
        <v>61</v>
      </c>
      <c r="H254" s="114" t="s">
        <v>513</v>
      </c>
      <c r="I254" s="178" t="s">
        <v>63</v>
      </c>
      <c r="J254" s="43">
        <v>8985646</v>
      </c>
      <c r="L254" s="45">
        <v>60833597</v>
      </c>
      <c r="N254" s="178" t="s">
        <v>978</v>
      </c>
      <c r="O254" s="181" t="str">
        <f>VLOOKUP(N254,[1]UPS_SETIIPRESS!$A$2:$B$527,2,0)</f>
        <v>CENTRO QUIRÚRGICO Y ANESTESIOLOGÍA</v>
      </c>
      <c r="P254" s="46">
        <v>16</v>
      </c>
      <c r="Q254" s="46" t="s">
        <v>73</v>
      </c>
      <c r="R254" s="46" t="s">
        <v>107</v>
      </c>
      <c r="S254" s="46" t="s">
        <v>50</v>
      </c>
      <c r="T254" s="46" t="s">
        <v>50</v>
      </c>
      <c r="U254" s="46" t="s">
        <v>119</v>
      </c>
      <c r="V254" s="42" t="s">
        <v>69</v>
      </c>
      <c r="AA254" s="15">
        <v>99002</v>
      </c>
      <c r="AB254" s="15">
        <v>94760</v>
      </c>
      <c r="AC254" s="15">
        <v>99206</v>
      </c>
      <c r="AD254" s="15">
        <v>99401.01</v>
      </c>
      <c r="AE254" s="15"/>
      <c r="AF254" s="15"/>
      <c r="AG254" s="50"/>
      <c r="AH254" s="50"/>
    </row>
    <row r="255" spans="1:34">
      <c r="A255" s="53">
        <v>46042</v>
      </c>
      <c r="B255" s="177" t="s">
        <v>57</v>
      </c>
      <c r="C255" s="114" t="s">
        <v>69</v>
      </c>
      <c r="D255" s="178" t="s">
        <v>1216</v>
      </c>
      <c r="E255" s="177">
        <v>5</v>
      </c>
      <c r="F255" s="179" t="s">
        <v>60</v>
      </c>
      <c r="G255" s="178" t="s">
        <v>61</v>
      </c>
      <c r="H255" s="114" t="s">
        <v>513</v>
      </c>
      <c r="I255" s="178" t="s">
        <v>63</v>
      </c>
      <c r="J255" s="43">
        <v>8985646</v>
      </c>
      <c r="L255" s="45">
        <v>41590155</v>
      </c>
      <c r="N255" s="178" t="s">
        <v>978</v>
      </c>
      <c r="O255" s="181" t="str">
        <f>VLOOKUP(N255,[1]UPS_SETIIPRESS!$A$2:$B$527,2,0)</f>
        <v>CENTRO QUIRÚRGICO Y ANESTESIOLOGÍA</v>
      </c>
      <c r="P255" s="46">
        <v>44</v>
      </c>
      <c r="Q255" s="46" t="s">
        <v>107</v>
      </c>
      <c r="R255" s="46" t="s">
        <v>107</v>
      </c>
      <c r="S255" s="46" t="s">
        <v>50</v>
      </c>
      <c r="T255" s="46" t="s">
        <v>50</v>
      </c>
      <c r="U255" s="46" t="s">
        <v>267</v>
      </c>
      <c r="V255" s="42" t="s">
        <v>69</v>
      </c>
      <c r="AA255" s="47" t="s">
        <v>80</v>
      </c>
      <c r="AB255" s="47" t="s">
        <v>81</v>
      </c>
      <c r="AC255" s="47" t="s">
        <v>82</v>
      </c>
      <c r="AD255" s="47" t="s">
        <v>83</v>
      </c>
      <c r="AE255" s="47">
        <v>99800</v>
      </c>
      <c r="AF255" s="47">
        <v>1987</v>
      </c>
      <c r="AG255" s="50"/>
      <c r="AH255" s="50"/>
    </row>
    <row r="256" spans="1:34">
      <c r="A256" s="53">
        <v>46042</v>
      </c>
      <c r="B256" s="177" t="s">
        <v>57</v>
      </c>
      <c r="C256" s="114" t="s">
        <v>69</v>
      </c>
      <c r="D256" s="178" t="s">
        <v>1217</v>
      </c>
      <c r="E256" s="177">
        <v>5</v>
      </c>
      <c r="F256" s="179" t="s">
        <v>60</v>
      </c>
      <c r="G256" s="178" t="s">
        <v>61</v>
      </c>
      <c r="H256" s="114" t="s">
        <v>513</v>
      </c>
      <c r="I256" s="178" t="s">
        <v>63</v>
      </c>
      <c r="J256" s="43">
        <v>8985646</v>
      </c>
      <c r="L256" s="45">
        <v>8046814</v>
      </c>
      <c r="N256" s="178" t="s">
        <v>978</v>
      </c>
      <c r="O256" s="181" t="str">
        <f>VLOOKUP(N256,[1]UPS_SETIIPRESS!$A$2:$B$527,2,0)</f>
        <v>CENTRO QUIRÚRGICO Y ANESTESIOLOGÍA</v>
      </c>
      <c r="P256" s="46">
        <v>79</v>
      </c>
      <c r="Q256" s="46" t="s">
        <v>107</v>
      </c>
      <c r="R256" s="46" t="s">
        <v>107</v>
      </c>
      <c r="S256" s="46" t="s">
        <v>50</v>
      </c>
      <c r="T256" s="46" t="s">
        <v>50</v>
      </c>
      <c r="U256" s="46" t="s">
        <v>268</v>
      </c>
      <c r="V256" s="42" t="s">
        <v>69</v>
      </c>
      <c r="AA256" s="47" t="s">
        <v>80</v>
      </c>
      <c r="AB256" s="47" t="s">
        <v>81</v>
      </c>
      <c r="AC256" s="47" t="s">
        <v>82</v>
      </c>
      <c r="AD256" s="47" t="s">
        <v>83</v>
      </c>
      <c r="AE256" s="47">
        <v>99800</v>
      </c>
      <c r="AF256" s="47">
        <v>1987</v>
      </c>
      <c r="AG256" s="50"/>
      <c r="AH256" s="50"/>
    </row>
    <row r="257" spans="1:34">
      <c r="A257" s="53">
        <v>46042</v>
      </c>
      <c r="B257" s="177" t="s">
        <v>57</v>
      </c>
      <c r="C257" s="114" t="s">
        <v>69</v>
      </c>
      <c r="D257" s="178" t="s">
        <v>1218</v>
      </c>
      <c r="E257" s="177">
        <v>5</v>
      </c>
      <c r="F257" s="179" t="s">
        <v>60</v>
      </c>
      <c r="G257" s="178" t="s">
        <v>61</v>
      </c>
      <c r="H257" s="114" t="s">
        <v>513</v>
      </c>
      <c r="I257" s="178" t="s">
        <v>63</v>
      </c>
      <c r="J257" s="43">
        <v>8985646</v>
      </c>
      <c r="L257" s="45">
        <v>43433892</v>
      </c>
      <c r="N257" s="178" t="s">
        <v>978</v>
      </c>
      <c r="O257" s="181" t="str">
        <f>VLOOKUP(N257,[1]UPS_SETIIPRESS!$A$2:$B$527,2,0)</f>
        <v>CENTRO QUIRÚRGICO Y ANESTESIOLOGÍA</v>
      </c>
      <c r="P257" s="46">
        <v>64</v>
      </c>
      <c r="Q257" s="46" t="s">
        <v>73</v>
      </c>
      <c r="R257" s="46" t="s">
        <v>58</v>
      </c>
      <c r="S257" s="46" t="s">
        <v>50</v>
      </c>
      <c r="T257" s="46" t="s">
        <v>50</v>
      </c>
      <c r="U257" s="46" t="s">
        <v>269</v>
      </c>
      <c r="V257" s="42" t="s">
        <v>69</v>
      </c>
      <c r="AA257" s="47" t="s">
        <v>80</v>
      </c>
      <c r="AB257" s="47" t="s">
        <v>81</v>
      </c>
      <c r="AC257" s="47" t="s">
        <v>82</v>
      </c>
      <c r="AD257" s="47" t="s">
        <v>83</v>
      </c>
      <c r="AE257" s="47">
        <v>99800</v>
      </c>
      <c r="AF257" s="47">
        <v>1987</v>
      </c>
      <c r="AG257" s="50"/>
      <c r="AH257" s="50"/>
    </row>
    <row r="258" spans="1:34">
      <c r="A258" s="53">
        <v>46042</v>
      </c>
      <c r="B258" s="177" t="s">
        <v>57</v>
      </c>
      <c r="C258" s="114"/>
      <c r="D258" s="178" t="s">
        <v>1219</v>
      </c>
      <c r="E258" s="177">
        <v>5</v>
      </c>
      <c r="F258" s="179" t="s">
        <v>60</v>
      </c>
      <c r="G258" s="178" t="s">
        <v>61</v>
      </c>
      <c r="H258" s="114" t="s">
        <v>513</v>
      </c>
      <c r="I258" s="178" t="s">
        <v>63</v>
      </c>
      <c r="J258" s="43">
        <v>8985646</v>
      </c>
      <c r="L258" s="45">
        <v>23946270</v>
      </c>
      <c r="N258" s="178" t="s">
        <v>978</v>
      </c>
      <c r="O258" s="181" t="str">
        <f>VLOOKUP(N258,[1]UPS_SETIIPRESS!$A$2:$B$527,2,0)</f>
        <v>CENTRO QUIRÚRGICO Y ANESTESIOLOGÍA</v>
      </c>
      <c r="P258" s="46">
        <v>52</v>
      </c>
      <c r="Q258" s="46" t="s">
        <v>73</v>
      </c>
      <c r="R258" s="46" t="s">
        <v>58</v>
      </c>
      <c r="S258" s="46" t="s">
        <v>50</v>
      </c>
      <c r="T258" s="46" t="s">
        <v>50</v>
      </c>
      <c r="U258" s="46" t="s">
        <v>68</v>
      </c>
      <c r="V258" s="42" t="s">
        <v>69</v>
      </c>
      <c r="AA258" s="47" t="s">
        <v>80</v>
      </c>
      <c r="AB258" s="47" t="s">
        <v>81</v>
      </c>
      <c r="AC258" s="47" t="s">
        <v>82</v>
      </c>
      <c r="AD258" s="47" t="s">
        <v>83</v>
      </c>
      <c r="AE258" s="47">
        <v>99800</v>
      </c>
      <c r="AF258" s="47">
        <v>1987</v>
      </c>
      <c r="AG258" s="50"/>
      <c r="AH258" s="50"/>
    </row>
    <row r="259" spans="1:34">
      <c r="A259" s="53">
        <v>46028</v>
      </c>
      <c r="B259" s="177" t="s">
        <v>57</v>
      </c>
      <c r="C259" s="42" t="s">
        <v>69</v>
      </c>
      <c r="D259" s="178" t="s">
        <v>1220</v>
      </c>
      <c r="E259" s="177">
        <v>5</v>
      </c>
      <c r="F259" s="179" t="s">
        <v>60</v>
      </c>
      <c r="G259" s="178" t="s">
        <v>61</v>
      </c>
      <c r="H259" s="42" t="s">
        <v>541</v>
      </c>
      <c r="I259" s="178" t="s">
        <v>63</v>
      </c>
      <c r="J259" s="43">
        <v>10633403</v>
      </c>
      <c r="L259" s="45">
        <v>44496303</v>
      </c>
      <c r="N259" s="178" t="s">
        <v>978</v>
      </c>
      <c r="O259" s="181" t="str">
        <f>VLOOKUP(N259,[1]UPS_SETIIPRESS!$A$2:$B$527,2,0)</f>
        <v>CENTRO QUIRÚRGICO Y ANESTESIOLOGÍA</v>
      </c>
      <c r="P259" s="46">
        <v>39</v>
      </c>
      <c r="Q259" s="46" t="s">
        <v>73</v>
      </c>
      <c r="R259" s="46" t="s">
        <v>58</v>
      </c>
      <c r="S259" s="46" t="s">
        <v>92</v>
      </c>
      <c r="T259" s="46" t="s">
        <v>50</v>
      </c>
      <c r="U259" s="46" t="s">
        <v>77</v>
      </c>
      <c r="V259" s="42" t="s">
        <v>69</v>
      </c>
      <c r="AA259" s="49">
        <v>99201</v>
      </c>
      <c r="AB259" s="49">
        <v>99002</v>
      </c>
      <c r="AC259" s="49">
        <v>99206</v>
      </c>
      <c r="AD259" s="15">
        <v>53899</v>
      </c>
      <c r="AE259" s="50"/>
      <c r="AF259" s="50"/>
      <c r="AG259" s="50"/>
      <c r="AH259" s="50"/>
    </row>
    <row r="260" spans="1:34">
      <c r="A260" s="53">
        <v>46030</v>
      </c>
      <c r="B260" s="177" t="s">
        <v>57</v>
      </c>
      <c r="C260" s="42" t="s">
        <v>69</v>
      </c>
      <c r="D260" s="178" t="s">
        <v>1221</v>
      </c>
      <c r="E260" s="177">
        <v>5</v>
      </c>
      <c r="F260" s="179" t="s">
        <v>60</v>
      </c>
      <c r="G260" s="178" t="s">
        <v>61</v>
      </c>
      <c r="H260" s="42" t="s">
        <v>541</v>
      </c>
      <c r="I260" s="178" t="s">
        <v>63</v>
      </c>
      <c r="J260" s="43">
        <v>10633403</v>
      </c>
      <c r="L260" s="45">
        <v>32405798</v>
      </c>
      <c r="N260" s="178" t="s">
        <v>978</v>
      </c>
      <c r="O260" s="181" t="str">
        <f>VLOOKUP(N260,[1]UPS_SETIIPRESS!$A$2:$B$527,2,0)</f>
        <v>CENTRO QUIRÚRGICO Y ANESTESIOLOGÍA</v>
      </c>
      <c r="P260" s="46"/>
      <c r="Q260" s="46" t="s">
        <v>73</v>
      </c>
      <c r="R260" s="46" t="s">
        <v>107</v>
      </c>
      <c r="S260" s="46" t="s">
        <v>50</v>
      </c>
      <c r="T260" s="46" t="s">
        <v>50</v>
      </c>
      <c r="U260" s="46" t="s">
        <v>254</v>
      </c>
      <c r="V260" s="42" t="s">
        <v>69</v>
      </c>
      <c r="AA260" s="47">
        <v>99002</v>
      </c>
      <c r="AB260" s="47">
        <v>99199.24</v>
      </c>
      <c r="AC260" s="47">
        <v>94760</v>
      </c>
      <c r="AD260" s="47">
        <v>99206</v>
      </c>
      <c r="AE260" s="47">
        <v>99401.01</v>
      </c>
      <c r="AF260" s="15">
        <v>47999</v>
      </c>
      <c r="AG260" s="50"/>
      <c r="AH260" s="50"/>
    </row>
    <row r="261" spans="1:34">
      <c r="A261" s="53">
        <v>46032</v>
      </c>
      <c r="B261" s="177" t="s">
        <v>57</v>
      </c>
      <c r="C261" s="42" t="s">
        <v>69</v>
      </c>
      <c r="D261" s="178" t="s">
        <v>1222</v>
      </c>
      <c r="E261" s="177">
        <v>5</v>
      </c>
      <c r="F261" s="179" t="s">
        <v>60</v>
      </c>
      <c r="G261" s="178" t="s">
        <v>61</v>
      </c>
      <c r="H261" s="42" t="s">
        <v>541</v>
      </c>
      <c r="I261" s="178" t="s">
        <v>63</v>
      </c>
      <c r="J261" s="43">
        <v>10633403</v>
      </c>
      <c r="L261" s="45">
        <v>8348474</v>
      </c>
      <c r="N261" s="178" t="s">
        <v>978</v>
      </c>
      <c r="O261" s="181" t="str">
        <f>VLOOKUP(N261,[1]UPS_SETIIPRESS!$A$2:$B$527,2,0)</f>
        <v>CENTRO QUIRÚRGICO Y ANESTESIOLOGÍA</v>
      </c>
      <c r="P261" s="46">
        <v>75</v>
      </c>
      <c r="Q261" s="46" t="s">
        <v>73</v>
      </c>
      <c r="R261" s="46" t="s">
        <v>58</v>
      </c>
      <c r="S261" s="46" t="s">
        <v>139</v>
      </c>
      <c r="T261" s="46" t="s">
        <v>50</v>
      </c>
      <c r="U261" s="46" t="s">
        <v>465</v>
      </c>
      <c r="V261" s="42" t="s">
        <v>69</v>
      </c>
      <c r="AA261" s="49">
        <v>99201</v>
      </c>
      <c r="AB261" s="49">
        <v>99002</v>
      </c>
      <c r="AC261" s="49">
        <v>99206</v>
      </c>
      <c r="AD261" s="15">
        <v>53899</v>
      </c>
      <c r="AE261" s="50"/>
      <c r="AF261" s="50"/>
      <c r="AG261" s="50"/>
      <c r="AH261" s="50"/>
    </row>
    <row r="262" spans="1:34">
      <c r="A262" s="53">
        <v>46032</v>
      </c>
      <c r="B262" s="177" t="s">
        <v>57</v>
      </c>
      <c r="C262" s="42" t="s">
        <v>69</v>
      </c>
      <c r="D262" s="178" t="s">
        <v>1223</v>
      </c>
      <c r="E262" s="177">
        <v>5</v>
      </c>
      <c r="F262" s="179" t="s">
        <v>60</v>
      </c>
      <c r="G262" s="178" t="s">
        <v>61</v>
      </c>
      <c r="H262" s="42" t="s">
        <v>541</v>
      </c>
      <c r="I262" s="178" t="s">
        <v>63</v>
      </c>
      <c r="J262" s="43">
        <v>10633403</v>
      </c>
      <c r="L262" s="45">
        <v>76331393</v>
      </c>
      <c r="N262" s="178" t="s">
        <v>978</v>
      </c>
      <c r="O262" s="181" t="str">
        <f>VLOOKUP(N262,[1]UPS_SETIIPRESS!$A$2:$B$527,2,0)</f>
        <v>CENTRO QUIRÚRGICO Y ANESTESIOLOGÍA</v>
      </c>
      <c r="P262" s="46">
        <v>28</v>
      </c>
      <c r="Q262" s="46" t="s">
        <v>73</v>
      </c>
      <c r="R262" s="46" t="s">
        <v>139</v>
      </c>
      <c r="S262" s="46" t="s">
        <v>92</v>
      </c>
      <c r="T262" s="46" t="s">
        <v>50</v>
      </c>
      <c r="U262" s="46" t="s">
        <v>187</v>
      </c>
      <c r="V262" s="42" t="s">
        <v>69</v>
      </c>
      <c r="AA262" s="49">
        <v>99201</v>
      </c>
      <c r="AB262" s="49">
        <v>99002</v>
      </c>
      <c r="AC262" s="49">
        <v>99206</v>
      </c>
      <c r="AD262" s="15">
        <v>53899</v>
      </c>
      <c r="AE262" s="50"/>
      <c r="AF262" s="15"/>
      <c r="AG262" s="50"/>
      <c r="AH262" s="50"/>
    </row>
    <row r="263" spans="1:34">
      <c r="A263" s="53">
        <v>46034</v>
      </c>
      <c r="B263" s="177" t="s">
        <v>57</v>
      </c>
      <c r="C263" s="42" t="s">
        <v>50</v>
      </c>
      <c r="D263" s="178" t="s">
        <v>1224</v>
      </c>
      <c r="E263" s="177">
        <v>5</v>
      </c>
      <c r="F263" s="179" t="s">
        <v>60</v>
      </c>
      <c r="G263" s="178" t="s">
        <v>61</v>
      </c>
      <c r="H263" s="42" t="s">
        <v>541</v>
      </c>
      <c r="I263" s="178" t="s">
        <v>63</v>
      </c>
      <c r="J263" s="43">
        <v>10633403</v>
      </c>
      <c r="L263" s="46">
        <v>43389732</v>
      </c>
      <c r="N263" s="178" t="s">
        <v>978</v>
      </c>
      <c r="O263" s="181" t="str">
        <f>VLOOKUP(N263,[1]UPS_SETIIPRESS!$A$2:$B$527,2,0)</f>
        <v>CENTRO QUIRÚRGICO Y ANESTESIOLOGÍA</v>
      </c>
      <c r="P263" s="46">
        <v>65</v>
      </c>
      <c r="Q263" s="46" t="s">
        <v>73</v>
      </c>
      <c r="R263" s="46" t="s">
        <v>58</v>
      </c>
      <c r="S263" s="46" t="s">
        <v>139</v>
      </c>
      <c r="T263" s="46" t="s">
        <v>50</v>
      </c>
      <c r="U263" s="46" t="s">
        <v>152</v>
      </c>
      <c r="V263" s="42" t="s">
        <v>69</v>
      </c>
      <c r="AA263" s="47">
        <v>90861</v>
      </c>
      <c r="AB263" s="47" t="s">
        <v>548</v>
      </c>
      <c r="AC263" s="47" t="s">
        <v>549</v>
      </c>
      <c r="AD263" s="15">
        <v>99199.01</v>
      </c>
      <c r="AE263" s="15">
        <v>99199.22</v>
      </c>
      <c r="AF263" s="15">
        <v>99199.24</v>
      </c>
      <c r="AG263" s="15" t="s">
        <v>550</v>
      </c>
      <c r="AH263" s="15">
        <v>29799</v>
      </c>
    </row>
    <row r="264" spans="1:34">
      <c r="A264" s="53">
        <v>46034</v>
      </c>
      <c r="B264" s="177" t="s">
        <v>57</v>
      </c>
      <c r="C264" s="42" t="s">
        <v>50</v>
      </c>
      <c r="D264" s="178" t="s">
        <v>1225</v>
      </c>
      <c r="E264" s="177">
        <v>5</v>
      </c>
      <c r="F264" s="179" t="s">
        <v>60</v>
      </c>
      <c r="G264" s="178" t="s">
        <v>61</v>
      </c>
      <c r="H264" s="42" t="s">
        <v>541</v>
      </c>
      <c r="I264" s="178" t="s">
        <v>63</v>
      </c>
      <c r="J264" s="43">
        <v>10633403</v>
      </c>
      <c r="L264" s="46">
        <v>5382934</v>
      </c>
      <c r="N264" s="178" t="s">
        <v>978</v>
      </c>
      <c r="O264" s="181" t="str">
        <f>VLOOKUP(N264,[1]UPS_SETIIPRESS!$A$2:$B$527,2,0)</f>
        <v>CENTRO QUIRÚRGICO Y ANESTESIOLOGÍA</v>
      </c>
      <c r="P264" s="46">
        <v>50</v>
      </c>
      <c r="Q264" s="46" t="s">
        <v>107</v>
      </c>
      <c r="R264" s="46" t="s">
        <v>107</v>
      </c>
      <c r="S264" s="46" t="s">
        <v>92</v>
      </c>
      <c r="T264" s="46" t="s">
        <v>50</v>
      </c>
      <c r="U264" s="46" t="s">
        <v>113</v>
      </c>
      <c r="V264" s="42" t="s">
        <v>69</v>
      </c>
      <c r="AA264" s="47">
        <v>90861</v>
      </c>
      <c r="AB264" s="47" t="s">
        <v>548</v>
      </c>
      <c r="AC264" s="47" t="s">
        <v>549</v>
      </c>
      <c r="AD264" s="15">
        <v>99199.01</v>
      </c>
      <c r="AE264" s="15">
        <v>99199.22</v>
      </c>
      <c r="AF264" s="15">
        <v>99199.24</v>
      </c>
      <c r="AG264" s="15" t="s">
        <v>550</v>
      </c>
      <c r="AH264" s="15">
        <v>29799</v>
      </c>
    </row>
    <row r="265" spans="1:34">
      <c r="A265" s="53">
        <v>46034</v>
      </c>
      <c r="B265" s="177" t="s">
        <v>57</v>
      </c>
      <c r="C265" s="42" t="s">
        <v>50</v>
      </c>
      <c r="D265" s="178" t="s">
        <v>1226</v>
      </c>
      <c r="E265" s="177">
        <v>5</v>
      </c>
      <c r="F265" s="179" t="s">
        <v>60</v>
      </c>
      <c r="G265" s="178" t="s">
        <v>61</v>
      </c>
      <c r="H265" s="42" t="s">
        <v>541</v>
      </c>
      <c r="I265" s="178" t="s">
        <v>63</v>
      </c>
      <c r="J265" s="43">
        <v>10633403</v>
      </c>
      <c r="L265" s="46" t="s">
        <v>551</v>
      </c>
      <c r="N265" s="178" t="s">
        <v>978</v>
      </c>
      <c r="O265" s="181" t="str">
        <f>VLOOKUP(N265,[1]UPS_SETIIPRESS!$A$2:$B$527,2,0)</f>
        <v>CENTRO QUIRÚRGICO Y ANESTESIOLOGÍA</v>
      </c>
      <c r="P265" s="46">
        <v>22</v>
      </c>
      <c r="Q265" s="46" t="s">
        <v>107</v>
      </c>
      <c r="R265" s="46" t="s">
        <v>58</v>
      </c>
      <c r="S265" s="46" t="s">
        <v>92</v>
      </c>
      <c r="T265" s="46" t="s">
        <v>50</v>
      </c>
      <c r="U265" s="46" t="s">
        <v>119</v>
      </c>
      <c r="V265" s="42" t="s">
        <v>69</v>
      </c>
      <c r="AA265" s="47">
        <v>90861</v>
      </c>
      <c r="AB265" s="47" t="s">
        <v>548</v>
      </c>
      <c r="AC265" s="47" t="s">
        <v>549</v>
      </c>
      <c r="AD265" s="15">
        <v>99199.01</v>
      </c>
      <c r="AE265" s="15">
        <v>99199.22</v>
      </c>
      <c r="AF265" s="15">
        <v>99199.24</v>
      </c>
      <c r="AG265" s="15" t="s">
        <v>550</v>
      </c>
      <c r="AH265" s="15">
        <v>29799</v>
      </c>
    </row>
    <row r="266" spans="1:34">
      <c r="A266" s="53">
        <v>46034</v>
      </c>
      <c r="B266" s="177" t="s">
        <v>57</v>
      </c>
      <c r="C266" s="42" t="s">
        <v>50</v>
      </c>
      <c r="D266" s="178" t="s">
        <v>1227</v>
      </c>
      <c r="E266" s="177">
        <v>5</v>
      </c>
      <c r="F266" s="179" t="s">
        <v>60</v>
      </c>
      <c r="G266" s="178" t="s">
        <v>61</v>
      </c>
      <c r="H266" s="42" t="s">
        <v>541</v>
      </c>
      <c r="I266" s="178" t="s">
        <v>63</v>
      </c>
      <c r="J266" s="43">
        <v>10633403</v>
      </c>
      <c r="L266" s="46">
        <v>302984800</v>
      </c>
      <c r="N266" s="178" t="s">
        <v>978</v>
      </c>
      <c r="O266" s="181" t="str">
        <f>VLOOKUP(N266,[1]UPS_SETIIPRESS!$A$2:$B$527,2,0)</f>
        <v>CENTRO QUIRÚRGICO Y ANESTESIOLOGÍA</v>
      </c>
      <c r="P266" s="46">
        <v>92</v>
      </c>
      <c r="Q266" s="46" t="s">
        <v>73</v>
      </c>
      <c r="R266" s="46" t="s">
        <v>67</v>
      </c>
      <c r="S266" s="46" t="s">
        <v>139</v>
      </c>
      <c r="T266" s="46" t="s">
        <v>50</v>
      </c>
      <c r="U266" s="46" t="s">
        <v>192</v>
      </c>
      <c r="V266" s="42" t="s">
        <v>69</v>
      </c>
      <c r="AA266" s="47">
        <v>90861</v>
      </c>
      <c r="AB266" s="47" t="s">
        <v>548</v>
      </c>
      <c r="AC266" s="47" t="s">
        <v>549</v>
      </c>
      <c r="AD266" s="15">
        <v>99199.01</v>
      </c>
      <c r="AE266" s="15">
        <v>99199.22</v>
      </c>
      <c r="AF266" s="15">
        <v>99199.24</v>
      </c>
      <c r="AG266" s="15" t="s">
        <v>550</v>
      </c>
      <c r="AH266" s="15">
        <v>29799</v>
      </c>
    </row>
    <row r="267" spans="1:34">
      <c r="A267" s="53">
        <v>46036</v>
      </c>
      <c r="B267" s="177" t="s">
        <v>57</v>
      </c>
      <c r="C267" s="42" t="s">
        <v>73</v>
      </c>
      <c r="D267" s="178" t="s">
        <v>1228</v>
      </c>
      <c r="E267" s="177">
        <v>5</v>
      </c>
      <c r="F267" s="179" t="s">
        <v>60</v>
      </c>
      <c r="G267" s="178" t="s">
        <v>61</v>
      </c>
      <c r="H267" s="42" t="s">
        <v>541</v>
      </c>
      <c r="I267" s="178" t="s">
        <v>63</v>
      </c>
      <c r="J267" s="43">
        <v>10633403</v>
      </c>
      <c r="L267" s="45">
        <v>74561927</v>
      </c>
      <c r="N267" s="178" t="s">
        <v>978</v>
      </c>
      <c r="O267" s="181" t="str">
        <f>VLOOKUP(N267,[1]UPS_SETIIPRESS!$A$2:$B$527,2,0)</f>
        <v>CENTRO QUIRÚRGICO Y ANESTESIOLOGÍA</v>
      </c>
      <c r="P267" s="46">
        <v>30</v>
      </c>
      <c r="Q267" s="46" t="s">
        <v>73</v>
      </c>
      <c r="R267" s="46" t="s">
        <v>76</v>
      </c>
      <c r="S267" s="46" t="s">
        <v>92</v>
      </c>
      <c r="T267" s="46" t="s">
        <v>50</v>
      </c>
      <c r="U267" s="46" t="s">
        <v>182</v>
      </c>
      <c r="V267" s="42" t="s">
        <v>69</v>
      </c>
      <c r="AA267" s="49">
        <v>99201</v>
      </c>
      <c r="AB267" s="49">
        <v>99002</v>
      </c>
      <c r="AC267" s="49">
        <v>99206</v>
      </c>
      <c r="AD267" s="15">
        <v>53899</v>
      </c>
      <c r="AE267" s="50"/>
      <c r="AF267" s="15"/>
      <c r="AG267" s="50"/>
      <c r="AH267" s="50"/>
    </row>
    <row r="268" spans="1:34">
      <c r="A268" s="53">
        <v>46037</v>
      </c>
      <c r="B268" s="177" t="s">
        <v>57</v>
      </c>
      <c r="C268" s="42" t="s">
        <v>69</v>
      </c>
      <c r="D268" s="178" t="s">
        <v>1229</v>
      </c>
      <c r="E268" s="177">
        <v>5</v>
      </c>
      <c r="F268" s="179" t="s">
        <v>60</v>
      </c>
      <c r="G268" s="178" t="s">
        <v>61</v>
      </c>
      <c r="H268" s="42" t="s">
        <v>541</v>
      </c>
      <c r="I268" s="178" t="s">
        <v>63</v>
      </c>
      <c r="J268" s="43">
        <v>10633403</v>
      </c>
      <c r="L268" s="45">
        <v>43819124</v>
      </c>
      <c r="N268" s="178" t="s">
        <v>978</v>
      </c>
      <c r="O268" s="181" t="str">
        <f>VLOOKUP(N268,[1]UPS_SETIIPRESS!$A$2:$B$527,2,0)</f>
        <v>CENTRO QUIRÚRGICO Y ANESTESIOLOGÍA</v>
      </c>
      <c r="P268" s="46">
        <v>55</v>
      </c>
      <c r="Q268" s="46" t="s">
        <v>73</v>
      </c>
      <c r="R268" s="46" t="s">
        <v>67</v>
      </c>
      <c r="S268" s="46" t="s">
        <v>92</v>
      </c>
      <c r="T268" s="46" t="s">
        <v>50</v>
      </c>
      <c r="U268" s="46" t="s">
        <v>253</v>
      </c>
      <c r="V268" s="42" t="s">
        <v>69</v>
      </c>
      <c r="AA268" s="117" t="s">
        <v>547</v>
      </c>
      <c r="AB268" s="47">
        <v>90861</v>
      </c>
      <c r="AC268" s="47" t="s">
        <v>548</v>
      </c>
      <c r="AD268" s="47" t="s">
        <v>549</v>
      </c>
      <c r="AE268" s="15">
        <v>99199.01</v>
      </c>
      <c r="AF268" s="15">
        <v>99199.22</v>
      </c>
      <c r="AG268" s="15">
        <v>99199.24</v>
      </c>
      <c r="AH268" s="15" t="s">
        <v>550</v>
      </c>
    </row>
    <row r="269" spans="1:34">
      <c r="A269" s="53">
        <v>46037</v>
      </c>
      <c r="B269" s="177" t="s">
        <v>57</v>
      </c>
      <c r="C269" s="42" t="s">
        <v>69</v>
      </c>
      <c r="D269" s="178" t="s">
        <v>1230</v>
      </c>
      <c r="E269" s="177">
        <v>5</v>
      </c>
      <c r="F269" s="179" t="s">
        <v>60</v>
      </c>
      <c r="G269" s="178" t="s">
        <v>61</v>
      </c>
      <c r="H269" s="42" t="s">
        <v>541</v>
      </c>
      <c r="I269" s="178" t="s">
        <v>63</v>
      </c>
      <c r="J269" s="43">
        <v>10633403</v>
      </c>
      <c r="L269" s="45">
        <v>43735135</v>
      </c>
      <c r="N269" s="178" t="s">
        <v>978</v>
      </c>
      <c r="O269" s="181" t="str">
        <f>VLOOKUP(N269,[1]UPS_SETIIPRESS!$A$2:$B$527,2,0)</f>
        <v>CENTRO QUIRÚRGICO Y ANESTESIOLOGÍA</v>
      </c>
      <c r="P269" s="46">
        <v>73</v>
      </c>
      <c r="Q269" s="46" t="s">
        <v>73</v>
      </c>
      <c r="R269" s="46" t="s">
        <v>67</v>
      </c>
      <c r="S269" s="46" t="s">
        <v>139</v>
      </c>
      <c r="T269" s="46" t="s">
        <v>50</v>
      </c>
      <c r="U269" s="46" t="s">
        <v>254</v>
      </c>
      <c r="V269" s="42" t="s">
        <v>69</v>
      </c>
      <c r="AA269" s="117" t="s">
        <v>547</v>
      </c>
      <c r="AB269" s="47">
        <v>90861</v>
      </c>
      <c r="AC269" s="47" t="s">
        <v>548</v>
      </c>
      <c r="AD269" s="47" t="s">
        <v>549</v>
      </c>
      <c r="AE269" s="15">
        <v>99199.01</v>
      </c>
      <c r="AF269" s="15">
        <v>99199.22</v>
      </c>
      <c r="AG269" s="15">
        <v>99199.24</v>
      </c>
      <c r="AH269" s="15" t="s">
        <v>550</v>
      </c>
    </row>
    <row r="270" spans="1:34">
      <c r="A270" s="53">
        <v>46037</v>
      </c>
      <c r="B270" s="177" t="s">
        <v>57</v>
      </c>
      <c r="C270" s="42" t="s">
        <v>69</v>
      </c>
      <c r="D270" s="178" t="s">
        <v>1231</v>
      </c>
      <c r="E270" s="177">
        <v>5</v>
      </c>
      <c r="F270" s="179" t="s">
        <v>60</v>
      </c>
      <c r="G270" s="178" t="s">
        <v>61</v>
      </c>
      <c r="H270" s="42" t="s">
        <v>541</v>
      </c>
      <c r="I270" s="178" t="s">
        <v>63</v>
      </c>
      <c r="J270" s="43">
        <v>10633403</v>
      </c>
      <c r="L270" s="45">
        <v>8994881</v>
      </c>
      <c r="N270" s="178" t="s">
        <v>978</v>
      </c>
      <c r="O270" s="181" t="str">
        <f>VLOOKUP(N270,[1]UPS_SETIIPRESS!$A$2:$B$527,2,0)</f>
        <v>CENTRO QUIRÚRGICO Y ANESTESIOLOGÍA</v>
      </c>
      <c r="P270" s="46">
        <v>70</v>
      </c>
      <c r="Q270" s="46" t="s">
        <v>73</v>
      </c>
      <c r="R270" s="46" t="s">
        <v>58</v>
      </c>
      <c r="S270" s="46" t="s">
        <v>139</v>
      </c>
      <c r="T270" s="46" t="s">
        <v>50</v>
      </c>
      <c r="U270" s="46" t="s">
        <v>68</v>
      </c>
      <c r="V270" s="42" t="s">
        <v>69</v>
      </c>
      <c r="AA270" s="117" t="s">
        <v>547</v>
      </c>
      <c r="AB270" s="47">
        <v>90861</v>
      </c>
      <c r="AC270" s="47" t="s">
        <v>548</v>
      </c>
      <c r="AD270" s="47" t="s">
        <v>549</v>
      </c>
      <c r="AE270" s="15">
        <v>99199.01</v>
      </c>
      <c r="AF270" s="15">
        <v>99199.22</v>
      </c>
      <c r="AG270" s="15">
        <v>99199.24</v>
      </c>
      <c r="AH270" s="15" t="s">
        <v>550</v>
      </c>
    </row>
    <row r="271" spans="1:34">
      <c r="A271" s="53">
        <v>46041</v>
      </c>
      <c r="B271" s="177" t="s">
        <v>57</v>
      </c>
      <c r="C271" s="42" t="s">
        <v>69</v>
      </c>
      <c r="D271" s="178" t="s">
        <v>1232</v>
      </c>
      <c r="E271" s="177">
        <v>5</v>
      </c>
      <c r="F271" s="179" t="s">
        <v>60</v>
      </c>
      <c r="G271" s="178" t="s">
        <v>61</v>
      </c>
      <c r="H271" s="42" t="s">
        <v>541</v>
      </c>
      <c r="I271" s="178" t="s">
        <v>63</v>
      </c>
      <c r="J271" s="43">
        <v>10633403</v>
      </c>
      <c r="L271" s="45">
        <v>40126798</v>
      </c>
      <c r="N271" s="178" t="s">
        <v>978</v>
      </c>
      <c r="O271" s="181" t="str">
        <f>VLOOKUP(N271,[1]UPS_SETIIPRESS!$A$2:$B$527,2,0)</f>
        <v>CENTRO QUIRÚRGICO Y ANESTESIOLOGÍA</v>
      </c>
      <c r="P271" s="46">
        <v>46</v>
      </c>
      <c r="Q271" s="46" t="s">
        <v>107</v>
      </c>
      <c r="R271" s="46" t="s">
        <v>107</v>
      </c>
      <c r="S271" s="46" t="s">
        <v>50</v>
      </c>
      <c r="T271" s="46" t="s">
        <v>50</v>
      </c>
      <c r="U271" s="46" t="s">
        <v>119</v>
      </c>
      <c r="V271" s="42" t="s">
        <v>69</v>
      </c>
      <c r="AA271" s="117" t="s">
        <v>547</v>
      </c>
      <c r="AB271" s="47">
        <v>90861</v>
      </c>
      <c r="AC271" s="47" t="s">
        <v>548</v>
      </c>
      <c r="AD271" s="47" t="s">
        <v>549</v>
      </c>
      <c r="AE271" s="15">
        <v>99199.01</v>
      </c>
      <c r="AF271" s="15">
        <v>99199.22</v>
      </c>
      <c r="AG271" s="15">
        <v>99199.24</v>
      </c>
      <c r="AH271" s="15" t="s">
        <v>550</v>
      </c>
    </row>
    <row r="272" spans="1:34">
      <c r="A272" s="53">
        <v>46044</v>
      </c>
      <c r="B272" s="177" t="s">
        <v>57</v>
      </c>
      <c r="C272" s="42" t="s">
        <v>50</v>
      </c>
      <c r="D272" s="178" t="s">
        <v>1233</v>
      </c>
      <c r="E272" s="177">
        <v>5</v>
      </c>
      <c r="F272" s="179" t="s">
        <v>60</v>
      </c>
      <c r="G272" s="178" t="s">
        <v>61</v>
      </c>
      <c r="H272" s="42" t="s">
        <v>541</v>
      </c>
      <c r="I272" s="178" t="s">
        <v>63</v>
      </c>
      <c r="J272" s="43">
        <v>10633403</v>
      </c>
      <c r="L272" s="45">
        <v>40278509</v>
      </c>
      <c r="N272" s="178" t="s">
        <v>978</v>
      </c>
      <c r="O272" s="181" t="str">
        <f>VLOOKUP(N272,[1]UPS_SETIIPRESS!$A$2:$B$527,2,0)</f>
        <v>CENTRO QUIRÚRGICO Y ANESTESIOLOGÍA</v>
      </c>
      <c r="P272" s="46">
        <v>50</v>
      </c>
      <c r="Q272" s="46" t="s">
        <v>107</v>
      </c>
      <c r="R272" s="46" t="s">
        <v>107</v>
      </c>
      <c r="S272" s="46" t="s">
        <v>50</v>
      </c>
      <c r="T272" s="46" t="s">
        <v>50</v>
      </c>
      <c r="U272" s="46" t="s">
        <v>561</v>
      </c>
      <c r="V272" s="42" t="s">
        <v>69</v>
      </c>
      <c r="AA272" s="117" t="s">
        <v>547</v>
      </c>
      <c r="AB272" s="47">
        <v>90861</v>
      </c>
      <c r="AC272" s="47" t="s">
        <v>548</v>
      </c>
      <c r="AD272" s="47" t="s">
        <v>549</v>
      </c>
      <c r="AE272" s="15">
        <v>99199.01</v>
      </c>
      <c r="AF272" s="15">
        <v>99199.22</v>
      </c>
      <c r="AG272" s="15">
        <v>99199.24</v>
      </c>
      <c r="AH272" s="15" t="s">
        <v>550</v>
      </c>
    </row>
    <row r="273" spans="1:35">
      <c r="A273" s="53">
        <v>46044</v>
      </c>
      <c r="B273" s="177" t="s">
        <v>57</v>
      </c>
      <c r="C273" s="42" t="s">
        <v>50</v>
      </c>
      <c r="D273" s="178" t="s">
        <v>1234</v>
      </c>
      <c r="E273" s="177">
        <v>5</v>
      </c>
      <c r="F273" s="179" t="s">
        <v>60</v>
      </c>
      <c r="G273" s="178" t="s">
        <v>61</v>
      </c>
      <c r="H273" s="42" t="s">
        <v>541</v>
      </c>
      <c r="I273" s="178" t="s">
        <v>63</v>
      </c>
      <c r="J273" s="43">
        <v>10633403</v>
      </c>
      <c r="L273" s="45">
        <v>46995390</v>
      </c>
      <c r="N273" s="178" t="s">
        <v>978</v>
      </c>
      <c r="O273" s="181" t="str">
        <f>VLOOKUP(N273,[1]UPS_SETIIPRESS!$A$2:$B$527,2,0)</f>
        <v>CENTRO QUIRÚRGICO Y ANESTESIOLOGÍA</v>
      </c>
      <c r="P273" s="46">
        <v>34</v>
      </c>
      <c r="Q273" s="46" t="s">
        <v>107</v>
      </c>
      <c r="R273" s="46" t="s">
        <v>107</v>
      </c>
      <c r="S273" s="46" t="s">
        <v>50</v>
      </c>
      <c r="T273" s="46" t="s">
        <v>50</v>
      </c>
      <c r="U273" s="46" t="s">
        <v>140</v>
      </c>
      <c r="V273" s="42" t="s">
        <v>69</v>
      </c>
      <c r="AA273" s="117" t="s">
        <v>547</v>
      </c>
      <c r="AB273" s="47">
        <v>90861</v>
      </c>
      <c r="AC273" s="47" t="s">
        <v>548</v>
      </c>
      <c r="AD273" s="47" t="s">
        <v>549</v>
      </c>
      <c r="AE273" s="15">
        <v>99199.01</v>
      </c>
      <c r="AF273" s="15">
        <v>99199.22</v>
      </c>
      <c r="AG273" s="15">
        <v>99199.24</v>
      </c>
      <c r="AH273" s="15" t="s">
        <v>550</v>
      </c>
    </row>
    <row r="274" spans="1:35">
      <c r="A274" s="53">
        <v>46048</v>
      </c>
      <c r="B274" s="177" t="s">
        <v>57</v>
      </c>
      <c r="C274" s="42" t="s">
        <v>69</v>
      </c>
      <c r="D274" s="178" t="s">
        <v>1235</v>
      </c>
      <c r="E274" s="177">
        <v>5</v>
      </c>
      <c r="F274" s="179" t="s">
        <v>60</v>
      </c>
      <c r="G274" s="178" t="s">
        <v>61</v>
      </c>
      <c r="H274" s="42" t="s">
        <v>541</v>
      </c>
      <c r="I274" s="178" t="s">
        <v>63</v>
      </c>
      <c r="J274" s="43">
        <v>10633403</v>
      </c>
      <c r="L274" s="45">
        <v>21542154</v>
      </c>
      <c r="N274" s="178" t="s">
        <v>978</v>
      </c>
      <c r="O274" s="181" t="str">
        <f>VLOOKUP(N274,[1]UPS_SETIIPRESS!$A$2:$B$527,2,0)</f>
        <v>CENTRO QUIRÚRGICO Y ANESTESIOLOGÍA</v>
      </c>
      <c r="P274" s="46">
        <v>76</v>
      </c>
      <c r="Q274" s="46" t="s">
        <v>73</v>
      </c>
      <c r="R274" s="46" t="s">
        <v>76</v>
      </c>
      <c r="S274" s="46" t="s">
        <v>139</v>
      </c>
      <c r="T274" s="46" t="s">
        <v>50</v>
      </c>
      <c r="U274" s="46" t="s">
        <v>140</v>
      </c>
      <c r="V274" s="42" t="s">
        <v>69</v>
      </c>
      <c r="AA274" s="47">
        <v>99002</v>
      </c>
      <c r="AB274" s="47">
        <v>99199.24</v>
      </c>
      <c r="AC274" s="47">
        <v>94760</v>
      </c>
      <c r="AD274" s="47">
        <v>99206</v>
      </c>
      <c r="AE274" s="47">
        <v>99401.01</v>
      </c>
      <c r="AF274" s="15">
        <v>47999</v>
      </c>
      <c r="AG274" s="50"/>
      <c r="AH274" s="50"/>
    </row>
    <row r="275" spans="1:35">
      <c r="A275" s="53">
        <v>46051</v>
      </c>
      <c r="B275" s="177" t="s">
        <v>57</v>
      </c>
      <c r="C275" s="42" t="s">
        <v>69</v>
      </c>
      <c r="D275" s="178" t="s">
        <v>1236</v>
      </c>
      <c r="E275" s="177">
        <v>5</v>
      </c>
      <c r="F275" s="179" t="s">
        <v>60</v>
      </c>
      <c r="G275" s="178" t="s">
        <v>61</v>
      </c>
      <c r="H275" s="42" t="s">
        <v>541</v>
      </c>
      <c r="I275" s="178" t="s">
        <v>63</v>
      </c>
      <c r="J275" s="43">
        <v>10633403</v>
      </c>
      <c r="L275" s="45">
        <v>73770005</v>
      </c>
      <c r="N275" s="178" t="s">
        <v>978</v>
      </c>
      <c r="O275" s="181" t="str">
        <f>VLOOKUP(N275,[1]UPS_SETIIPRESS!$A$2:$B$527,2,0)</f>
        <v>CENTRO QUIRÚRGICO Y ANESTESIOLOGÍA</v>
      </c>
      <c r="P275" s="46">
        <v>30</v>
      </c>
      <c r="Q275" s="46" t="s">
        <v>73</v>
      </c>
      <c r="R275" s="46" t="s">
        <v>58</v>
      </c>
      <c r="S275" s="46" t="s">
        <v>92</v>
      </c>
      <c r="T275" s="46" t="s">
        <v>50</v>
      </c>
      <c r="U275" s="46" t="s">
        <v>77</v>
      </c>
      <c r="V275" s="42" t="s">
        <v>69</v>
      </c>
      <c r="AA275" s="50">
        <v>30520</v>
      </c>
      <c r="AB275" s="49">
        <v>99201</v>
      </c>
      <c r="AC275" s="49">
        <v>99002</v>
      </c>
      <c r="AD275" s="49">
        <v>99206</v>
      </c>
      <c r="AE275" s="15">
        <v>53899</v>
      </c>
      <c r="AF275" s="50"/>
      <c r="AG275" s="50"/>
      <c r="AH275" s="50"/>
    </row>
    <row r="276" spans="1:35">
      <c r="A276" s="53">
        <v>46024</v>
      </c>
      <c r="B276" s="177" t="s">
        <v>57</v>
      </c>
      <c r="C276" s="42" t="s">
        <v>66</v>
      </c>
      <c r="D276" s="178" t="s">
        <v>1237</v>
      </c>
      <c r="E276" s="177">
        <v>5</v>
      </c>
      <c r="F276" s="179" t="s">
        <v>60</v>
      </c>
      <c r="G276" s="178" t="s">
        <v>61</v>
      </c>
      <c r="H276" s="42" t="s">
        <v>580</v>
      </c>
      <c r="I276" s="178" t="s">
        <v>63</v>
      </c>
      <c r="J276" s="43">
        <v>40227757</v>
      </c>
      <c r="L276" s="45">
        <v>7789806</v>
      </c>
      <c r="N276" s="178" t="s">
        <v>978</v>
      </c>
      <c r="O276" s="181" t="str">
        <f>VLOOKUP(N276,[1]UPS_SETIIPRESS!$A$2:$B$527,2,0)</f>
        <v>CENTRO QUIRÚRGICO Y ANESTESIOLOGÍA</v>
      </c>
      <c r="P276" s="46">
        <v>85</v>
      </c>
      <c r="Q276" s="46" t="s">
        <v>66</v>
      </c>
      <c r="R276" s="46" t="s">
        <v>67</v>
      </c>
      <c r="S276" s="46" t="s">
        <v>139</v>
      </c>
      <c r="T276" s="46"/>
      <c r="U276" s="46" t="s">
        <v>431</v>
      </c>
      <c r="V276" s="42" t="s">
        <v>69</v>
      </c>
      <c r="AA276" s="47">
        <v>499008</v>
      </c>
      <c r="AB276" s="65"/>
      <c r="AC276" s="118"/>
      <c r="AD276" s="65"/>
      <c r="AE276" s="65"/>
      <c r="AF276" s="65"/>
      <c r="AG276" s="65"/>
      <c r="AH276" s="50"/>
      <c r="AI276" s="50"/>
    </row>
    <row r="277" spans="1:35">
      <c r="A277" s="53">
        <v>46024</v>
      </c>
      <c r="B277" s="177" t="s">
        <v>57</v>
      </c>
      <c r="C277" s="42" t="s">
        <v>73</v>
      </c>
      <c r="D277" s="178" t="s">
        <v>1238</v>
      </c>
      <c r="E277" s="177">
        <v>5</v>
      </c>
      <c r="F277" s="179" t="s">
        <v>60</v>
      </c>
      <c r="G277" s="178" t="s">
        <v>61</v>
      </c>
      <c r="H277" s="42" t="s">
        <v>580</v>
      </c>
      <c r="I277" s="178" t="s">
        <v>63</v>
      </c>
      <c r="J277" s="43">
        <v>40227757</v>
      </c>
      <c r="L277" s="45">
        <v>44496303</v>
      </c>
      <c r="N277" s="178" t="s">
        <v>978</v>
      </c>
      <c r="O277" s="181" t="str">
        <f>VLOOKUP(N277,[1]UPS_SETIIPRESS!$A$2:$B$527,2,0)</f>
        <v>CENTRO QUIRÚRGICO Y ANESTESIOLOGÍA</v>
      </c>
      <c r="P277" s="46">
        <v>39</v>
      </c>
      <c r="Q277" s="46" t="s">
        <v>73</v>
      </c>
      <c r="R277" s="46" t="s">
        <v>58</v>
      </c>
      <c r="S277" s="46" t="s">
        <v>92</v>
      </c>
      <c r="T277" s="46"/>
      <c r="U277" s="46" t="s">
        <v>77</v>
      </c>
      <c r="V277" s="42" t="s">
        <v>582</v>
      </c>
      <c r="AA277" s="49">
        <v>55530</v>
      </c>
      <c r="AB277" s="65"/>
      <c r="AC277" s="65"/>
      <c r="AD277" s="65"/>
      <c r="AE277" s="65"/>
      <c r="AF277" s="65"/>
      <c r="AG277" s="63"/>
      <c r="AH277" s="49"/>
      <c r="AI277" s="49"/>
    </row>
    <row r="278" spans="1:35">
      <c r="A278" s="53">
        <v>46024</v>
      </c>
      <c r="B278" s="177" t="s">
        <v>57</v>
      </c>
      <c r="C278" s="42" t="s">
        <v>583</v>
      </c>
      <c r="D278" s="178" t="s">
        <v>1239</v>
      </c>
      <c r="E278" s="177">
        <v>5</v>
      </c>
      <c r="F278" s="179" t="s">
        <v>60</v>
      </c>
      <c r="G278" s="178" t="s">
        <v>61</v>
      </c>
      <c r="H278" s="42" t="s">
        <v>580</v>
      </c>
      <c r="I278" s="178" t="s">
        <v>63</v>
      </c>
      <c r="J278" s="43">
        <v>40227757</v>
      </c>
      <c r="L278" s="45">
        <v>60652156</v>
      </c>
      <c r="N278" s="178" t="s">
        <v>978</v>
      </c>
      <c r="O278" s="181" t="str">
        <f>VLOOKUP(N278,[1]UPS_SETIIPRESS!$A$2:$B$527,2,0)</f>
        <v>CENTRO QUIRÚRGICO Y ANESTESIOLOGÍA</v>
      </c>
      <c r="P278" s="46">
        <v>20</v>
      </c>
      <c r="Q278" s="46" t="s">
        <v>73</v>
      </c>
      <c r="R278" s="46" t="s">
        <v>139</v>
      </c>
      <c r="S278" s="46" t="s">
        <v>92</v>
      </c>
      <c r="T278" s="46"/>
      <c r="U278" s="46" t="s">
        <v>96</v>
      </c>
      <c r="V278" s="42" t="s">
        <v>69</v>
      </c>
      <c r="AA278" s="15">
        <v>26655</v>
      </c>
      <c r="AB278" s="65"/>
      <c r="AC278" s="118"/>
      <c r="AD278" s="65"/>
      <c r="AE278" s="65"/>
      <c r="AF278" s="65"/>
      <c r="AG278" s="65"/>
      <c r="AH278" s="15"/>
      <c r="AI278" s="15"/>
    </row>
    <row r="279" spans="1:35">
      <c r="A279" s="53">
        <v>46024</v>
      </c>
      <c r="B279" s="177" t="s">
        <v>57</v>
      </c>
      <c r="C279" s="42" t="s">
        <v>58</v>
      </c>
      <c r="D279" s="178" t="s">
        <v>1240</v>
      </c>
      <c r="E279" s="177">
        <v>5</v>
      </c>
      <c r="F279" s="179" t="s">
        <v>60</v>
      </c>
      <c r="G279" s="178" t="s">
        <v>61</v>
      </c>
      <c r="H279" s="42" t="s">
        <v>580</v>
      </c>
      <c r="I279" s="178" t="s">
        <v>63</v>
      </c>
      <c r="J279" s="43">
        <v>40227757</v>
      </c>
      <c r="L279" s="45">
        <v>73349727</v>
      </c>
      <c r="N279" s="178" t="s">
        <v>978</v>
      </c>
      <c r="O279" s="181" t="str">
        <f>VLOOKUP(N279,[1]UPS_SETIIPRESS!$A$2:$B$527,2,0)</f>
        <v>CENTRO QUIRÚRGICO Y ANESTESIOLOGÍA</v>
      </c>
      <c r="P279" s="46">
        <v>23</v>
      </c>
      <c r="Q279" s="46" t="s">
        <v>73</v>
      </c>
      <c r="R279" s="46" t="s">
        <v>139</v>
      </c>
      <c r="S279" s="46" t="s">
        <v>92</v>
      </c>
      <c r="T279" s="46"/>
      <c r="U279" s="46" t="s">
        <v>182</v>
      </c>
      <c r="V279" s="42" t="s">
        <v>69</v>
      </c>
      <c r="AA279" s="15">
        <v>30.52</v>
      </c>
      <c r="AB279" s="65"/>
      <c r="AC279" s="65"/>
      <c r="AD279" s="65"/>
      <c r="AE279" s="65"/>
      <c r="AF279" s="65"/>
      <c r="AG279" s="63"/>
      <c r="AH279" s="50"/>
      <c r="AI279" s="50"/>
    </row>
    <row r="280" spans="1:35">
      <c r="A280" s="53">
        <v>46028</v>
      </c>
      <c r="B280" s="177" t="s">
        <v>57</v>
      </c>
      <c r="C280" s="42" t="s">
        <v>58</v>
      </c>
      <c r="D280" s="178" t="s">
        <v>1241</v>
      </c>
      <c r="E280" s="177">
        <v>5</v>
      </c>
      <c r="F280" s="179" t="s">
        <v>60</v>
      </c>
      <c r="G280" s="178" t="s">
        <v>61</v>
      </c>
      <c r="H280" s="42" t="s">
        <v>580</v>
      </c>
      <c r="I280" s="178" t="s">
        <v>63</v>
      </c>
      <c r="J280" s="43">
        <v>40227757</v>
      </c>
      <c r="L280" s="45">
        <v>74935386</v>
      </c>
      <c r="N280" s="178" t="s">
        <v>978</v>
      </c>
      <c r="O280" s="181" t="str">
        <f>VLOOKUP(N280,[1]UPS_SETIIPRESS!$A$2:$B$527,2,0)</f>
        <v>CENTRO QUIRÚRGICO Y ANESTESIOLOGÍA</v>
      </c>
      <c r="P280" s="46">
        <v>23</v>
      </c>
      <c r="Q280" s="46" t="s">
        <v>73</v>
      </c>
      <c r="R280" s="46" t="s">
        <v>67</v>
      </c>
      <c r="S280" s="46" t="s">
        <v>92</v>
      </c>
      <c r="T280" s="46"/>
      <c r="U280" s="46" t="s">
        <v>74</v>
      </c>
      <c r="V280" s="42" t="s">
        <v>69</v>
      </c>
      <c r="AA280" s="15">
        <v>55530</v>
      </c>
      <c r="AB280" s="50"/>
      <c r="AC280" s="50"/>
      <c r="AD280" s="50"/>
      <c r="AE280" s="50"/>
      <c r="AF280" s="50"/>
      <c r="AG280" s="50"/>
      <c r="AH280" s="50"/>
      <c r="AI280" s="50"/>
    </row>
    <row r="281" spans="1:35">
      <c r="A281" s="53">
        <v>46024</v>
      </c>
      <c r="B281" s="177" t="s">
        <v>57</v>
      </c>
      <c r="C281" s="42" t="s">
        <v>73</v>
      </c>
      <c r="D281" s="178" t="s">
        <v>1242</v>
      </c>
      <c r="E281" s="177">
        <v>5</v>
      </c>
      <c r="F281" s="179" t="s">
        <v>60</v>
      </c>
      <c r="G281" s="178" t="s">
        <v>61</v>
      </c>
      <c r="H281" s="114" t="s">
        <v>597</v>
      </c>
      <c r="I281" s="178" t="s">
        <v>63</v>
      </c>
      <c r="J281" s="43">
        <v>6232555</v>
      </c>
      <c r="L281" s="45">
        <v>7789806</v>
      </c>
      <c r="N281" s="178" t="s">
        <v>978</v>
      </c>
      <c r="O281" s="181" t="str">
        <f>VLOOKUP(N281,[1]UPS_SETIIPRESS!$A$2:$B$527,2,0)</f>
        <v>CENTRO QUIRÚRGICO Y ANESTESIOLOGÍA</v>
      </c>
      <c r="P281" s="46">
        <v>85</v>
      </c>
      <c r="Q281" s="46" t="s">
        <v>66</v>
      </c>
      <c r="R281" s="46" t="s">
        <v>67</v>
      </c>
      <c r="S281" s="46" t="s">
        <v>139</v>
      </c>
      <c r="T281" s="46"/>
      <c r="U281" s="46" t="s">
        <v>431</v>
      </c>
      <c r="V281" s="42" t="s">
        <v>69</v>
      </c>
      <c r="AA281" s="47" t="s">
        <v>599</v>
      </c>
      <c r="AB281" s="47" t="s">
        <v>83</v>
      </c>
      <c r="AC281" s="47" t="s">
        <v>81</v>
      </c>
      <c r="AD281" s="47"/>
      <c r="AE281" s="47"/>
      <c r="AF281" s="47"/>
      <c r="AG281" s="47"/>
      <c r="AH281" s="47"/>
    </row>
    <row r="282" spans="1:35">
      <c r="A282" s="53">
        <v>46027</v>
      </c>
      <c r="B282" s="177" t="s">
        <v>57</v>
      </c>
      <c r="C282" s="42" t="s">
        <v>73</v>
      </c>
      <c r="D282" s="178" t="s">
        <v>1243</v>
      </c>
      <c r="E282" s="177">
        <v>5</v>
      </c>
      <c r="F282" s="179" t="s">
        <v>60</v>
      </c>
      <c r="G282" s="178" t="s">
        <v>61</v>
      </c>
      <c r="H282" s="114" t="s">
        <v>597</v>
      </c>
      <c r="I282" s="178" t="s">
        <v>63</v>
      </c>
      <c r="J282" s="43">
        <v>6232555</v>
      </c>
      <c r="L282" s="45">
        <v>44496303</v>
      </c>
      <c r="N282" s="178" t="s">
        <v>978</v>
      </c>
      <c r="O282" s="181" t="str">
        <f>VLOOKUP(N282,[1]UPS_SETIIPRESS!$A$2:$B$527,2,0)</f>
        <v>CENTRO QUIRÚRGICO Y ANESTESIOLOGÍA</v>
      </c>
      <c r="P282" s="46">
        <v>39</v>
      </c>
      <c r="Q282" s="46" t="s">
        <v>73</v>
      </c>
      <c r="R282" s="46" t="s">
        <v>58</v>
      </c>
      <c r="S282" s="46" t="s">
        <v>92</v>
      </c>
      <c r="T282" s="46"/>
      <c r="U282" s="46" t="s">
        <v>77</v>
      </c>
      <c r="V282" s="42" t="s">
        <v>600</v>
      </c>
      <c r="AA282" s="15">
        <v>1987</v>
      </c>
      <c r="AB282" s="15">
        <v>90861</v>
      </c>
      <c r="AC282" s="15" t="s">
        <v>134</v>
      </c>
      <c r="AD282" s="15" t="s">
        <v>135</v>
      </c>
      <c r="AE282" s="15">
        <v>93786</v>
      </c>
      <c r="AF282" s="47"/>
      <c r="AG282" s="49"/>
      <c r="AH282" s="49"/>
    </row>
    <row r="283" spans="1:35">
      <c r="A283" s="53">
        <v>46027</v>
      </c>
      <c r="B283" s="177" t="s">
        <v>57</v>
      </c>
      <c r="C283" s="42" t="s">
        <v>73</v>
      </c>
      <c r="D283" s="178" t="s">
        <v>1244</v>
      </c>
      <c r="E283" s="177">
        <v>5</v>
      </c>
      <c r="F283" s="179" t="s">
        <v>60</v>
      </c>
      <c r="G283" s="178" t="s">
        <v>61</v>
      </c>
      <c r="H283" s="114" t="s">
        <v>597</v>
      </c>
      <c r="I283" s="178" t="s">
        <v>63</v>
      </c>
      <c r="J283" s="43">
        <v>6232555</v>
      </c>
      <c r="L283" s="45">
        <v>60652156</v>
      </c>
      <c r="N283" s="178" t="s">
        <v>978</v>
      </c>
      <c r="O283" s="181" t="str">
        <f>VLOOKUP(N283,[1]UPS_SETIIPRESS!$A$2:$B$527,2,0)</f>
        <v>CENTRO QUIRÚRGICO Y ANESTESIOLOGÍA</v>
      </c>
      <c r="P283" s="46">
        <v>20</v>
      </c>
      <c r="Q283" s="46" t="s">
        <v>73</v>
      </c>
      <c r="R283" s="46" t="s">
        <v>139</v>
      </c>
      <c r="S283" s="46" t="s">
        <v>92</v>
      </c>
      <c r="T283" s="46"/>
      <c r="U283" s="46" t="s">
        <v>96</v>
      </c>
      <c r="V283" s="42" t="s">
        <v>69</v>
      </c>
      <c r="AA283" s="15">
        <v>1987</v>
      </c>
      <c r="AB283" s="15">
        <v>90861</v>
      </c>
      <c r="AC283" s="15" t="s">
        <v>134</v>
      </c>
      <c r="AD283" s="15" t="s">
        <v>135</v>
      </c>
      <c r="AE283" s="15">
        <v>93786</v>
      </c>
      <c r="AF283" s="15"/>
      <c r="AG283" s="15"/>
      <c r="AH283" s="15"/>
    </row>
    <row r="284" spans="1:35">
      <c r="A284" s="53">
        <v>46027</v>
      </c>
      <c r="B284" s="177" t="s">
        <v>57</v>
      </c>
      <c r="C284" s="42" t="s">
        <v>73</v>
      </c>
      <c r="D284" s="178" t="s">
        <v>1245</v>
      </c>
      <c r="E284" s="177">
        <v>5</v>
      </c>
      <c r="F284" s="179" t="s">
        <v>60</v>
      </c>
      <c r="G284" s="178" t="s">
        <v>61</v>
      </c>
      <c r="H284" s="114" t="s">
        <v>597</v>
      </c>
      <c r="I284" s="178" t="s">
        <v>63</v>
      </c>
      <c r="J284" s="43">
        <v>6232555</v>
      </c>
      <c r="L284" s="45">
        <v>73349727</v>
      </c>
      <c r="N284" s="178" t="s">
        <v>978</v>
      </c>
      <c r="O284" s="181" t="str">
        <f>VLOOKUP(N284,[1]UPS_SETIIPRESS!$A$2:$B$527,2,0)</f>
        <v>CENTRO QUIRÚRGICO Y ANESTESIOLOGÍA</v>
      </c>
      <c r="P284" s="46">
        <v>23</v>
      </c>
      <c r="Q284" s="46" t="s">
        <v>73</v>
      </c>
      <c r="R284" s="46" t="s">
        <v>139</v>
      </c>
      <c r="S284" s="46" t="s">
        <v>92</v>
      </c>
      <c r="T284" s="46"/>
      <c r="U284" s="46" t="s">
        <v>182</v>
      </c>
      <c r="V284" s="42" t="s">
        <v>69</v>
      </c>
      <c r="AA284" s="15">
        <v>1987</v>
      </c>
      <c r="AB284" s="15">
        <v>90861</v>
      </c>
      <c r="AC284" s="15" t="s">
        <v>134</v>
      </c>
      <c r="AD284" s="15" t="s">
        <v>135</v>
      </c>
      <c r="AE284" s="15">
        <v>93786</v>
      </c>
      <c r="AF284" s="50"/>
      <c r="AG284" s="50"/>
      <c r="AH284" s="50"/>
    </row>
    <row r="285" spans="1:35">
      <c r="A285" s="53">
        <v>46027</v>
      </c>
      <c r="B285" s="177" t="s">
        <v>57</v>
      </c>
      <c r="C285" s="42" t="s">
        <v>73</v>
      </c>
      <c r="D285" s="178" t="s">
        <v>1246</v>
      </c>
      <c r="E285" s="177">
        <v>5</v>
      </c>
      <c r="F285" s="179" t="s">
        <v>60</v>
      </c>
      <c r="G285" s="178" t="s">
        <v>61</v>
      </c>
      <c r="H285" s="114" t="s">
        <v>597</v>
      </c>
      <c r="I285" s="178" t="s">
        <v>63</v>
      </c>
      <c r="J285" s="43">
        <v>6232555</v>
      </c>
      <c r="L285" s="45">
        <v>74935386</v>
      </c>
      <c r="N285" s="178" t="s">
        <v>978</v>
      </c>
      <c r="O285" s="181" t="str">
        <f>VLOOKUP(N285,[1]UPS_SETIIPRESS!$A$2:$B$527,2,0)</f>
        <v>CENTRO QUIRÚRGICO Y ANESTESIOLOGÍA</v>
      </c>
      <c r="P285" s="46">
        <v>23</v>
      </c>
      <c r="Q285" s="46" t="s">
        <v>73</v>
      </c>
      <c r="R285" s="46" t="s">
        <v>67</v>
      </c>
      <c r="S285" s="46" t="s">
        <v>92</v>
      </c>
      <c r="T285" s="46"/>
      <c r="U285" s="46" t="s">
        <v>74</v>
      </c>
      <c r="V285" s="42" t="s">
        <v>69</v>
      </c>
      <c r="AA285" s="15">
        <v>1987</v>
      </c>
      <c r="AB285" s="15">
        <v>90861</v>
      </c>
      <c r="AC285" s="15" t="s">
        <v>134</v>
      </c>
      <c r="AD285" s="15" t="s">
        <v>135</v>
      </c>
      <c r="AE285" s="15">
        <v>93786</v>
      </c>
      <c r="AF285" s="50"/>
      <c r="AG285" s="50"/>
      <c r="AH285" s="50"/>
    </row>
    <row r="286" spans="1:35">
      <c r="A286" s="53">
        <v>46029</v>
      </c>
      <c r="B286" s="177" t="s">
        <v>57</v>
      </c>
      <c r="C286" s="42" t="s">
        <v>73</v>
      </c>
      <c r="D286" s="178" t="s">
        <v>1247</v>
      </c>
      <c r="E286" s="177">
        <v>5</v>
      </c>
      <c r="F286" s="179" t="s">
        <v>60</v>
      </c>
      <c r="G286" s="178" t="s">
        <v>61</v>
      </c>
      <c r="H286" s="114" t="s">
        <v>597</v>
      </c>
      <c r="I286" s="178" t="s">
        <v>63</v>
      </c>
      <c r="J286" s="43">
        <v>6232555</v>
      </c>
      <c r="L286" s="45">
        <v>10698661</v>
      </c>
      <c r="N286" s="178" t="s">
        <v>978</v>
      </c>
      <c r="O286" s="181" t="str">
        <f>VLOOKUP(N286,[1]UPS_SETIIPRESS!$A$2:$B$527,2,0)</f>
        <v>CENTRO QUIRÚRGICO Y ANESTESIOLOGÍA</v>
      </c>
      <c r="P286" s="46">
        <v>32</v>
      </c>
      <c r="Q286" s="46" t="s">
        <v>73</v>
      </c>
      <c r="R286" s="46" t="s">
        <v>76</v>
      </c>
      <c r="S286" s="46" t="s">
        <v>92</v>
      </c>
      <c r="T286" s="46"/>
      <c r="U286" s="46" t="s">
        <v>601</v>
      </c>
      <c r="V286" s="42" t="s">
        <v>69</v>
      </c>
      <c r="AA286" s="15">
        <v>99206</v>
      </c>
      <c r="AB286" s="15">
        <v>44979</v>
      </c>
      <c r="AC286" s="15"/>
      <c r="AD286" s="15"/>
      <c r="AE286" s="15"/>
      <c r="AF286" s="50"/>
      <c r="AG286" s="50"/>
      <c r="AH286" s="50"/>
    </row>
    <row r="287" spans="1:35">
      <c r="A287" s="53">
        <v>46029</v>
      </c>
      <c r="B287" s="177" t="s">
        <v>57</v>
      </c>
      <c r="C287" s="42" t="s">
        <v>73</v>
      </c>
      <c r="D287" s="178" t="s">
        <v>1248</v>
      </c>
      <c r="E287" s="177">
        <v>5</v>
      </c>
      <c r="F287" s="179" t="s">
        <v>60</v>
      </c>
      <c r="G287" s="178" t="s">
        <v>61</v>
      </c>
      <c r="H287" s="114" t="s">
        <v>597</v>
      </c>
      <c r="I287" s="178" t="s">
        <v>63</v>
      </c>
      <c r="J287" s="43">
        <v>6232555</v>
      </c>
      <c r="L287" s="45">
        <v>7471332</v>
      </c>
      <c r="N287" s="178" t="s">
        <v>978</v>
      </c>
      <c r="O287" s="181" t="str">
        <f>VLOOKUP(N287,[1]UPS_SETIIPRESS!$A$2:$B$527,2,0)</f>
        <v>CENTRO QUIRÚRGICO Y ANESTESIOLOGÍA</v>
      </c>
      <c r="P287" s="46">
        <v>63</v>
      </c>
      <c r="Q287" s="46" t="s">
        <v>73</v>
      </c>
      <c r="R287" s="46" t="s">
        <v>58</v>
      </c>
      <c r="S287" s="46" t="s">
        <v>139</v>
      </c>
      <c r="T287" s="46"/>
      <c r="U287" s="46" t="s">
        <v>99</v>
      </c>
      <c r="V287" s="42" t="s">
        <v>69</v>
      </c>
      <c r="AA287" s="15" t="s">
        <v>602</v>
      </c>
      <c r="AB287" s="15">
        <v>94760</v>
      </c>
      <c r="AC287" s="15">
        <v>99206</v>
      </c>
      <c r="AD287" s="15">
        <v>99401.01</v>
      </c>
      <c r="AE287" s="15">
        <v>22842</v>
      </c>
      <c r="AF287" s="50"/>
      <c r="AG287" s="50"/>
      <c r="AH287" s="50"/>
    </row>
    <row r="288" spans="1:35">
      <c r="A288" s="53">
        <v>46029</v>
      </c>
      <c r="B288" s="177" t="s">
        <v>57</v>
      </c>
      <c r="C288" s="42" t="s">
        <v>73</v>
      </c>
      <c r="D288" s="178" t="s">
        <v>1249</v>
      </c>
      <c r="E288" s="177">
        <v>5</v>
      </c>
      <c r="F288" s="179" t="s">
        <v>60</v>
      </c>
      <c r="G288" s="178" t="s">
        <v>61</v>
      </c>
      <c r="H288" s="114" t="s">
        <v>597</v>
      </c>
      <c r="I288" s="178" t="s">
        <v>63</v>
      </c>
      <c r="J288" s="43">
        <v>6232555</v>
      </c>
      <c r="L288" s="45">
        <v>10698661</v>
      </c>
      <c r="N288" s="178" t="s">
        <v>978</v>
      </c>
      <c r="O288" s="181" t="str">
        <f>VLOOKUP(N288,[1]UPS_SETIIPRESS!$A$2:$B$527,2,0)</f>
        <v>CENTRO QUIRÚRGICO Y ANESTESIOLOGÍA</v>
      </c>
      <c r="P288" s="46">
        <v>48</v>
      </c>
      <c r="Q288" s="46" t="s">
        <v>107</v>
      </c>
      <c r="R288" s="46" t="s">
        <v>107</v>
      </c>
      <c r="S288" s="46" t="s">
        <v>92</v>
      </c>
      <c r="T288" s="46"/>
      <c r="U288" s="46" t="s">
        <v>187</v>
      </c>
      <c r="V288" s="42" t="s">
        <v>69</v>
      </c>
      <c r="AA288" s="15">
        <v>99206</v>
      </c>
      <c r="AB288" s="15">
        <v>26989</v>
      </c>
      <c r="AC288" s="15"/>
      <c r="AD288" s="15"/>
      <c r="AE288" s="15"/>
      <c r="AF288" s="50"/>
      <c r="AG288" s="50"/>
      <c r="AH288" s="50"/>
    </row>
    <row r="289" spans="1:34">
      <c r="A289" s="53">
        <v>46029</v>
      </c>
      <c r="B289" s="177" t="s">
        <v>57</v>
      </c>
      <c r="C289" s="42" t="s">
        <v>73</v>
      </c>
      <c r="D289" s="178" t="s">
        <v>1250</v>
      </c>
      <c r="E289" s="177">
        <v>5</v>
      </c>
      <c r="F289" s="179" t="s">
        <v>60</v>
      </c>
      <c r="G289" s="178" t="s">
        <v>61</v>
      </c>
      <c r="H289" s="114" t="s">
        <v>597</v>
      </c>
      <c r="I289" s="178" t="s">
        <v>63</v>
      </c>
      <c r="J289" s="43">
        <v>6232555</v>
      </c>
      <c r="L289" s="45">
        <v>10369355</v>
      </c>
      <c r="N289" s="178" t="s">
        <v>978</v>
      </c>
      <c r="O289" s="181" t="str">
        <f>VLOOKUP(N289,[1]UPS_SETIIPRESS!$A$2:$B$527,2,0)</f>
        <v>CENTRO QUIRÚRGICO Y ANESTESIOLOGÍA</v>
      </c>
      <c r="P289" s="46">
        <v>63</v>
      </c>
      <c r="Q289" s="46" t="s">
        <v>107</v>
      </c>
      <c r="R289" s="46" t="s">
        <v>107</v>
      </c>
      <c r="S289" s="46" t="s">
        <v>139</v>
      </c>
      <c r="T289" s="46"/>
      <c r="U289" s="46" t="s">
        <v>515</v>
      </c>
      <c r="V289" s="42" t="s">
        <v>69</v>
      </c>
      <c r="AA289" s="15">
        <v>90861</v>
      </c>
      <c r="AB289" s="15" t="s">
        <v>134</v>
      </c>
      <c r="AC289" s="15" t="s">
        <v>135</v>
      </c>
      <c r="AD289" s="15">
        <v>93786</v>
      </c>
      <c r="AE289" s="15"/>
      <c r="AF289" s="15"/>
      <c r="AG289" s="50"/>
      <c r="AH289" s="50"/>
    </row>
    <row r="290" spans="1:34">
      <c r="A290" s="53">
        <v>46029</v>
      </c>
      <c r="B290" s="177" t="s">
        <v>57</v>
      </c>
      <c r="C290" s="42" t="s">
        <v>73</v>
      </c>
      <c r="D290" s="178" t="s">
        <v>1251</v>
      </c>
      <c r="E290" s="177">
        <v>5</v>
      </c>
      <c r="F290" s="179" t="s">
        <v>60</v>
      </c>
      <c r="G290" s="178" t="s">
        <v>61</v>
      </c>
      <c r="H290" s="114" t="s">
        <v>597</v>
      </c>
      <c r="I290" s="178" t="s">
        <v>63</v>
      </c>
      <c r="J290" s="43">
        <v>6232555</v>
      </c>
      <c r="L290" s="45">
        <v>10801506</v>
      </c>
      <c r="N290" s="178" t="s">
        <v>978</v>
      </c>
      <c r="O290" s="181" t="str">
        <f>VLOOKUP(N290,[1]UPS_SETIIPRESS!$A$2:$B$527,2,0)</f>
        <v>CENTRO QUIRÚRGICO Y ANESTESIOLOGÍA</v>
      </c>
      <c r="P290" s="46">
        <v>78</v>
      </c>
      <c r="Q290" s="46" t="s">
        <v>73</v>
      </c>
      <c r="R290" s="46" t="s">
        <v>58</v>
      </c>
      <c r="S290" s="46" t="s">
        <v>139</v>
      </c>
      <c r="T290" s="46"/>
      <c r="U290" s="46" t="s">
        <v>68</v>
      </c>
      <c r="V290" s="42" t="s">
        <v>69</v>
      </c>
      <c r="AA290" s="15">
        <v>90861</v>
      </c>
      <c r="AB290" s="15" t="s">
        <v>134</v>
      </c>
      <c r="AC290" s="15" t="s">
        <v>135</v>
      </c>
      <c r="AD290" s="15">
        <v>93786</v>
      </c>
      <c r="AE290" s="15"/>
      <c r="AF290" s="50"/>
      <c r="AG290" s="50"/>
      <c r="AH290" s="50"/>
    </row>
    <row r="291" spans="1:34">
      <c r="A291" s="53">
        <v>46029</v>
      </c>
      <c r="B291" s="177" t="s">
        <v>57</v>
      </c>
      <c r="C291" s="42" t="s">
        <v>73</v>
      </c>
      <c r="D291" s="178" t="s">
        <v>1252</v>
      </c>
      <c r="E291" s="177">
        <v>5</v>
      </c>
      <c r="F291" s="179" t="s">
        <v>60</v>
      </c>
      <c r="G291" s="178" t="s">
        <v>61</v>
      </c>
      <c r="H291" s="114" t="s">
        <v>597</v>
      </c>
      <c r="I291" s="178" t="s">
        <v>63</v>
      </c>
      <c r="J291" s="43">
        <v>6232555</v>
      </c>
      <c r="L291" s="45">
        <v>40861422</v>
      </c>
      <c r="N291" s="178" t="s">
        <v>978</v>
      </c>
      <c r="O291" s="181" t="str">
        <f>VLOOKUP(N291,[1]UPS_SETIIPRESS!$A$2:$B$527,2,0)</f>
        <v>CENTRO QUIRÚRGICO Y ANESTESIOLOGÍA</v>
      </c>
      <c r="P291" s="46">
        <v>84</v>
      </c>
      <c r="Q291" s="46" t="s">
        <v>73</v>
      </c>
      <c r="R291" s="46" t="s">
        <v>67</v>
      </c>
      <c r="S291" s="46" t="s">
        <v>139</v>
      </c>
      <c r="T291" s="46"/>
      <c r="U291" s="46" t="s">
        <v>603</v>
      </c>
      <c r="V291" s="42" t="s">
        <v>69</v>
      </c>
      <c r="AA291" s="15">
        <v>90861</v>
      </c>
      <c r="AB291" s="15" t="s">
        <v>134</v>
      </c>
      <c r="AC291" s="15" t="s">
        <v>135</v>
      </c>
      <c r="AD291" s="15">
        <v>93786</v>
      </c>
      <c r="AE291" s="15"/>
      <c r="AF291" s="50"/>
      <c r="AG291" s="50"/>
      <c r="AH291" s="50"/>
    </row>
    <row r="292" spans="1:34">
      <c r="A292" s="53">
        <v>46031</v>
      </c>
      <c r="B292" s="177" t="s">
        <v>57</v>
      </c>
      <c r="C292" s="42" t="s">
        <v>73</v>
      </c>
      <c r="D292" s="178" t="s">
        <v>1253</v>
      </c>
      <c r="E292" s="177">
        <v>5</v>
      </c>
      <c r="F292" s="179" t="s">
        <v>60</v>
      </c>
      <c r="G292" s="178" t="s">
        <v>61</v>
      </c>
      <c r="H292" s="114" t="s">
        <v>597</v>
      </c>
      <c r="I292" s="178" t="s">
        <v>63</v>
      </c>
      <c r="J292" s="43">
        <v>6232555</v>
      </c>
      <c r="L292" s="45">
        <v>60870484</v>
      </c>
      <c r="N292" s="178" t="s">
        <v>978</v>
      </c>
      <c r="O292" s="181" t="str">
        <f>VLOOKUP(N292,[1]UPS_SETIIPRESS!$A$2:$B$527,2,0)</f>
        <v>CENTRO QUIRÚRGICO Y ANESTESIOLOGÍA</v>
      </c>
      <c r="P292" s="46">
        <v>19</v>
      </c>
      <c r="Q292" s="46" t="s">
        <v>73</v>
      </c>
      <c r="R292" s="46" t="s">
        <v>107</v>
      </c>
      <c r="S292" s="46" t="s">
        <v>50</v>
      </c>
      <c r="T292" s="46"/>
      <c r="U292" s="46" t="s">
        <v>177</v>
      </c>
      <c r="V292" s="42" t="s">
        <v>69</v>
      </c>
      <c r="AA292" s="15">
        <v>1987</v>
      </c>
      <c r="AB292" s="15">
        <v>90861</v>
      </c>
      <c r="AC292" s="15" t="s">
        <v>134</v>
      </c>
      <c r="AD292" s="15" t="s">
        <v>135</v>
      </c>
      <c r="AE292" s="15">
        <v>93786</v>
      </c>
      <c r="AF292" s="50"/>
      <c r="AG292" s="50"/>
      <c r="AH292" s="50"/>
    </row>
    <row r="293" spans="1:34">
      <c r="A293" s="53">
        <v>46031</v>
      </c>
      <c r="B293" s="177" t="s">
        <v>57</v>
      </c>
      <c r="C293" s="42" t="s">
        <v>73</v>
      </c>
      <c r="D293" s="178" t="s">
        <v>1254</v>
      </c>
      <c r="E293" s="177">
        <v>5</v>
      </c>
      <c r="F293" s="179" t="s">
        <v>60</v>
      </c>
      <c r="G293" s="178" t="s">
        <v>61</v>
      </c>
      <c r="H293" s="114" t="s">
        <v>597</v>
      </c>
      <c r="I293" s="178" t="s">
        <v>63</v>
      </c>
      <c r="J293" s="43">
        <v>6232555</v>
      </c>
      <c r="L293" s="45">
        <v>7239031</v>
      </c>
      <c r="N293" s="178" t="s">
        <v>978</v>
      </c>
      <c r="O293" s="181" t="str">
        <f>VLOOKUP(N293,[1]UPS_SETIIPRESS!$A$2:$B$527,2,0)</f>
        <v>CENTRO QUIRÚRGICO Y ANESTESIOLOGÍA</v>
      </c>
      <c r="P293" s="46">
        <v>80</v>
      </c>
      <c r="Q293" s="46" t="s">
        <v>107</v>
      </c>
      <c r="R293" s="46" t="s">
        <v>107</v>
      </c>
      <c r="S293" s="46" t="s">
        <v>50</v>
      </c>
      <c r="T293" s="46"/>
      <c r="U293" s="46" t="s">
        <v>400</v>
      </c>
      <c r="V293" s="42" t="s">
        <v>69</v>
      </c>
      <c r="AA293" s="15">
        <v>1987</v>
      </c>
      <c r="AB293" s="15">
        <v>90861</v>
      </c>
      <c r="AC293" s="15" t="s">
        <v>134</v>
      </c>
      <c r="AD293" s="15" t="s">
        <v>135</v>
      </c>
      <c r="AE293" s="15">
        <v>93786</v>
      </c>
      <c r="AF293" s="50"/>
      <c r="AG293" s="50"/>
      <c r="AH293" s="50"/>
    </row>
    <row r="294" spans="1:34">
      <c r="A294" s="53">
        <v>46031</v>
      </c>
      <c r="B294" s="177" t="s">
        <v>57</v>
      </c>
      <c r="C294" s="42" t="s">
        <v>73</v>
      </c>
      <c r="D294" s="178" t="s">
        <v>1255</v>
      </c>
      <c r="E294" s="177">
        <v>5</v>
      </c>
      <c r="F294" s="179" t="s">
        <v>60</v>
      </c>
      <c r="G294" s="178" t="s">
        <v>61</v>
      </c>
      <c r="H294" s="114" t="s">
        <v>597</v>
      </c>
      <c r="I294" s="178" t="s">
        <v>63</v>
      </c>
      <c r="J294" s="43">
        <v>6232555</v>
      </c>
      <c r="L294" s="46">
        <v>43389732</v>
      </c>
      <c r="N294" s="178" t="s">
        <v>978</v>
      </c>
      <c r="O294" s="181" t="str">
        <f>VLOOKUP(N294,[1]UPS_SETIIPRESS!$A$2:$B$527,2,0)</f>
        <v>CENTRO QUIRÚRGICO Y ANESTESIOLOGÍA</v>
      </c>
      <c r="P294" s="46">
        <v>65</v>
      </c>
      <c r="Q294" s="46" t="s">
        <v>73</v>
      </c>
      <c r="R294" s="46" t="s">
        <v>58</v>
      </c>
      <c r="S294" s="46" t="s">
        <v>139</v>
      </c>
      <c r="T294" s="46"/>
      <c r="U294" s="46" t="s">
        <v>152</v>
      </c>
      <c r="V294" s="42" t="s">
        <v>69</v>
      </c>
      <c r="AA294" s="15">
        <v>1987</v>
      </c>
      <c r="AB294" s="15">
        <v>90861</v>
      </c>
      <c r="AC294" s="15" t="s">
        <v>134</v>
      </c>
      <c r="AD294" s="15" t="s">
        <v>135</v>
      </c>
      <c r="AE294" s="15">
        <v>93786</v>
      </c>
      <c r="AF294" s="50"/>
      <c r="AG294" s="50"/>
      <c r="AH294" s="50"/>
    </row>
    <row r="295" spans="1:34">
      <c r="A295" s="53">
        <v>46035</v>
      </c>
      <c r="B295" s="177" t="s">
        <v>57</v>
      </c>
      <c r="C295" s="42" t="s">
        <v>73</v>
      </c>
      <c r="D295" s="178" t="s">
        <v>1256</v>
      </c>
      <c r="E295" s="177">
        <v>5</v>
      </c>
      <c r="F295" s="179" t="s">
        <v>60</v>
      </c>
      <c r="G295" s="178" t="s">
        <v>61</v>
      </c>
      <c r="H295" s="114" t="s">
        <v>597</v>
      </c>
      <c r="I295" s="178" t="s">
        <v>63</v>
      </c>
      <c r="J295" s="43">
        <v>6232555</v>
      </c>
      <c r="L295" s="45">
        <v>5282934</v>
      </c>
      <c r="N295" s="178" t="s">
        <v>978</v>
      </c>
      <c r="O295" s="181" t="str">
        <f>VLOOKUP(N295,[1]UPS_SETIIPRESS!$A$2:$B$527,2,0)</f>
        <v>CENTRO QUIRÚRGICO Y ANESTESIOLOGÍA</v>
      </c>
      <c r="P295" s="46">
        <v>50</v>
      </c>
      <c r="Q295" s="46" t="s">
        <v>107</v>
      </c>
      <c r="R295" s="46" t="s">
        <v>107</v>
      </c>
      <c r="S295" s="46" t="s">
        <v>50</v>
      </c>
      <c r="T295" s="46"/>
      <c r="U295" s="46" t="s">
        <v>113</v>
      </c>
      <c r="V295" s="42" t="s">
        <v>69</v>
      </c>
      <c r="AA295" s="47" t="s">
        <v>599</v>
      </c>
      <c r="AB295" s="47" t="s">
        <v>83</v>
      </c>
      <c r="AC295" s="47" t="s">
        <v>81</v>
      </c>
      <c r="AD295" s="47"/>
      <c r="AE295" s="15"/>
      <c r="AF295" s="50"/>
      <c r="AG295" s="50"/>
      <c r="AH295" s="50"/>
    </row>
    <row r="296" spans="1:34">
      <c r="A296" s="53">
        <v>46035</v>
      </c>
      <c r="B296" s="177" t="s">
        <v>57</v>
      </c>
      <c r="C296" s="42" t="s">
        <v>73</v>
      </c>
      <c r="D296" s="178" t="s">
        <v>1257</v>
      </c>
      <c r="E296" s="177">
        <v>5</v>
      </c>
      <c r="F296" s="179" t="s">
        <v>60</v>
      </c>
      <c r="G296" s="178" t="s">
        <v>61</v>
      </c>
      <c r="H296" s="114" t="s">
        <v>597</v>
      </c>
      <c r="I296" s="178" t="s">
        <v>63</v>
      </c>
      <c r="J296" s="43">
        <v>6232555</v>
      </c>
      <c r="L296" s="45">
        <v>6081488</v>
      </c>
      <c r="N296" s="178" t="s">
        <v>978</v>
      </c>
      <c r="O296" s="181" t="str">
        <f>VLOOKUP(N296,[1]UPS_SETIIPRESS!$A$2:$B$527,2,0)</f>
        <v>CENTRO QUIRÚRGICO Y ANESTESIOLOGÍA</v>
      </c>
      <c r="P296" s="46">
        <v>73</v>
      </c>
      <c r="Q296" s="46" t="s">
        <v>107</v>
      </c>
      <c r="R296" s="46" t="s">
        <v>107</v>
      </c>
      <c r="S296" s="46" t="s">
        <v>50</v>
      </c>
      <c r="T296" s="46"/>
      <c r="U296" s="46" t="s">
        <v>116</v>
      </c>
      <c r="V296" s="42" t="s">
        <v>69</v>
      </c>
      <c r="AA296" s="47" t="s">
        <v>599</v>
      </c>
      <c r="AB296" s="47" t="s">
        <v>83</v>
      </c>
      <c r="AC296" s="47" t="s">
        <v>81</v>
      </c>
      <c r="AD296" s="50"/>
      <c r="AE296" s="15"/>
      <c r="AF296" s="50"/>
      <c r="AG296" s="50"/>
      <c r="AH296" s="50"/>
    </row>
    <row r="297" spans="1:34">
      <c r="A297" s="53">
        <v>46035</v>
      </c>
      <c r="B297" s="177" t="s">
        <v>57</v>
      </c>
      <c r="C297" s="42" t="s">
        <v>73</v>
      </c>
      <c r="D297" s="178" t="s">
        <v>1258</v>
      </c>
      <c r="E297" s="177">
        <v>5</v>
      </c>
      <c r="F297" s="179" t="s">
        <v>60</v>
      </c>
      <c r="G297" s="178" t="s">
        <v>61</v>
      </c>
      <c r="H297" s="114" t="s">
        <v>597</v>
      </c>
      <c r="I297" s="178" t="s">
        <v>63</v>
      </c>
      <c r="J297" s="43">
        <v>6232555</v>
      </c>
      <c r="L297" s="45">
        <v>74985453</v>
      </c>
      <c r="N297" s="178" t="s">
        <v>978</v>
      </c>
      <c r="O297" s="181" t="str">
        <f>VLOOKUP(N297,[1]UPS_SETIIPRESS!$A$2:$B$527,2,0)</f>
        <v>CENTRO QUIRÚRGICO Y ANESTESIOLOGÍA</v>
      </c>
      <c r="P297" s="46">
        <v>22</v>
      </c>
      <c r="Q297" s="46" t="s">
        <v>107</v>
      </c>
      <c r="R297" s="46" t="s">
        <v>58</v>
      </c>
      <c r="S297" s="46" t="s">
        <v>92</v>
      </c>
      <c r="T297" s="46"/>
      <c r="U297" s="46" t="s">
        <v>119</v>
      </c>
      <c r="V297" s="42" t="s">
        <v>69</v>
      </c>
      <c r="AA297" s="47" t="s">
        <v>599</v>
      </c>
      <c r="AB297" s="47" t="s">
        <v>83</v>
      </c>
      <c r="AC297" s="47" t="s">
        <v>81</v>
      </c>
      <c r="AD297" s="15"/>
      <c r="AE297" s="15"/>
      <c r="AF297" s="50"/>
      <c r="AG297" s="50"/>
      <c r="AH297" s="50"/>
    </row>
    <row r="298" spans="1:34">
      <c r="A298" s="53">
        <v>46035</v>
      </c>
      <c r="B298" s="177" t="s">
        <v>57</v>
      </c>
      <c r="C298" s="42" t="s">
        <v>73</v>
      </c>
      <c r="D298" s="178" t="s">
        <v>1259</v>
      </c>
      <c r="E298" s="177">
        <v>5</v>
      </c>
      <c r="F298" s="179" t="s">
        <v>60</v>
      </c>
      <c r="G298" s="178" t="s">
        <v>61</v>
      </c>
      <c r="H298" s="114" t="s">
        <v>597</v>
      </c>
      <c r="I298" s="178" t="s">
        <v>63</v>
      </c>
      <c r="J298" s="43">
        <v>6232555</v>
      </c>
      <c r="L298" s="45">
        <v>302984800</v>
      </c>
      <c r="N298" s="178" t="s">
        <v>978</v>
      </c>
      <c r="O298" s="181" t="str">
        <f>VLOOKUP(N298,[1]UPS_SETIIPRESS!$A$2:$B$527,2,0)</f>
        <v>CENTRO QUIRÚRGICO Y ANESTESIOLOGÍA</v>
      </c>
      <c r="P298" s="46">
        <v>92</v>
      </c>
      <c r="Q298" s="46" t="s">
        <v>73</v>
      </c>
      <c r="R298" s="46" t="s">
        <v>58</v>
      </c>
      <c r="S298" s="46" t="s">
        <v>50</v>
      </c>
      <c r="T298" s="46"/>
      <c r="U298" s="46" t="s">
        <v>608</v>
      </c>
      <c r="V298" s="42" t="s">
        <v>69</v>
      </c>
      <c r="AA298" s="47" t="s">
        <v>599</v>
      </c>
      <c r="AB298" s="47" t="s">
        <v>83</v>
      </c>
      <c r="AC298" s="47" t="s">
        <v>81</v>
      </c>
      <c r="AD298" s="50"/>
      <c r="AE298" s="15"/>
      <c r="AF298" s="50"/>
      <c r="AG298" s="50"/>
      <c r="AH298" s="50"/>
    </row>
    <row r="299" spans="1:34">
      <c r="A299" s="53">
        <v>46035</v>
      </c>
      <c r="B299" s="177" t="s">
        <v>57</v>
      </c>
      <c r="C299" s="42" t="s">
        <v>73</v>
      </c>
      <c r="D299" s="178" t="s">
        <v>1260</v>
      </c>
      <c r="E299" s="177">
        <v>5</v>
      </c>
      <c r="F299" s="179" t="s">
        <v>60</v>
      </c>
      <c r="G299" s="178" t="s">
        <v>61</v>
      </c>
      <c r="H299" s="114" t="s">
        <v>597</v>
      </c>
      <c r="I299" s="178" t="s">
        <v>63</v>
      </c>
      <c r="J299" s="43">
        <v>6232555</v>
      </c>
      <c r="L299" s="45">
        <v>45422089</v>
      </c>
      <c r="N299" s="178" t="s">
        <v>978</v>
      </c>
      <c r="O299" s="181" t="str">
        <f>VLOOKUP(N299,[1]UPS_SETIIPRESS!$A$2:$B$527,2,0)</f>
        <v>CENTRO QUIRÚRGICO Y ANESTESIOLOGÍA</v>
      </c>
      <c r="P299" s="46">
        <v>64</v>
      </c>
      <c r="Q299" s="46" t="s">
        <v>73</v>
      </c>
      <c r="R299" s="46" t="s">
        <v>58</v>
      </c>
      <c r="S299" s="46" t="s">
        <v>139</v>
      </c>
      <c r="T299" s="46"/>
      <c r="U299" s="46" t="s">
        <v>609</v>
      </c>
      <c r="V299" s="42" t="s">
        <v>69</v>
      </c>
      <c r="AA299" s="47" t="s">
        <v>599</v>
      </c>
      <c r="AB299" s="47" t="s">
        <v>83</v>
      </c>
      <c r="AC299" s="47" t="s">
        <v>81</v>
      </c>
      <c r="AD299" s="47"/>
      <c r="AE299" s="47"/>
      <c r="AF299" s="47"/>
      <c r="AG299" s="50"/>
      <c r="AH299" s="50"/>
    </row>
    <row r="300" spans="1:34">
      <c r="A300" s="53">
        <v>46037</v>
      </c>
      <c r="B300" s="177" t="s">
        <v>57</v>
      </c>
      <c r="C300" s="42" t="s">
        <v>73</v>
      </c>
      <c r="D300" s="178" t="s">
        <v>1261</v>
      </c>
      <c r="E300" s="177">
        <v>5</v>
      </c>
      <c r="F300" s="179" t="s">
        <v>60</v>
      </c>
      <c r="G300" s="178" t="s">
        <v>61</v>
      </c>
      <c r="H300" s="114" t="s">
        <v>597</v>
      </c>
      <c r="I300" s="178" t="s">
        <v>63</v>
      </c>
      <c r="J300" s="43">
        <v>6232555</v>
      </c>
      <c r="L300" s="45">
        <v>43362876</v>
      </c>
      <c r="N300" s="178" t="s">
        <v>978</v>
      </c>
      <c r="O300" s="181" t="str">
        <f>VLOOKUP(N300,[1]UPS_SETIIPRESS!$A$2:$B$527,2,0)</f>
        <v>CENTRO QUIRÚRGICO Y ANESTESIOLOGÍA</v>
      </c>
      <c r="P300" s="46">
        <v>40</v>
      </c>
      <c r="Q300" s="46" t="s">
        <v>107</v>
      </c>
      <c r="R300" s="46" t="s">
        <v>58</v>
      </c>
      <c r="S300" s="46" t="s">
        <v>92</v>
      </c>
      <c r="T300" s="46"/>
      <c r="U300" s="46" t="s">
        <v>610</v>
      </c>
      <c r="V300" s="42" t="s">
        <v>69</v>
      </c>
      <c r="AA300" s="15" t="s">
        <v>602</v>
      </c>
      <c r="AB300" s="15">
        <v>94760</v>
      </c>
      <c r="AC300" s="15">
        <v>99206</v>
      </c>
      <c r="AD300" s="15">
        <v>99401.01</v>
      </c>
      <c r="AE300" s="15">
        <v>99002</v>
      </c>
      <c r="AF300" s="50">
        <v>58999</v>
      </c>
      <c r="AG300" s="50"/>
      <c r="AH300" s="50"/>
    </row>
    <row r="301" spans="1:34">
      <c r="A301" s="53">
        <v>46037</v>
      </c>
      <c r="B301" s="177" t="s">
        <v>57</v>
      </c>
      <c r="C301" s="42" t="s">
        <v>73</v>
      </c>
      <c r="D301" s="178" t="s">
        <v>1262</v>
      </c>
      <c r="E301" s="177">
        <v>5</v>
      </c>
      <c r="F301" s="179" t="s">
        <v>60</v>
      </c>
      <c r="G301" s="178" t="s">
        <v>61</v>
      </c>
      <c r="H301" s="114" t="s">
        <v>597</v>
      </c>
      <c r="I301" s="178" t="s">
        <v>63</v>
      </c>
      <c r="J301" s="43">
        <v>6232555</v>
      </c>
      <c r="L301" s="45">
        <v>33672520</v>
      </c>
      <c r="N301" s="178" t="s">
        <v>978</v>
      </c>
      <c r="O301" s="181" t="str">
        <f>VLOOKUP(N301,[1]UPS_SETIIPRESS!$A$2:$B$527,2,0)</f>
        <v>CENTRO QUIRÚRGICO Y ANESTESIOLOGÍA</v>
      </c>
      <c r="P301" s="46">
        <v>54</v>
      </c>
      <c r="Q301" s="46" t="s">
        <v>107</v>
      </c>
      <c r="R301" s="46" t="s">
        <v>107</v>
      </c>
      <c r="S301" s="46" t="s">
        <v>50</v>
      </c>
      <c r="T301" s="46"/>
      <c r="U301" s="46" t="s">
        <v>246</v>
      </c>
      <c r="V301" s="42" t="s">
        <v>69</v>
      </c>
      <c r="AA301" s="15">
        <v>99206</v>
      </c>
      <c r="AB301" s="15">
        <v>47999</v>
      </c>
      <c r="AC301" s="15">
        <v>99401.01</v>
      </c>
      <c r="AD301" s="15" t="s">
        <v>602</v>
      </c>
      <c r="AE301" s="15">
        <v>94760</v>
      </c>
      <c r="AF301" s="15">
        <v>99206</v>
      </c>
      <c r="AG301" s="50"/>
      <c r="AH301" s="50"/>
    </row>
    <row r="302" spans="1:34">
      <c r="A302" s="53">
        <v>46037</v>
      </c>
      <c r="B302" s="177" t="s">
        <v>57</v>
      </c>
      <c r="C302" s="42" t="s">
        <v>73</v>
      </c>
      <c r="D302" s="178" t="s">
        <v>1263</v>
      </c>
      <c r="E302" s="177">
        <v>5</v>
      </c>
      <c r="F302" s="179" t="s">
        <v>60</v>
      </c>
      <c r="G302" s="178" t="s">
        <v>61</v>
      </c>
      <c r="H302" s="114" t="s">
        <v>597</v>
      </c>
      <c r="I302" s="178" t="s">
        <v>63</v>
      </c>
      <c r="J302" s="43">
        <v>6232555</v>
      </c>
      <c r="L302" s="45">
        <v>325862900</v>
      </c>
      <c r="N302" s="178" t="s">
        <v>978</v>
      </c>
      <c r="O302" s="181" t="str">
        <f>VLOOKUP(N302,[1]UPS_SETIIPRESS!$A$2:$B$527,2,0)</f>
        <v>CENTRO QUIRÚRGICO Y ANESTESIOLOGÍA</v>
      </c>
      <c r="P302" s="46">
        <v>45</v>
      </c>
      <c r="Q302" s="46" t="s">
        <v>73</v>
      </c>
      <c r="R302" s="46" t="s">
        <v>58</v>
      </c>
      <c r="S302" s="46" t="s">
        <v>92</v>
      </c>
      <c r="T302" s="46"/>
      <c r="U302" s="46" t="s">
        <v>182</v>
      </c>
      <c r="V302" s="42" t="s">
        <v>69</v>
      </c>
      <c r="AA302" s="15">
        <v>90861</v>
      </c>
      <c r="AB302" s="15" t="s">
        <v>134</v>
      </c>
      <c r="AC302" s="15" t="s">
        <v>135</v>
      </c>
      <c r="AD302" s="15">
        <v>93786</v>
      </c>
      <c r="AE302" s="50"/>
      <c r="AF302" s="50"/>
      <c r="AG302" s="50"/>
      <c r="AH302" s="50"/>
    </row>
    <row r="303" spans="1:34">
      <c r="A303" s="53">
        <v>46037</v>
      </c>
      <c r="B303" s="177" t="s">
        <v>57</v>
      </c>
      <c r="C303" s="42" t="s">
        <v>73</v>
      </c>
      <c r="D303" s="178" t="s">
        <v>1264</v>
      </c>
      <c r="E303" s="177">
        <v>5</v>
      </c>
      <c r="F303" s="179" t="s">
        <v>60</v>
      </c>
      <c r="G303" s="178" t="s">
        <v>61</v>
      </c>
      <c r="H303" s="114" t="s">
        <v>597</v>
      </c>
      <c r="I303" s="178" t="s">
        <v>63</v>
      </c>
      <c r="J303" s="43">
        <v>6232555</v>
      </c>
      <c r="L303" s="45">
        <v>6173146</v>
      </c>
      <c r="N303" s="178" t="s">
        <v>978</v>
      </c>
      <c r="O303" s="181" t="str">
        <f>VLOOKUP(N303,[1]UPS_SETIIPRESS!$A$2:$B$527,2,0)</f>
        <v>CENTRO QUIRÚRGICO Y ANESTESIOLOGÍA</v>
      </c>
      <c r="P303" s="46">
        <v>61</v>
      </c>
      <c r="Q303" s="46" t="s">
        <v>73</v>
      </c>
      <c r="R303" s="46" t="s">
        <v>67</v>
      </c>
      <c r="S303" s="46" t="s">
        <v>92</v>
      </c>
      <c r="T303" s="46"/>
      <c r="U303" s="46" t="s">
        <v>201</v>
      </c>
      <c r="V303" s="42" t="s">
        <v>69</v>
      </c>
      <c r="AA303" s="15">
        <v>90861</v>
      </c>
      <c r="AB303" s="15" t="s">
        <v>134</v>
      </c>
      <c r="AC303" s="15" t="s">
        <v>135</v>
      </c>
      <c r="AD303" s="15">
        <v>93786</v>
      </c>
      <c r="AE303" s="47"/>
      <c r="AF303" s="15"/>
      <c r="AG303" s="50"/>
      <c r="AH303" s="50"/>
    </row>
    <row r="304" spans="1:34">
      <c r="A304" s="53">
        <v>46037</v>
      </c>
      <c r="B304" s="177" t="s">
        <v>57</v>
      </c>
      <c r="C304" s="42" t="s">
        <v>73</v>
      </c>
      <c r="D304" s="178" t="s">
        <v>1265</v>
      </c>
      <c r="E304" s="177">
        <v>5</v>
      </c>
      <c r="F304" s="179" t="s">
        <v>60</v>
      </c>
      <c r="G304" s="178" t="s">
        <v>61</v>
      </c>
      <c r="H304" s="114" t="s">
        <v>597</v>
      </c>
      <c r="I304" s="178" t="s">
        <v>63</v>
      </c>
      <c r="J304" s="43">
        <v>6232555</v>
      </c>
      <c r="L304" s="45">
        <v>9571688</v>
      </c>
      <c r="N304" s="178" t="s">
        <v>978</v>
      </c>
      <c r="O304" s="181" t="str">
        <f>VLOOKUP(N304,[1]UPS_SETIIPRESS!$A$2:$B$527,2,0)</f>
        <v>CENTRO QUIRÚRGICO Y ANESTESIOLOGÍA</v>
      </c>
      <c r="P304" s="46">
        <v>58</v>
      </c>
      <c r="Q304" s="46" t="s">
        <v>73</v>
      </c>
      <c r="R304" s="46" t="s">
        <v>58</v>
      </c>
      <c r="S304" s="46" t="s">
        <v>92</v>
      </c>
      <c r="T304" s="46"/>
      <c r="U304" s="46" t="s">
        <v>614</v>
      </c>
      <c r="V304" s="42" t="s">
        <v>69</v>
      </c>
      <c r="AA304" s="15">
        <v>90861</v>
      </c>
      <c r="AB304" s="15" t="s">
        <v>134</v>
      </c>
      <c r="AC304" s="15" t="s">
        <v>135</v>
      </c>
      <c r="AD304" s="15">
        <v>93786</v>
      </c>
      <c r="AE304" s="47"/>
      <c r="AF304" s="50"/>
      <c r="AG304" s="50"/>
      <c r="AH304" s="50"/>
    </row>
    <row r="305" spans="1:34">
      <c r="A305" s="53">
        <v>46039</v>
      </c>
      <c r="B305" s="177" t="s">
        <v>57</v>
      </c>
      <c r="C305" s="42" t="s">
        <v>73</v>
      </c>
      <c r="D305" s="178" t="s">
        <v>1266</v>
      </c>
      <c r="E305" s="177">
        <v>5</v>
      </c>
      <c r="F305" s="179" t="s">
        <v>60</v>
      </c>
      <c r="G305" s="178" t="s">
        <v>61</v>
      </c>
      <c r="H305" s="114" t="s">
        <v>597</v>
      </c>
      <c r="I305" s="178" t="s">
        <v>63</v>
      </c>
      <c r="J305" s="43">
        <v>6232555</v>
      </c>
      <c r="L305" s="45">
        <v>45782152</v>
      </c>
      <c r="N305" s="178" t="s">
        <v>978</v>
      </c>
      <c r="O305" s="181" t="str">
        <f>VLOOKUP(N305,[1]UPS_SETIIPRESS!$A$2:$B$527,2,0)</f>
        <v>CENTRO QUIRÚRGICO Y ANESTESIOLOGÍA</v>
      </c>
      <c r="P305" s="46">
        <v>83</v>
      </c>
      <c r="Q305" s="46" t="s">
        <v>73</v>
      </c>
      <c r="R305" s="46" t="s">
        <v>58</v>
      </c>
      <c r="S305" s="46" t="s">
        <v>139</v>
      </c>
      <c r="T305" s="46"/>
      <c r="U305" s="46" t="s">
        <v>119</v>
      </c>
      <c r="V305" s="42" t="s">
        <v>69</v>
      </c>
      <c r="AA305" s="47" t="s">
        <v>599</v>
      </c>
      <c r="AB305" s="47" t="s">
        <v>83</v>
      </c>
      <c r="AC305" s="47" t="s">
        <v>81</v>
      </c>
      <c r="AD305" s="50"/>
      <c r="AE305" s="50"/>
      <c r="AF305" s="50"/>
      <c r="AG305" s="50"/>
      <c r="AH305" s="50"/>
    </row>
    <row r="306" spans="1:34">
      <c r="A306" s="53">
        <v>46043</v>
      </c>
      <c r="B306" s="177" t="s">
        <v>57</v>
      </c>
      <c r="C306" s="42" t="s">
        <v>73</v>
      </c>
      <c r="D306" s="178" t="s">
        <v>1267</v>
      </c>
      <c r="E306" s="177">
        <v>5</v>
      </c>
      <c r="F306" s="179" t="s">
        <v>60</v>
      </c>
      <c r="G306" s="178" t="s">
        <v>61</v>
      </c>
      <c r="H306" s="114" t="s">
        <v>597</v>
      </c>
      <c r="I306" s="178" t="s">
        <v>63</v>
      </c>
      <c r="J306" s="43">
        <v>6232555</v>
      </c>
      <c r="L306" s="45">
        <v>16687351</v>
      </c>
      <c r="N306" s="178" t="s">
        <v>978</v>
      </c>
      <c r="O306" s="181" t="str">
        <f>VLOOKUP(N306,[1]UPS_SETIIPRESS!$A$2:$B$527,2,0)</f>
        <v>CENTRO QUIRÚRGICO Y ANESTESIOLOGÍA</v>
      </c>
      <c r="P306" s="46">
        <v>60</v>
      </c>
      <c r="Q306" s="46" t="s">
        <v>73</v>
      </c>
      <c r="R306" s="46" t="s">
        <v>58</v>
      </c>
      <c r="S306" s="46" t="s">
        <v>139</v>
      </c>
      <c r="T306" s="46"/>
      <c r="U306" s="46" t="s">
        <v>119</v>
      </c>
      <c r="V306" s="42" t="s">
        <v>69</v>
      </c>
      <c r="AA306" s="47" t="s">
        <v>599</v>
      </c>
      <c r="AB306" s="47" t="s">
        <v>83</v>
      </c>
      <c r="AC306" s="47" t="s">
        <v>81</v>
      </c>
      <c r="AD306" s="50"/>
      <c r="AE306" s="50"/>
      <c r="AF306" s="50"/>
      <c r="AG306" s="50"/>
      <c r="AH306" s="50"/>
    </row>
    <row r="307" spans="1:34">
      <c r="A307" s="53">
        <v>46043</v>
      </c>
      <c r="B307" s="177" t="s">
        <v>57</v>
      </c>
      <c r="C307" s="42" t="s">
        <v>73</v>
      </c>
      <c r="D307" s="178" t="s">
        <v>1268</v>
      </c>
      <c r="E307" s="177">
        <v>5</v>
      </c>
      <c r="F307" s="179" t="s">
        <v>60</v>
      </c>
      <c r="G307" s="178" t="s">
        <v>61</v>
      </c>
      <c r="H307" s="114" t="s">
        <v>597</v>
      </c>
      <c r="I307" s="178" t="s">
        <v>63</v>
      </c>
      <c r="J307" s="43">
        <v>6232555</v>
      </c>
      <c r="L307" s="46">
        <v>8782831</v>
      </c>
      <c r="N307" s="178" t="s">
        <v>978</v>
      </c>
      <c r="O307" s="181" t="str">
        <f>VLOOKUP(N307,[1]UPS_SETIIPRESS!$A$2:$B$527,2,0)</f>
        <v>CENTRO QUIRÚRGICO Y ANESTESIOLOGÍA</v>
      </c>
      <c r="P307" s="46">
        <v>73</v>
      </c>
      <c r="Q307" s="46" t="s">
        <v>107</v>
      </c>
      <c r="R307" s="46" t="s">
        <v>107</v>
      </c>
      <c r="S307" s="46" t="s">
        <v>50</v>
      </c>
      <c r="T307" s="46"/>
      <c r="U307" s="46" t="s">
        <v>616</v>
      </c>
      <c r="V307" s="42" t="s">
        <v>69</v>
      </c>
      <c r="AA307" s="47" t="s">
        <v>599</v>
      </c>
      <c r="AB307" s="47" t="s">
        <v>83</v>
      </c>
      <c r="AC307" s="47" t="s">
        <v>81</v>
      </c>
      <c r="AD307" s="50"/>
      <c r="AE307" s="50"/>
      <c r="AF307" s="50"/>
      <c r="AG307" s="50"/>
      <c r="AH307" s="50"/>
    </row>
    <row r="308" spans="1:34">
      <c r="A308" s="53">
        <v>46043</v>
      </c>
      <c r="B308" s="177" t="s">
        <v>57</v>
      </c>
      <c r="C308" s="42" t="s">
        <v>73</v>
      </c>
      <c r="D308" s="178" t="s">
        <v>1269</v>
      </c>
      <c r="E308" s="177">
        <v>5</v>
      </c>
      <c r="F308" s="179" t="s">
        <v>60</v>
      </c>
      <c r="G308" s="178" t="s">
        <v>61</v>
      </c>
      <c r="H308" s="114" t="s">
        <v>597</v>
      </c>
      <c r="I308" s="178" t="s">
        <v>63</v>
      </c>
      <c r="J308" s="43">
        <v>6232555</v>
      </c>
      <c r="L308" s="45">
        <v>45085776</v>
      </c>
      <c r="N308" s="178" t="s">
        <v>978</v>
      </c>
      <c r="O308" s="181" t="str">
        <f>VLOOKUP(N308,[1]UPS_SETIIPRESS!$A$2:$B$527,2,0)</f>
        <v>CENTRO QUIRÚRGICO Y ANESTESIOLOGÍA</v>
      </c>
      <c r="P308" s="46">
        <v>36</v>
      </c>
      <c r="Q308" s="46" t="s">
        <v>73</v>
      </c>
      <c r="R308" s="46" t="s">
        <v>58</v>
      </c>
      <c r="S308" s="46" t="s">
        <v>92</v>
      </c>
      <c r="T308" s="46"/>
      <c r="U308" s="46" t="s">
        <v>177</v>
      </c>
      <c r="V308" s="42" t="s">
        <v>69</v>
      </c>
      <c r="AA308" s="47" t="s">
        <v>599</v>
      </c>
      <c r="AB308" s="47" t="s">
        <v>83</v>
      </c>
      <c r="AC308" s="47" t="s">
        <v>81</v>
      </c>
      <c r="AD308" s="50"/>
      <c r="AE308" s="50"/>
      <c r="AF308" s="50"/>
      <c r="AG308" s="50"/>
      <c r="AH308" s="50"/>
    </row>
    <row r="309" spans="1:34">
      <c r="A309" s="53">
        <v>46043</v>
      </c>
      <c r="B309" s="177" t="s">
        <v>57</v>
      </c>
      <c r="C309" s="42" t="s">
        <v>73</v>
      </c>
      <c r="D309" s="178" t="s">
        <v>1270</v>
      </c>
      <c r="E309" s="177">
        <v>5</v>
      </c>
      <c r="F309" s="179" t="s">
        <v>60</v>
      </c>
      <c r="G309" s="178" t="s">
        <v>61</v>
      </c>
      <c r="H309" s="114" t="s">
        <v>597</v>
      </c>
      <c r="I309" s="178" t="s">
        <v>63</v>
      </c>
      <c r="J309" s="43">
        <v>6232555</v>
      </c>
      <c r="L309" s="45">
        <v>73267073</v>
      </c>
      <c r="N309" s="178" t="s">
        <v>978</v>
      </c>
      <c r="O309" s="181" t="str">
        <f>VLOOKUP(N309,[1]UPS_SETIIPRESS!$A$2:$B$527,2,0)</f>
        <v>CENTRO QUIRÚRGICO Y ANESTESIOLOGÍA</v>
      </c>
      <c r="P309" s="46">
        <v>31</v>
      </c>
      <c r="Q309" s="46" t="s">
        <v>73</v>
      </c>
      <c r="R309" s="46" t="s">
        <v>58</v>
      </c>
      <c r="S309" s="46" t="s">
        <v>92</v>
      </c>
      <c r="T309" s="46"/>
      <c r="U309" s="46" t="s">
        <v>618</v>
      </c>
      <c r="V309" s="42" t="s">
        <v>69</v>
      </c>
      <c r="AA309" s="47" t="s">
        <v>599</v>
      </c>
      <c r="AB309" s="47" t="s">
        <v>83</v>
      </c>
      <c r="AC309" s="47" t="s">
        <v>81</v>
      </c>
      <c r="AD309" s="50"/>
      <c r="AE309" s="50"/>
      <c r="AF309" s="50"/>
      <c r="AG309" s="50"/>
      <c r="AH309" s="50"/>
    </row>
    <row r="310" spans="1:34">
      <c r="A310" s="53">
        <v>46043</v>
      </c>
      <c r="B310" s="177" t="s">
        <v>57</v>
      </c>
      <c r="C310" s="42" t="s">
        <v>73</v>
      </c>
      <c r="D310" s="178" t="s">
        <v>1271</v>
      </c>
      <c r="E310" s="177">
        <v>5</v>
      </c>
      <c r="F310" s="179" t="s">
        <v>60</v>
      </c>
      <c r="G310" s="178" t="s">
        <v>61</v>
      </c>
      <c r="H310" s="114" t="s">
        <v>597</v>
      </c>
      <c r="I310" s="178" t="s">
        <v>63</v>
      </c>
      <c r="J310" s="43">
        <v>6232555</v>
      </c>
      <c r="L310" s="45">
        <v>45397405</v>
      </c>
      <c r="N310" s="178" t="s">
        <v>978</v>
      </c>
      <c r="O310" s="181" t="str">
        <f>VLOOKUP(N310,[1]UPS_SETIIPRESS!$A$2:$B$527,2,0)</f>
        <v>CENTRO QUIRÚRGICO Y ANESTESIOLOGÍA</v>
      </c>
      <c r="P310" s="46">
        <v>38</v>
      </c>
      <c r="Q310" s="46" t="s">
        <v>73</v>
      </c>
      <c r="R310" s="46" t="s">
        <v>58</v>
      </c>
      <c r="S310" s="46" t="s">
        <v>92</v>
      </c>
      <c r="T310" s="46"/>
      <c r="U310" s="46" t="s">
        <v>93</v>
      </c>
      <c r="V310" s="42" t="s">
        <v>69</v>
      </c>
      <c r="AA310" s="47" t="s">
        <v>599</v>
      </c>
      <c r="AB310" s="47" t="s">
        <v>83</v>
      </c>
      <c r="AC310" s="47" t="s">
        <v>81</v>
      </c>
      <c r="AD310" s="50"/>
      <c r="AE310" s="50"/>
      <c r="AF310" s="50"/>
      <c r="AG310" s="50"/>
      <c r="AH310" s="50"/>
    </row>
    <row r="311" spans="1:34">
      <c r="A311" s="53">
        <v>46043</v>
      </c>
      <c r="B311" s="177" t="s">
        <v>57</v>
      </c>
      <c r="C311" s="42" t="s">
        <v>73</v>
      </c>
      <c r="D311" s="178" t="s">
        <v>1272</v>
      </c>
      <c r="E311" s="177">
        <v>5</v>
      </c>
      <c r="F311" s="179" t="s">
        <v>60</v>
      </c>
      <c r="G311" s="178" t="s">
        <v>61</v>
      </c>
      <c r="H311" s="114" t="s">
        <v>597</v>
      </c>
      <c r="I311" s="178" t="s">
        <v>63</v>
      </c>
      <c r="J311" s="43">
        <v>6232555</v>
      </c>
      <c r="L311" s="45">
        <v>8570707</v>
      </c>
      <c r="N311" s="178" t="s">
        <v>978</v>
      </c>
      <c r="O311" s="181" t="str">
        <f>VLOOKUP(N311,[1]UPS_SETIIPRESS!$A$2:$B$527,2,0)</f>
        <v>CENTRO QUIRÚRGICO Y ANESTESIOLOGÍA</v>
      </c>
      <c r="P311" s="46">
        <v>84</v>
      </c>
      <c r="Q311" s="46" t="s">
        <v>73</v>
      </c>
      <c r="R311" s="46" t="s">
        <v>107</v>
      </c>
      <c r="S311" s="46" t="s">
        <v>50</v>
      </c>
      <c r="T311" s="46"/>
      <c r="U311" s="46" t="s">
        <v>194</v>
      </c>
      <c r="V311" s="42" t="s">
        <v>69</v>
      </c>
      <c r="AA311" s="47" t="s">
        <v>599</v>
      </c>
      <c r="AB311" s="47" t="s">
        <v>83</v>
      </c>
      <c r="AC311" s="47" t="s">
        <v>81</v>
      </c>
      <c r="AD311" s="50"/>
      <c r="AE311" s="50"/>
      <c r="AF311" s="50"/>
      <c r="AG311" s="50"/>
      <c r="AH311" s="50"/>
    </row>
    <row r="312" spans="1:34">
      <c r="A312" s="53">
        <v>46045</v>
      </c>
      <c r="B312" s="177" t="s">
        <v>57</v>
      </c>
      <c r="C312" s="42" t="s">
        <v>73</v>
      </c>
      <c r="D312" s="178" t="s">
        <v>1273</v>
      </c>
      <c r="E312" s="177">
        <v>5</v>
      </c>
      <c r="F312" s="179" t="s">
        <v>60</v>
      </c>
      <c r="G312" s="178" t="s">
        <v>61</v>
      </c>
      <c r="H312" s="114" t="s">
        <v>597</v>
      </c>
      <c r="I312" s="178" t="s">
        <v>63</v>
      </c>
      <c r="J312" s="43">
        <v>6232555</v>
      </c>
      <c r="L312" s="45">
        <v>74480511</v>
      </c>
      <c r="N312" s="178" t="s">
        <v>978</v>
      </c>
      <c r="O312" s="181" t="str">
        <f>VLOOKUP(N312,[1]UPS_SETIIPRESS!$A$2:$B$527,2,0)</f>
        <v>CENTRO QUIRÚRGICO Y ANESTESIOLOGÍA</v>
      </c>
      <c r="P312" s="46">
        <v>26</v>
      </c>
      <c r="Q312" s="46" t="s">
        <v>73</v>
      </c>
      <c r="R312" s="46" t="s">
        <v>58</v>
      </c>
      <c r="S312" s="46" t="s">
        <v>92</v>
      </c>
      <c r="T312" s="46"/>
      <c r="U312" s="46" t="s">
        <v>182</v>
      </c>
      <c r="V312" s="42" t="s">
        <v>69</v>
      </c>
      <c r="AA312" s="47" t="s">
        <v>599</v>
      </c>
      <c r="AB312" s="47" t="s">
        <v>83</v>
      </c>
      <c r="AC312" s="47" t="s">
        <v>81</v>
      </c>
      <c r="AD312" s="50"/>
      <c r="AE312" s="50"/>
      <c r="AF312" s="50"/>
      <c r="AG312" s="50"/>
      <c r="AH312" s="50"/>
    </row>
    <row r="313" spans="1:34">
      <c r="A313" s="53">
        <v>46045</v>
      </c>
      <c r="B313" s="177" t="s">
        <v>57</v>
      </c>
      <c r="C313" s="42" t="s">
        <v>73</v>
      </c>
      <c r="D313" s="178" t="s">
        <v>1274</v>
      </c>
      <c r="E313" s="177">
        <v>5</v>
      </c>
      <c r="F313" s="179" t="s">
        <v>60</v>
      </c>
      <c r="G313" s="178" t="s">
        <v>61</v>
      </c>
      <c r="H313" s="114" t="s">
        <v>597</v>
      </c>
      <c r="I313" s="178" t="s">
        <v>63</v>
      </c>
      <c r="J313" s="43">
        <v>6232555</v>
      </c>
      <c r="L313" s="45">
        <v>70718510</v>
      </c>
      <c r="N313" s="178" t="s">
        <v>978</v>
      </c>
      <c r="O313" s="181" t="str">
        <f>VLOOKUP(N313,[1]UPS_SETIIPRESS!$A$2:$B$527,2,0)</f>
        <v>CENTRO QUIRÚRGICO Y ANESTESIOLOGÍA</v>
      </c>
      <c r="P313" s="46">
        <v>18</v>
      </c>
      <c r="Q313" s="46" t="s">
        <v>73</v>
      </c>
      <c r="R313" s="46" t="s">
        <v>58</v>
      </c>
      <c r="S313" s="46" t="s">
        <v>92</v>
      </c>
      <c r="T313" s="46"/>
      <c r="U313" s="46" t="s">
        <v>182</v>
      </c>
      <c r="V313" s="42" t="s">
        <v>69</v>
      </c>
      <c r="AA313" s="47" t="s">
        <v>599</v>
      </c>
      <c r="AB313" s="47" t="s">
        <v>83</v>
      </c>
      <c r="AC313" s="47" t="s">
        <v>81</v>
      </c>
      <c r="AD313" s="50"/>
      <c r="AE313" s="50"/>
      <c r="AF313" s="50"/>
      <c r="AG313" s="50"/>
      <c r="AH313" s="50"/>
    </row>
    <row r="314" spans="1:34">
      <c r="A314" s="53">
        <v>46045</v>
      </c>
      <c r="B314" s="177" t="s">
        <v>57</v>
      </c>
      <c r="C314" s="42" t="s">
        <v>73</v>
      </c>
      <c r="D314" s="178" t="s">
        <v>1275</v>
      </c>
      <c r="E314" s="177">
        <v>5</v>
      </c>
      <c r="F314" s="179" t="s">
        <v>60</v>
      </c>
      <c r="G314" s="178" t="s">
        <v>61</v>
      </c>
      <c r="H314" s="114" t="s">
        <v>597</v>
      </c>
      <c r="I314" s="178" t="s">
        <v>63</v>
      </c>
      <c r="J314" s="43">
        <v>6232555</v>
      </c>
      <c r="L314" s="45">
        <v>28338939</v>
      </c>
      <c r="N314" s="178" t="s">
        <v>978</v>
      </c>
      <c r="O314" s="181" t="str">
        <f>VLOOKUP(N314,[1]UPS_SETIIPRESS!$A$2:$B$527,2,0)</f>
        <v>CENTRO QUIRÚRGICO Y ANESTESIOLOGÍA</v>
      </c>
      <c r="P314" s="46">
        <v>54</v>
      </c>
      <c r="Q314" s="46" t="s">
        <v>73</v>
      </c>
      <c r="R314" s="46" t="s">
        <v>107</v>
      </c>
      <c r="S314" s="46" t="s">
        <v>50</v>
      </c>
      <c r="T314" s="46"/>
      <c r="U314" s="46" t="s">
        <v>623</v>
      </c>
      <c r="V314" s="42" t="s">
        <v>69</v>
      </c>
      <c r="AA314" s="47" t="s">
        <v>599</v>
      </c>
      <c r="AB314" s="47" t="s">
        <v>83</v>
      </c>
      <c r="AC314" s="47" t="s">
        <v>81</v>
      </c>
      <c r="AD314" s="50"/>
      <c r="AE314" s="50"/>
      <c r="AF314" s="50"/>
      <c r="AG314" s="50"/>
      <c r="AH314" s="50"/>
    </row>
    <row r="315" spans="1:34">
      <c r="A315" s="53">
        <v>46045</v>
      </c>
      <c r="B315" s="177" t="s">
        <v>57</v>
      </c>
      <c r="C315" s="42" t="s">
        <v>73</v>
      </c>
      <c r="D315" s="178" t="s">
        <v>1276</v>
      </c>
      <c r="E315" s="177">
        <v>5</v>
      </c>
      <c r="F315" s="179" t="s">
        <v>60</v>
      </c>
      <c r="G315" s="178" t="s">
        <v>61</v>
      </c>
      <c r="H315" s="114" t="s">
        <v>597</v>
      </c>
      <c r="I315" s="178" t="s">
        <v>63</v>
      </c>
      <c r="J315" s="43">
        <v>6232555</v>
      </c>
      <c r="L315" s="45">
        <v>8570707</v>
      </c>
      <c r="N315" s="178" t="s">
        <v>978</v>
      </c>
      <c r="O315" s="181" t="str">
        <f>VLOOKUP(N315,[1]UPS_SETIIPRESS!$A$2:$B$527,2,0)</f>
        <v>CENTRO QUIRÚRGICO Y ANESTESIOLOGÍA</v>
      </c>
      <c r="P315" s="46">
        <v>84</v>
      </c>
      <c r="Q315" s="46" t="s">
        <v>73</v>
      </c>
      <c r="R315" s="46" t="s">
        <v>107</v>
      </c>
      <c r="S315" s="46" t="s">
        <v>50</v>
      </c>
      <c r="T315" s="46"/>
      <c r="U315" s="46" t="s">
        <v>194</v>
      </c>
      <c r="V315" s="42" t="s">
        <v>69</v>
      </c>
      <c r="AA315" s="47" t="s">
        <v>599</v>
      </c>
      <c r="AB315" s="47" t="s">
        <v>83</v>
      </c>
      <c r="AC315" s="47" t="s">
        <v>81</v>
      </c>
      <c r="AD315" s="50"/>
      <c r="AE315" s="50"/>
      <c r="AF315" s="50"/>
      <c r="AG315" s="50"/>
      <c r="AH315" s="50"/>
    </row>
    <row r="316" spans="1:34">
      <c r="A316" s="53">
        <v>46045</v>
      </c>
      <c r="B316" s="177" t="s">
        <v>57</v>
      </c>
      <c r="C316" s="42" t="s">
        <v>73</v>
      </c>
      <c r="D316" s="178" t="s">
        <v>1277</v>
      </c>
      <c r="E316" s="177">
        <v>5</v>
      </c>
      <c r="F316" s="179" t="s">
        <v>60</v>
      </c>
      <c r="G316" s="178" t="s">
        <v>61</v>
      </c>
      <c r="H316" s="114" t="s">
        <v>597</v>
      </c>
      <c r="I316" s="178" t="s">
        <v>63</v>
      </c>
      <c r="J316" s="43">
        <v>6232555</v>
      </c>
      <c r="L316" s="45">
        <v>31350653</v>
      </c>
      <c r="N316" s="178" t="s">
        <v>978</v>
      </c>
      <c r="O316" s="181" t="str">
        <f>VLOOKUP(N316,[1]UPS_SETIIPRESS!$A$2:$B$527,2,0)</f>
        <v>CENTRO QUIRÚRGICO Y ANESTESIOLOGÍA</v>
      </c>
      <c r="P316" s="46">
        <v>71</v>
      </c>
      <c r="Q316" s="46" t="s">
        <v>73</v>
      </c>
      <c r="R316" s="46" t="s">
        <v>107</v>
      </c>
      <c r="S316" s="46" t="s">
        <v>50</v>
      </c>
      <c r="T316" s="46"/>
      <c r="U316" s="46" t="s">
        <v>411</v>
      </c>
      <c r="V316" s="42" t="s">
        <v>69</v>
      </c>
      <c r="AA316" s="47" t="s">
        <v>599</v>
      </c>
      <c r="AB316" s="47" t="s">
        <v>83</v>
      </c>
      <c r="AC316" s="47" t="s">
        <v>81</v>
      </c>
      <c r="AD316" s="50"/>
      <c r="AE316" s="50"/>
      <c r="AF316" s="50"/>
      <c r="AG316" s="50"/>
      <c r="AH316" s="50"/>
    </row>
    <row r="317" spans="1:34">
      <c r="A317" s="53">
        <v>46045</v>
      </c>
      <c r="B317" s="177" t="s">
        <v>57</v>
      </c>
      <c r="C317" s="42" t="s">
        <v>73</v>
      </c>
      <c r="D317" s="178" t="s">
        <v>1278</v>
      </c>
      <c r="E317" s="177">
        <v>5</v>
      </c>
      <c r="F317" s="179" t="s">
        <v>60</v>
      </c>
      <c r="G317" s="178" t="s">
        <v>61</v>
      </c>
      <c r="H317" s="114" t="s">
        <v>597</v>
      </c>
      <c r="I317" s="178" t="s">
        <v>63</v>
      </c>
      <c r="J317" s="43">
        <v>6232555</v>
      </c>
      <c r="L317" s="46">
        <v>7636075</v>
      </c>
      <c r="N317" s="178" t="s">
        <v>978</v>
      </c>
      <c r="O317" s="181" t="str">
        <f>VLOOKUP(N317,[1]UPS_SETIIPRESS!$A$2:$B$527,2,0)</f>
        <v>CENTRO QUIRÚRGICO Y ANESTESIOLOGÍA</v>
      </c>
      <c r="P317" s="46">
        <v>25</v>
      </c>
      <c r="Q317" s="46" t="s">
        <v>107</v>
      </c>
      <c r="R317" s="46" t="s">
        <v>107</v>
      </c>
      <c r="S317" s="46" t="s">
        <v>50</v>
      </c>
      <c r="T317" s="46"/>
      <c r="U317" s="42" t="s">
        <v>625</v>
      </c>
      <c r="V317" s="42" t="s">
        <v>69</v>
      </c>
      <c r="AA317" s="47" t="s">
        <v>599</v>
      </c>
      <c r="AB317" s="47" t="s">
        <v>83</v>
      </c>
      <c r="AC317" s="47" t="s">
        <v>81</v>
      </c>
      <c r="AD317" s="50"/>
      <c r="AE317" s="50"/>
      <c r="AF317" s="50"/>
      <c r="AG317" s="50"/>
      <c r="AH317" s="50"/>
    </row>
    <row r="318" spans="1:34">
      <c r="A318" s="53">
        <v>46045</v>
      </c>
      <c r="B318" s="177" t="s">
        <v>57</v>
      </c>
      <c r="C318" s="42" t="s">
        <v>73</v>
      </c>
      <c r="D318" s="178" t="s">
        <v>1279</v>
      </c>
      <c r="E318" s="177">
        <v>5</v>
      </c>
      <c r="F318" s="179" t="s">
        <v>60</v>
      </c>
      <c r="G318" s="178" t="s">
        <v>61</v>
      </c>
      <c r="H318" s="114" t="s">
        <v>597</v>
      </c>
      <c r="I318" s="178" t="s">
        <v>63</v>
      </c>
      <c r="J318" s="43">
        <v>6232555</v>
      </c>
      <c r="L318" s="46">
        <v>90664994</v>
      </c>
      <c r="N318" s="178" t="s">
        <v>978</v>
      </c>
      <c r="O318" s="181" t="str">
        <f>VLOOKUP(N318,[1]UPS_SETIIPRESS!$A$2:$B$527,2,0)</f>
        <v>CENTRO QUIRÚRGICO Y ANESTESIOLOGÍA</v>
      </c>
      <c r="P318" s="46">
        <v>18</v>
      </c>
      <c r="Q318" s="46" t="s">
        <v>73</v>
      </c>
      <c r="R318" s="46" t="s">
        <v>58</v>
      </c>
      <c r="S318" s="46" t="s">
        <v>92</v>
      </c>
      <c r="T318" s="46"/>
      <c r="U318" s="42" t="s">
        <v>626</v>
      </c>
      <c r="V318" s="42" t="s">
        <v>69</v>
      </c>
      <c r="AA318" s="47" t="s">
        <v>599</v>
      </c>
      <c r="AB318" s="47" t="s">
        <v>83</v>
      </c>
      <c r="AC318" s="47" t="s">
        <v>81</v>
      </c>
      <c r="AD318" s="50"/>
      <c r="AE318" s="50"/>
      <c r="AF318" s="50"/>
      <c r="AG318" s="50"/>
      <c r="AH318" s="50"/>
    </row>
    <row r="319" spans="1:34">
      <c r="A319" s="53">
        <v>46045</v>
      </c>
      <c r="B319" s="177" t="s">
        <v>57</v>
      </c>
      <c r="C319" s="42" t="s">
        <v>73</v>
      </c>
      <c r="D319" s="178" t="s">
        <v>1280</v>
      </c>
      <c r="E319" s="177">
        <v>5</v>
      </c>
      <c r="F319" s="179" t="s">
        <v>60</v>
      </c>
      <c r="G319" s="178" t="s">
        <v>61</v>
      </c>
      <c r="H319" s="114" t="s">
        <v>597</v>
      </c>
      <c r="I319" s="178" t="s">
        <v>63</v>
      </c>
      <c r="J319" s="43">
        <v>6232555</v>
      </c>
      <c r="L319" s="46">
        <v>9257138</v>
      </c>
      <c r="N319" s="178" t="s">
        <v>978</v>
      </c>
      <c r="O319" s="181" t="str">
        <f>VLOOKUP(N319,[1]UPS_SETIIPRESS!$A$2:$B$527,2,0)</f>
        <v>CENTRO QUIRÚRGICO Y ANESTESIOLOGÍA</v>
      </c>
      <c r="P319" s="46">
        <v>58</v>
      </c>
      <c r="Q319" s="46" t="s">
        <v>107</v>
      </c>
      <c r="R319" s="46" t="s">
        <v>107</v>
      </c>
      <c r="S319" s="46" t="s">
        <v>50</v>
      </c>
      <c r="T319" s="46"/>
      <c r="U319" s="42" t="s">
        <v>119</v>
      </c>
      <c r="V319" s="42" t="s">
        <v>69</v>
      </c>
      <c r="AA319" s="47" t="s">
        <v>599</v>
      </c>
      <c r="AB319" s="47" t="s">
        <v>83</v>
      </c>
      <c r="AC319" s="47" t="s">
        <v>81</v>
      </c>
      <c r="AD319" s="50"/>
      <c r="AE319" s="50"/>
      <c r="AF319" s="50"/>
      <c r="AG319" s="50"/>
      <c r="AH319" s="50"/>
    </row>
    <row r="320" spans="1:34">
      <c r="A320" s="53">
        <v>46045</v>
      </c>
      <c r="B320" s="177" t="s">
        <v>57</v>
      </c>
      <c r="C320" s="42" t="s">
        <v>73</v>
      </c>
      <c r="D320" s="178" t="s">
        <v>1281</v>
      </c>
      <c r="E320" s="177">
        <v>5</v>
      </c>
      <c r="F320" s="179" t="s">
        <v>60</v>
      </c>
      <c r="G320" s="178" t="s">
        <v>61</v>
      </c>
      <c r="H320" s="114" t="s">
        <v>597</v>
      </c>
      <c r="I320" s="178" t="s">
        <v>63</v>
      </c>
      <c r="J320" s="43">
        <v>6232555</v>
      </c>
      <c r="L320" s="46">
        <v>2374947</v>
      </c>
      <c r="N320" s="178" t="s">
        <v>978</v>
      </c>
      <c r="O320" s="181" t="str">
        <f>VLOOKUP(N320,[1]UPS_SETIIPRESS!$A$2:$B$527,2,0)</f>
        <v>CENTRO QUIRÚRGICO Y ANESTESIOLOGÍA</v>
      </c>
      <c r="P320" s="46">
        <v>65</v>
      </c>
      <c r="Q320" s="46" t="s">
        <v>73</v>
      </c>
      <c r="R320" s="46" t="s">
        <v>58</v>
      </c>
      <c r="S320" s="46" t="s">
        <v>92</v>
      </c>
      <c r="T320" s="46"/>
      <c r="U320" s="42" t="s">
        <v>201</v>
      </c>
      <c r="V320" s="42" t="s">
        <v>69</v>
      </c>
      <c r="AA320" s="47" t="s">
        <v>599</v>
      </c>
      <c r="AB320" s="47" t="s">
        <v>83</v>
      </c>
      <c r="AC320" s="47" t="s">
        <v>81</v>
      </c>
      <c r="AD320" s="50"/>
      <c r="AE320" s="50"/>
      <c r="AF320" s="50"/>
      <c r="AG320" s="50"/>
      <c r="AH320" s="50"/>
    </row>
    <row r="321" spans="1:34">
      <c r="A321" s="53">
        <v>46047</v>
      </c>
      <c r="B321" s="177" t="s">
        <v>57</v>
      </c>
      <c r="C321" s="42" t="s">
        <v>73</v>
      </c>
      <c r="D321" s="178" t="s">
        <v>1282</v>
      </c>
      <c r="E321" s="177">
        <v>5</v>
      </c>
      <c r="F321" s="179" t="s">
        <v>60</v>
      </c>
      <c r="G321" s="178" t="s">
        <v>61</v>
      </c>
      <c r="H321" s="114" t="s">
        <v>597</v>
      </c>
      <c r="I321" s="178" t="s">
        <v>63</v>
      </c>
      <c r="J321" s="43">
        <v>6232555</v>
      </c>
      <c r="L321" s="54">
        <v>75358453</v>
      </c>
      <c r="N321" s="178" t="s">
        <v>978</v>
      </c>
      <c r="O321" s="181" t="str">
        <f>VLOOKUP(N321,[1]UPS_SETIIPRESS!$A$2:$B$527,2,0)</f>
        <v>CENTRO QUIRÚRGICO Y ANESTESIOLOGÍA</v>
      </c>
      <c r="P321" s="46">
        <v>20</v>
      </c>
      <c r="Q321" s="46" t="s">
        <v>73</v>
      </c>
      <c r="R321" s="46" t="s">
        <v>58</v>
      </c>
      <c r="S321" s="46" t="s">
        <v>92</v>
      </c>
      <c r="T321" s="46"/>
      <c r="U321" s="42" t="s">
        <v>475</v>
      </c>
      <c r="V321" s="42" t="s">
        <v>69</v>
      </c>
      <c r="AA321" s="15">
        <v>1987</v>
      </c>
      <c r="AB321" s="15">
        <v>90861</v>
      </c>
      <c r="AC321" s="15" t="s">
        <v>134</v>
      </c>
      <c r="AD321" s="15" t="s">
        <v>135</v>
      </c>
      <c r="AE321" s="15">
        <v>93786</v>
      </c>
      <c r="AF321" s="50"/>
      <c r="AG321" s="50"/>
      <c r="AH321" s="50"/>
    </row>
    <row r="322" spans="1:34">
      <c r="A322" s="53">
        <v>46049</v>
      </c>
      <c r="B322" s="177" t="s">
        <v>57</v>
      </c>
      <c r="C322" s="42" t="s">
        <v>73</v>
      </c>
      <c r="D322" s="178" t="s">
        <v>1283</v>
      </c>
      <c r="E322" s="177">
        <v>5</v>
      </c>
      <c r="F322" s="179" t="s">
        <v>60</v>
      </c>
      <c r="G322" s="178" t="s">
        <v>61</v>
      </c>
      <c r="H322" s="114" t="s">
        <v>597</v>
      </c>
      <c r="I322" s="178" t="s">
        <v>63</v>
      </c>
      <c r="J322" s="43">
        <v>6232555</v>
      </c>
      <c r="L322" s="45">
        <v>46062518</v>
      </c>
      <c r="N322" s="178" t="s">
        <v>978</v>
      </c>
      <c r="O322" s="181" t="str">
        <f>VLOOKUP(N322,[1]UPS_SETIIPRESS!$A$2:$B$527,2,0)</f>
        <v>CENTRO QUIRÚRGICO Y ANESTESIOLOGÍA</v>
      </c>
      <c r="P322" s="46">
        <v>36</v>
      </c>
      <c r="Q322" s="46" t="s">
        <v>107</v>
      </c>
      <c r="R322" s="46" t="s">
        <v>58</v>
      </c>
      <c r="S322" s="46" t="s">
        <v>92</v>
      </c>
      <c r="T322" s="46"/>
      <c r="U322" s="46" t="s">
        <v>628</v>
      </c>
      <c r="V322" s="42" t="s">
        <v>69</v>
      </c>
      <c r="AA322" s="15">
        <v>99001</v>
      </c>
      <c r="AB322" s="15">
        <v>94760</v>
      </c>
      <c r="AC322" s="15">
        <v>99206</v>
      </c>
      <c r="AD322" s="15">
        <v>99401.01</v>
      </c>
      <c r="AE322" s="15">
        <v>99002</v>
      </c>
      <c r="AF322" s="50"/>
      <c r="AG322" s="50"/>
      <c r="AH322" s="50"/>
    </row>
    <row r="323" spans="1:34">
      <c r="A323" s="53">
        <v>46028</v>
      </c>
      <c r="B323" s="177" t="s">
        <v>57</v>
      </c>
      <c r="C323" s="42" t="s">
        <v>73</v>
      </c>
      <c r="D323" s="178" t="s">
        <v>1284</v>
      </c>
      <c r="E323" s="177">
        <v>5</v>
      </c>
      <c r="F323" s="179" t="s">
        <v>60</v>
      </c>
      <c r="G323" s="178" t="s">
        <v>61</v>
      </c>
      <c r="H323" s="42" t="s">
        <v>642</v>
      </c>
      <c r="I323" s="178" t="s">
        <v>63</v>
      </c>
      <c r="J323" s="43">
        <v>8692692</v>
      </c>
      <c r="L323" s="45">
        <v>60652156</v>
      </c>
      <c r="N323" s="178" t="s">
        <v>978</v>
      </c>
      <c r="O323" s="181" t="str">
        <f>VLOOKUP(N323,[1]UPS_SETIIPRESS!$A$2:$B$527,2,0)</f>
        <v>CENTRO QUIRÚRGICO Y ANESTESIOLOGÍA</v>
      </c>
      <c r="P323" s="46">
        <v>20</v>
      </c>
      <c r="Q323" s="46" t="s">
        <v>73</v>
      </c>
      <c r="R323" s="46" t="s">
        <v>58</v>
      </c>
      <c r="S323" s="46" t="s">
        <v>92</v>
      </c>
      <c r="T323" s="46" t="s">
        <v>50</v>
      </c>
      <c r="U323" s="46" t="s">
        <v>96</v>
      </c>
      <c r="V323" s="42" t="s">
        <v>69</v>
      </c>
      <c r="AA323" s="49">
        <v>99002</v>
      </c>
      <c r="AB323" s="49">
        <v>99199.24</v>
      </c>
      <c r="AC323" s="49">
        <v>94760</v>
      </c>
      <c r="AD323" s="49">
        <v>99206</v>
      </c>
      <c r="AE323" s="49">
        <v>99401.01</v>
      </c>
      <c r="AF323" s="49"/>
      <c r="AG323" s="49"/>
    </row>
    <row r="324" spans="1:34">
      <c r="A324" s="53">
        <v>46028</v>
      </c>
      <c r="B324" s="177" t="s">
        <v>57</v>
      </c>
      <c r="C324" s="42" t="s">
        <v>73</v>
      </c>
      <c r="D324" s="178" t="s">
        <v>1285</v>
      </c>
      <c r="E324" s="177">
        <v>5</v>
      </c>
      <c r="F324" s="179" t="s">
        <v>60</v>
      </c>
      <c r="G324" s="178" t="s">
        <v>61</v>
      </c>
      <c r="H324" s="42" t="s">
        <v>642</v>
      </c>
      <c r="I324" s="178" t="s">
        <v>63</v>
      </c>
      <c r="J324" s="43">
        <v>8692692</v>
      </c>
      <c r="L324" s="45">
        <v>77046176</v>
      </c>
      <c r="N324" s="178" t="s">
        <v>978</v>
      </c>
      <c r="O324" s="181" t="str">
        <f>VLOOKUP(N324,[1]UPS_SETIIPRESS!$A$2:$B$527,2,0)</f>
        <v>CENTRO QUIRÚRGICO Y ANESTESIOLOGÍA</v>
      </c>
      <c r="P324" s="46">
        <v>24</v>
      </c>
      <c r="Q324" s="46" t="s">
        <v>73</v>
      </c>
      <c r="R324" s="46" t="s">
        <v>58</v>
      </c>
      <c r="S324" s="46" t="s">
        <v>92</v>
      </c>
      <c r="T324" s="46" t="s">
        <v>50</v>
      </c>
      <c r="U324" s="46" t="s">
        <v>93</v>
      </c>
      <c r="V324" s="42" t="s">
        <v>69</v>
      </c>
      <c r="AA324" s="15">
        <v>99206</v>
      </c>
      <c r="AB324" s="15">
        <v>99002</v>
      </c>
      <c r="AC324" s="15">
        <v>99199.24</v>
      </c>
      <c r="AD324" s="15"/>
      <c r="AE324" s="15"/>
      <c r="AF324" s="15"/>
      <c r="AG324" s="15"/>
    </row>
    <row r="325" spans="1:34">
      <c r="A325" s="53">
        <v>46028</v>
      </c>
      <c r="B325" s="177" t="s">
        <v>57</v>
      </c>
      <c r="C325" s="42" t="s">
        <v>73</v>
      </c>
      <c r="D325" s="178" t="s">
        <v>1286</v>
      </c>
      <c r="E325" s="177">
        <v>5</v>
      </c>
      <c r="F325" s="179" t="s">
        <v>60</v>
      </c>
      <c r="G325" s="178" t="s">
        <v>61</v>
      </c>
      <c r="H325" s="42" t="s">
        <v>642</v>
      </c>
      <c r="I325" s="178" t="s">
        <v>63</v>
      </c>
      <c r="J325" s="43">
        <v>8692692</v>
      </c>
      <c r="L325" s="45">
        <v>29277048</v>
      </c>
      <c r="N325" s="178" t="s">
        <v>978</v>
      </c>
      <c r="O325" s="181" t="str">
        <f>VLOOKUP(N325,[1]UPS_SETIIPRESS!$A$2:$B$527,2,0)</f>
        <v>CENTRO QUIRÚRGICO Y ANESTESIOLOGÍA</v>
      </c>
      <c r="P325" s="46">
        <v>66</v>
      </c>
      <c r="Q325" s="46" t="s">
        <v>73</v>
      </c>
      <c r="R325" s="46" t="s">
        <v>58</v>
      </c>
      <c r="S325" s="46" t="s">
        <v>139</v>
      </c>
      <c r="T325" s="46" t="s">
        <v>50</v>
      </c>
      <c r="U325" s="46" t="s">
        <v>68</v>
      </c>
      <c r="V325" s="42" t="s">
        <v>69</v>
      </c>
      <c r="AA325" s="49">
        <v>99002</v>
      </c>
      <c r="AB325" s="49">
        <v>99199.24</v>
      </c>
      <c r="AC325" s="49">
        <v>94760</v>
      </c>
      <c r="AD325" s="49">
        <v>99206</v>
      </c>
      <c r="AE325" s="15"/>
      <c r="AF325" s="15"/>
      <c r="AG325" s="15"/>
    </row>
    <row r="326" spans="1:34">
      <c r="A326" s="53">
        <v>46028</v>
      </c>
      <c r="B326" s="177" t="s">
        <v>57</v>
      </c>
      <c r="C326" s="42" t="s">
        <v>73</v>
      </c>
      <c r="D326" s="178" t="s">
        <v>1287</v>
      </c>
      <c r="E326" s="177">
        <v>5</v>
      </c>
      <c r="F326" s="179" t="s">
        <v>60</v>
      </c>
      <c r="G326" s="178" t="s">
        <v>61</v>
      </c>
      <c r="H326" s="42" t="s">
        <v>642</v>
      </c>
      <c r="I326" s="178" t="s">
        <v>63</v>
      </c>
      <c r="J326" s="43">
        <v>8692692</v>
      </c>
      <c r="L326" s="45">
        <v>74935386</v>
      </c>
      <c r="N326" s="178" t="s">
        <v>978</v>
      </c>
      <c r="O326" s="181" t="str">
        <f>VLOOKUP(N326,[1]UPS_SETIIPRESS!$A$2:$B$527,2,0)</f>
        <v>CENTRO QUIRÚRGICO Y ANESTESIOLOGÍA</v>
      </c>
      <c r="P326" s="46">
        <v>23</v>
      </c>
      <c r="Q326" s="46" t="s">
        <v>73</v>
      </c>
      <c r="R326" s="46" t="s">
        <v>58</v>
      </c>
      <c r="S326" s="46" t="s">
        <v>92</v>
      </c>
      <c r="T326" s="46" t="s">
        <v>50</v>
      </c>
      <c r="U326" s="46" t="s">
        <v>74</v>
      </c>
      <c r="V326" s="42" t="s">
        <v>69</v>
      </c>
      <c r="AA326" s="15">
        <v>99002</v>
      </c>
      <c r="AB326" s="98">
        <v>99199.24</v>
      </c>
      <c r="AC326" s="15">
        <v>94760</v>
      </c>
      <c r="AD326" s="15">
        <v>99206</v>
      </c>
      <c r="AE326" s="15"/>
      <c r="AF326" s="15"/>
      <c r="AG326" s="15"/>
    </row>
    <row r="327" spans="1:34">
      <c r="A327" s="53">
        <v>46029</v>
      </c>
      <c r="B327" s="177" t="s">
        <v>57</v>
      </c>
      <c r="C327" s="42" t="s">
        <v>73</v>
      </c>
      <c r="D327" s="178" t="s">
        <v>1288</v>
      </c>
      <c r="E327" s="177">
        <v>5</v>
      </c>
      <c r="F327" s="179" t="s">
        <v>60</v>
      </c>
      <c r="G327" s="178" t="s">
        <v>61</v>
      </c>
      <c r="H327" s="42" t="s">
        <v>642</v>
      </c>
      <c r="I327" s="178" t="s">
        <v>63</v>
      </c>
      <c r="J327" s="43">
        <v>8692692</v>
      </c>
      <c r="L327" s="45">
        <v>40178373</v>
      </c>
      <c r="N327" s="178" t="s">
        <v>978</v>
      </c>
      <c r="O327" s="181" t="str">
        <f>VLOOKUP(N327,[1]UPS_SETIIPRESS!$A$2:$B$527,2,0)</f>
        <v>CENTRO QUIRÚRGICO Y ANESTESIOLOGÍA</v>
      </c>
      <c r="P327" s="46">
        <v>47</v>
      </c>
      <c r="Q327" s="46" t="s">
        <v>73</v>
      </c>
      <c r="R327" s="46" t="s">
        <v>58</v>
      </c>
      <c r="S327" s="46" t="s">
        <v>92</v>
      </c>
      <c r="T327" s="46" t="s">
        <v>50</v>
      </c>
      <c r="U327" s="46" t="s">
        <v>177</v>
      </c>
      <c r="V327" s="42" t="s">
        <v>69</v>
      </c>
      <c r="AA327" s="15">
        <v>99002</v>
      </c>
      <c r="AB327" s="98">
        <v>99199.24</v>
      </c>
      <c r="AC327" s="15">
        <v>94760</v>
      </c>
      <c r="AD327" s="15">
        <v>99206</v>
      </c>
      <c r="AE327" s="15"/>
      <c r="AF327" s="15"/>
      <c r="AG327" s="15"/>
    </row>
    <row r="328" spans="1:34">
      <c r="A328" s="53">
        <v>46029</v>
      </c>
      <c r="B328" s="177" t="s">
        <v>57</v>
      </c>
      <c r="C328" s="42" t="s">
        <v>73</v>
      </c>
      <c r="D328" s="178" t="s">
        <v>1289</v>
      </c>
      <c r="E328" s="177">
        <v>5</v>
      </c>
      <c r="F328" s="179" t="s">
        <v>60</v>
      </c>
      <c r="G328" s="178" t="s">
        <v>61</v>
      </c>
      <c r="H328" s="42" t="s">
        <v>642</v>
      </c>
      <c r="I328" s="178" t="s">
        <v>63</v>
      </c>
      <c r="J328" s="43">
        <v>8602692</v>
      </c>
      <c r="L328" s="45">
        <v>631117412</v>
      </c>
      <c r="N328" s="178" t="s">
        <v>978</v>
      </c>
      <c r="O328" s="181" t="str">
        <f>VLOOKUP(N328,[1]UPS_SETIIPRESS!$A$2:$B$527,2,0)</f>
        <v>CENTRO QUIRÚRGICO Y ANESTESIOLOGÍA</v>
      </c>
      <c r="P328" s="46">
        <v>29</v>
      </c>
      <c r="Q328" s="46" t="s">
        <v>73</v>
      </c>
      <c r="R328" s="46" t="s">
        <v>58</v>
      </c>
      <c r="S328" s="46" t="s">
        <v>92</v>
      </c>
      <c r="T328" s="46" t="s">
        <v>50</v>
      </c>
      <c r="U328" s="46" t="s">
        <v>180</v>
      </c>
      <c r="V328" s="42" t="s">
        <v>69</v>
      </c>
      <c r="AA328" s="15">
        <v>99206</v>
      </c>
      <c r="AB328" s="15">
        <v>99002</v>
      </c>
      <c r="AC328" s="15">
        <v>99199.24</v>
      </c>
      <c r="AD328" s="15"/>
      <c r="AE328" s="15"/>
      <c r="AF328" s="15"/>
      <c r="AG328" s="15"/>
    </row>
    <row r="329" spans="1:34">
      <c r="A329" s="53">
        <v>46029</v>
      </c>
      <c r="B329" s="177" t="s">
        <v>57</v>
      </c>
      <c r="C329" s="42" t="s">
        <v>58</v>
      </c>
      <c r="D329" s="178" t="s">
        <v>1290</v>
      </c>
      <c r="E329" s="177">
        <v>5</v>
      </c>
      <c r="F329" s="179" t="s">
        <v>60</v>
      </c>
      <c r="G329" s="178" t="s">
        <v>61</v>
      </c>
      <c r="H329" s="42" t="s">
        <v>642</v>
      </c>
      <c r="I329" s="178" t="s">
        <v>63</v>
      </c>
      <c r="J329" s="43">
        <v>8692692</v>
      </c>
      <c r="L329" s="45">
        <v>44251084</v>
      </c>
      <c r="N329" s="178" t="s">
        <v>978</v>
      </c>
      <c r="O329" s="181" t="str">
        <f>VLOOKUP(N329,[1]UPS_SETIIPRESS!$A$2:$B$527,2,0)</f>
        <v>CENTRO QUIRÚRGICO Y ANESTESIOLOGÍA</v>
      </c>
      <c r="P329" s="46">
        <v>67</v>
      </c>
      <c r="Q329" s="46" t="s">
        <v>73</v>
      </c>
      <c r="R329" s="46" t="s">
        <v>58</v>
      </c>
      <c r="S329" s="46" t="s">
        <v>139</v>
      </c>
      <c r="T329" s="46" t="s">
        <v>50</v>
      </c>
      <c r="U329" s="46" t="s">
        <v>274</v>
      </c>
      <c r="V329" s="42" t="s">
        <v>69</v>
      </c>
      <c r="AA329" s="15">
        <v>99002</v>
      </c>
      <c r="AB329" s="98">
        <v>99199.24</v>
      </c>
      <c r="AC329" s="15">
        <v>94760</v>
      </c>
      <c r="AD329" s="15">
        <v>99206</v>
      </c>
      <c r="AE329" s="15"/>
      <c r="AF329" s="15"/>
      <c r="AG329" s="15"/>
    </row>
    <row r="330" spans="1:34">
      <c r="A330" s="53">
        <v>46029</v>
      </c>
      <c r="B330" s="177" t="s">
        <v>57</v>
      </c>
      <c r="C330" s="42" t="s">
        <v>58</v>
      </c>
      <c r="D330" s="178" t="s">
        <v>1291</v>
      </c>
      <c r="E330" s="177">
        <v>5</v>
      </c>
      <c r="F330" s="179" t="s">
        <v>60</v>
      </c>
      <c r="G330" s="178" t="s">
        <v>61</v>
      </c>
      <c r="H330" s="42" t="s">
        <v>642</v>
      </c>
      <c r="I330" s="178" t="s">
        <v>63</v>
      </c>
      <c r="J330" s="43">
        <v>8692692</v>
      </c>
      <c r="L330" s="45">
        <v>10698661</v>
      </c>
      <c r="N330" s="178" t="s">
        <v>978</v>
      </c>
      <c r="O330" s="181" t="str">
        <f>VLOOKUP(N330,[1]UPS_SETIIPRESS!$A$2:$B$527,2,0)</f>
        <v>CENTRO QUIRÚRGICO Y ANESTESIOLOGÍA</v>
      </c>
      <c r="P330" s="46">
        <v>32</v>
      </c>
      <c r="Q330" s="46" t="s">
        <v>73</v>
      </c>
      <c r="R330" s="46" t="s">
        <v>58</v>
      </c>
      <c r="S330" s="46" t="s">
        <v>92</v>
      </c>
      <c r="T330" s="46" t="s">
        <v>50</v>
      </c>
      <c r="U330" s="46" t="s">
        <v>601</v>
      </c>
      <c r="V330" s="42" t="s">
        <v>69</v>
      </c>
      <c r="AA330" s="15">
        <v>99206</v>
      </c>
      <c r="AB330" s="15">
        <v>99002</v>
      </c>
      <c r="AC330" s="15">
        <v>99199.24</v>
      </c>
      <c r="AD330" s="15"/>
      <c r="AE330" s="15"/>
      <c r="AF330" s="15"/>
      <c r="AG330" s="15"/>
    </row>
    <row r="331" spans="1:34">
      <c r="A331" s="53">
        <v>46030</v>
      </c>
      <c r="B331" s="177" t="s">
        <v>57</v>
      </c>
      <c r="C331" s="42" t="s">
        <v>73</v>
      </c>
      <c r="D331" s="178" t="s">
        <v>1292</v>
      </c>
      <c r="E331" s="177">
        <v>5</v>
      </c>
      <c r="F331" s="179" t="s">
        <v>60</v>
      </c>
      <c r="G331" s="178" t="s">
        <v>61</v>
      </c>
      <c r="H331" s="42" t="s">
        <v>642</v>
      </c>
      <c r="I331" s="178" t="s">
        <v>63</v>
      </c>
      <c r="J331" s="43">
        <v>8692692</v>
      </c>
      <c r="L331" s="45">
        <v>8393603</v>
      </c>
      <c r="N331" s="178" t="s">
        <v>978</v>
      </c>
      <c r="O331" s="181" t="str">
        <f>VLOOKUP(N331,[1]UPS_SETIIPRESS!$A$2:$B$527,2,0)</f>
        <v>CENTRO QUIRÚRGICO Y ANESTESIOLOGÍA</v>
      </c>
      <c r="P331" s="46">
        <v>92</v>
      </c>
      <c r="Q331" s="46" t="s">
        <v>73</v>
      </c>
      <c r="R331" s="46" t="s">
        <v>58</v>
      </c>
      <c r="S331" s="46" t="s">
        <v>139</v>
      </c>
      <c r="T331" s="46" t="s">
        <v>50</v>
      </c>
      <c r="U331" s="46" t="s">
        <v>647</v>
      </c>
      <c r="V331" s="42" t="s">
        <v>69</v>
      </c>
      <c r="AA331" s="15">
        <v>99002</v>
      </c>
      <c r="AB331" s="98">
        <v>99199.24</v>
      </c>
      <c r="AC331" s="15">
        <v>94760</v>
      </c>
      <c r="AD331" s="15">
        <v>99206</v>
      </c>
      <c r="AE331" s="15"/>
      <c r="AF331" s="15"/>
      <c r="AG331" s="15"/>
    </row>
    <row r="332" spans="1:34">
      <c r="A332" s="53">
        <v>46034</v>
      </c>
      <c r="B332" s="177" t="s">
        <v>57</v>
      </c>
      <c r="C332" s="42" t="s">
        <v>73</v>
      </c>
      <c r="D332" s="178" t="s">
        <v>1293</v>
      </c>
      <c r="E332" s="177">
        <v>5</v>
      </c>
      <c r="F332" s="179" t="s">
        <v>60</v>
      </c>
      <c r="G332" s="178" t="s">
        <v>61</v>
      </c>
      <c r="H332" s="42" t="s">
        <v>642</v>
      </c>
      <c r="I332" s="178" t="s">
        <v>63</v>
      </c>
      <c r="J332" s="43">
        <v>8692692</v>
      </c>
      <c r="L332" s="45">
        <v>32432451</v>
      </c>
      <c r="N332" s="178" t="s">
        <v>978</v>
      </c>
      <c r="O332" s="181" t="str">
        <f>VLOOKUP(N332,[1]UPS_SETIIPRESS!$A$2:$B$527,2,0)</f>
        <v>CENTRO QUIRÚRGICO Y ANESTESIOLOGÍA</v>
      </c>
      <c r="P332" s="46">
        <v>70</v>
      </c>
      <c r="Q332" s="46" t="s">
        <v>73</v>
      </c>
      <c r="R332" s="46" t="s">
        <v>58</v>
      </c>
      <c r="S332" s="46" t="s">
        <v>139</v>
      </c>
      <c r="T332" s="46" t="s">
        <v>50</v>
      </c>
      <c r="U332" s="46" t="s">
        <v>274</v>
      </c>
      <c r="V332" s="42" t="s">
        <v>69</v>
      </c>
      <c r="AA332" s="15">
        <v>99206</v>
      </c>
      <c r="AB332" s="15">
        <v>99002</v>
      </c>
      <c r="AC332" s="15">
        <v>99199.24</v>
      </c>
      <c r="AD332" s="15"/>
      <c r="AE332" s="15"/>
      <c r="AF332" s="15"/>
      <c r="AG332" s="15"/>
    </row>
    <row r="333" spans="1:34">
      <c r="A333" s="53">
        <v>46035</v>
      </c>
      <c r="B333" s="177" t="s">
        <v>57</v>
      </c>
      <c r="C333" s="42" t="s">
        <v>73</v>
      </c>
      <c r="D333" s="178" t="s">
        <v>1294</v>
      </c>
      <c r="E333" s="177">
        <v>5</v>
      </c>
      <c r="F333" s="179" t="s">
        <v>60</v>
      </c>
      <c r="G333" s="178" t="s">
        <v>61</v>
      </c>
      <c r="H333" s="42" t="s">
        <v>642</v>
      </c>
      <c r="I333" s="178" t="s">
        <v>63</v>
      </c>
      <c r="J333" s="43">
        <v>8692692</v>
      </c>
      <c r="L333" s="46">
        <v>43293168</v>
      </c>
      <c r="N333" s="178" t="s">
        <v>978</v>
      </c>
      <c r="O333" s="181" t="str">
        <f>VLOOKUP(N333,[1]UPS_SETIIPRESS!$A$2:$B$527,2,0)</f>
        <v>CENTRO QUIRÚRGICO Y ANESTESIOLOGÍA</v>
      </c>
      <c r="P333" s="46">
        <v>69</v>
      </c>
      <c r="Q333" s="46" t="s">
        <v>73</v>
      </c>
      <c r="R333" s="46" t="s">
        <v>58</v>
      </c>
      <c r="S333" s="46" t="s">
        <v>139</v>
      </c>
      <c r="T333" s="46" t="s">
        <v>50</v>
      </c>
      <c r="U333" s="46" t="s">
        <v>123</v>
      </c>
      <c r="V333" s="42" t="s">
        <v>69</v>
      </c>
      <c r="AA333" s="15">
        <v>99002</v>
      </c>
      <c r="AB333" s="98">
        <v>99199.24</v>
      </c>
      <c r="AC333" s="15">
        <v>94760</v>
      </c>
      <c r="AD333" s="15">
        <v>99206</v>
      </c>
      <c r="AE333" s="15"/>
      <c r="AF333" s="15"/>
      <c r="AG333" s="15"/>
    </row>
    <row r="334" spans="1:34">
      <c r="A334" s="53">
        <v>46035</v>
      </c>
      <c r="B334" s="177" t="s">
        <v>57</v>
      </c>
      <c r="C334" s="42" t="s">
        <v>73</v>
      </c>
      <c r="D334" s="178" t="s">
        <v>1295</v>
      </c>
      <c r="E334" s="177">
        <v>5</v>
      </c>
      <c r="F334" s="179" t="s">
        <v>60</v>
      </c>
      <c r="G334" s="178" t="s">
        <v>61</v>
      </c>
      <c r="H334" s="42" t="s">
        <v>642</v>
      </c>
      <c r="I334" s="178" t="s">
        <v>63</v>
      </c>
      <c r="J334" s="43">
        <v>8692692</v>
      </c>
      <c r="L334" s="45">
        <v>45422089</v>
      </c>
      <c r="N334" s="178" t="s">
        <v>978</v>
      </c>
      <c r="O334" s="181" t="str">
        <f>VLOOKUP(N334,[1]UPS_SETIIPRESS!$A$2:$B$527,2,0)</f>
        <v>CENTRO QUIRÚRGICO Y ANESTESIOLOGÍA</v>
      </c>
      <c r="P334" s="46">
        <v>64</v>
      </c>
      <c r="Q334" s="46" t="s">
        <v>73</v>
      </c>
      <c r="R334" s="46" t="s">
        <v>58</v>
      </c>
      <c r="S334" s="46" t="s">
        <v>139</v>
      </c>
      <c r="T334" s="46" t="s">
        <v>50</v>
      </c>
      <c r="U334" s="46" t="s">
        <v>403</v>
      </c>
      <c r="V334" s="42" t="s">
        <v>69</v>
      </c>
      <c r="AA334" s="15">
        <v>99002</v>
      </c>
      <c r="AB334" s="98">
        <v>99199.24</v>
      </c>
      <c r="AC334" s="15">
        <v>94760</v>
      </c>
      <c r="AD334" s="15">
        <v>99206</v>
      </c>
      <c r="AE334" s="15"/>
      <c r="AF334" s="15"/>
      <c r="AG334" s="15"/>
    </row>
    <row r="335" spans="1:34">
      <c r="A335" s="53">
        <v>46037</v>
      </c>
      <c r="B335" s="177" t="s">
        <v>57</v>
      </c>
      <c r="C335" s="42" t="s">
        <v>73</v>
      </c>
      <c r="D335" s="178" t="s">
        <v>1296</v>
      </c>
      <c r="E335" s="177">
        <v>5</v>
      </c>
      <c r="F335" s="179" t="s">
        <v>60</v>
      </c>
      <c r="G335" s="178" t="s">
        <v>61</v>
      </c>
      <c r="H335" s="42" t="s">
        <v>642</v>
      </c>
      <c r="I335" s="178" t="s">
        <v>63</v>
      </c>
      <c r="J335" s="43">
        <v>8692692</v>
      </c>
      <c r="L335" s="45">
        <v>43735135</v>
      </c>
      <c r="N335" s="178" t="s">
        <v>978</v>
      </c>
      <c r="O335" s="181" t="str">
        <f>VLOOKUP(N335,[1]UPS_SETIIPRESS!$A$2:$B$527,2,0)</f>
        <v>CENTRO QUIRÚRGICO Y ANESTESIOLOGÍA</v>
      </c>
      <c r="P335" s="46">
        <v>73</v>
      </c>
      <c r="Q335" s="46" t="s">
        <v>73</v>
      </c>
      <c r="R335" s="46" t="s">
        <v>58</v>
      </c>
      <c r="S335" s="46" t="s">
        <v>139</v>
      </c>
      <c r="T335" s="46" t="s">
        <v>50</v>
      </c>
      <c r="U335" s="46" t="s">
        <v>254</v>
      </c>
      <c r="V335" s="42" t="s">
        <v>69</v>
      </c>
      <c r="AA335" s="15">
        <v>99002</v>
      </c>
      <c r="AB335" s="98">
        <v>99199.24</v>
      </c>
      <c r="AC335" s="15">
        <v>94760</v>
      </c>
      <c r="AD335" s="15">
        <v>99206</v>
      </c>
      <c r="AE335" s="15"/>
      <c r="AF335" s="15"/>
      <c r="AG335" s="15"/>
    </row>
    <row r="336" spans="1:34">
      <c r="A336" s="53">
        <v>46041</v>
      </c>
      <c r="B336" s="177" t="s">
        <v>57</v>
      </c>
      <c r="C336" s="42" t="s">
        <v>73</v>
      </c>
      <c r="D336" s="178" t="s">
        <v>1297</v>
      </c>
      <c r="E336" s="177">
        <v>5</v>
      </c>
      <c r="F336" s="179" t="s">
        <v>60</v>
      </c>
      <c r="G336" s="178" t="s">
        <v>61</v>
      </c>
      <c r="H336" s="42" t="s">
        <v>642</v>
      </c>
      <c r="I336" s="178" t="s">
        <v>63</v>
      </c>
      <c r="J336" s="43">
        <v>8692692</v>
      </c>
      <c r="L336" s="45">
        <v>8978247</v>
      </c>
      <c r="N336" s="178" t="s">
        <v>978</v>
      </c>
      <c r="O336" s="181" t="str">
        <f>VLOOKUP(N336,[1]UPS_SETIIPRESS!$A$2:$B$527,2,0)</f>
        <v>CENTRO QUIRÚRGICO Y ANESTESIOLOGÍA</v>
      </c>
      <c r="P336" s="46">
        <v>61</v>
      </c>
      <c r="Q336" s="46" t="s">
        <v>107</v>
      </c>
      <c r="R336" s="46" t="s">
        <v>107</v>
      </c>
      <c r="S336" s="46" t="s">
        <v>139</v>
      </c>
      <c r="T336" s="46" t="s">
        <v>50</v>
      </c>
      <c r="U336" s="121" t="s">
        <v>119</v>
      </c>
      <c r="V336" s="42" t="s">
        <v>69</v>
      </c>
      <c r="AA336" s="47">
        <v>1987</v>
      </c>
      <c r="AB336" s="47">
        <v>90861</v>
      </c>
      <c r="AC336" s="47" t="s">
        <v>134</v>
      </c>
      <c r="AD336" s="47" t="s">
        <v>135</v>
      </c>
      <c r="AE336" s="47">
        <v>99199.01</v>
      </c>
      <c r="AF336" s="47">
        <v>99199.22</v>
      </c>
      <c r="AG336" s="15"/>
    </row>
    <row r="337" spans="1:33">
      <c r="A337" s="53">
        <v>46043</v>
      </c>
      <c r="B337" s="177" t="s">
        <v>57</v>
      </c>
      <c r="C337" s="42" t="s">
        <v>73</v>
      </c>
      <c r="D337" s="178" t="s">
        <v>1298</v>
      </c>
      <c r="E337" s="177">
        <v>5</v>
      </c>
      <c r="F337" s="179" t="s">
        <v>60</v>
      </c>
      <c r="G337" s="178" t="s">
        <v>61</v>
      </c>
      <c r="H337" s="42" t="s">
        <v>642</v>
      </c>
      <c r="I337" s="178" t="s">
        <v>63</v>
      </c>
      <c r="J337" s="43">
        <v>8692692</v>
      </c>
      <c r="L337" s="45">
        <v>9584573</v>
      </c>
      <c r="N337" s="178" t="s">
        <v>978</v>
      </c>
      <c r="O337" s="181" t="str">
        <f>VLOOKUP(N337,[1]UPS_SETIIPRESS!$A$2:$B$527,2,0)</f>
        <v>CENTRO QUIRÚRGICO Y ANESTESIOLOGÍA</v>
      </c>
      <c r="P337" s="46">
        <v>90</v>
      </c>
      <c r="Q337" s="46" t="s">
        <v>73</v>
      </c>
      <c r="R337" s="46" t="s">
        <v>58</v>
      </c>
      <c r="S337" s="46" t="s">
        <v>139</v>
      </c>
      <c r="T337" s="46" t="s">
        <v>50</v>
      </c>
      <c r="U337" s="46" t="s">
        <v>133</v>
      </c>
      <c r="V337" s="42" t="s">
        <v>69</v>
      </c>
      <c r="AA337" s="47">
        <v>1987</v>
      </c>
      <c r="AB337" s="47">
        <v>90861</v>
      </c>
      <c r="AC337" s="47" t="s">
        <v>134</v>
      </c>
      <c r="AD337" s="47" t="s">
        <v>135</v>
      </c>
      <c r="AE337" s="47">
        <v>99199.01</v>
      </c>
      <c r="AF337" s="47">
        <v>99199.22</v>
      </c>
      <c r="AG337" s="50"/>
    </row>
    <row r="338" spans="1:33">
      <c r="A338" s="53">
        <v>46043</v>
      </c>
      <c r="B338" s="177" t="s">
        <v>57</v>
      </c>
      <c r="C338" s="42" t="s">
        <v>73</v>
      </c>
      <c r="D338" s="178" t="s">
        <v>1299</v>
      </c>
      <c r="E338" s="177">
        <v>5</v>
      </c>
      <c r="F338" s="179" t="s">
        <v>60</v>
      </c>
      <c r="G338" s="178" t="s">
        <v>61</v>
      </c>
      <c r="H338" s="42" t="s">
        <v>642</v>
      </c>
      <c r="I338" s="178" t="s">
        <v>63</v>
      </c>
      <c r="J338" s="43">
        <v>8692692</v>
      </c>
      <c r="L338" s="45">
        <v>9385599</v>
      </c>
      <c r="N338" s="178" t="s">
        <v>978</v>
      </c>
      <c r="O338" s="181" t="str">
        <f>VLOOKUP(N338,[1]UPS_SETIIPRESS!$A$2:$B$527,2,0)</f>
        <v>CENTRO QUIRÚRGICO Y ANESTESIOLOGÍA</v>
      </c>
      <c r="P338" s="46">
        <v>89</v>
      </c>
      <c r="Q338" s="46" t="s">
        <v>73</v>
      </c>
      <c r="R338" s="46" t="s">
        <v>58</v>
      </c>
      <c r="S338" s="46" t="s">
        <v>139</v>
      </c>
      <c r="T338" s="46" t="s">
        <v>50</v>
      </c>
      <c r="U338" s="46" t="s">
        <v>138</v>
      </c>
      <c r="V338" s="42" t="s">
        <v>69</v>
      </c>
      <c r="AA338" s="47">
        <v>1987</v>
      </c>
      <c r="AB338" s="47">
        <v>90861</v>
      </c>
      <c r="AC338" s="47" t="s">
        <v>134</v>
      </c>
      <c r="AD338" s="47" t="s">
        <v>135</v>
      </c>
      <c r="AE338" s="47">
        <v>99199.01</v>
      </c>
      <c r="AF338" s="47">
        <v>99199.22</v>
      </c>
      <c r="AG338" s="50"/>
    </row>
    <row r="339" spans="1:33">
      <c r="A339" s="53">
        <v>46043</v>
      </c>
      <c r="B339" s="177" t="s">
        <v>57</v>
      </c>
      <c r="C339" s="42" t="s">
        <v>73</v>
      </c>
      <c r="D339" s="178" t="s">
        <v>1300</v>
      </c>
      <c r="E339" s="177">
        <v>5</v>
      </c>
      <c r="F339" s="179" t="s">
        <v>60</v>
      </c>
      <c r="G339" s="178" t="s">
        <v>61</v>
      </c>
      <c r="H339" s="42" t="s">
        <v>642</v>
      </c>
      <c r="I339" s="178" t="s">
        <v>63</v>
      </c>
      <c r="J339" s="43">
        <v>8692692</v>
      </c>
      <c r="L339" s="45">
        <v>8468249</v>
      </c>
      <c r="N339" s="178" t="s">
        <v>978</v>
      </c>
      <c r="O339" s="181" t="str">
        <f>VLOOKUP(N339,[1]UPS_SETIIPRESS!$A$2:$B$527,2,0)</f>
        <v>CENTRO QUIRÚRGICO Y ANESTESIOLOGÍA</v>
      </c>
      <c r="P339" s="46">
        <v>80</v>
      </c>
      <c r="Q339" s="46" t="s">
        <v>73</v>
      </c>
      <c r="R339" s="46" t="s">
        <v>107</v>
      </c>
      <c r="S339" s="46" t="s">
        <v>92</v>
      </c>
      <c r="T339" s="46" t="s">
        <v>50</v>
      </c>
      <c r="U339" s="46" t="s">
        <v>410</v>
      </c>
      <c r="V339" s="42" t="s">
        <v>69</v>
      </c>
      <c r="AA339" s="47">
        <v>1987</v>
      </c>
      <c r="AB339" s="47">
        <v>90861</v>
      </c>
      <c r="AC339" s="47" t="s">
        <v>134</v>
      </c>
      <c r="AD339" s="47" t="s">
        <v>135</v>
      </c>
      <c r="AE339" s="47">
        <v>99199.01</v>
      </c>
      <c r="AF339" s="47">
        <v>99199.22</v>
      </c>
      <c r="AG339" s="50"/>
    </row>
    <row r="340" spans="1:33">
      <c r="A340" s="53">
        <v>46043</v>
      </c>
      <c r="B340" s="177" t="s">
        <v>57</v>
      </c>
      <c r="C340" s="42" t="s">
        <v>73</v>
      </c>
      <c r="D340" s="178" t="s">
        <v>1301</v>
      </c>
      <c r="E340" s="177">
        <v>5</v>
      </c>
      <c r="F340" s="179" t="s">
        <v>60</v>
      </c>
      <c r="G340" s="178" t="s">
        <v>61</v>
      </c>
      <c r="H340" s="42" t="s">
        <v>642</v>
      </c>
      <c r="I340" s="178" t="s">
        <v>63</v>
      </c>
      <c r="J340" s="43">
        <v>8692692</v>
      </c>
      <c r="L340" s="45">
        <v>60977220</v>
      </c>
      <c r="N340" s="178" t="s">
        <v>978</v>
      </c>
      <c r="O340" s="181" t="str">
        <f>VLOOKUP(N340,[1]UPS_SETIIPRESS!$A$2:$B$527,2,0)</f>
        <v>CENTRO QUIRÚRGICO Y ANESTESIOLOGÍA</v>
      </c>
      <c r="P340" s="46">
        <v>18</v>
      </c>
      <c r="Q340" s="46" t="s">
        <v>73</v>
      </c>
      <c r="R340" s="46" t="s">
        <v>58</v>
      </c>
      <c r="S340" s="46" t="s">
        <v>92</v>
      </c>
      <c r="T340" s="46" t="s">
        <v>50</v>
      </c>
      <c r="U340" s="46" t="s">
        <v>653</v>
      </c>
      <c r="V340" s="42" t="s">
        <v>69</v>
      </c>
      <c r="AA340" s="47">
        <v>1987</v>
      </c>
      <c r="AB340" s="47">
        <v>90861</v>
      </c>
      <c r="AC340" s="47" t="s">
        <v>134</v>
      </c>
      <c r="AD340" s="47" t="s">
        <v>135</v>
      </c>
      <c r="AE340" s="47">
        <v>99199.01</v>
      </c>
      <c r="AF340" s="47">
        <v>99199.22</v>
      </c>
      <c r="AG340" s="50"/>
    </row>
    <row r="341" spans="1:33">
      <c r="A341" s="53">
        <v>46046</v>
      </c>
      <c r="B341" s="177" t="s">
        <v>57</v>
      </c>
      <c r="C341" s="42" t="s">
        <v>73</v>
      </c>
      <c r="D341" s="178" t="s">
        <v>1302</v>
      </c>
      <c r="E341" s="177">
        <v>5</v>
      </c>
      <c r="F341" s="179" t="s">
        <v>60</v>
      </c>
      <c r="G341" s="178" t="s">
        <v>61</v>
      </c>
      <c r="H341" s="42" t="s">
        <v>642</v>
      </c>
      <c r="I341" s="178" t="s">
        <v>63</v>
      </c>
      <c r="J341" s="43">
        <v>8692692</v>
      </c>
      <c r="L341" s="45">
        <v>73832251</v>
      </c>
      <c r="N341" s="178" t="s">
        <v>978</v>
      </c>
      <c r="O341" s="181" t="str">
        <f>VLOOKUP(N341,[1]UPS_SETIIPRESS!$A$2:$B$527,2,0)</f>
        <v>CENTRO QUIRÚRGICO Y ANESTESIOLOGÍA</v>
      </c>
      <c r="P341" s="46">
        <v>19</v>
      </c>
      <c r="Q341" s="46" t="s">
        <v>73</v>
      </c>
      <c r="R341" s="46" t="s">
        <v>58</v>
      </c>
      <c r="S341" s="46" t="s">
        <v>92</v>
      </c>
      <c r="T341" s="46" t="s">
        <v>50</v>
      </c>
      <c r="U341" s="46" t="s">
        <v>140</v>
      </c>
      <c r="V341" s="42" t="s">
        <v>69</v>
      </c>
      <c r="AA341" s="15">
        <v>99002</v>
      </c>
      <c r="AB341" s="98">
        <v>99199.24</v>
      </c>
      <c r="AC341" s="15">
        <v>94760</v>
      </c>
      <c r="AD341" s="15">
        <v>99206</v>
      </c>
      <c r="AE341" s="50">
        <v>99401.01</v>
      </c>
      <c r="AF341" s="50"/>
      <c r="AG341" s="50"/>
    </row>
    <row r="342" spans="1:33">
      <c r="A342" s="53">
        <v>46046</v>
      </c>
      <c r="B342" s="177" t="s">
        <v>57</v>
      </c>
      <c r="C342" s="42" t="s">
        <v>73</v>
      </c>
      <c r="D342" s="178" t="s">
        <v>1303</v>
      </c>
      <c r="E342" s="177">
        <v>5</v>
      </c>
      <c r="F342" s="179" t="s">
        <v>60</v>
      </c>
      <c r="G342" s="178" t="s">
        <v>61</v>
      </c>
      <c r="H342" s="42" t="s">
        <v>642</v>
      </c>
      <c r="I342" s="178" t="s">
        <v>63</v>
      </c>
      <c r="J342" s="43">
        <v>8692692</v>
      </c>
      <c r="L342" s="45">
        <v>40065935</v>
      </c>
      <c r="N342" s="178" t="s">
        <v>978</v>
      </c>
      <c r="O342" s="181" t="str">
        <f>VLOOKUP(N342,[1]UPS_SETIIPRESS!$A$2:$B$527,2,0)</f>
        <v>CENTRO QUIRÚRGICO Y ANESTESIOLOGÍA</v>
      </c>
      <c r="P342" s="46">
        <v>48</v>
      </c>
      <c r="Q342" s="46" t="s">
        <v>107</v>
      </c>
      <c r="R342" s="46" t="s">
        <v>107</v>
      </c>
      <c r="S342" s="46" t="s">
        <v>92</v>
      </c>
      <c r="T342" s="46" t="s">
        <v>50</v>
      </c>
      <c r="U342" s="46" t="s">
        <v>656</v>
      </c>
      <c r="V342" s="42" t="s">
        <v>69</v>
      </c>
      <c r="AA342" s="15">
        <v>99002</v>
      </c>
      <c r="AB342" s="98">
        <v>99199.24</v>
      </c>
      <c r="AC342" s="15">
        <v>94760</v>
      </c>
      <c r="AD342" s="15">
        <v>99206</v>
      </c>
      <c r="AE342" s="50">
        <v>99401.01</v>
      </c>
      <c r="AF342" s="50"/>
      <c r="AG342" s="50"/>
    </row>
    <row r="343" spans="1:33">
      <c r="A343" s="53">
        <v>46046</v>
      </c>
      <c r="B343" s="177" t="s">
        <v>57</v>
      </c>
      <c r="C343" s="42" t="s">
        <v>73</v>
      </c>
      <c r="D343" s="178" t="s">
        <v>1304</v>
      </c>
      <c r="E343" s="177">
        <v>5</v>
      </c>
      <c r="F343" s="179" t="s">
        <v>60</v>
      </c>
      <c r="G343" s="178" t="s">
        <v>61</v>
      </c>
      <c r="H343" s="42" t="s">
        <v>642</v>
      </c>
      <c r="I343" s="178" t="s">
        <v>63</v>
      </c>
      <c r="J343" s="43">
        <v>8692692</v>
      </c>
      <c r="L343" s="45">
        <v>11833600</v>
      </c>
      <c r="N343" s="178" t="s">
        <v>978</v>
      </c>
      <c r="O343" s="181" t="str">
        <f>VLOOKUP(N343,[1]UPS_SETIIPRESS!$A$2:$B$527,2,0)</f>
        <v>CENTRO QUIRÚRGICO Y ANESTESIOLOGÍA</v>
      </c>
      <c r="P343" s="46">
        <v>66</v>
      </c>
      <c r="Q343" s="46" t="s">
        <v>107</v>
      </c>
      <c r="R343" s="46" t="s">
        <v>107</v>
      </c>
      <c r="S343" s="46" t="s">
        <v>139</v>
      </c>
      <c r="T343" s="46" t="s">
        <v>50</v>
      </c>
      <c r="U343" s="46" t="s">
        <v>658</v>
      </c>
      <c r="V343" s="42" t="s">
        <v>69</v>
      </c>
      <c r="AA343" s="15">
        <v>99002</v>
      </c>
      <c r="AB343" s="98">
        <v>99199.24</v>
      </c>
      <c r="AC343" s="15">
        <v>94760</v>
      </c>
      <c r="AD343" s="15">
        <v>99206</v>
      </c>
      <c r="AE343" s="50">
        <v>99401.01</v>
      </c>
      <c r="AF343" s="50"/>
      <c r="AG343" s="50"/>
    </row>
    <row r="344" spans="1:33">
      <c r="A344" s="53">
        <v>46048</v>
      </c>
      <c r="B344" s="177" t="s">
        <v>57</v>
      </c>
      <c r="C344" s="42" t="s">
        <v>73</v>
      </c>
      <c r="D344" s="178" t="s">
        <v>1305</v>
      </c>
      <c r="E344" s="177">
        <v>5</v>
      </c>
      <c r="F344" s="179" t="s">
        <v>60</v>
      </c>
      <c r="G344" s="178" t="s">
        <v>61</v>
      </c>
      <c r="H344" s="42" t="s">
        <v>642</v>
      </c>
      <c r="I344" s="178" t="s">
        <v>63</v>
      </c>
      <c r="J344" s="43">
        <v>8692692</v>
      </c>
      <c r="L344" s="46">
        <v>21542154</v>
      </c>
      <c r="N344" s="178" t="s">
        <v>978</v>
      </c>
      <c r="O344" s="181" t="str">
        <f>VLOOKUP(N344,[1]UPS_SETIIPRESS!$A$2:$B$527,2,0)</f>
        <v>CENTRO QUIRÚRGICO Y ANESTESIOLOGÍA</v>
      </c>
      <c r="P344" s="46">
        <v>76</v>
      </c>
      <c r="Q344" s="46" t="s">
        <v>73</v>
      </c>
      <c r="R344" s="46" t="s">
        <v>58</v>
      </c>
      <c r="S344" s="46" t="s">
        <v>139</v>
      </c>
      <c r="T344" s="46" t="s">
        <v>50</v>
      </c>
      <c r="U344" s="46" t="s">
        <v>659</v>
      </c>
      <c r="V344" s="42" t="s">
        <v>69</v>
      </c>
      <c r="AA344" s="47">
        <v>1987</v>
      </c>
      <c r="AB344" s="47">
        <v>90861</v>
      </c>
      <c r="AC344" s="47" t="s">
        <v>134</v>
      </c>
      <c r="AD344" s="47" t="s">
        <v>135</v>
      </c>
      <c r="AE344" s="47">
        <v>99199.01</v>
      </c>
      <c r="AF344" s="47">
        <v>99199.22</v>
      </c>
      <c r="AG344" s="50"/>
    </row>
    <row r="345" spans="1:33">
      <c r="A345" s="53">
        <v>46048</v>
      </c>
      <c r="B345" s="177" t="s">
        <v>57</v>
      </c>
      <c r="C345" s="42" t="s">
        <v>73</v>
      </c>
      <c r="D345" s="178" t="s">
        <v>1306</v>
      </c>
      <c r="E345" s="177">
        <v>5</v>
      </c>
      <c r="F345" s="179" t="s">
        <v>60</v>
      </c>
      <c r="G345" s="178" t="s">
        <v>61</v>
      </c>
      <c r="H345" s="42" t="s">
        <v>642</v>
      </c>
      <c r="I345" s="178" t="s">
        <v>63</v>
      </c>
      <c r="J345" s="43">
        <v>8692692</v>
      </c>
      <c r="L345" s="45">
        <v>8149911</v>
      </c>
      <c r="N345" s="178" t="s">
        <v>978</v>
      </c>
      <c r="O345" s="181" t="str">
        <f>VLOOKUP(N345,[1]UPS_SETIIPRESS!$A$2:$B$527,2,0)</f>
        <v>CENTRO QUIRÚRGICO Y ANESTESIOLOGÍA</v>
      </c>
      <c r="P345" s="46">
        <v>68</v>
      </c>
      <c r="Q345" s="46" t="s">
        <v>73</v>
      </c>
      <c r="R345" s="46" t="s">
        <v>58</v>
      </c>
      <c r="S345" s="46" t="s">
        <v>139</v>
      </c>
      <c r="T345" s="46" t="s">
        <v>50</v>
      </c>
      <c r="U345" s="46" t="s">
        <v>140</v>
      </c>
      <c r="V345" s="42" t="s">
        <v>69</v>
      </c>
      <c r="AA345" s="47">
        <v>1987</v>
      </c>
      <c r="AB345" s="47">
        <v>90861</v>
      </c>
      <c r="AC345" s="47" t="s">
        <v>134</v>
      </c>
      <c r="AD345" s="47" t="s">
        <v>135</v>
      </c>
      <c r="AE345" s="47">
        <v>99199.01</v>
      </c>
      <c r="AF345" s="47">
        <v>99199.22</v>
      </c>
      <c r="AG345" s="50"/>
    </row>
    <row r="346" spans="1:33">
      <c r="A346" s="53">
        <v>46048</v>
      </c>
      <c r="B346" s="177" t="s">
        <v>57</v>
      </c>
      <c r="C346" s="42" t="s">
        <v>73</v>
      </c>
      <c r="D346" s="178" t="s">
        <v>1307</v>
      </c>
      <c r="E346" s="177">
        <v>5</v>
      </c>
      <c r="F346" s="179" t="s">
        <v>60</v>
      </c>
      <c r="G346" s="178" t="s">
        <v>61</v>
      </c>
      <c r="H346" s="42" t="s">
        <v>642</v>
      </c>
      <c r="I346" s="178" t="s">
        <v>63</v>
      </c>
      <c r="J346" s="43">
        <v>8692692</v>
      </c>
      <c r="L346" s="45">
        <v>75412091</v>
      </c>
      <c r="N346" s="178" t="s">
        <v>978</v>
      </c>
      <c r="O346" s="181" t="str">
        <f>VLOOKUP(N346,[1]UPS_SETIIPRESS!$A$2:$B$527,2,0)</f>
        <v>CENTRO QUIRÚRGICO Y ANESTESIOLOGÍA</v>
      </c>
      <c r="P346" s="46">
        <v>22</v>
      </c>
      <c r="Q346" s="46" t="s">
        <v>107</v>
      </c>
      <c r="R346" s="46" t="s">
        <v>107</v>
      </c>
      <c r="S346" s="46" t="s">
        <v>92</v>
      </c>
      <c r="T346" s="46" t="s">
        <v>50</v>
      </c>
      <c r="U346" s="46" t="s">
        <v>119</v>
      </c>
      <c r="V346" s="42" t="s">
        <v>69</v>
      </c>
      <c r="AA346" s="15">
        <v>99002</v>
      </c>
      <c r="AB346" s="98">
        <v>99199.24</v>
      </c>
      <c r="AC346" s="15">
        <v>94760</v>
      </c>
      <c r="AD346" s="15">
        <v>99206</v>
      </c>
      <c r="AE346" s="50">
        <v>99401.01</v>
      </c>
      <c r="AF346" s="50"/>
      <c r="AG346" s="50"/>
    </row>
    <row r="347" spans="1:33">
      <c r="A347" s="53">
        <v>46049</v>
      </c>
      <c r="B347" s="177" t="s">
        <v>57</v>
      </c>
      <c r="C347" s="42" t="s">
        <v>73</v>
      </c>
      <c r="D347" s="178" t="s">
        <v>1308</v>
      </c>
      <c r="E347" s="177">
        <v>5</v>
      </c>
      <c r="F347" s="179" t="s">
        <v>60</v>
      </c>
      <c r="G347" s="178" t="s">
        <v>61</v>
      </c>
      <c r="H347" s="42" t="s">
        <v>642</v>
      </c>
      <c r="I347" s="178" t="s">
        <v>63</v>
      </c>
      <c r="J347" s="43">
        <v>8692692</v>
      </c>
      <c r="L347" s="45">
        <v>43281473</v>
      </c>
      <c r="N347" s="178" t="s">
        <v>978</v>
      </c>
      <c r="O347" s="181" t="str">
        <f>VLOOKUP(N347,[1]UPS_SETIIPRESS!$A$2:$B$527,2,0)</f>
        <v>CENTRO QUIRÚRGICO Y ANESTESIOLOGÍA</v>
      </c>
      <c r="P347" s="46">
        <v>46</v>
      </c>
      <c r="Q347" s="46" t="s">
        <v>73</v>
      </c>
      <c r="R347" s="46" t="s">
        <v>58</v>
      </c>
      <c r="S347" s="46" t="s">
        <v>92</v>
      </c>
      <c r="T347" s="46" t="s">
        <v>50</v>
      </c>
      <c r="U347" s="46" t="s">
        <v>77</v>
      </c>
      <c r="V347" s="42" t="s">
        <v>69</v>
      </c>
      <c r="AA347" s="15">
        <v>99002</v>
      </c>
      <c r="AB347" s="98">
        <v>99199.24</v>
      </c>
      <c r="AC347" s="15">
        <v>94760</v>
      </c>
      <c r="AD347" s="15">
        <v>99206</v>
      </c>
      <c r="AE347" s="50">
        <v>99401.01</v>
      </c>
      <c r="AF347" s="50"/>
      <c r="AG347" s="50"/>
    </row>
    <row r="348" spans="1:33">
      <c r="A348" s="53">
        <v>46049</v>
      </c>
      <c r="B348" s="177" t="s">
        <v>57</v>
      </c>
      <c r="C348" s="42" t="s">
        <v>73</v>
      </c>
      <c r="D348" s="178" t="s">
        <v>1309</v>
      </c>
      <c r="E348" s="177">
        <v>5</v>
      </c>
      <c r="F348" s="179" t="s">
        <v>60</v>
      </c>
      <c r="G348" s="178" t="s">
        <v>61</v>
      </c>
      <c r="H348" s="42" t="s">
        <v>642</v>
      </c>
      <c r="I348" s="178" t="s">
        <v>63</v>
      </c>
      <c r="J348" s="43">
        <v>8692692</v>
      </c>
      <c r="L348" s="45">
        <v>40868130</v>
      </c>
      <c r="N348" s="178" t="s">
        <v>978</v>
      </c>
      <c r="O348" s="181" t="str">
        <f>VLOOKUP(N348,[1]UPS_SETIIPRESS!$A$2:$B$527,2,0)</f>
        <v>CENTRO QUIRÚRGICO Y ANESTESIOLOGÍA</v>
      </c>
      <c r="P348" s="46">
        <v>45</v>
      </c>
      <c r="Q348" s="46" t="s">
        <v>107</v>
      </c>
      <c r="R348" s="46" t="s">
        <v>58</v>
      </c>
      <c r="S348" s="46" t="s">
        <v>92</v>
      </c>
      <c r="T348" s="46" t="s">
        <v>50</v>
      </c>
      <c r="U348" s="46" t="s">
        <v>177</v>
      </c>
      <c r="V348" s="42" t="s">
        <v>69</v>
      </c>
      <c r="AA348" s="47">
        <v>1987</v>
      </c>
      <c r="AB348" s="47">
        <v>90861</v>
      </c>
      <c r="AC348" s="47" t="s">
        <v>134</v>
      </c>
      <c r="AD348" s="47" t="s">
        <v>135</v>
      </c>
      <c r="AE348" s="47">
        <v>99199.01</v>
      </c>
      <c r="AF348" s="47">
        <v>99199.22</v>
      </c>
      <c r="AG348" s="50"/>
    </row>
    <row r="349" spans="1:33">
      <c r="A349" s="53">
        <v>46049</v>
      </c>
      <c r="B349" s="177" t="s">
        <v>57</v>
      </c>
      <c r="C349" s="42" t="s">
        <v>73</v>
      </c>
      <c r="D349" s="178" t="s">
        <v>1310</v>
      </c>
      <c r="E349" s="177">
        <v>5</v>
      </c>
      <c r="F349" s="179" t="s">
        <v>60</v>
      </c>
      <c r="G349" s="178" t="s">
        <v>61</v>
      </c>
      <c r="H349" s="42" t="s">
        <v>642</v>
      </c>
      <c r="I349" s="178" t="s">
        <v>63</v>
      </c>
      <c r="J349" s="43">
        <v>8692692</v>
      </c>
      <c r="L349" s="45">
        <v>79948843</v>
      </c>
      <c r="N349" s="178" t="s">
        <v>978</v>
      </c>
      <c r="O349" s="181" t="str">
        <f>VLOOKUP(N349,[1]UPS_SETIIPRESS!$A$2:$B$527,2,0)</f>
        <v>CENTRO QUIRÚRGICO Y ANESTESIOLOGÍA</v>
      </c>
      <c r="P349" s="46">
        <v>21</v>
      </c>
      <c r="Q349" s="46" t="s">
        <v>73</v>
      </c>
      <c r="R349" s="46" t="s">
        <v>58</v>
      </c>
      <c r="S349" s="46" t="s">
        <v>92</v>
      </c>
      <c r="T349" s="46" t="s">
        <v>50</v>
      </c>
      <c r="U349" s="46" t="s">
        <v>177</v>
      </c>
      <c r="V349" s="42" t="s">
        <v>69</v>
      </c>
      <c r="AA349" s="47">
        <v>1987</v>
      </c>
      <c r="AB349" s="47">
        <v>90861</v>
      </c>
      <c r="AC349" s="47" t="s">
        <v>134</v>
      </c>
      <c r="AD349" s="47" t="s">
        <v>135</v>
      </c>
      <c r="AE349" s="47">
        <v>99199.01</v>
      </c>
      <c r="AF349" s="47">
        <v>99199.22</v>
      </c>
      <c r="AG349" s="50"/>
    </row>
    <row r="350" spans="1:33">
      <c r="A350" s="53">
        <v>46050</v>
      </c>
      <c r="B350" s="177" t="s">
        <v>57</v>
      </c>
      <c r="C350" s="42" t="s">
        <v>73</v>
      </c>
      <c r="D350" s="178" t="s">
        <v>1311</v>
      </c>
      <c r="E350" s="177">
        <v>5</v>
      </c>
      <c r="F350" s="179" t="s">
        <v>60</v>
      </c>
      <c r="G350" s="178" t="s">
        <v>61</v>
      </c>
      <c r="H350" s="42" t="s">
        <v>642</v>
      </c>
      <c r="I350" s="178" t="s">
        <v>63</v>
      </c>
      <c r="J350" s="43">
        <v>8692692</v>
      </c>
      <c r="L350" s="45">
        <v>7241333</v>
      </c>
      <c r="N350" s="178" t="s">
        <v>978</v>
      </c>
      <c r="O350" s="181" t="str">
        <f>VLOOKUP(N350,[1]UPS_SETIIPRESS!$A$2:$B$527,2,0)</f>
        <v>CENTRO QUIRÚRGICO Y ANESTESIOLOGÍA</v>
      </c>
      <c r="P350" s="46">
        <v>78</v>
      </c>
      <c r="Q350" s="46" t="s">
        <v>107</v>
      </c>
      <c r="R350" s="46" t="s">
        <v>107</v>
      </c>
      <c r="S350" s="46" t="s">
        <v>139</v>
      </c>
      <c r="T350" s="46" t="s">
        <v>50</v>
      </c>
      <c r="U350" s="46" t="s">
        <v>664</v>
      </c>
      <c r="V350" s="42" t="s">
        <v>69</v>
      </c>
      <c r="AA350" s="15">
        <v>99002</v>
      </c>
      <c r="AB350" s="98">
        <v>99199.24</v>
      </c>
      <c r="AC350" s="15">
        <v>94760</v>
      </c>
      <c r="AD350" s="15">
        <v>99206</v>
      </c>
      <c r="AE350" s="50">
        <v>99401.01</v>
      </c>
      <c r="AF350" s="50"/>
      <c r="AG350" s="50"/>
    </row>
    <row r="351" spans="1:33">
      <c r="A351" s="53">
        <v>46050</v>
      </c>
      <c r="B351" s="177" t="s">
        <v>57</v>
      </c>
      <c r="C351" s="42" t="s">
        <v>73</v>
      </c>
      <c r="D351" s="178" t="s">
        <v>1312</v>
      </c>
      <c r="E351" s="177">
        <v>5</v>
      </c>
      <c r="F351" s="179" t="s">
        <v>60</v>
      </c>
      <c r="G351" s="178" t="s">
        <v>61</v>
      </c>
      <c r="H351" s="42" t="s">
        <v>642</v>
      </c>
      <c r="I351" s="178" t="s">
        <v>63</v>
      </c>
      <c r="J351" s="43">
        <v>8692692</v>
      </c>
      <c r="L351" s="45">
        <v>43729324</v>
      </c>
      <c r="N351" s="178" t="s">
        <v>978</v>
      </c>
      <c r="O351" s="181" t="str">
        <f>VLOOKUP(N351,[1]UPS_SETIIPRESS!$A$2:$B$527,2,0)</f>
        <v>CENTRO QUIRÚRGICO Y ANESTESIOLOGÍA</v>
      </c>
      <c r="P351" s="46">
        <v>58</v>
      </c>
      <c r="Q351" s="46" t="s">
        <v>73</v>
      </c>
      <c r="R351" s="46" t="s">
        <v>58</v>
      </c>
      <c r="S351" s="46" t="s">
        <v>139</v>
      </c>
      <c r="T351" s="46" t="s">
        <v>50</v>
      </c>
      <c r="U351" s="46" t="s">
        <v>361</v>
      </c>
      <c r="V351" s="42" t="s">
        <v>69</v>
      </c>
      <c r="AA351" s="47">
        <v>1987</v>
      </c>
      <c r="AB351" s="47">
        <v>90861</v>
      </c>
      <c r="AC351" s="47" t="s">
        <v>134</v>
      </c>
      <c r="AD351" s="47" t="s">
        <v>135</v>
      </c>
      <c r="AE351" s="47">
        <v>99199.01</v>
      </c>
      <c r="AF351" s="47">
        <v>99199.22</v>
      </c>
      <c r="AG351" s="50"/>
    </row>
    <row r="352" spans="1:33">
      <c r="A352" s="53">
        <v>46050</v>
      </c>
      <c r="B352" s="177" t="s">
        <v>57</v>
      </c>
      <c r="C352" s="42" t="s">
        <v>73</v>
      </c>
      <c r="D352" s="178" t="s">
        <v>1313</v>
      </c>
      <c r="E352" s="177">
        <v>5</v>
      </c>
      <c r="F352" s="179" t="s">
        <v>60</v>
      </c>
      <c r="G352" s="178" t="s">
        <v>61</v>
      </c>
      <c r="H352" s="42" t="s">
        <v>642</v>
      </c>
      <c r="I352" s="178" t="s">
        <v>63</v>
      </c>
      <c r="J352" s="43">
        <v>8692692</v>
      </c>
      <c r="L352" s="45">
        <v>9924858</v>
      </c>
      <c r="N352" s="178" t="s">
        <v>978</v>
      </c>
      <c r="O352" s="181" t="str">
        <f>VLOOKUP(N352,[1]UPS_SETIIPRESS!$A$2:$B$527,2,0)</f>
        <v>CENTRO QUIRÚRGICO Y ANESTESIOLOGÍA</v>
      </c>
      <c r="P352" s="46">
        <v>66</v>
      </c>
      <c r="Q352" s="46" t="s">
        <v>73</v>
      </c>
      <c r="R352" s="46" t="s">
        <v>58</v>
      </c>
      <c r="S352" s="46" t="s">
        <v>139</v>
      </c>
      <c r="T352" s="46" t="s">
        <v>50</v>
      </c>
      <c r="U352" s="46" t="s">
        <v>616</v>
      </c>
      <c r="V352" s="42" t="s">
        <v>69</v>
      </c>
      <c r="AA352" s="15">
        <v>99002</v>
      </c>
      <c r="AB352" s="98">
        <v>99199.24</v>
      </c>
      <c r="AC352" s="15">
        <v>94760</v>
      </c>
      <c r="AD352" s="15">
        <v>99206</v>
      </c>
      <c r="AE352" s="50">
        <v>99401.01</v>
      </c>
      <c r="AF352" s="50"/>
      <c r="AG352" s="50"/>
    </row>
    <row r="353" spans="1:34">
      <c r="A353" s="53">
        <v>46051</v>
      </c>
      <c r="B353" s="177" t="s">
        <v>57</v>
      </c>
      <c r="C353" s="42" t="s">
        <v>73</v>
      </c>
      <c r="D353" s="178" t="s">
        <v>1314</v>
      </c>
      <c r="E353" s="177">
        <v>5</v>
      </c>
      <c r="F353" s="179" t="s">
        <v>60</v>
      </c>
      <c r="G353" s="178" t="s">
        <v>61</v>
      </c>
      <c r="H353" s="42" t="s">
        <v>642</v>
      </c>
      <c r="I353" s="178" t="s">
        <v>63</v>
      </c>
      <c r="J353" s="43">
        <v>8692692</v>
      </c>
      <c r="L353" s="45">
        <v>10129682</v>
      </c>
      <c r="N353" s="178" t="s">
        <v>978</v>
      </c>
      <c r="O353" s="181" t="str">
        <f>VLOOKUP(N353,[1]UPS_SETIIPRESS!$A$2:$B$527,2,0)</f>
        <v>CENTRO QUIRÚRGICO Y ANESTESIOLOGÍA</v>
      </c>
      <c r="P353" s="46">
        <v>54</v>
      </c>
      <c r="Q353" s="46" t="s">
        <v>73</v>
      </c>
      <c r="R353" s="46" t="s">
        <v>58</v>
      </c>
      <c r="S353" s="46" t="s">
        <v>92</v>
      </c>
      <c r="T353" s="46" t="s">
        <v>50</v>
      </c>
      <c r="U353" s="46" t="s">
        <v>667</v>
      </c>
      <c r="V353" s="42" t="s">
        <v>69</v>
      </c>
      <c r="AA353" s="15">
        <v>99002</v>
      </c>
      <c r="AB353" s="98">
        <v>99199.24</v>
      </c>
      <c r="AC353" s="15">
        <v>94760</v>
      </c>
      <c r="AD353" s="15">
        <v>99206</v>
      </c>
      <c r="AE353" s="50">
        <v>99401.01</v>
      </c>
      <c r="AF353" s="50"/>
      <c r="AG353" s="15"/>
    </row>
    <row r="354" spans="1:34">
      <c r="A354" s="53">
        <v>46027</v>
      </c>
      <c r="B354" s="177" t="s">
        <v>57</v>
      </c>
      <c r="C354" s="42" t="s">
        <v>50</v>
      </c>
      <c r="D354" s="178" t="s">
        <v>1315</v>
      </c>
      <c r="E354" s="177">
        <v>5</v>
      </c>
      <c r="F354" s="179" t="s">
        <v>60</v>
      </c>
      <c r="G354" s="178" t="s">
        <v>61</v>
      </c>
      <c r="H354" s="42" t="s">
        <v>681</v>
      </c>
      <c r="I354" s="178" t="s">
        <v>63</v>
      </c>
      <c r="J354" s="43">
        <v>9915448</v>
      </c>
      <c r="L354" s="45">
        <v>44496303</v>
      </c>
      <c r="N354" s="178" t="s">
        <v>978</v>
      </c>
      <c r="O354" s="181" t="str">
        <f>VLOOKUP(N354,[1]UPS_SETIIPRESS!$A$2:$B$527,2,0)</f>
        <v>CENTRO QUIRÚRGICO Y ANESTESIOLOGÍA</v>
      </c>
      <c r="P354" s="46">
        <v>39</v>
      </c>
      <c r="Q354" s="46" t="s">
        <v>73</v>
      </c>
      <c r="R354" s="46" t="s">
        <v>58</v>
      </c>
      <c r="S354" s="46" t="s">
        <v>92</v>
      </c>
      <c r="T354" s="46"/>
      <c r="U354" s="46" t="s">
        <v>77</v>
      </c>
      <c r="V354" s="42" t="s">
        <v>582</v>
      </c>
      <c r="AA354" s="147">
        <v>26655</v>
      </c>
      <c r="AB354" s="147">
        <v>99002</v>
      </c>
      <c r="AC354" s="147">
        <v>99199.24</v>
      </c>
      <c r="AD354" s="147">
        <v>94760</v>
      </c>
      <c r="AE354" s="147">
        <v>99206</v>
      </c>
      <c r="AF354" s="147">
        <v>99401.01</v>
      </c>
      <c r="AG354" s="147"/>
      <c r="AH354" s="147"/>
    </row>
    <row r="355" spans="1:34">
      <c r="A355" s="53">
        <v>46027</v>
      </c>
      <c r="B355" s="177" t="s">
        <v>57</v>
      </c>
      <c r="C355" s="42" t="s">
        <v>50</v>
      </c>
      <c r="D355" s="178" t="s">
        <v>1316</v>
      </c>
      <c r="E355" s="177">
        <v>5</v>
      </c>
      <c r="F355" s="179" t="s">
        <v>60</v>
      </c>
      <c r="G355" s="178" t="s">
        <v>61</v>
      </c>
      <c r="H355" s="42" t="s">
        <v>681</v>
      </c>
      <c r="I355" s="178" t="s">
        <v>63</v>
      </c>
      <c r="J355" s="43">
        <v>9915448</v>
      </c>
      <c r="L355" s="45">
        <v>60652156</v>
      </c>
      <c r="N355" s="178" t="s">
        <v>978</v>
      </c>
      <c r="O355" s="181" t="str">
        <f>VLOOKUP(N355,[1]UPS_SETIIPRESS!$A$2:$B$527,2,0)</f>
        <v>CENTRO QUIRÚRGICO Y ANESTESIOLOGÍA</v>
      </c>
      <c r="P355" s="46">
        <v>20</v>
      </c>
      <c r="Q355" s="46" t="s">
        <v>73</v>
      </c>
      <c r="R355" s="46" t="s">
        <v>139</v>
      </c>
      <c r="S355" s="46" t="s">
        <v>92</v>
      </c>
      <c r="T355" s="46"/>
      <c r="U355" s="46" t="s">
        <v>96</v>
      </c>
      <c r="V355" s="42" t="s">
        <v>69</v>
      </c>
      <c r="AA355" s="146">
        <v>99206</v>
      </c>
      <c r="AB355" s="146">
        <v>99002</v>
      </c>
      <c r="AC355" s="146">
        <v>99199.24</v>
      </c>
      <c r="AD355" s="146"/>
      <c r="AE355" s="146"/>
      <c r="AF355" s="146"/>
      <c r="AG355" s="146"/>
    </row>
    <row r="356" spans="1:34">
      <c r="A356" s="53">
        <v>46027</v>
      </c>
      <c r="B356" s="177" t="s">
        <v>57</v>
      </c>
      <c r="C356" s="42" t="s">
        <v>50</v>
      </c>
      <c r="D356" s="178" t="s">
        <v>1317</v>
      </c>
      <c r="E356" s="177">
        <v>5</v>
      </c>
      <c r="F356" s="179" t="s">
        <v>60</v>
      </c>
      <c r="G356" s="178" t="s">
        <v>61</v>
      </c>
      <c r="H356" s="42" t="s">
        <v>681</v>
      </c>
      <c r="I356" s="178" t="s">
        <v>63</v>
      </c>
      <c r="J356" s="43">
        <v>9915448</v>
      </c>
      <c r="L356" s="45">
        <v>73349727</v>
      </c>
      <c r="N356" s="178" t="s">
        <v>978</v>
      </c>
      <c r="O356" s="181" t="str">
        <f>VLOOKUP(N356,[1]UPS_SETIIPRESS!$A$2:$B$527,2,0)</f>
        <v>CENTRO QUIRÚRGICO Y ANESTESIOLOGÍA</v>
      </c>
      <c r="P356" s="46">
        <v>23</v>
      </c>
      <c r="Q356" s="46" t="s">
        <v>73</v>
      </c>
      <c r="R356" s="46" t="s">
        <v>139</v>
      </c>
      <c r="S356" s="46" t="s">
        <v>92</v>
      </c>
      <c r="T356" s="46"/>
      <c r="U356" s="46" t="s">
        <v>182</v>
      </c>
      <c r="V356" s="42" t="s">
        <v>69</v>
      </c>
      <c r="AA356" s="146">
        <v>52649</v>
      </c>
      <c r="AB356" s="147">
        <v>99002</v>
      </c>
      <c r="AC356" s="147">
        <v>99199.24</v>
      </c>
      <c r="AD356" s="147">
        <v>94760</v>
      </c>
      <c r="AE356" s="147">
        <v>99206</v>
      </c>
      <c r="AF356" s="146"/>
      <c r="AG356" s="146"/>
      <c r="AH356" s="146"/>
    </row>
    <row r="357" spans="1:34">
      <c r="A357" s="53">
        <v>46027</v>
      </c>
      <c r="B357" s="177" t="s">
        <v>57</v>
      </c>
      <c r="C357" s="42" t="s">
        <v>50</v>
      </c>
      <c r="D357" s="178" t="s">
        <v>1318</v>
      </c>
      <c r="E357" s="177">
        <v>5</v>
      </c>
      <c r="F357" s="179" t="s">
        <v>60</v>
      </c>
      <c r="G357" s="178" t="s">
        <v>61</v>
      </c>
      <c r="H357" s="42" t="s">
        <v>681</v>
      </c>
      <c r="I357" s="178" t="s">
        <v>63</v>
      </c>
      <c r="J357" s="43">
        <v>9915448</v>
      </c>
      <c r="L357" s="45">
        <v>74935386</v>
      </c>
      <c r="N357" s="178" t="s">
        <v>978</v>
      </c>
      <c r="O357" s="181" t="str">
        <f>VLOOKUP(N357,[1]UPS_SETIIPRESS!$A$2:$B$527,2,0)</f>
        <v>CENTRO QUIRÚRGICO Y ANESTESIOLOGÍA</v>
      </c>
      <c r="P357" s="46">
        <v>23</v>
      </c>
      <c r="Q357" s="46" t="s">
        <v>73</v>
      </c>
      <c r="R357" s="46" t="s">
        <v>67</v>
      </c>
      <c r="S357" s="46" t="s">
        <v>92</v>
      </c>
      <c r="T357" s="46"/>
      <c r="U357" s="46" t="s">
        <v>74</v>
      </c>
      <c r="V357" s="42" t="s">
        <v>69</v>
      </c>
      <c r="AA357" s="146">
        <v>55530</v>
      </c>
      <c r="AB357" s="146">
        <v>99002</v>
      </c>
      <c r="AC357" s="148">
        <v>99199.24</v>
      </c>
      <c r="AD357" s="146">
        <v>94760</v>
      </c>
      <c r="AE357" s="146">
        <v>99206</v>
      </c>
      <c r="AF357" s="146"/>
      <c r="AG357" s="146"/>
      <c r="AH357" s="146"/>
    </row>
    <row r="358" spans="1:34">
      <c r="A358" s="53">
        <v>46029</v>
      </c>
      <c r="B358" s="177" t="s">
        <v>57</v>
      </c>
      <c r="C358" s="42" t="s">
        <v>73</v>
      </c>
      <c r="D358" s="178" t="s">
        <v>1319</v>
      </c>
      <c r="E358" s="177">
        <v>5</v>
      </c>
      <c r="F358" s="179" t="s">
        <v>60</v>
      </c>
      <c r="G358" s="178" t="s">
        <v>61</v>
      </c>
      <c r="H358" s="42" t="s">
        <v>681</v>
      </c>
      <c r="I358" s="178" t="s">
        <v>63</v>
      </c>
      <c r="J358" s="43">
        <v>9915448</v>
      </c>
      <c r="L358" s="45">
        <v>40178373</v>
      </c>
      <c r="N358" s="178" t="s">
        <v>978</v>
      </c>
      <c r="O358" s="181" t="str">
        <f>VLOOKUP(N358,[1]UPS_SETIIPRESS!$A$2:$B$527,2,0)</f>
        <v>CENTRO QUIRÚRGICO Y ANESTESIOLOGÍA</v>
      </c>
      <c r="P358" s="46">
        <v>47</v>
      </c>
      <c r="Q358" s="46" t="s">
        <v>107</v>
      </c>
      <c r="R358" s="46" t="s">
        <v>107</v>
      </c>
      <c r="S358" s="46" t="s">
        <v>50</v>
      </c>
      <c r="T358" s="46" t="s">
        <v>50</v>
      </c>
      <c r="U358" s="46" t="s">
        <v>343</v>
      </c>
      <c r="V358" s="42"/>
      <c r="AA358" s="146">
        <v>29870</v>
      </c>
      <c r="AB358" s="146">
        <v>99002</v>
      </c>
      <c r="AC358" s="148">
        <v>99199.24</v>
      </c>
      <c r="AD358" s="146">
        <v>94760</v>
      </c>
      <c r="AE358" s="146">
        <v>99206</v>
      </c>
      <c r="AF358" s="146"/>
      <c r="AG358" s="146"/>
      <c r="AH358" s="146"/>
    </row>
    <row r="359" spans="1:34">
      <c r="A359" s="53">
        <v>46029</v>
      </c>
      <c r="B359" s="177" t="s">
        <v>57</v>
      </c>
      <c r="C359" s="42" t="s">
        <v>73</v>
      </c>
      <c r="D359" s="178" t="s">
        <v>1320</v>
      </c>
      <c r="E359" s="177">
        <v>5</v>
      </c>
      <c r="F359" s="179" t="s">
        <v>60</v>
      </c>
      <c r="G359" s="178" t="s">
        <v>61</v>
      </c>
      <c r="H359" s="42" t="s">
        <v>681</v>
      </c>
      <c r="I359" s="178" t="s">
        <v>63</v>
      </c>
      <c r="J359" s="43">
        <v>9915448</v>
      </c>
      <c r="L359" s="45">
        <v>63111742</v>
      </c>
      <c r="N359" s="178" t="s">
        <v>978</v>
      </c>
      <c r="O359" s="181" t="str">
        <f>VLOOKUP(N359,[1]UPS_SETIIPRESS!$A$2:$B$527,2,0)</f>
        <v>CENTRO QUIRÚRGICO Y ANESTESIOLOGÍA</v>
      </c>
      <c r="P359" s="46">
        <v>29</v>
      </c>
      <c r="Q359" s="46" t="s">
        <v>392</v>
      </c>
      <c r="R359" s="46" t="s">
        <v>76</v>
      </c>
      <c r="S359" s="46" t="s">
        <v>92</v>
      </c>
      <c r="T359" s="46" t="s">
        <v>50</v>
      </c>
      <c r="U359" s="46" t="s">
        <v>393</v>
      </c>
      <c r="V359" s="42"/>
      <c r="AA359" s="146">
        <v>26766</v>
      </c>
      <c r="AB359" s="146">
        <v>99206</v>
      </c>
      <c r="AC359" s="146">
        <v>99002</v>
      </c>
      <c r="AD359" s="146">
        <v>99199.24</v>
      </c>
      <c r="AE359" s="146"/>
      <c r="AF359" s="146"/>
      <c r="AG359" s="146"/>
      <c r="AH359" s="146"/>
    </row>
    <row r="360" spans="1:34">
      <c r="A360" s="53">
        <v>46029</v>
      </c>
      <c r="B360" s="177" t="s">
        <v>57</v>
      </c>
      <c r="C360" s="42" t="s">
        <v>73</v>
      </c>
      <c r="D360" s="178" t="s">
        <v>1321</v>
      </c>
      <c r="E360" s="177">
        <v>5</v>
      </c>
      <c r="F360" s="179" t="s">
        <v>60</v>
      </c>
      <c r="G360" s="178" t="s">
        <v>61</v>
      </c>
      <c r="H360" s="42" t="s">
        <v>681</v>
      </c>
      <c r="I360" s="178" t="s">
        <v>63</v>
      </c>
      <c r="J360" s="43">
        <v>9915448</v>
      </c>
      <c r="L360" s="45">
        <v>44251084</v>
      </c>
      <c r="N360" s="178" t="s">
        <v>978</v>
      </c>
      <c r="O360" s="181" t="str">
        <f>VLOOKUP(N360,[1]UPS_SETIIPRESS!$A$2:$B$527,2,0)</f>
        <v>CENTRO QUIRÚRGICO Y ANESTESIOLOGÍA</v>
      </c>
      <c r="P360" s="46">
        <v>67</v>
      </c>
      <c r="Q360" s="46" t="s">
        <v>73</v>
      </c>
      <c r="R360" s="46"/>
      <c r="S360" s="46"/>
      <c r="T360" s="46"/>
      <c r="U360" s="46" t="s">
        <v>395</v>
      </c>
      <c r="V360" s="42"/>
      <c r="AA360" s="146">
        <v>29880</v>
      </c>
      <c r="AB360" s="146">
        <v>99002</v>
      </c>
      <c r="AC360" s="148">
        <v>99199.24</v>
      </c>
      <c r="AD360" s="146">
        <v>94760</v>
      </c>
      <c r="AE360" s="146">
        <v>99206</v>
      </c>
      <c r="AF360" s="146"/>
      <c r="AG360" s="146"/>
      <c r="AH360" s="146"/>
    </row>
    <row r="361" spans="1:34">
      <c r="A361" s="53">
        <v>46029</v>
      </c>
      <c r="B361" s="177" t="s">
        <v>57</v>
      </c>
      <c r="C361" s="42" t="s">
        <v>73</v>
      </c>
      <c r="D361" s="178" t="s">
        <v>1322</v>
      </c>
      <c r="E361" s="177">
        <v>5</v>
      </c>
      <c r="F361" s="179" t="s">
        <v>60</v>
      </c>
      <c r="G361" s="178" t="s">
        <v>61</v>
      </c>
      <c r="H361" s="42" t="s">
        <v>681</v>
      </c>
      <c r="I361" s="178" t="s">
        <v>63</v>
      </c>
      <c r="J361" s="43">
        <v>9915448</v>
      </c>
      <c r="L361" s="45">
        <v>43261327</v>
      </c>
      <c r="N361" s="178" t="s">
        <v>978</v>
      </c>
      <c r="O361" s="181" t="str">
        <f>VLOOKUP(N361,[1]UPS_SETIIPRESS!$A$2:$B$527,2,0)</f>
        <v>CENTRO QUIRÚRGICO Y ANESTESIOLOGÍA</v>
      </c>
      <c r="P361" s="46">
        <v>40</v>
      </c>
      <c r="Q361" s="46" t="s">
        <v>73</v>
      </c>
      <c r="R361" s="46"/>
      <c r="S361" s="46"/>
      <c r="T361" s="46"/>
      <c r="U361" s="46" t="s">
        <v>316</v>
      </c>
      <c r="V361" s="42"/>
      <c r="AA361" s="146">
        <v>26735</v>
      </c>
      <c r="AB361" s="146">
        <v>99206</v>
      </c>
      <c r="AC361" s="146">
        <v>99002</v>
      </c>
      <c r="AD361" s="146">
        <v>99199.24</v>
      </c>
      <c r="AE361" s="146"/>
      <c r="AF361" s="146"/>
      <c r="AG361" s="146"/>
      <c r="AH361" s="146"/>
    </row>
    <row r="362" spans="1:34">
      <c r="A362" s="53">
        <v>46030</v>
      </c>
      <c r="B362" s="177" t="s">
        <v>57</v>
      </c>
      <c r="C362" s="42" t="s">
        <v>50</v>
      </c>
      <c r="D362" s="178" t="s">
        <v>1323</v>
      </c>
      <c r="E362" s="177">
        <v>5</v>
      </c>
      <c r="F362" s="179" t="s">
        <v>60</v>
      </c>
      <c r="G362" s="178" t="s">
        <v>61</v>
      </c>
      <c r="H362" s="42" t="s">
        <v>681</v>
      </c>
      <c r="I362" s="178" t="s">
        <v>63</v>
      </c>
      <c r="J362" s="43">
        <v>9915448</v>
      </c>
      <c r="L362" s="45">
        <v>8393603</v>
      </c>
      <c r="N362" s="178" t="s">
        <v>978</v>
      </c>
      <c r="O362" s="181" t="str">
        <f>VLOOKUP(N362,[1]UPS_SETIIPRESS!$A$2:$B$527,2,0)</f>
        <v>CENTRO QUIRÚRGICO Y ANESTESIOLOGÍA</v>
      </c>
      <c r="P362" s="46">
        <v>92</v>
      </c>
      <c r="Q362" s="46" t="s">
        <v>73</v>
      </c>
      <c r="R362" s="46" t="s">
        <v>58</v>
      </c>
      <c r="S362" s="46" t="s">
        <v>139</v>
      </c>
      <c r="T362" s="46" t="s">
        <v>50</v>
      </c>
      <c r="U362" s="46" t="s">
        <v>647</v>
      </c>
      <c r="V362" s="42"/>
      <c r="AA362" s="149">
        <v>47000</v>
      </c>
      <c r="AB362" s="149">
        <v>99002</v>
      </c>
      <c r="AC362" s="150">
        <v>99199.24</v>
      </c>
      <c r="AD362" s="149">
        <v>94760</v>
      </c>
      <c r="AE362" s="149">
        <v>99206</v>
      </c>
      <c r="AF362" s="149"/>
      <c r="AG362" s="149"/>
      <c r="AH362" s="149"/>
    </row>
    <row r="363" spans="1:34">
      <c r="A363" s="53">
        <v>46036</v>
      </c>
      <c r="B363" s="177" t="s">
        <v>57</v>
      </c>
      <c r="C363" s="42" t="s">
        <v>73</v>
      </c>
      <c r="D363" s="178" t="s">
        <v>1324</v>
      </c>
      <c r="E363" s="177">
        <v>5</v>
      </c>
      <c r="F363" s="179" t="s">
        <v>60</v>
      </c>
      <c r="G363" s="178" t="s">
        <v>61</v>
      </c>
      <c r="H363" s="42" t="s">
        <v>681</v>
      </c>
      <c r="I363" s="178" t="s">
        <v>63</v>
      </c>
      <c r="J363" s="43">
        <v>9915448</v>
      </c>
      <c r="L363" s="45">
        <v>31120130</v>
      </c>
      <c r="N363" s="178" t="s">
        <v>978</v>
      </c>
      <c r="O363" s="181" t="str">
        <f>VLOOKUP(N363,[1]UPS_SETIIPRESS!$A$2:$B$527,2,0)</f>
        <v>CENTRO QUIRÚRGICO Y ANESTESIOLOGÍA</v>
      </c>
      <c r="P363" s="46">
        <v>97</v>
      </c>
      <c r="Q363" s="46" t="s">
        <v>107</v>
      </c>
      <c r="R363" s="46" t="s">
        <v>107</v>
      </c>
      <c r="S363" s="46" t="s">
        <v>50</v>
      </c>
      <c r="T363" s="46" t="s">
        <v>50</v>
      </c>
      <c r="U363" s="46" t="s">
        <v>190</v>
      </c>
      <c r="V363" s="42" t="s">
        <v>69</v>
      </c>
      <c r="AA363" s="151">
        <v>99001</v>
      </c>
      <c r="AB363" s="151">
        <v>99002</v>
      </c>
      <c r="AC363" s="151">
        <v>99199.24</v>
      </c>
      <c r="AD363" s="146"/>
      <c r="AE363" s="149"/>
      <c r="AF363" s="149"/>
    </row>
    <row r="364" spans="1:34">
      <c r="A364" s="53">
        <v>46036</v>
      </c>
      <c r="B364" s="177" t="s">
        <v>57</v>
      </c>
      <c r="C364" s="42" t="s">
        <v>583</v>
      </c>
      <c r="D364" s="178" t="s">
        <v>1325</v>
      </c>
      <c r="E364" s="177">
        <v>5</v>
      </c>
      <c r="F364" s="179" t="s">
        <v>60</v>
      </c>
      <c r="G364" s="178" t="s">
        <v>61</v>
      </c>
      <c r="H364" s="42" t="s">
        <v>681</v>
      </c>
      <c r="I364" s="178" t="s">
        <v>63</v>
      </c>
      <c r="J364" s="43">
        <v>9915448</v>
      </c>
      <c r="L364" s="45">
        <v>31783420</v>
      </c>
      <c r="N364" s="178" t="s">
        <v>978</v>
      </c>
      <c r="O364" s="181" t="str">
        <f>VLOOKUP(N364,[1]UPS_SETIIPRESS!$A$2:$B$527,2,0)</f>
        <v>CENTRO QUIRÚRGICO Y ANESTESIOLOGÍA</v>
      </c>
      <c r="P364" s="46">
        <v>92</v>
      </c>
      <c r="Q364" s="46" t="s">
        <v>73</v>
      </c>
      <c r="R364" s="46" t="s">
        <v>58</v>
      </c>
      <c r="S364" s="46" t="s">
        <v>139</v>
      </c>
      <c r="T364" s="46" t="s">
        <v>50</v>
      </c>
      <c r="U364" s="46" t="s">
        <v>192</v>
      </c>
      <c r="V364" s="42" t="s">
        <v>69</v>
      </c>
      <c r="AA364" s="151">
        <v>99001</v>
      </c>
      <c r="AB364" s="151">
        <v>99002</v>
      </c>
      <c r="AC364" s="151">
        <v>99199.24</v>
      </c>
      <c r="AD364" s="151">
        <v>94760</v>
      </c>
      <c r="AE364" s="151">
        <v>99206</v>
      </c>
      <c r="AF364" s="151">
        <v>99401.01</v>
      </c>
    </row>
    <row r="365" spans="1:34">
      <c r="A365" s="53">
        <v>46036</v>
      </c>
      <c r="B365" s="177" t="s">
        <v>57</v>
      </c>
      <c r="C365" s="42" t="s">
        <v>583</v>
      </c>
      <c r="D365" s="178" t="s">
        <v>1326</v>
      </c>
      <c r="E365" s="177">
        <v>5</v>
      </c>
      <c r="F365" s="179" t="s">
        <v>60</v>
      </c>
      <c r="G365" s="178" t="s">
        <v>61</v>
      </c>
      <c r="H365" s="42" t="s">
        <v>681</v>
      </c>
      <c r="I365" s="178" t="s">
        <v>63</v>
      </c>
      <c r="J365" s="43">
        <v>9915448</v>
      </c>
      <c r="L365" s="45">
        <v>47266104</v>
      </c>
      <c r="N365" s="178" t="s">
        <v>978</v>
      </c>
      <c r="O365" s="181" t="str">
        <f>VLOOKUP(N365,[1]UPS_SETIIPRESS!$A$2:$B$527,2,0)</f>
        <v>CENTRO QUIRÚRGICO Y ANESTESIOLOGÍA</v>
      </c>
      <c r="P365" s="46">
        <v>34</v>
      </c>
      <c r="Q365" s="46" t="s">
        <v>107</v>
      </c>
      <c r="R365" s="46" t="s">
        <v>107</v>
      </c>
      <c r="S365" s="46" t="s">
        <v>50</v>
      </c>
      <c r="T365" s="46" t="s">
        <v>50</v>
      </c>
      <c r="U365" s="46" t="s">
        <v>250</v>
      </c>
      <c r="V365" s="42" t="s">
        <v>69</v>
      </c>
      <c r="AA365" s="151">
        <v>99001</v>
      </c>
      <c r="AB365" s="151">
        <v>99002</v>
      </c>
      <c r="AC365" s="151">
        <v>99199.24</v>
      </c>
      <c r="AD365" s="146"/>
      <c r="AE365" s="149"/>
      <c r="AF365" s="149"/>
    </row>
    <row r="366" spans="1:34">
      <c r="A366" s="53">
        <v>46037</v>
      </c>
      <c r="B366" s="177" t="s">
        <v>57</v>
      </c>
      <c r="C366" s="42" t="s">
        <v>73</v>
      </c>
      <c r="D366" s="178" t="s">
        <v>1327</v>
      </c>
      <c r="E366" s="177">
        <v>5</v>
      </c>
      <c r="F366" s="179" t="s">
        <v>60</v>
      </c>
      <c r="G366" s="178" t="s">
        <v>61</v>
      </c>
      <c r="H366" s="42" t="s">
        <v>681</v>
      </c>
      <c r="I366" s="178" t="s">
        <v>63</v>
      </c>
      <c r="J366" s="43">
        <v>9915448</v>
      </c>
      <c r="L366" s="45">
        <v>43735135</v>
      </c>
      <c r="N366" s="178" t="s">
        <v>978</v>
      </c>
      <c r="O366" s="181" t="str">
        <f>VLOOKUP(N366,[1]UPS_SETIIPRESS!$A$2:$B$527,2,0)</f>
        <v>CENTRO QUIRÚRGICO Y ANESTESIOLOGÍA</v>
      </c>
      <c r="P366" s="46">
        <v>73</v>
      </c>
      <c r="Q366" s="46" t="s">
        <v>73</v>
      </c>
      <c r="R366" s="46" t="s">
        <v>58</v>
      </c>
      <c r="S366" s="46" t="s">
        <v>139</v>
      </c>
      <c r="T366" s="46" t="s">
        <v>50</v>
      </c>
      <c r="U366" s="46" t="s">
        <v>254</v>
      </c>
      <c r="V366" s="42"/>
      <c r="AA366" s="146">
        <v>64493</v>
      </c>
      <c r="AB366" s="146">
        <v>99002</v>
      </c>
      <c r="AC366" s="148">
        <v>99199.24</v>
      </c>
      <c r="AD366" s="146">
        <v>94760</v>
      </c>
      <c r="AE366" s="146">
        <v>99206</v>
      </c>
      <c r="AF366" s="146"/>
      <c r="AG366" s="146"/>
      <c r="AH366" s="146"/>
    </row>
    <row r="367" spans="1:34">
      <c r="A367" s="53">
        <v>46037</v>
      </c>
      <c r="B367" s="177" t="s">
        <v>57</v>
      </c>
      <c r="C367" s="42" t="s">
        <v>73</v>
      </c>
      <c r="D367" s="178" t="s">
        <v>1328</v>
      </c>
      <c r="E367" s="177">
        <v>5</v>
      </c>
      <c r="F367" s="179" t="s">
        <v>60</v>
      </c>
      <c r="G367" s="178" t="s">
        <v>61</v>
      </c>
      <c r="H367" s="42" t="s">
        <v>681</v>
      </c>
      <c r="I367" s="178" t="s">
        <v>63</v>
      </c>
      <c r="J367" s="43">
        <v>9915448</v>
      </c>
      <c r="L367" s="45">
        <v>43219124</v>
      </c>
      <c r="N367" s="178" t="s">
        <v>978</v>
      </c>
      <c r="O367" s="181" t="str">
        <f>VLOOKUP(N367,[1]UPS_SETIIPRESS!$A$2:$B$527,2,0)</f>
        <v>CENTRO QUIRÚRGICO Y ANESTESIOLOGÍA</v>
      </c>
      <c r="P367" s="46" t="s">
        <v>685</v>
      </c>
      <c r="Q367" s="46" t="s">
        <v>73</v>
      </c>
      <c r="R367" s="46" t="s">
        <v>76</v>
      </c>
      <c r="S367" s="46" t="s">
        <v>92</v>
      </c>
      <c r="T367" s="46" t="s">
        <v>50</v>
      </c>
      <c r="U367" s="15" t="s">
        <v>253</v>
      </c>
      <c r="V367" s="42"/>
      <c r="AA367" s="146">
        <v>99206</v>
      </c>
      <c r="AB367" s="146">
        <v>99002</v>
      </c>
      <c r="AC367" s="146">
        <v>99199.24</v>
      </c>
      <c r="AD367" s="146"/>
      <c r="AE367" s="146"/>
      <c r="AF367" s="146"/>
      <c r="AG367" s="146"/>
    </row>
    <row r="368" spans="1:34">
      <c r="A368" s="53">
        <v>46037</v>
      </c>
      <c r="B368" s="177" t="s">
        <v>57</v>
      </c>
      <c r="C368" s="42" t="s">
        <v>73</v>
      </c>
      <c r="D368" s="178" t="s">
        <v>1329</v>
      </c>
      <c r="E368" s="177">
        <v>5</v>
      </c>
      <c r="F368" s="179" t="s">
        <v>60</v>
      </c>
      <c r="G368" s="178" t="s">
        <v>61</v>
      </c>
      <c r="H368" s="42" t="s">
        <v>681</v>
      </c>
      <c r="I368" s="178" t="s">
        <v>63</v>
      </c>
      <c r="J368" s="43">
        <v>9915448</v>
      </c>
      <c r="L368" s="45">
        <v>43362876</v>
      </c>
      <c r="N368" s="178" t="s">
        <v>978</v>
      </c>
      <c r="O368" s="181" t="str">
        <f>VLOOKUP(N368,[1]UPS_SETIIPRESS!$A$2:$B$527,2,0)</f>
        <v>CENTRO QUIRÚRGICO Y ANESTESIOLOGÍA</v>
      </c>
      <c r="P368" s="46">
        <v>40</v>
      </c>
      <c r="Q368" s="46" t="s">
        <v>107</v>
      </c>
      <c r="R368" s="46" t="s">
        <v>58</v>
      </c>
      <c r="S368" s="46" t="s">
        <v>92</v>
      </c>
      <c r="T368" s="46"/>
      <c r="U368" s="46" t="s">
        <v>610</v>
      </c>
      <c r="V368" s="42" t="s">
        <v>69</v>
      </c>
      <c r="AA368" s="146">
        <v>99001</v>
      </c>
      <c r="AB368" s="146">
        <v>94760</v>
      </c>
      <c r="AC368" s="146">
        <v>99206</v>
      </c>
      <c r="AD368" s="146">
        <v>99401.01</v>
      </c>
      <c r="AE368" s="146">
        <v>99002</v>
      </c>
      <c r="AF368" s="149">
        <v>58999</v>
      </c>
      <c r="AG368" s="146"/>
      <c r="AH368" s="146"/>
    </row>
    <row r="369" spans="1:37">
      <c r="A369" s="53">
        <v>46037</v>
      </c>
      <c r="B369" s="177" t="s">
        <v>57</v>
      </c>
      <c r="C369" s="42" t="s">
        <v>73</v>
      </c>
      <c r="D369" s="178" t="s">
        <v>1330</v>
      </c>
      <c r="E369" s="177">
        <v>5</v>
      </c>
      <c r="F369" s="179" t="s">
        <v>60</v>
      </c>
      <c r="G369" s="178" t="s">
        <v>61</v>
      </c>
      <c r="H369" s="42" t="s">
        <v>681</v>
      </c>
      <c r="I369" s="178" t="s">
        <v>63</v>
      </c>
      <c r="J369" s="43">
        <v>9915448</v>
      </c>
      <c r="L369" s="45">
        <v>33672520</v>
      </c>
      <c r="N369" s="178" t="s">
        <v>978</v>
      </c>
      <c r="O369" s="181" t="str">
        <f>VLOOKUP(N369,[1]UPS_SETIIPRESS!$A$2:$B$527,2,0)</f>
        <v>CENTRO QUIRÚRGICO Y ANESTESIOLOGÍA</v>
      </c>
      <c r="P369" s="46">
        <v>54</v>
      </c>
      <c r="Q369" s="46" t="s">
        <v>107</v>
      </c>
      <c r="R369" s="46" t="s">
        <v>107</v>
      </c>
      <c r="S369" s="46" t="s">
        <v>50</v>
      </c>
      <c r="T369" s="46"/>
      <c r="U369" s="46" t="s">
        <v>246</v>
      </c>
      <c r="V369" s="42" t="s">
        <v>69</v>
      </c>
      <c r="AA369" s="146">
        <v>99206</v>
      </c>
      <c r="AB369" s="146">
        <v>47999</v>
      </c>
      <c r="AC369" s="146">
        <v>99401.01</v>
      </c>
      <c r="AD369" s="146">
        <v>99001</v>
      </c>
      <c r="AE369" s="146">
        <v>94760</v>
      </c>
      <c r="AF369" s="146">
        <v>99206</v>
      </c>
      <c r="AG369" s="146"/>
      <c r="AH369" s="146"/>
    </row>
    <row r="370" spans="1:37">
      <c r="A370" s="53">
        <v>46037</v>
      </c>
      <c r="B370" s="177" t="s">
        <v>57</v>
      </c>
      <c r="C370" s="42" t="s">
        <v>73</v>
      </c>
      <c r="D370" s="178" t="s">
        <v>1331</v>
      </c>
      <c r="E370" s="177">
        <v>5</v>
      </c>
      <c r="F370" s="179" t="s">
        <v>60</v>
      </c>
      <c r="G370" s="178" t="s">
        <v>61</v>
      </c>
      <c r="H370" s="42" t="s">
        <v>681</v>
      </c>
      <c r="I370" s="178" t="s">
        <v>63</v>
      </c>
      <c r="J370" s="43">
        <v>9915448</v>
      </c>
      <c r="L370" s="45">
        <v>325862900</v>
      </c>
      <c r="N370" s="178" t="s">
        <v>978</v>
      </c>
      <c r="O370" s="181" t="str">
        <f>VLOOKUP(N370,[1]UPS_SETIIPRESS!$A$2:$B$527,2,0)</f>
        <v>CENTRO QUIRÚRGICO Y ANESTESIOLOGÍA</v>
      </c>
      <c r="P370" s="46">
        <v>45</v>
      </c>
      <c r="Q370" s="46" t="s">
        <v>73</v>
      </c>
      <c r="R370" s="46" t="s">
        <v>58</v>
      </c>
      <c r="S370" s="46" t="s">
        <v>92</v>
      </c>
      <c r="T370" s="46"/>
      <c r="U370" s="46" t="s">
        <v>182</v>
      </c>
      <c r="V370" s="42" t="s">
        <v>69</v>
      </c>
      <c r="AA370" s="146">
        <v>90861</v>
      </c>
      <c r="AB370" s="146" t="s">
        <v>134</v>
      </c>
      <c r="AC370" s="146" t="s">
        <v>135</v>
      </c>
      <c r="AD370" s="146">
        <v>93786</v>
      </c>
      <c r="AE370" s="149"/>
      <c r="AF370" s="149"/>
      <c r="AG370" s="146"/>
      <c r="AH370" s="146"/>
    </row>
    <row r="371" spans="1:37">
      <c r="A371" s="53">
        <v>46037</v>
      </c>
      <c r="B371" s="177" t="s">
        <v>57</v>
      </c>
      <c r="C371" s="42" t="s">
        <v>73</v>
      </c>
      <c r="D371" s="178" t="s">
        <v>1332</v>
      </c>
      <c r="E371" s="177">
        <v>5</v>
      </c>
      <c r="F371" s="179" t="s">
        <v>60</v>
      </c>
      <c r="G371" s="178" t="s">
        <v>61</v>
      </c>
      <c r="H371" s="42" t="s">
        <v>681</v>
      </c>
      <c r="I371" s="178" t="s">
        <v>63</v>
      </c>
      <c r="J371" s="43">
        <v>9915448</v>
      </c>
      <c r="L371" s="45">
        <v>6173146</v>
      </c>
      <c r="N371" s="178" t="s">
        <v>978</v>
      </c>
      <c r="O371" s="181" t="str">
        <f>VLOOKUP(N371,[1]UPS_SETIIPRESS!$A$2:$B$527,2,0)</f>
        <v>CENTRO QUIRÚRGICO Y ANESTESIOLOGÍA</v>
      </c>
      <c r="P371" s="46">
        <v>61</v>
      </c>
      <c r="Q371" s="46" t="s">
        <v>73</v>
      </c>
      <c r="R371" s="46" t="s">
        <v>67</v>
      </c>
      <c r="S371" s="46" t="s">
        <v>92</v>
      </c>
      <c r="T371" s="46"/>
      <c r="U371" s="46" t="s">
        <v>201</v>
      </c>
      <c r="V371" s="42" t="s">
        <v>69</v>
      </c>
      <c r="AA371" s="146">
        <v>90861</v>
      </c>
      <c r="AB371" s="146" t="s">
        <v>134</v>
      </c>
      <c r="AC371" s="146" t="s">
        <v>135</v>
      </c>
      <c r="AD371" s="146">
        <v>93786</v>
      </c>
      <c r="AE371" s="151"/>
      <c r="AF371" s="146"/>
      <c r="AG371" s="146"/>
      <c r="AH371" s="146"/>
    </row>
    <row r="372" spans="1:37">
      <c r="A372" s="53">
        <v>46038</v>
      </c>
      <c r="B372" s="177" t="s">
        <v>57</v>
      </c>
      <c r="C372" s="42" t="s">
        <v>73</v>
      </c>
      <c r="D372" s="178" t="s">
        <v>1333</v>
      </c>
      <c r="E372" s="177">
        <v>5</v>
      </c>
      <c r="F372" s="179" t="s">
        <v>60</v>
      </c>
      <c r="G372" s="178" t="s">
        <v>61</v>
      </c>
      <c r="H372" s="42" t="s">
        <v>681</v>
      </c>
      <c r="I372" s="178" t="s">
        <v>63</v>
      </c>
      <c r="J372" s="43">
        <v>9915448</v>
      </c>
      <c r="L372" s="45">
        <v>8670344</v>
      </c>
      <c r="N372" s="178" t="s">
        <v>978</v>
      </c>
      <c r="O372" s="181" t="str">
        <f>VLOOKUP(N372,[1]UPS_SETIIPRESS!$A$2:$B$527,2,0)</f>
        <v>CENTRO QUIRÚRGICO Y ANESTESIOLOGÍA</v>
      </c>
      <c r="P372" s="46">
        <v>58</v>
      </c>
      <c r="Q372" s="46" t="s">
        <v>107</v>
      </c>
      <c r="R372" s="46" t="s">
        <v>107</v>
      </c>
      <c r="S372" s="46" t="s">
        <v>50</v>
      </c>
      <c r="T372" s="46" t="s">
        <v>50</v>
      </c>
      <c r="U372" s="46" t="s">
        <v>121</v>
      </c>
      <c r="V372" s="42" t="s">
        <v>69</v>
      </c>
      <c r="AA372" s="146">
        <v>99002</v>
      </c>
      <c r="AB372" s="146">
        <v>99199.24</v>
      </c>
      <c r="AC372" s="149">
        <v>94760</v>
      </c>
      <c r="AD372" s="149">
        <v>99206</v>
      </c>
      <c r="AE372" s="149">
        <v>99401.01</v>
      </c>
      <c r="AF372" s="146"/>
      <c r="AG372" s="146"/>
      <c r="AH372" s="146"/>
    </row>
    <row r="373" spans="1:37">
      <c r="A373" s="53">
        <v>46038</v>
      </c>
      <c r="B373" s="177" t="s">
        <v>57</v>
      </c>
      <c r="C373" s="42" t="s">
        <v>73</v>
      </c>
      <c r="D373" s="178" t="s">
        <v>1334</v>
      </c>
      <c r="E373" s="177">
        <v>5</v>
      </c>
      <c r="F373" s="179" t="s">
        <v>60</v>
      </c>
      <c r="G373" s="178" t="s">
        <v>61</v>
      </c>
      <c r="H373" s="42" t="s">
        <v>681</v>
      </c>
      <c r="I373" s="178" t="s">
        <v>63</v>
      </c>
      <c r="J373" s="43">
        <v>9915448</v>
      </c>
      <c r="L373" s="45">
        <v>949100</v>
      </c>
      <c r="N373" s="178" t="s">
        <v>978</v>
      </c>
      <c r="O373" s="181" t="str">
        <f>VLOOKUP(N373,[1]UPS_SETIIPRESS!$A$2:$B$527,2,0)</f>
        <v>CENTRO QUIRÚRGICO Y ANESTESIOLOGÍA</v>
      </c>
      <c r="P373" s="46">
        <v>69</v>
      </c>
      <c r="Q373" s="46" t="s">
        <v>73</v>
      </c>
      <c r="R373" s="46" t="s">
        <v>58</v>
      </c>
      <c r="S373" s="46" t="s">
        <v>139</v>
      </c>
      <c r="T373" s="46" t="s">
        <v>50</v>
      </c>
      <c r="U373" s="46" t="s">
        <v>123</v>
      </c>
      <c r="V373" s="42" t="s">
        <v>69</v>
      </c>
      <c r="AA373" s="149">
        <v>99206</v>
      </c>
      <c r="AB373" s="149">
        <v>99002</v>
      </c>
      <c r="AC373" s="149">
        <v>99199.24</v>
      </c>
      <c r="AD373" s="149"/>
      <c r="AE373" s="149"/>
      <c r="AF373" s="146"/>
      <c r="AG373" s="146"/>
      <c r="AH373" s="146"/>
    </row>
    <row r="374" spans="1:37">
      <c r="A374" s="53">
        <v>46038</v>
      </c>
      <c r="B374" s="177" t="s">
        <v>57</v>
      </c>
      <c r="C374" s="42" t="s">
        <v>73</v>
      </c>
      <c r="D374" s="178" t="s">
        <v>1335</v>
      </c>
      <c r="E374" s="177">
        <v>5</v>
      </c>
      <c r="F374" s="179" t="s">
        <v>60</v>
      </c>
      <c r="G374" s="178" t="s">
        <v>61</v>
      </c>
      <c r="H374" s="42" t="s">
        <v>681</v>
      </c>
      <c r="I374" s="178" t="s">
        <v>63</v>
      </c>
      <c r="J374" s="43">
        <v>9915448</v>
      </c>
      <c r="L374" s="45">
        <v>43259423</v>
      </c>
      <c r="N374" s="178" t="s">
        <v>978</v>
      </c>
      <c r="O374" s="181" t="str">
        <f>VLOOKUP(N374,[1]UPS_SETIIPRESS!$A$2:$B$527,2,0)</f>
        <v>CENTRO QUIRÚRGICO Y ANESTESIOLOGÍA</v>
      </c>
      <c r="P374" s="46">
        <v>73</v>
      </c>
      <c r="Q374" s="46" t="s">
        <v>73</v>
      </c>
      <c r="R374" s="46" t="s">
        <v>58</v>
      </c>
      <c r="S374" s="46" t="s">
        <v>139</v>
      </c>
      <c r="T374" s="46" t="s">
        <v>50</v>
      </c>
      <c r="U374" s="46" t="s">
        <v>125</v>
      </c>
      <c r="V374" s="42" t="s">
        <v>69</v>
      </c>
      <c r="AA374" s="146">
        <v>99002</v>
      </c>
      <c r="AB374" s="146">
        <v>99199.24</v>
      </c>
      <c r="AC374" s="149">
        <v>94760</v>
      </c>
      <c r="AD374" s="149">
        <v>99206</v>
      </c>
      <c r="AE374" s="149">
        <v>99401.01</v>
      </c>
      <c r="AF374" s="146"/>
      <c r="AG374" s="146"/>
      <c r="AH374" s="146"/>
    </row>
    <row r="375" spans="1:37">
      <c r="A375" s="53">
        <v>46038</v>
      </c>
      <c r="B375" s="177" t="s">
        <v>57</v>
      </c>
      <c r="C375" s="42" t="s">
        <v>58</v>
      </c>
      <c r="D375" s="178" t="s">
        <v>1336</v>
      </c>
      <c r="E375" s="177">
        <v>5</v>
      </c>
      <c r="F375" s="179" t="s">
        <v>60</v>
      </c>
      <c r="G375" s="178" t="s">
        <v>61</v>
      </c>
      <c r="H375" s="42" t="s">
        <v>681</v>
      </c>
      <c r="I375" s="178" t="s">
        <v>63</v>
      </c>
      <c r="J375" s="43">
        <v>9915448</v>
      </c>
      <c r="L375" s="45">
        <v>73510777</v>
      </c>
      <c r="N375" s="178" t="s">
        <v>978</v>
      </c>
      <c r="O375" s="181" t="str">
        <f>VLOOKUP(N375,[1]UPS_SETIIPRESS!$A$2:$B$527,2,0)</f>
        <v>CENTRO QUIRÚRGICO Y ANESTESIOLOGÍA</v>
      </c>
      <c r="P375" s="46">
        <v>20</v>
      </c>
      <c r="Q375" s="46" t="s">
        <v>73</v>
      </c>
      <c r="R375" s="46" t="s">
        <v>107</v>
      </c>
      <c r="S375" s="46" t="s">
        <v>50</v>
      </c>
      <c r="T375" s="46" t="s">
        <v>50</v>
      </c>
      <c r="U375" s="46" t="s">
        <v>125</v>
      </c>
      <c r="V375" s="42" t="s">
        <v>69</v>
      </c>
      <c r="AA375" s="149">
        <v>99206</v>
      </c>
      <c r="AB375" s="149">
        <v>99002</v>
      </c>
      <c r="AC375" s="149">
        <v>99199.24</v>
      </c>
      <c r="AD375" s="149"/>
      <c r="AE375" s="149"/>
      <c r="AF375" s="146"/>
      <c r="AG375" s="146"/>
      <c r="AH375" s="146"/>
    </row>
    <row r="376" spans="1:37">
      <c r="A376" s="53">
        <v>46040</v>
      </c>
      <c r="B376" s="177" t="s">
        <v>57</v>
      </c>
      <c r="C376" s="42" t="s">
        <v>50</v>
      </c>
      <c r="D376" s="178" t="s">
        <v>1337</v>
      </c>
      <c r="E376" s="177">
        <v>5</v>
      </c>
      <c r="F376" s="179" t="s">
        <v>60</v>
      </c>
      <c r="G376" s="178" t="s">
        <v>61</v>
      </c>
      <c r="H376" s="42" t="s">
        <v>681</v>
      </c>
      <c r="I376" s="178" t="s">
        <v>63</v>
      </c>
      <c r="J376" s="43">
        <v>9915448</v>
      </c>
      <c r="L376" s="45">
        <v>60983998</v>
      </c>
      <c r="N376" s="178" t="s">
        <v>978</v>
      </c>
      <c r="O376" s="181" t="str">
        <f>VLOOKUP(N376,[1]UPS_SETIIPRESS!$A$2:$B$527,2,0)</f>
        <v>CENTRO QUIRÚRGICO Y ANESTESIOLOGÍA</v>
      </c>
      <c r="P376" s="46">
        <v>18</v>
      </c>
      <c r="Q376" s="46" t="s">
        <v>73</v>
      </c>
      <c r="R376" s="46" t="s">
        <v>688</v>
      </c>
      <c r="S376" s="46"/>
      <c r="T376" s="46"/>
      <c r="U376" s="46" t="s">
        <v>209</v>
      </c>
      <c r="V376" s="42" t="s">
        <v>69</v>
      </c>
      <c r="AA376" s="146">
        <v>90861</v>
      </c>
      <c r="AB376" s="146" t="s">
        <v>134</v>
      </c>
      <c r="AC376" s="146" t="s">
        <v>135</v>
      </c>
      <c r="AD376" s="146">
        <v>99199.01</v>
      </c>
      <c r="AE376" s="146">
        <v>99199.22</v>
      </c>
      <c r="AF376" s="146">
        <v>99199.24</v>
      </c>
      <c r="AG376" s="146" t="s">
        <v>70</v>
      </c>
      <c r="AH376" s="152"/>
      <c r="AI376" s="15"/>
      <c r="AJ376" s="50"/>
      <c r="AK376" s="50"/>
    </row>
    <row r="377" spans="1:37">
      <c r="A377" s="53">
        <v>46040</v>
      </c>
      <c r="B377" s="177" t="s">
        <v>57</v>
      </c>
      <c r="C377" s="42" t="s">
        <v>50</v>
      </c>
      <c r="D377" s="178" t="s">
        <v>1338</v>
      </c>
      <c r="E377" s="177">
        <v>5</v>
      </c>
      <c r="F377" s="179" t="s">
        <v>60</v>
      </c>
      <c r="G377" s="178" t="s">
        <v>61</v>
      </c>
      <c r="H377" s="42" t="s">
        <v>681</v>
      </c>
      <c r="I377" s="178" t="s">
        <v>63</v>
      </c>
      <c r="J377" s="43">
        <v>9915448</v>
      </c>
      <c r="L377" s="45">
        <v>6068478</v>
      </c>
      <c r="N377" s="178" t="s">
        <v>978</v>
      </c>
      <c r="O377" s="181" t="str">
        <f>VLOOKUP(N377,[1]UPS_SETIIPRESS!$A$2:$B$527,2,0)</f>
        <v>CENTRO QUIRÚRGICO Y ANESTESIOLOGÍA</v>
      </c>
      <c r="P377" s="46">
        <v>82</v>
      </c>
      <c r="Q377" s="46" t="s">
        <v>107</v>
      </c>
      <c r="R377" s="46" t="s">
        <v>583</v>
      </c>
      <c r="S377" s="46"/>
      <c r="T377" s="46"/>
      <c r="U377" s="46" t="s">
        <v>128</v>
      </c>
      <c r="V377" s="42" t="s">
        <v>69</v>
      </c>
      <c r="AA377" s="146">
        <v>90861</v>
      </c>
      <c r="AB377" s="146" t="s">
        <v>134</v>
      </c>
      <c r="AC377" s="146" t="s">
        <v>135</v>
      </c>
      <c r="AD377" s="146">
        <v>99199.01</v>
      </c>
      <c r="AE377" s="146">
        <v>99199.22</v>
      </c>
      <c r="AF377" s="146">
        <v>99199.24</v>
      </c>
      <c r="AG377" s="146" t="s">
        <v>70</v>
      </c>
      <c r="AH377" s="152"/>
      <c r="AI377" s="15"/>
      <c r="AJ377" s="50"/>
      <c r="AK377" s="50"/>
    </row>
    <row r="378" spans="1:37">
      <c r="A378" s="53">
        <v>46040</v>
      </c>
      <c r="B378" s="177" t="s">
        <v>57</v>
      </c>
      <c r="C378" s="42" t="s">
        <v>50</v>
      </c>
      <c r="D378" s="178" t="s">
        <v>1339</v>
      </c>
      <c r="E378" s="177">
        <v>5</v>
      </c>
      <c r="F378" s="179" t="s">
        <v>60</v>
      </c>
      <c r="G378" s="178" t="s">
        <v>61</v>
      </c>
      <c r="H378" s="42" t="s">
        <v>681</v>
      </c>
      <c r="I378" s="178" t="s">
        <v>63</v>
      </c>
      <c r="J378" s="43">
        <v>9915448</v>
      </c>
      <c r="L378" s="45">
        <v>44750377</v>
      </c>
      <c r="N378" s="178" t="s">
        <v>978</v>
      </c>
      <c r="O378" s="181" t="str">
        <f>VLOOKUP(N378,[1]UPS_SETIIPRESS!$A$2:$B$527,2,0)</f>
        <v>CENTRO QUIRÚRGICO Y ANESTESIOLOGÍA</v>
      </c>
      <c r="P378" s="46">
        <v>38</v>
      </c>
      <c r="Q378" s="46" t="s">
        <v>73</v>
      </c>
      <c r="R378" s="46" t="s">
        <v>583</v>
      </c>
      <c r="S378" s="46"/>
      <c r="T378" s="46"/>
      <c r="U378" s="46" t="s">
        <v>130</v>
      </c>
      <c r="V378" s="42" t="s">
        <v>69</v>
      </c>
      <c r="AA378" s="146">
        <v>90861</v>
      </c>
      <c r="AB378" s="146" t="s">
        <v>134</v>
      </c>
      <c r="AC378" s="146" t="s">
        <v>135</v>
      </c>
      <c r="AD378" s="146">
        <v>99199.01</v>
      </c>
      <c r="AE378" s="146">
        <v>99199.22</v>
      </c>
      <c r="AF378" s="146">
        <v>99199.24</v>
      </c>
      <c r="AG378" s="146" t="s">
        <v>70</v>
      </c>
      <c r="AH378" s="152"/>
      <c r="AI378" s="15"/>
      <c r="AJ378" s="50"/>
      <c r="AK378" s="50"/>
    </row>
    <row r="379" spans="1:37">
      <c r="A379" s="53">
        <v>46040</v>
      </c>
      <c r="B379" s="177" t="s">
        <v>57</v>
      </c>
      <c r="C379" s="42" t="s">
        <v>50</v>
      </c>
      <c r="D379" s="178" t="s">
        <v>1340</v>
      </c>
      <c r="E379" s="177">
        <v>5</v>
      </c>
      <c r="F379" s="179" t="s">
        <v>60</v>
      </c>
      <c r="G379" s="178" t="s">
        <v>61</v>
      </c>
      <c r="H379" s="42" t="s">
        <v>681</v>
      </c>
      <c r="I379" s="178" t="s">
        <v>63</v>
      </c>
      <c r="J379" s="43">
        <v>9915448</v>
      </c>
      <c r="L379" s="45">
        <v>10364896</v>
      </c>
      <c r="N379" s="178" t="s">
        <v>978</v>
      </c>
      <c r="O379" s="181" t="str">
        <f>VLOOKUP(N379,[1]UPS_SETIIPRESS!$A$2:$B$527,2,0)</f>
        <v>CENTRO QUIRÚRGICO Y ANESTESIOLOGÍA</v>
      </c>
      <c r="P379" s="46">
        <v>63</v>
      </c>
      <c r="Q379" s="46" t="s">
        <v>107</v>
      </c>
      <c r="R379" s="46" t="s">
        <v>583</v>
      </c>
      <c r="S379" s="46"/>
      <c r="T379" s="46"/>
      <c r="U379" s="46" t="s">
        <v>203</v>
      </c>
      <c r="V379" s="42" t="s">
        <v>69</v>
      </c>
      <c r="AA379" s="146">
        <v>90861</v>
      </c>
      <c r="AB379" s="146" t="s">
        <v>134</v>
      </c>
      <c r="AC379" s="146" t="s">
        <v>135</v>
      </c>
      <c r="AD379" s="146">
        <v>99199.01</v>
      </c>
      <c r="AE379" s="146">
        <v>99199.22</v>
      </c>
      <c r="AF379" s="146">
        <v>99199.24</v>
      </c>
      <c r="AG379" s="146" t="s">
        <v>70</v>
      </c>
      <c r="AH379" s="152"/>
      <c r="AI379" s="15"/>
      <c r="AJ379" s="50"/>
      <c r="AK379" s="50"/>
    </row>
    <row r="380" spans="1:37">
      <c r="A380" s="53">
        <v>46040</v>
      </c>
      <c r="B380" s="177" t="s">
        <v>57</v>
      </c>
      <c r="C380" s="42" t="s">
        <v>50</v>
      </c>
      <c r="D380" s="178" t="s">
        <v>1341</v>
      </c>
      <c r="E380" s="177">
        <v>5</v>
      </c>
      <c r="F380" s="179" t="s">
        <v>60</v>
      </c>
      <c r="G380" s="178" t="s">
        <v>61</v>
      </c>
      <c r="H380" s="42" t="s">
        <v>681</v>
      </c>
      <c r="I380" s="178" t="s">
        <v>63</v>
      </c>
      <c r="J380" s="43">
        <v>9915448</v>
      </c>
      <c r="L380" s="45">
        <v>16759122</v>
      </c>
      <c r="N380" s="178" t="s">
        <v>978</v>
      </c>
      <c r="O380" s="181" t="str">
        <f>VLOOKUP(N380,[1]UPS_SETIIPRESS!$A$2:$B$527,2,0)</f>
        <v>CENTRO QUIRÚRGICO Y ANESTESIOLOGÍA</v>
      </c>
      <c r="P380" s="46">
        <v>68</v>
      </c>
      <c r="Q380" s="46" t="s">
        <v>73</v>
      </c>
      <c r="R380" s="46" t="s">
        <v>58</v>
      </c>
      <c r="S380" s="46"/>
      <c r="T380" s="46"/>
      <c r="U380" s="46" t="s">
        <v>212</v>
      </c>
      <c r="V380" s="42" t="s">
        <v>69</v>
      </c>
      <c r="AA380" s="146">
        <v>90861</v>
      </c>
      <c r="AB380" s="146" t="s">
        <v>134</v>
      </c>
      <c r="AC380" s="146" t="s">
        <v>135</v>
      </c>
      <c r="AD380" s="146">
        <v>99199.01</v>
      </c>
      <c r="AE380" s="146">
        <v>99199.22</v>
      </c>
      <c r="AF380" s="146">
        <v>99199.24</v>
      </c>
      <c r="AG380" s="146" t="s">
        <v>70</v>
      </c>
      <c r="AH380" s="152"/>
      <c r="AI380" s="15"/>
      <c r="AJ380" s="50"/>
      <c r="AK380" s="50"/>
    </row>
    <row r="381" spans="1:37">
      <c r="A381" s="53">
        <v>46040</v>
      </c>
      <c r="B381" s="177" t="s">
        <v>57</v>
      </c>
      <c r="C381" s="42" t="s">
        <v>50</v>
      </c>
      <c r="D381" s="178" t="s">
        <v>1342</v>
      </c>
      <c r="E381" s="177">
        <v>5</v>
      </c>
      <c r="F381" s="179" t="s">
        <v>60</v>
      </c>
      <c r="G381" s="178" t="s">
        <v>61</v>
      </c>
      <c r="H381" s="42" t="s">
        <v>681</v>
      </c>
      <c r="I381" s="178" t="s">
        <v>63</v>
      </c>
      <c r="J381" s="43">
        <v>9915448</v>
      </c>
      <c r="L381" s="45">
        <v>5203761</v>
      </c>
      <c r="N381" s="178" t="s">
        <v>978</v>
      </c>
      <c r="O381" s="181" t="str">
        <f>VLOOKUP(N381,[1]UPS_SETIIPRESS!$A$2:$B$527,2,0)</f>
        <v>CENTRO QUIRÚRGICO Y ANESTESIOLOGÍA</v>
      </c>
      <c r="P381" s="46">
        <v>59</v>
      </c>
      <c r="Q381" s="46" t="s">
        <v>107</v>
      </c>
      <c r="R381" s="46" t="s">
        <v>58</v>
      </c>
      <c r="S381" s="46"/>
      <c r="T381" s="46"/>
      <c r="U381" s="46" t="s">
        <v>119</v>
      </c>
      <c r="V381" s="42" t="s">
        <v>69</v>
      </c>
      <c r="AA381" s="146">
        <v>90861</v>
      </c>
      <c r="AB381" s="146" t="s">
        <v>134</v>
      </c>
      <c r="AC381" s="146" t="s">
        <v>135</v>
      </c>
      <c r="AD381" s="146">
        <v>99199.01</v>
      </c>
      <c r="AE381" s="146">
        <v>99199.22</v>
      </c>
      <c r="AF381" s="146">
        <v>99199.24</v>
      </c>
      <c r="AG381" s="146" t="s">
        <v>70</v>
      </c>
      <c r="AH381" s="152"/>
      <c r="AI381" s="15"/>
      <c r="AJ381" s="50"/>
      <c r="AK381" s="50"/>
    </row>
    <row r="382" spans="1:37">
      <c r="A382" s="53">
        <v>46040</v>
      </c>
      <c r="B382" s="177" t="s">
        <v>57</v>
      </c>
      <c r="C382" s="42" t="s">
        <v>50</v>
      </c>
      <c r="D382" s="178" t="s">
        <v>1343</v>
      </c>
      <c r="E382" s="177">
        <v>5</v>
      </c>
      <c r="F382" s="179" t="s">
        <v>60</v>
      </c>
      <c r="G382" s="178" t="s">
        <v>61</v>
      </c>
      <c r="H382" s="42" t="s">
        <v>681</v>
      </c>
      <c r="I382" s="178" t="s">
        <v>63</v>
      </c>
      <c r="J382" s="43">
        <v>9915448</v>
      </c>
      <c r="L382" s="46">
        <v>8978247</v>
      </c>
      <c r="N382" s="178" t="s">
        <v>978</v>
      </c>
      <c r="O382" s="181" t="str">
        <f>VLOOKUP(N382,[1]UPS_SETIIPRESS!$A$2:$B$527,2,0)</f>
        <v>CENTRO QUIRÚRGICO Y ANESTESIOLOGÍA</v>
      </c>
      <c r="P382" s="46">
        <v>61</v>
      </c>
      <c r="Q382" s="46" t="s">
        <v>107</v>
      </c>
      <c r="R382" s="46" t="s">
        <v>58</v>
      </c>
      <c r="S382" s="46"/>
      <c r="T382" s="46"/>
      <c r="U382" s="42" t="s">
        <v>119</v>
      </c>
      <c r="V382" s="42" t="s">
        <v>69</v>
      </c>
      <c r="AA382" s="146">
        <v>90861</v>
      </c>
      <c r="AB382" s="146" t="s">
        <v>134</v>
      </c>
      <c r="AC382" s="146" t="s">
        <v>135</v>
      </c>
      <c r="AD382" s="146">
        <v>99199.01</v>
      </c>
      <c r="AE382" s="146">
        <v>99199.22</v>
      </c>
      <c r="AF382" s="146">
        <v>99199.24</v>
      </c>
      <c r="AG382" s="146" t="s">
        <v>70</v>
      </c>
      <c r="AH382" s="152"/>
      <c r="AI382" s="15"/>
      <c r="AJ382" s="50"/>
      <c r="AK382" s="50"/>
    </row>
    <row r="383" spans="1:37">
      <c r="A383" s="53">
        <v>46040</v>
      </c>
      <c r="B383" s="177" t="s">
        <v>57</v>
      </c>
      <c r="C383" s="42" t="s">
        <v>50</v>
      </c>
      <c r="D383" s="178" t="s">
        <v>1344</v>
      </c>
      <c r="E383" s="177">
        <v>5</v>
      </c>
      <c r="F383" s="179" t="s">
        <v>60</v>
      </c>
      <c r="G383" s="178" t="s">
        <v>61</v>
      </c>
      <c r="H383" s="42" t="s">
        <v>681</v>
      </c>
      <c r="I383" s="178" t="s">
        <v>63</v>
      </c>
      <c r="J383" s="43">
        <v>9915448</v>
      </c>
      <c r="L383" s="46">
        <v>8978247</v>
      </c>
      <c r="N383" s="178" t="s">
        <v>978</v>
      </c>
      <c r="O383" s="181" t="str">
        <f>VLOOKUP(N383,[1]UPS_SETIIPRESS!$A$2:$B$527,2,0)</f>
        <v>CENTRO QUIRÚRGICO Y ANESTESIOLOGÍA</v>
      </c>
      <c r="P383" s="46">
        <v>77</v>
      </c>
      <c r="Q383" s="46" t="s">
        <v>73</v>
      </c>
      <c r="R383" s="46" t="s">
        <v>58</v>
      </c>
      <c r="S383" s="46"/>
      <c r="T383" s="46"/>
      <c r="U383" s="42" t="s">
        <v>119</v>
      </c>
      <c r="V383" s="42" t="s">
        <v>69</v>
      </c>
      <c r="AA383" s="146">
        <v>90861</v>
      </c>
      <c r="AB383" s="146" t="s">
        <v>134</v>
      </c>
      <c r="AC383" s="146" t="s">
        <v>135</v>
      </c>
      <c r="AD383" s="146">
        <v>99199.01</v>
      </c>
      <c r="AE383" s="146">
        <v>99199.22</v>
      </c>
      <c r="AF383" s="146">
        <v>99199.24</v>
      </c>
      <c r="AG383" s="146" t="s">
        <v>70</v>
      </c>
      <c r="AH383" s="152"/>
      <c r="AI383" s="15"/>
      <c r="AJ383" s="50"/>
      <c r="AK383" s="50"/>
    </row>
    <row r="384" spans="1:37">
      <c r="A384" s="53">
        <v>46040</v>
      </c>
      <c r="B384" s="177" t="s">
        <v>57</v>
      </c>
      <c r="C384" s="42" t="s">
        <v>50</v>
      </c>
      <c r="D384" s="178" t="s">
        <v>1345</v>
      </c>
      <c r="E384" s="177">
        <v>5</v>
      </c>
      <c r="F384" s="179" t="s">
        <v>60</v>
      </c>
      <c r="G384" s="178" t="s">
        <v>61</v>
      </c>
      <c r="H384" s="42" t="s">
        <v>681</v>
      </c>
      <c r="I384" s="178" t="s">
        <v>63</v>
      </c>
      <c r="J384" s="43">
        <v>9915448</v>
      </c>
      <c r="L384" s="46">
        <v>76250912</v>
      </c>
      <c r="N384" s="178" t="s">
        <v>978</v>
      </c>
      <c r="O384" s="181" t="str">
        <f>VLOOKUP(N384,[1]UPS_SETIIPRESS!$A$2:$B$527,2,0)</f>
        <v>CENTRO QUIRÚRGICO Y ANESTESIOLOGÍA</v>
      </c>
      <c r="P384" s="46">
        <v>28</v>
      </c>
      <c r="Q384" s="46" t="s">
        <v>73</v>
      </c>
      <c r="R384" s="46" t="s">
        <v>58</v>
      </c>
      <c r="S384" s="46"/>
      <c r="T384" s="46"/>
      <c r="U384" s="42" t="s">
        <v>182</v>
      </c>
      <c r="V384" s="42" t="s">
        <v>69</v>
      </c>
      <c r="AA384" s="146">
        <v>99206</v>
      </c>
      <c r="AB384" s="146">
        <v>30999</v>
      </c>
      <c r="AC384" s="146"/>
      <c r="AD384" s="146"/>
      <c r="AE384" s="146"/>
      <c r="AF384" s="146"/>
      <c r="AG384" s="146"/>
      <c r="AH384" s="152"/>
      <c r="AI384" s="15"/>
      <c r="AJ384" s="50"/>
      <c r="AK384" s="50"/>
    </row>
    <row r="385" spans="1:37">
      <c r="A385" s="53">
        <v>46040</v>
      </c>
      <c r="B385" s="177" t="s">
        <v>57</v>
      </c>
      <c r="C385" s="42" t="s">
        <v>50</v>
      </c>
      <c r="D385" s="178" t="s">
        <v>1346</v>
      </c>
      <c r="E385" s="177">
        <v>5</v>
      </c>
      <c r="F385" s="179" t="s">
        <v>60</v>
      </c>
      <c r="G385" s="178" t="s">
        <v>61</v>
      </c>
      <c r="H385" s="42" t="s">
        <v>681</v>
      </c>
      <c r="I385" s="178" t="s">
        <v>63</v>
      </c>
      <c r="J385" s="43">
        <v>9915448</v>
      </c>
      <c r="L385" s="46">
        <v>62128363</v>
      </c>
      <c r="N385" s="178" t="s">
        <v>978</v>
      </c>
      <c r="O385" s="181" t="str">
        <f>VLOOKUP(N385,[1]UPS_SETIIPRESS!$A$2:$B$527,2,0)</f>
        <v>CENTRO QUIRÚRGICO Y ANESTESIOLOGÍA</v>
      </c>
      <c r="P385" s="46">
        <v>19</v>
      </c>
      <c r="Q385" s="46" t="s">
        <v>73</v>
      </c>
      <c r="R385" s="46" t="s">
        <v>58</v>
      </c>
      <c r="S385" s="46"/>
      <c r="T385" s="46"/>
      <c r="U385" s="42" t="s">
        <v>182</v>
      </c>
      <c r="V385" s="42" t="s">
        <v>69</v>
      </c>
      <c r="AA385" s="146">
        <v>99206</v>
      </c>
      <c r="AB385" s="146">
        <v>30999</v>
      </c>
      <c r="AC385" s="146"/>
      <c r="AD385" s="146"/>
      <c r="AE385" s="146"/>
      <c r="AF385" s="146"/>
      <c r="AG385" s="146"/>
      <c r="AH385" s="152"/>
      <c r="AI385" s="15"/>
      <c r="AJ385" s="50"/>
      <c r="AK385" s="50"/>
    </row>
    <row r="386" spans="1:37">
      <c r="A386" s="53">
        <v>46043</v>
      </c>
      <c r="B386" s="177" t="s">
        <v>57</v>
      </c>
      <c r="C386" s="42" t="s">
        <v>73</v>
      </c>
      <c r="D386" s="178" t="s">
        <v>1347</v>
      </c>
      <c r="E386" s="177">
        <v>5</v>
      </c>
      <c r="F386" s="179" t="s">
        <v>60</v>
      </c>
      <c r="G386" s="178" t="s">
        <v>61</v>
      </c>
      <c r="H386" s="42" t="s">
        <v>681</v>
      </c>
      <c r="I386" s="178" t="s">
        <v>63</v>
      </c>
      <c r="J386" s="43">
        <v>9915448</v>
      </c>
      <c r="L386" s="45">
        <v>16687351</v>
      </c>
      <c r="N386" s="178" t="s">
        <v>978</v>
      </c>
      <c r="O386" s="181" t="str">
        <f>VLOOKUP(N386,[1]UPS_SETIIPRESS!$A$2:$B$527,2,0)</f>
        <v>CENTRO QUIRÚRGICO Y ANESTESIOLOGÍA</v>
      </c>
      <c r="P386" s="46">
        <v>60</v>
      </c>
      <c r="Q386" s="46" t="s">
        <v>73</v>
      </c>
      <c r="R386" s="46" t="s">
        <v>58</v>
      </c>
      <c r="S386" s="46" t="s">
        <v>139</v>
      </c>
      <c r="T386" s="46"/>
      <c r="U386" s="46" t="s">
        <v>119</v>
      </c>
      <c r="V386" s="42" t="s">
        <v>69</v>
      </c>
      <c r="AA386" s="151" t="s">
        <v>599</v>
      </c>
      <c r="AB386" s="151" t="s">
        <v>83</v>
      </c>
      <c r="AC386" s="151" t="s">
        <v>81</v>
      </c>
      <c r="AD386" s="149"/>
      <c r="AE386" s="149"/>
      <c r="AF386" s="149"/>
      <c r="AG386" s="149"/>
      <c r="AH386" s="149"/>
    </row>
    <row r="387" spans="1:37">
      <c r="A387" s="53">
        <v>46043</v>
      </c>
      <c r="B387" s="177" t="s">
        <v>57</v>
      </c>
      <c r="C387" s="42" t="s">
        <v>73</v>
      </c>
      <c r="D387" s="178" t="s">
        <v>1348</v>
      </c>
      <c r="E387" s="177">
        <v>5</v>
      </c>
      <c r="F387" s="179" t="s">
        <v>60</v>
      </c>
      <c r="G387" s="178" t="s">
        <v>61</v>
      </c>
      <c r="H387" s="42" t="s">
        <v>681</v>
      </c>
      <c r="I387" s="178" t="s">
        <v>63</v>
      </c>
      <c r="J387" s="43">
        <v>9915448</v>
      </c>
      <c r="L387" s="46">
        <v>8782831</v>
      </c>
      <c r="N387" s="178" t="s">
        <v>978</v>
      </c>
      <c r="O387" s="181" t="str">
        <f>VLOOKUP(N387,[1]UPS_SETIIPRESS!$A$2:$B$527,2,0)</f>
        <v>CENTRO QUIRÚRGICO Y ANESTESIOLOGÍA</v>
      </c>
      <c r="P387" s="46">
        <v>73</v>
      </c>
      <c r="Q387" s="46" t="s">
        <v>107</v>
      </c>
      <c r="R387" s="46" t="s">
        <v>107</v>
      </c>
      <c r="S387" s="46" t="s">
        <v>50</v>
      </c>
      <c r="T387" s="46"/>
      <c r="U387" s="46" t="s">
        <v>616</v>
      </c>
      <c r="V387" s="42" t="s">
        <v>69</v>
      </c>
      <c r="AA387" s="151" t="s">
        <v>599</v>
      </c>
      <c r="AB387" s="151" t="s">
        <v>83</v>
      </c>
      <c r="AC387" s="151" t="s">
        <v>81</v>
      </c>
      <c r="AD387" s="149"/>
      <c r="AE387" s="149"/>
      <c r="AF387" s="149"/>
      <c r="AG387" s="149"/>
      <c r="AH387" s="149"/>
    </row>
    <row r="388" spans="1:37">
      <c r="A388" s="53">
        <v>46043</v>
      </c>
      <c r="B388" s="177" t="s">
        <v>57</v>
      </c>
      <c r="C388" s="42" t="s">
        <v>73</v>
      </c>
      <c r="D388" s="178" t="s">
        <v>1349</v>
      </c>
      <c r="E388" s="177">
        <v>5</v>
      </c>
      <c r="F388" s="179" t="s">
        <v>60</v>
      </c>
      <c r="G388" s="178" t="s">
        <v>61</v>
      </c>
      <c r="H388" s="42" t="s">
        <v>681</v>
      </c>
      <c r="I388" s="178" t="s">
        <v>63</v>
      </c>
      <c r="J388" s="43">
        <v>9915448</v>
      </c>
      <c r="L388" s="45">
        <v>45085776</v>
      </c>
      <c r="N388" s="178" t="s">
        <v>978</v>
      </c>
      <c r="O388" s="181" t="str">
        <f>VLOOKUP(N388,[1]UPS_SETIIPRESS!$A$2:$B$527,2,0)</f>
        <v>CENTRO QUIRÚRGICO Y ANESTESIOLOGÍA</v>
      </c>
      <c r="P388" s="46">
        <v>36</v>
      </c>
      <c r="Q388" s="46" t="s">
        <v>73</v>
      </c>
      <c r="R388" s="46" t="s">
        <v>58</v>
      </c>
      <c r="S388" s="46" t="s">
        <v>92</v>
      </c>
      <c r="T388" s="46"/>
      <c r="U388" s="46" t="s">
        <v>177</v>
      </c>
      <c r="V388" s="42" t="s">
        <v>69</v>
      </c>
      <c r="AA388" s="151" t="s">
        <v>599</v>
      </c>
      <c r="AB388" s="151" t="s">
        <v>83</v>
      </c>
      <c r="AC388" s="151" t="s">
        <v>81</v>
      </c>
      <c r="AD388" s="149"/>
      <c r="AE388" s="149"/>
      <c r="AF388" s="149"/>
      <c r="AG388" s="149"/>
      <c r="AH388" s="149"/>
    </row>
    <row r="389" spans="1:37">
      <c r="A389" s="53">
        <v>46043</v>
      </c>
      <c r="B389" s="177" t="s">
        <v>57</v>
      </c>
      <c r="C389" s="42" t="s">
        <v>73</v>
      </c>
      <c r="D389" s="178" t="s">
        <v>1350</v>
      </c>
      <c r="E389" s="177">
        <v>5</v>
      </c>
      <c r="F389" s="179" t="s">
        <v>60</v>
      </c>
      <c r="G389" s="178" t="s">
        <v>61</v>
      </c>
      <c r="H389" s="42" t="s">
        <v>681</v>
      </c>
      <c r="I389" s="178" t="s">
        <v>63</v>
      </c>
      <c r="J389" s="43">
        <v>9915448</v>
      </c>
      <c r="L389" s="45">
        <v>73267073</v>
      </c>
      <c r="N389" s="178" t="s">
        <v>978</v>
      </c>
      <c r="O389" s="181" t="str">
        <f>VLOOKUP(N389,[1]UPS_SETIIPRESS!$A$2:$B$527,2,0)</f>
        <v>CENTRO QUIRÚRGICO Y ANESTESIOLOGÍA</v>
      </c>
      <c r="P389" s="46">
        <v>31</v>
      </c>
      <c r="Q389" s="46" t="s">
        <v>73</v>
      </c>
      <c r="R389" s="46" t="s">
        <v>58</v>
      </c>
      <c r="S389" s="46" t="s">
        <v>92</v>
      </c>
      <c r="T389" s="46"/>
      <c r="U389" s="46" t="s">
        <v>618</v>
      </c>
      <c r="V389" s="42" t="s">
        <v>69</v>
      </c>
      <c r="AA389" s="151" t="s">
        <v>599</v>
      </c>
      <c r="AB389" s="151" t="s">
        <v>83</v>
      </c>
      <c r="AC389" s="151" t="s">
        <v>81</v>
      </c>
      <c r="AD389" s="149"/>
      <c r="AE389" s="149"/>
      <c r="AF389" s="149"/>
      <c r="AG389" s="149"/>
      <c r="AH389" s="149"/>
    </row>
    <row r="390" spans="1:37">
      <c r="A390" s="53">
        <v>46043</v>
      </c>
      <c r="B390" s="177" t="s">
        <v>57</v>
      </c>
      <c r="C390" s="42" t="s">
        <v>73</v>
      </c>
      <c r="D390" s="178" t="s">
        <v>1351</v>
      </c>
      <c r="E390" s="177">
        <v>5</v>
      </c>
      <c r="F390" s="179" t="s">
        <v>60</v>
      </c>
      <c r="G390" s="178" t="s">
        <v>61</v>
      </c>
      <c r="H390" s="42" t="s">
        <v>681</v>
      </c>
      <c r="I390" s="178" t="s">
        <v>63</v>
      </c>
      <c r="J390" s="43">
        <v>9915448</v>
      </c>
      <c r="L390" s="45">
        <v>45397405</v>
      </c>
      <c r="N390" s="178" t="s">
        <v>978</v>
      </c>
      <c r="O390" s="181" t="str">
        <f>VLOOKUP(N390,[1]UPS_SETIIPRESS!$A$2:$B$527,2,0)</f>
        <v>CENTRO QUIRÚRGICO Y ANESTESIOLOGÍA</v>
      </c>
      <c r="P390" s="46">
        <v>38</v>
      </c>
      <c r="Q390" s="46" t="s">
        <v>73</v>
      </c>
      <c r="R390" s="46" t="s">
        <v>58</v>
      </c>
      <c r="S390" s="46" t="s">
        <v>92</v>
      </c>
      <c r="T390" s="46"/>
      <c r="U390" s="46" t="s">
        <v>93</v>
      </c>
      <c r="V390" s="42" t="s">
        <v>69</v>
      </c>
      <c r="AA390" s="151" t="s">
        <v>599</v>
      </c>
      <c r="AB390" s="151" t="s">
        <v>83</v>
      </c>
      <c r="AC390" s="151" t="s">
        <v>81</v>
      </c>
      <c r="AD390" s="149"/>
      <c r="AE390" s="149"/>
      <c r="AF390" s="149"/>
      <c r="AG390" s="149"/>
      <c r="AH390" s="149"/>
    </row>
    <row r="391" spans="1:37">
      <c r="A391" s="53">
        <v>46043</v>
      </c>
      <c r="B391" s="177" t="s">
        <v>57</v>
      </c>
      <c r="C391" s="42" t="s">
        <v>73</v>
      </c>
      <c r="D391" s="178" t="s">
        <v>1352</v>
      </c>
      <c r="E391" s="177">
        <v>5</v>
      </c>
      <c r="F391" s="179" t="s">
        <v>60</v>
      </c>
      <c r="G391" s="178" t="s">
        <v>61</v>
      </c>
      <c r="H391" s="42" t="s">
        <v>681</v>
      </c>
      <c r="I391" s="178" t="s">
        <v>63</v>
      </c>
      <c r="J391" s="43">
        <v>9915448</v>
      </c>
      <c r="L391" s="45">
        <v>8570707</v>
      </c>
      <c r="N391" s="178" t="s">
        <v>978</v>
      </c>
      <c r="O391" s="181" t="str">
        <f>VLOOKUP(N391,[1]UPS_SETIIPRESS!$A$2:$B$527,2,0)</f>
        <v>CENTRO QUIRÚRGICO Y ANESTESIOLOGÍA</v>
      </c>
      <c r="P391" s="46">
        <v>84</v>
      </c>
      <c r="Q391" s="46" t="s">
        <v>73</v>
      </c>
      <c r="R391" s="46" t="s">
        <v>107</v>
      </c>
      <c r="S391" s="46" t="s">
        <v>50</v>
      </c>
      <c r="T391" s="46"/>
      <c r="U391" s="46" t="s">
        <v>194</v>
      </c>
      <c r="V391" s="42" t="s">
        <v>69</v>
      </c>
      <c r="AA391" s="151" t="s">
        <v>599</v>
      </c>
      <c r="AB391" s="151" t="s">
        <v>83</v>
      </c>
      <c r="AC391" s="151" t="s">
        <v>81</v>
      </c>
      <c r="AD391" s="149"/>
      <c r="AE391" s="149"/>
      <c r="AF391" s="149"/>
      <c r="AG391" s="149"/>
      <c r="AH391" s="149"/>
    </row>
    <row r="392" spans="1:37">
      <c r="A392" s="53">
        <v>46044</v>
      </c>
      <c r="B392" s="177" t="s">
        <v>57</v>
      </c>
      <c r="C392" s="42" t="s">
        <v>73</v>
      </c>
      <c r="D392" s="178" t="s">
        <v>1353</v>
      </c>
      <c r="E392" s="177">
        <v>5</v>
      </c>
      <c r="F392" s="179" t="s">
        <v>60</v>
      </c>
      <c r="G392" s="178" t="s">
        <v>61</v>
      </c>
      <c r="H392" s="42" t="s">
        <v>681</v>
      </c>
      <c r="I392" s="178" t="s">
        <v>63</v>
      </c>
      <c r="J392" s="43">
        <v>9915448</v>
      </c>
      <c r="L392" s="45">
        <v>8466249</v>
      </c>
      <c r="N392" s="178" t="s">
        <v>978</v>
      </c>
      <c r="O392" s="181" t="str">
        <f>VLOOKUP(N392,[1]UPS_SETIIPRESS!$A$2:$B$527,2,0)</f>
        <v>CENTRO QUIRÚRGICO Y ANESTESIOLOGÍA</v>
      </c>
      <c r="P392" s="46">
        <v>80</v>
      </c>
      <c r="Q392" s="46" t="s">
        <v>73</v>
      </c>
      <c r="R392" s="46" t="s">
        <v>107</v>
      </c>
      <c r="S392" s="46" t="s">
        <v>50</v>
      </c>
      <c r="T392" s="46" t="s">
        <v>50</v>
      </c>
      <c r="U392" s="46" t="s">
        <v>410</v>
      </c>
      <c r="V392" s="42" t="s">
        <v>69</v>
      </c>
      <c r="AA392" s="151">
        <v>99001</v>
      </c>
      <c r="AB392" s="151">
        <v>99002</v>
      </c>
      <c r="AC392" s="151">
        <v>99199.24</v>
      </c>
      <c r="AD392" s="151">
        <v>94760</v>
      </c>
      <c r="AE392" s="151">
        <v>99206</v>
      </c>
      <c r="AF392" s="151">
        <v>99401.01</v>
      </c>
    </row>
    <row r="393" spans="1:37">
      <c r="A393" s="53">
        <v>46044</v>
      </c>
      <c r="B393" s="177" t="s">
        <v>57</v>
      </c>
      <c r="C393" s="42" t="s">
        <v>73</v>
      </c>
      <c r="D393" s="178" t="s">
        <v>1354</v>
      </c>
      <c r="E393" s="177">
        <v>5</v>
      </c>
      <c r="F393" s="179" t="s">
        <v>60</v>
      </c>
      <c r="G393" s="178" t="s">
        <v>61</v>
      </c>
      <c r="H393" s="42" t="s">
        <v>681</v>
      </c>
      <c r="I393" s="178" t="s">
        <v>63</v>
      </c>
      <c r="J393" s="43">
        <v>9915448</v>
      </c>
      <c r="L393" s="45">
        <v>44059255</v>
      </c>
      <c r="N393" s="178" t="s">
        <v>978</v>
      </c>
      <c r="O393" s="181" t="str">
        <f>VLOOKUP(N393,[1]UPS_SETIIPRESS!$A$2:$B$527,2,0)</f>
        <v>CENTRO QUIRÚRGICO Y ANESTESIOLOGÍA</v>
      </c>
      <c r="P393" s="46">
        <v>72</v>
      </c>
      <c r="Q393" s="46" t="s">
        <v>73</v>
      </c>
      <c r="R393" s="46" t="s">
        <v>107</v>
      </c>
      <c r="S393" s="46" t="s">
        <v>50</v>
      </c>
      <c r="T393" s="46" t="s">
        <v>50</v>
      </c>
      <c r="U393" s="46" t="s">
        <v>68</v>
      </c>
      <c r="V393" s="42" t="s">
        <v>69</v>
      </c>
      <c r="AA393" s="151">
        <v>99001</v>
      </c>
      <c r="AB393" s="151">
        <v>99002</v>
      </c>
      <c r="AC393" s="151">
        <v>99199.24</v>
      </c>
      <c r="AD393" s="151">
        <v>94760</v>
      </c>
      <c r="AE393" s="151">
        <v>99206</v>
      </c>
      <c r="AF393" s="151">
        <v>99401.01</v>
      </c>
    </row>
    <row r="394" spans="1:37">
      <c r="A394" s="53">
        <v>46045</v>
      </c>
      <c r="B394" s="177" t="s">
        <v>57</v>
      </c>
      <c r="C394" s="42" t="s">
        <v>73</v>
      </c>
      <c r="D394" s="178" t="s">
        <v>1355</v>
      </c>
      <c r="E394" s="177">
        <v>5</v>
      </c>
      <c r="F394" s="179" t="s">
        <v>60</v>
      </c>
      <c r="G394" s="178" t="s">
        <v>61</v>
      </c>
      <c r="H394" s="42" t="s">
        <v>681</v>
      </c>
      <c r="I394" s="178" t="s">
        <v>63</v>
      </c>
      <c r="J394" s="43">
        <v>9915448</v>
      </c>
      <c r="L394" s="45">
        <v>74480511</v>
      </c>
      <c r="N394" s="178" t="s">
        <v>978</v>
      </c>
      <c r="O394" s="181" t="str">
        <f>VLOOKUP(N394,[1]UPS_SETIIPRESS!$A$2:$B$527,2,0)</f>
        <v>CENTRO QUIRÚRGICO Y ANESTESIOLOGÍA</v>
      </c>
      <c r="P394" s="46">
        <v>26</v>
      </c>
      <c r="Q394" s="46" t="s">
        <v>73</v>
      </c>
      <c r="R394" s="46" t="s">
        <v>58</v>
      </c>
      <c r="S394" s="46" t="s">
        <v>92</v>
      </c>
      <c r="T394" s="46"/>
      <c r="U394" s="46" t="s">
        <v>182</v>
      </c>
      <c r="V394" s="42" t="s">
        <v>69</v>
      </c>
      <c r="AA394" s="151" t="s">
        <v>599</v>
      </c>
      <c r="AB394" s="151" t="s">
        <v>83</v>
      </c>
      <c r="AC394" s="151" t="s">
        <v>81</v>
      </c>
      <c r="AD394" s="149"/>
      <c r="AE394" s="149"/>
      <c r="AF394" s="149"/>
      <c r="AG394" s="149"/>
      <c r="AH394" s="149"/>
    </row>
    <row r="395" spans="1:37">
      <c r="A395" s="53">
        <v>46045</v>
      </c>
      <c r="B395" s="177" t="s">
        <v>57</v>
      </c>
      <c r="C395" s="42" t="s">
        <v>73</v>
      </c>
      <c r="D395" s="178" t="s">
        <v>1356</v>
      </c>
      <c r="E395" s="177">
        <v>5</v>
      </c>
      <c r="F395" s="179" t="s">
        <v>60</v>
      </c>
      <c r="G395" s="178" t="s">
        <v>61</v>
      </c>
      <c r="H395" s="42" t="s">
        <v>681</v>
      </c>
      <c r="I395" s="178" t="s">
        <v>63</v>
      </c>
      <c r="J395" s="43">
        <v>9915448</v>
      </c>
      <c r="L395" s="45">
        <v>70718510</v>
      </c>
      <c r="N395" s="178" t="s">
        <v>978</v>
      </c>
      <c r="O395" s="181" t="str">
        <f>VLOOKUP(N395,[1]UPS_SETIIPRESS!$A$2:$B$527,2,0)</f>
        <v>CENTRO QUIRÚRGICO Y ANESTESIOLOGÍA</v>
      </c>
      <c r="P395" s="46">
        <v>18</v>
      </c>
      <c r="Q395" s="46" t="s">
        <v>73</v>
      </c>
      <c r="R395" s="46" t="s">
        <v>58</v>
      </c>
      <c r="S395" s="46" t="s">
        <v>92</v>
      </c>
      <c r="T395" s="46"/>
      <c r="U395" s="46" t="s">
        <v>182</v>
      </c>
      <c r="V395" s="42" t="s">
        <v>69</v>
      </c>
      <c r="AA395" s="151" t="s">
        <v>599</v>
      </c>
      <c r="AB395" s="151" t="s">
        <v>83</v>
      </c>
      <c r="AC395" s="151" t="s">
        <v>81</v>
      </c>
      <c r="AD395" s="149"/>
      <c r="AE395" s="149"/>
      <c r="AF395" s="149"/>
      <c r="AG395" s="149"/>
      <c r="AH395" s="149"/>
    </row>
    <row r="396" spans="1:37">
      <c r="A396" s="53">
        <v>46045</v>
      </c>
      <c r="B396" s="177" t="s">
        <v>57</v>
      </c>
      <c r="C396" s="42" t="s">
        <v>73</v>
      </c>
      <c r="D396" s="178" t="s">
        <v>1357</v>
      </c>
      <c r="E396" s="177">
        <v>5</v>
      </c>
      <c r="F396" s="179" t="s">
        <v>60</v>
      </c>
      <c r="G396" s="178" t="s">
        <v>61</v>
      </c>
      <c r="H396" s="42" t="s">
        <v>681</v>
      </c>
      <c r="I396" s="178" t="s">
        <v>63</v>
      </c>
      <c r="J396" s="43">
        <v>9915448</v>
      </c>
      <c r="L396" s="45">
        <v>28338939</v>
      </c>
      <c r="N396" s="178" t="s">
        <v>978</v>
      </c>
      <c r="O396" s="181" t="str">
        <f>VLOOKUP(N396,[1]UPS_SETIIPRESS!$A$2:$B$527,2,0)</f>
        <v>CENTRO QUIRÚRGICO Y ANESTESIOLOGÍA</v>
      </c>
      <c r="P396" s="46">
        <v>54</v>
      </c>
      <c r="Q396" s="46" t="s">
        <v>73</v>
      </c>
      <c r="R396" s="46" t="s">
        <v>107</v>
      </c>
      <c r="S396" s="46" t="s">
        <v>50</v>
      </c>
      <c r="T396" s="46"/>
      <c r="U396" s="46" t="s">
        <v>623</v>
      </c>
      <c r="V396" s="42" t="s">
        <v>69</v>
      </c>
      <c r="AA396" s="151" t="s">
        <v>599</v>
      </c>
      <c r="AB396" s="151" t="s">
        <v>83</v>
      </c>
      <c r="AC396" s="151" t="s">
        <v>81</v>
      </c>
      <c r="AD396" s="149"/>
      <c r="AE396" s="149"/>
      <c r="AF396" s="149"/>
      <c r="AG396" s="149"/>
      <c r="AH396" s="149"/>
    </row>
    <row r="397" spans="1:37">
      <c r="A397" s="53">
        <v>46045</v>
      </c>
      <c r="B397" s="177" t="s">
        <v>57</v>
      </c>
      <c r="C397" s="42" t="s">
        <v>73</v>
      </c>
      <c r="D397" s="178" t="s">
        <v>1358</v>
      </c>
      <c r="E397" s="177">
        <v>5</v>
      </c>
      <c r="F397" s="179" t="s">
        <v>60</v>
      </c>
      <c r="G397" s="178" t="s">
        <v>61</v>
      </c>
      <c r="H397" s="42" t="s">
        <v>681</v>
      </c>
      <c r="I397" s="178" t="s">
        <v>63</v>
      </c>
      <c r="J397" s="43">
        <v>9915448</v>
      </c>
      <c r="L397" s="45">
        <v>8570707</v>
      </c>
      <c r="N397" s="178" t="s">
        <v>978</v>
      </c>
      <c r="O397" s="181" t="str">
        <f>VLOOKUP(N397,[1]UPS_SETIIPRESS!$A$2:$B$527,2,0)</f>
        <v>CENTRO QUIRÚRGICO Y ANESTESIOLOGÍA</v>
      </c>
      <c r="P397" s="46">
        <v>84</v>
      </c>
      <c r="Q397" s="46" t="s">
        <v>73</v>
      </c>
      <c r="R397" s="46" t="s">
        <v>107</v>
      </c>
      <c r="S397" s="46" t="s">
        <v>50</v>
      </c>
      <c r="T397" s="46"/>
      <c r="U397" s="46" t="s">
        <v>194</v>
      </c>
      <c r="V397" s="42" t="s">
        <v>69</v>
      </c>
      <c r="AA397" s="151" t="s">
        <v>599</v>
      </c>
      <c r="AB397" s="151" t="s">
        <v>83</v>
      </c>
      <c r="AC397" s="151" t="s">
        <v>81</v>
      </c>
      <c r="AD397" s="149"/>
      <c r="AE397" s="149"/>
      <c r="AF397" s="149"/>
      <c r="AG397" s="149"/>
      <c r="AH397" s="149"/>
    </row>
    <row r="398" spans="1:37">
      <c r="A398" s="53">
        <v>46045</v>
      </c>
      <c r="B398" s="177" t="s">
        <v>57</v>
      </c>
      <c r="C398" s="42" t="s">
        <v>73</v>
      </c>
      <c r="D398" s="178" t="s">
        <v>1359</v>
      </c>
      <c r="E398" s="177">
        <v>5</v>
      </c>
      <c r="F398" s="179" t="s">
        <v>60</v>
      </c>
      <c r="G398" s="178" t="s">
        <v>61</v>
      </c>
      <c r="H398" s="42" t="s">
        <v>681</v>
      </c>
      <c r="I398" s="178" t="s">
        <v>63</v>
      </c>
      <c r="J398" s="43">
        <v>9915448</v>
      </c>
      <c r="L398" s="45">
        <v>31350653</v>
      </c>
      <c r="N398" s="178" t="s">
        <v>978</v>
      </c>
      <c r="O398" s="181" t="str">
        <f>VLOOKUP(N398,[1]UPS_SETIIPRESS!$A$2:$B$527,2,0)</f>
        <v>CENTRO QUIRÚRGICO Y ANESTESIOLOGÍA</v>
      </c>
      <c r="P398" s="46">
        <v>71</v>
      </c>
      <c r="Q398" s="46" t="s">
        <v>73</v>
      </c>
      <c r="R398" s="46" t="s">
        <v>107</v>
      </c>
      <c r="S398" s="46" t="s">
        <v>50</v>
      </c>
      <c r="T398" s="46"/>
      <c r="U398" s="46" t="s">
        <v>411</v>
      </c>
      <c r="V398" s="42" t="s">
        <v>69</v>
      </c>
      <c r="AA398" s="151" t="s">
        <v>599</v>
      </c>
      <c r="AB398" s="151" t="s">
        <v>83</v>
      </c>
      <c r="AC398" s="151" t="s">
        <v>81</v>
      </c>
      <c r="AD398" s="149"/>
      <c r="AE398" s="149"/>
      <c r="AF398" s="149"/>
      <c r="AG398" s="149"/>
      <c r="AH398" s="149"/>
    </row>
    <row r="399" spans="1:37">
      <c r="A399" s="53">
        <v>46045</v>
      </c>
      <c r="B399" s="177" t="s">
        <v>57</v>
      </c>
      <c r="C399" s="42" t="s">
        <v>58</v>
      </c>
      <c r="D399" s="178" t="s">
        <v>1360</v>
      </c>
      <c r="E399" s="177">
        <v>5</v>
      </c>
      <c r="F399" s="179" t="s">
        <v>60</v>
      </c>
      <c r="G399" s="178" t="s">
        <v>61</v>
      </c>
      <c r="H399" s="42" t="s">
        <v>681</v>
      </c>
      <c r="I399" s="178" t="s">
        <v>63</v>
      </c>
      <c r="J399" s="43">
        <v>9915448</v>
      </c>
      <c r="L399" s="46">
        <v>7636075</v>
      </c>
      <c r="N399" s="178" t="s">
        <v>978</v>
      </c>
      <c r="O399" s="181" t="str">
        <f>VLOOKUP(N399,[1]UPS_SETIIPRESS!$A$2:$B$527,2,0)</f>
        <v>CENTRO QUIRÚRGICO Y ANESTESIOLOGÍA</v>
      </c>
      <c r="P399" s="46">
        <v>25</v>
      </c>
      <c r="Q399" s="46" t="s">
        <v>107</v>
      </c>
      <c r="R399" s="46" t="s">
        <v>107</v>
      </c>
      <c r="S399" s="46" t="s">
        <v>50</v>
      </c>
      <c r="T399" s="46"/>
      <c r="U399" s="42" t="s">
        <v>625</v>
      </c>
      <c r="V399" s="42" t="s">
        <v>69</v>
      </c>
      <c r="AA399" s="151" t="s">
        <v>599</v>
      </c>
      <c r="AB399" s="151" t="s">
        <v>83</v>
      </c>
      <c r="AC399" s="151" t="s">
        <v>81</v>
      </c>
      <c r="AD399" s="149"/>
      <c r="AE399" s="149"/>
      <c r="AF399" s="149"/>
      <c r="AG399" s="149"/>
      <c r="AH399" s="149"/>
    </row>
    <row r="400" spans="1:37">
      <c r="A400" s="53">
        <v>46045</v>
      </c>
      <c r="B400" s="177" t="s">
        <v>57</v>
      </c>
      <c r="C400" s="42" t="s">
        <v>58</v>
      </c>
      <c r="D400" s="178" t="s">
        <v>1361</v>
      </c>
      <c r="E400" s="177">
        <v>5</v>
      </c>
      <c r="F400" s="179" t="s">
        <v>60</v>
      </c>
      <c r="G400" s="178" t="s">
        <v>61</v>
      </c>
      <c r="H400" s="42" t="s">
        <v>681</v>
      </c>
      <c r="I400" s="178" t="s">
        <v>63</v>
      </c>
      <c r="J400" s="43">
        <v>9915448</v>
      </c>
      <c r="L400" s="46">
        <v>90664994</v>
      </c>
      <c r="N400" s="178" t="s">
        <v>978</v>
      </c>
      <c r="O400" s="181" t="str">
        <f>VLOOKUP(N400,[1]UPS_SETIIPRESS!$A$2:$B$527,2,0)</f>
        <v>CENTRO QUIRÚRGICO Y ANESTESIOLOGÍA</v>
      </c>
      <c r="P400" s="46">
        <v>18</v>
      </c>
      <c r="Q400" s="46" t="s">
        <v>73</v>
      </c>
      <c r="R400" s="46" t="s">
        <v>58</v>
      </c>
      <c r="S400" s="46" t="s">
        <v>92</v>
      </c>
      <c r="T400" s="46"/>
      <c r="U400" s="42" t="s">
        <v>626</v>
      </c>
      <c r="V400" s="42" t="s">
        <v>69</v>
      </c>
      <c r="AA400" s="151" t="s">
        <v>599</v>
      </c>
      <c r="AB400" s="151" t="s">
        <v>83</v>
      </c>
      <c r="AC400" s="151" t="s">
        <v>81</v>
      </c>
      <c r="AD400" s="149"/>
      <c r="AE400" s="149"/>
      <c r="AF400" s="149"/>
      <c r="AG400" s="149"/>
      <c r="AH400" s="149"/>
    </row>
    <row r="401" spans="1:38">
      <c r="A401" s="53">
        <v>46045</v>
      </c>
      <c r="B401" s="177" t="s">
        <v>57</v>
      </c>
      <c r="C401" s="42" t="s">
        <v>58</v>
      </c>
      <c r="D401" s="178" t="s">
        <v>1362</v>
      </c>
      <c r="E401" s="177">
        <v>5</v>
      </c>
      <c r="F401" s="179" t="s">
        <v>60</v>
      </c>
      <c r="G401" s="178" t="s">
        <v>61</v>
      </c>
      <c r="H401" s="42" t="s">
        <v>681</v>
      </c>
      <c r="I401" s="178" t="s">
        <v>63</v>
      </c>
      <c r="J401" s="43">
        <v>9915448</v>
      </c>
      <c r="L401" s="46">
        <v>9257138</v>
      </c>
      <c r="N401" s="178" t="s">
        <v>978</v>
      </c>
      <c r="O401" s="181" t="str">
        <f>VLOOKUP(N401,[1]UPS_SETIIPRESS!$A$2:$B$527,2,0)</f>
        <v>CENTRO QUIRÚRGICO Y ANESTESIOLOGÍA</v>
      </c>
      <c r="P401" s="46">
        <v>58</v>
      </c>
      <c r="Q401" s="46" t="s">
        <v>107</v>
      </c>
      <c r="R401" s="46" t="s">
        <v>107</v>
      </c>
      <c r="S401" s="46" t="s">
        <v>50</v>
      </c>
      <c r="T401" s="46"/>
      <c r="U401" s="42" t="s">
        <v>119</v>
      </c>
      <c r="V401" s="42" t="s">
        <v>69</v>
      </c>
      <c r="AA401" s="151" t="s">
        <v>599</v>
      </c>
      <c r="AB401" s="151" t="s">
        <v>83</v>
      </c>
      <c r="AC401" s="151" t="s">
        <v>81</v>
      </c>
      <c r="AD401" s="149"/>
      <c r="AE401" s="149"/>
      <c r="AF401" s="149"/>
      <c r="AG401" s="149"/>
      <c r="AH401" s="149"/>
    </row>
    <row r="402" spans="1:38">
      <c r="A402" s="53">
        <v>46045</v>
      </c>
      <c r="B402" s="177" t="s">
        <v>57</v>
      </c>
      <c r="C402" s="42" t="s">
        <v>58</v>
      </c>
      <c r="D402" s="178" t="s">
        <v>1363</v>
      </c>
      <c r="E402" s="177">
        <v>5</v>
      </c>
      <c r="F402" s="179" t="s">
        <v>60</v>
      </c>
      <c r="G402" s="178" t="s">
        <v>61</v>
      </c>
      <c r="H402" s="42" t="s">
        <v>681</v>
      </c>
      <c r="I402" s="178" t="s">
        <v>63</v>
      </c>
      <c r="J402" s="43">
        <v>9915448</v>
      </c>
      <c r="L402" s="46">
        <v>2374947</v>
      </c>
      <c r="N402" s="178" t="s">
        <v>978</v>
      </c>
      <c r="O402" s="181" t="str">
        <f>VLOOKUP(N402,[1]UPS_SETIIPRESS!$A$2:$B$527,2,0)</f>
        <v>CENTRO QUIRÚRGICO Y ANESTESIOLOGÍA</v>
      </c>
      <c r="P402" s="46">
        <v>65</v>
      </c>
      <c r="Q402" s="46" t="s">
        <v>73</v>
      </c>
      <c r="R402" s="46" t="s">
        <v>58</v>
      </c>
      <c r="S402" s="46" t="s">
        <v>92</v>
      </c>
      <c r="T402" s="46"/>
      <c r="U402" s="42" t="s">
        <v>201</v>
      </c>
      <c r="V402" s="42" t="s">
        <v>69</v>
      </c>
      <c r="AA402" s="151" t="s">
        <v>599</v>
      </c>
      <c r="AB402" s="151" t="s">
        <v>83</v>
      </c>
      <c r="AC402" s="151" t="s">
        <v>81</v>
      </c>
      <c r="AD402" s="149"/>
      <c r="AE402" s="149"/>
      <c r="AF402" s="149"/>
      <c r="AG402" s="149"/>
      <c r="AH402" s="149"/>
    </row>
    <row r="403" spans="1:38">
      <c r="A403" s="53">
        <v>46049</v>
      </c>
      <c r="B403" s="177" t="s">
        <v>57</v>
      </c>
      <c r="C403" s="42" t="s">
        <v>73</v>
      </c>
      <c r="D403" s="178" t="s">
        <v>1364</v>
      </c>
      <c r="E403" s="177">
        <v>5</v>
      </c>
      <c r="F403" s="179" t="s">
        <v>60</v>
      </c>
      <c r="G403" s="178" t="s">
        <v>61</v>
      </c>
      <c r="H403" s="42" t="s">
        <v>681</v>
      </c>
      <c r="I403" s="178" t="s">
        <v>63</v>
      </c>
      <c r="J403" s="43">
        <v>9915448</v>
      </c>
      <c r="L403" s="46">
        <v>43281473</v>
      </c>
      <c r="N403" s="178" t="s">
        <v>978</v>
      </c>
      <c r="O403" s="181" t="str">
        <f>VLOOKUP(N403,[1]UPS_SETIIPRESS!$A$2:$B$527,2,0)</f>
        <v>CENTRO QUIRÚRGICO Y ANESTESIOLOGÍA</v>
      </c>
      <c r="P403" s="46">
        <v>45</v>
      </c>
      <c r="Q403" s="46" t="s">
        <v>73</v>
      </c>
      <c r="R403" s="46" t="s">
        <v>67</v>
      </c>
      <c r="S403" s="46" t="s">
        <v>92</v>
      </c>
      <c r="T403" s="46" t="s">
        <v>50</v>
      </c>
      <c r="U403" s="42" t="s">
        <v>689</v>
      </c>
      <c r="V403" s="42"/>
      <c r="AA403" s="151" t="s">
        <v>80</v>
      </c>
      <c r="AB403" s="151" t="s">
        <v>81</v>
      </c>
      <c r="AC403" s="151" t="s">
        <v>82</v>
      </c>
      <c r="AD403" s="151" t="s">
        <v>83</v>
      </c>
      <c r="AE403" s="151">
        <v>99800</v>
      </c>
      <c r="AF403" s="151" t="s">
        <v>84</v>
      </c>
      <c r="AG403" s="146">
        <v>22842</v>
      </c>
      <c r="AH403" s="149"/>
    </row>
    <row r="404" spans="1:38">
      <c r="A404" s="53">
        <v>46049</v>
      </c>
      <c r="B404" s="177" t="s">
        <v>57</v>
      </c>
      <c r="C404" s="42" t="s">
        <v>73</v>
      </c>
      <c r="D404" s="178" t="s">
        <v>1365</v>
      </c>
      <c r="E404" s="177">
        <v>5</v>
      </c>
      <c r="F404" s="179" t="s">
        <v>60</v>
      </c>
      <c r="G404" s="178" t="s">
        <v>61</v>
      </c>
      <c r="H404" s="42" t="s">
        <v>681</v>
      </c>
      <c r="I404" s="178" t="s">
        <v>63</v>
      </c>
      <c r="J404" s="43">
        <v>9915448</v>
      </c>
      <c r="L404" s="46">
        <v>21786580</v>
      </c>
      <c r="N404" s="178" t="s">
        <v>978</v>
      </c>
      <c r="O404" s="181" t="str">
        <f>VLOOKUP(N404,[1]UPS_SETIIPRESS!$A$2:$B$527,2,0)</f>
        <v>CENTRO QUIRÚRGICO Y ANESTESIOLOGÍA</v>
      </c>
      <c r="P404" s="46">
        <v>65</v>
      </c>
      <c r="Q404" s="46" t="s">
        <v>73</v>
      </c>
      <c r="R404" s="46" t="s">
        <v>58</v>
      </c>
      <c r="S404" s="46" t="s">
        <v>139</v>
      </c>
      <c r="T404" s="46" t="s">
        <v>50</v>
      </c>
      <c r="U404" s="46" t="s">
        <v>690</v>
      </c>
      <c r="V404" s="42"/>
      <c r="AA404" s="151" t="s">
        <v>80</v>
      </c>
      <c r="AB404" s="151" t="s">
        <v>81</v>
      </c>
      <c r="AC404" s="151" t="s">
        <v>82</v>
      </c>
      <c r="AD404" s="151" t="s">
        <v>83</v>
      </c>
      <c r="AE404" s="151">
        <v>99800</v>
      </c>
      <c r="AF404" s="151" t="s">
        <v>84</v>
      </c>
      <c r="AG404" s="146">
        <v>53899</v>
      </c>
      <c r="AH404" s="149"/>
    </row>
    <row r="405" spans="1:38">
      <c r="A405" s="53">
        <v>46049</v>
      </c>
      <c r="B405" s="177" t="s">
        <v>57</v>
      </c>
      <c r="C405" s="42" t="s">
        <v>58</v>
      </c>
      <c r="D405" s="178" t="s">
        <v>1366</v>
      </c>
      <c r="E405" s="177">
        <v>5</v>
      </c>
      <c r="F405" s="179" t="s">
        <v>60</v>
      </c>
      <c r="G405" s="178" t="s">
        <v>61</v>
      </c>
      <c r="H405" s="42" t="s">
        <v>681</v>
      </c>
      <c r="I405" s="178" t="s">
        <v>63</v>
      </c>
      <c r="J405" s="43">
        <v>9915448</v>
      </c>
      <c r="L405" s="46">
        <v>46062518</v>
      </c>
      <c r="N405" s="178" t="s">
        <v>978</v>
      </c>
      <c r="O405" s="181" t="str">
        <f>VLOOKUP(N405,[1]UPS_SETIIPRESS!$A$2:$B$527,2,0)</f>
        <v>CENTRO QUIRÚRGICO Y ANESTESIOLOGÍA</v>
      </c>
      <c r="P405" s="46">
        <v>36</v>
      </c>
      <c r="Q405" s="46" t="s">
        <v>107</v>
      </c>
      <c r="R405" s="46" t="s">
        <v>67</v>
      </c>
      <c r="S405" s="46" t="s">
        <v>92</v>
      </c>
      <c r="T405" s="46" t="s">
        <v>50</v>
      </c>
      <c r="U405" s="42" t="s">
        <v>691</v>
      </c>
      <c r="V405" s="42"/>
      <c r="AA405" s="151" t="s">
        <v>80</v>
      </c>
      <c r="AB405" s="151" t="s">
        <v>81</v>
      </c>
      <c r="AC405" s="151" t="s">
        <v>82</v>
      </c>
      <c r="AD405" s="151" t="s">
        <v>83</v>
      </c>
      <c r="AE405" s="151">
        <v>99800</v>
      </c>
      <c r="AF405" s="151" t="s">
        <v>84</v>
      </c>
      <c r="AG405" s="146">
        <v>58999</v>
      </c>
      <c r="AH405" s="149"/>
    </row>
    <row r="406" spans="1:38">
      <c r="A406" s="53">
        <v>46049</v>
      </c>
      <c r="B406" s="177" t="s">
        <v>57</v>
      </c>
      <c r="C406" s="42" t="s">
        <v>58</v>
      </c>
      <c r="D406" s="178" t="s">
        <v>1367</v>
      </c>
      <c r="E406" s="177">
        <v>5</v>
      </c>
      <c r="F406" s="179" t="s">
        <v>60</v>
      </c>
      <c r="G406" s="178" t="s">
        <v>61</v>
      </c>
      <c r="H406" s="42" t="s">
        <v>681</v>
      </c>
      <c r="I406" s="178" t="s">
        <v>63</v>
      </c>
      <c r="J406" s="43">
        <v>9915448</v>
      </c>
      <c r="L406" s="46">
        <v>20066423</v>
      </c>
      <c r="N406" s="178" t="s">
        <v>978</v>
      </c>
      <c r="O406" s="181" t="str">
        <f>VLOOKUP(N406,[1]UPS_SETIIPRESS!$A$2:$B$527,2,0)</f>
        <v>CENTRO QUIRÚRGICO Y ANESTESIOLOGÍA</v>
      </c>
      <c r="P406" s="46">
        <v>50</v>
      </c>
      <c r="Q406" s="46" t="s">
        <v>73</v>
      </c>
      <c r="R406" s="46" t="s">
        <v>67</v>
      </c>
      <c r="S406" s="46" t="s">
        <v>92</v>
      </c>
      <c r="T406" s="46" t="s">
        <v>50</v>
      </c>
      <c r="U406" s="42" t="s">
        <v>692</v>
      </c>
      <c r="V406" s="42"/>
      <c r="AA406" s="151" t="s">
        <v>80</v>
      </c>
      <c r="AB406" s="151" t="s">
        <v>81</v>
      </c>
      <c r="AC406" s="151" t="s">
        <v>82</v>
      </c>
      <c r="AD406" s="151" t="s">
        <v>83</v>
      </c>
      <c r="AE406" s="151">
        <v>99800</v>
      </c>
      <c r="AF406" s="151" t="s">
        <v>84</v>
      </c>
      <c r="AG406" s="146">
        <v>53899</v>
      </c>
      <c r="AH406" s="149"/>
    </row>
    <row r="407" spans="1:38">
      <c r="A407" s="53">
        <v>46050</v>
      </c>
      <c r="B407" s="177" t="s">
        <v>57</v>
      </c>
      <c r="C407" s="42" t="s">
        <v>50</v>
      </c>
      <c r="D407" s="178" t="s">
        <v>1368</v>
      </c>
      <c r="E407" s="177">
        <v>5</v>
      </c>
      <c r="F407" s="179" t="s">
        <v>60</v>
      </c>
      <c r="G407" s="178" t="s">
        <v>61</v>
      </c>
      <c r="H407" s="42" t="s">
        <v>681</v>
      </c>
      <c r="I407" s="178" t="s">
        <v>63</v>
      </c>
      <c r="J407" s="43">
        <v>9915448</v>
      </c>
      <c r="L407" s="45">
        <v>40792358</v>
      </c>
      <c r="N407" s="178" t="s">
        <v>978</v>
      </c>
      <c r="O407" s="181" t="str">
        <f>VLOOKUP(N407,[1]UPS_SETIIPRESS!$A$2:$B$527,2,0)</f>
        <v>CENTRO QUIRÚRGICO Y ANESTESIOLOGÍA</v>
      </c>
      <c r="P407" s="46">
        <v>83</v>
      </c>
      <c r="Q407" s="46" t="s">
        <v>73</v>
      </c>
      <c r="R407" s="46" t="s">
        <v>67</v>
      </c>
      <c r="S407" s="46" t="s">
        <v>139</v>
      </c>
      <c r="T407" s="46" t="s">
        <v>50</v>
      </c>
      <c r="U407" s="46" t="s">
        <v>694</v>
      </c>
      <c r="V407" s="42" t="s">
        <v>69</v>
      </c>
      <c r="AA407" s="151" t="s">
        <v>80</v>
      </c>
      <c r="AB407" s="151" t="s">
        <v>81</v>
      </c>
      <c r="AC407" s="151" t="s">
        <v>82</v>
      </c>
      <c r="AD407" s="151" t="s">
        <v>83</v>
      </c>
      <c r="AE407" s="151">
        <v>99800</v>
      </c>
      <c r="AF407" s="149"/>
      <c r="AG407" s="149"/>
      <c r="AH407" s="149"/>
    </row>
    <row r="408" spans="1:38">
      <c r="A408" s="53">
        <v>46052</v>
      </c>
      <c r="B408" s="177" t="s">
        <v>57</v>
      </c>
      <c r="C408" s="42" t="s">
        <v>73</v>
      </c>
      <c r="D408" s="178" t="s">
        <v>1369</v>
      </c>
      <c r="E408" s="177">
        <v>5</v>
      </c>
      <c r="F408" s="179" t="s">
        <v>60</v>
      </c>
      <c r="G408" s="178" t="s">
        <v>61</v>
      </c>
      <c r="H408" s="42" t="s">
        <v>681</v>
      </c>
      <c r="I408" s="178" t="s">
        <v>63</v>
      </c>
      <c r="J408" s="43">
        <v>9915448</v>
      </c>
      <c r="L408" s="46">
        <v>10674279</v>
      </c>
      <c r="N408" s="178" t="s">
        <v>978</v>
      </c>
      <c r="O408" s="181" t="str">
        <f>VLOOKUP(N408,[1]UPS_SETIIPRESS!$A$2:$B$527,2,0)</f>
        <v>CENTRO QUIRÚRGICO Y ANESTESIOLOGÍA</v>
      </c>
      <c r="P408" s="46" t="s">
        <v>695</v>
      </c>
      <c r="Q408" s="46" t="s">
        <v>73</v>
      </c>
      <c r="R408" s="46" t="s">
        <v>58</v>
      </c>
      <c r="S408" s="46" t="s">
        <v>92</v>
      </c>
      <c r="T408" s="46" t="s">
        <v>50</v>
      </c>
      <c r="U408" s="46" t="s">
        <v>274</v>
      </c>
      <c r="V408" s="42"/>
      <c r="AA408" s="151">
        <v>99206</v>
      </c>
      <c r="AB408" s="151">
        <v>99002</v>
      </c>
      <c r="AC408" s="151">
        <v>99199.24</v>
      </c>
      <c r="AD408" s="149"/>
      <c r="AE408" s="149"/>
      <c r="AF408" s="149"/>
      <c r="AG408" s="149"/>
      <c r="AH408" s="149"/>
    </row>
    <row r="409" spans="1:38">
      <c r="A409" s="53">
        <v>46052</v>
      </c>
      <c r="B409" s="177" t="s">
        <v>57</v>
      </c>
      <c r="C409" s="42" t="s">
        <v>73</v>
      </c>
      <c r="D409" s="178" t="s">
        <v>1370</v>
      </c>
      <c r="E409" s="177">
        <v>5</v>
      </c>
      <c r="F409" s="179" t="s">
        <v>60</v>
      </c>
      <c r="G409" s="178" t="s">
        <v>61</v>
      </c>
      <c r="H409" s="42" t="s">
        <v>681</v>
      </c>
      <c r="I409" s="178" t="s">
        <v>63</v>
      </c>
      <c r="J409" s="43">
        <v>9915448</v>
      </c>
      <c r="L409" s="45">
        <v>42198431</v>
      </c>
      <c r="N409" s="178" t="s">
        <v>978</v>
      </c>
      <c r="O409" s="181" t="str">
        <f>VLOOKUP(N409,[1]UPS_SETIIPRESS!$A$2:$B$527,2,0)</f>
        <v>CENTRO QUIRÚRGICO Y ANESTESIOLOGÍA</v>
      </c>
      <c r="P409" s="46" t="s">
        <v>697</v>
      </c>
      <c r="Q409" s="46" t="s">
        <v>73</v>
      </c>
      <c r="R409" s="46" t="s">
        <v>67</v>
      </c>
      <c r="S409" s="46" t="s">
        <v>139</v>
      </c>
      <c r="T409" s="46" t="s">
        <v>50</v>
      </c>
      <c r="U409" s="46" t="s">
        <v>698</v>
      </c>
      <c r="V409" s="42"/>
      <c r="AA409" s="147">
        <v>99002</v>
      </c>
      <c r="AB409" s="147">
        <v>99206</v>
      </c>
      <c r="AC409" s="146">
        <v>99401.01</v>
      </c>
      <c r="AD409" s="151">
        <v>94760</v>
      </c>
      <c r="AE409" s="149"/>
      <c r="AF409" s="149"/>
      <c r="AG409" s="149"/>
      <c r="AH409" s="149"/>
    </row>
    <row r="410" spans="1:38">
      <c r="A410" s="53">
        <v>46052</v>
      </c>
      <c r="B410" s="177" t="s">
        <v>57</v>
      </c>
      <c r="C410" s="42" t="s">
        <v>58</v>
      </c>
      <c r="D410" s="178" t="s">
        <v>1371</v>
      </c>
      <c r="E410" s="177">
        <v>5</v>
      </c>
      <c r="F410" s="179" t="s">
        <v>60</v>
      </c>
      <c r="G410" s="178" t="s">
        <v>61</v>
      </c>
      <c r="H410" s="42" t="s">
        <v>681</v>
      </c>
      <c r="I410" s="178" t="s">
        <v>63</v>
      </c>
      <c r="J410" s="43">
        <v>9915448</v>
      </c>
      <c r="L410" s="45">
        <v>62958505</v>
      </c>
      <c r="N410" s="178" t="s">
        <v>978</v>
      </c>
      <c r="O410" s="181" t="str">
        <f>VLOOKUP(N410,[1]UPS_SETIIPRESS!$A$2:$B$527,2,0)</f>
        <v>CENTRO QUIRÚRGICO Y ANESTESIOLOGÍA</v>
      </c>
      <c r="P410" s="46" t="s">
        <v>700</v>
      </c>
      <c r="Q410" s="46" t="s">
        <v>107</v>
      </c>
      <c r="R410" s="46" t="s">
        <v>701</v>
      </c>
      <c r="S410" s="46" t="s">
        <v>92</v>
      </c>
      <c r="T410" s="46" t="s">
        <v>50</v>
      </c>
      <c r="U410" s="46" t="s">
        <v>702</v>
      </c>
      <c r="V410" s="42"/>
      <c r="AA410" s="147">
        <v>99002</v>
      </c>
      <c r="AB410" s="147">
        <v>99206</v>
      </c>
      <c r="AC410" s="146">
        <v>99401.01</v>
      </c>
      <c r="AD410" s="151">
        <v>94760</v>
      </c>
      <c r="AE410" s="149"/>
      <c r="AF410" s="149"/>
      <c r="AG410" s="149"/>
      <c r="AH410" s="149"/>
    </row>
    <row r="411" spans="1:38">
      <c r="A411" s="53">
        <v>46029</v>
      </c>
      <c r="B411" s="177" t="s">
        <v>57</v>
      </c>
      <c r="C411" s="42" t="s">
        <v>69</v>
      </c>
      <c r="D411" s="178" t="s">
        <v>1372</v>
      </c>
      <c r="E411" s="177">
        <v>5</v>
      </c>
      <c r="F411" s="179" t="s">
        <v>60</v>
      </c>
      <c r="G411" s="178" t="s">
        <v>61</v>
      </c>
      <c r="H411" s="42" t="s">
        <v>720</v>
      </c>
      <c r="I411" s="178" t="s">
        <v>63</v>
      </c>
      <c r="J411" s="43">
        <v>10136137</v>
      </c>
      <c r="L411" s="45">
        <v>40178373</v>
      </c>
      <c r="N411" s="178" t="s">
        <v>978</v>
      </c>
      <c r="O411" s="181" t="str">
        <f>VLOOKUP(N411,[1]UPS_SETIIPRESS!$A$2:$B$527,2,0)</f>
        <v>CENTRO QUIRÚRGICO Y ANESTESIOLOGÍA</v>
      </c>
      <c r="P411" s="46">
        <v>47</v>
      </c>
      <c r="Q411" s="46" t="s">
        <v>107</v>
      </c>
      <c r="R411" s="46" t="s">
        <v>107</v>
      </c>
      <c r="S411" s="46" t="s">
        <v>50</v>
      </c>
      <c r="T411" s="46" t="s">
        <v>50</v>
      </c>
      <c r="U411" s="46" t="s">
        <v>343</v>
      </c>
      <c r="V411" s="42"/>
      <c r="AA411" s="47" t="s">
        <v>80</v>
      </c>
      <c r="AB411" s="47" t="s">
        <v>81</v>
      </c>
      <c r="AC411" s="47" t="s">
        <v>82</v>
      </c>
      <c r="AD411" s="47" t="s">
        <v>83</v>
      </c>
      <c r="AE411" s="47">
        <v>99800</v>
      </c>
      <c r="AF411" s="47" t="s">
        <v>84</v>
      </c>
      <c r="AG411" s="47">
        <v>27599</v>
      </c>
      <c r="AH411" s="47"/>
      <c r="AI411" s="47"/>
      <c r="AJ411" s="47"/>
      <c r="AK411" s="47"/>
      <c r="AL411" s="47"/>
    </row>
    <row r="412" spans="1:38">
      <c r="A412" s="53">
        <v>46029</v>
      </c>
      <c r="B412" s="177" t="s">
        <v>57</v>
      </c>
      <c r="C412" s="42" t="s">
        <v>69</v>
      </c>
      <c r="D412" s="178" t="s">
        <v>1373</v>
      </c>
      <c r="E412" s="177">
        <v>5</v>
      </c>
      <c r="F412" s="179" t="s">
        <v>60</v>
      </c>
      <c r="G412" s="178" t="s">
        <v>61</v>
      </c>
      <c r="H412" s="42" t="s">
        <v>720</v>
      </c>
      <c r="I412" s="178" t="s">
        <v>63</v>
      </c>
      <c r="J412" s="43">
        <v>10136137</v>
      </c>
      <c r="L412" s="45">
        <v>63111742</v>
      </c>
      <c r="N412" s="178" t="s">
        <v>978</v>
      </c>
      <c r="O412" s="181" t="str">
        <f>VLOOKUP(N412,[1]UPS_SETIIPRESS!$A$2:$B$527,2,0)</f>
        <v>CENTRO QUIRÚRGICO Y ANESTESIOLOGÍA</v>
      </c>
      <c r="P412" s="46">
        <v>29</v>
      </c>
      <c r="Q412" s="46" t="s">
        <v>392</v>
      </c>
      <c r="R412" s="46" t="s">
        <v>76</v>
      </c>
      <c r="S412" s="46" t="s">
        <v>92</v>
      </c>
      <c r="T412" s="46" t="s">
        <v>50</v>
      </c>
      <c r="U412" s="46" t="s">
        <v>393</v>
      </c>
      <c r="V412" s="42"/>
      <c r="AA412" s="47" t="s">
        <v>80</v>
      </c>
      <c r="AB412" s="47" t="s">
        <v>81</v>
      </c>
      <c r="AC412" s="47" t="s">
        <v>82</v>
      </c>
      <c r="AD412" s="47" t="s">
        <v>83</v>
      </c>
      <c r="AE412" s="47">
        <v>99800</v>
      </c>
      <c r="AF412" s="47" t="s">
        <v>84</v>
      </c>
      <c r="AG412" s="49">
        <v>26989</v>
      </c>
      <c r="AH412" s="49"/>
      <c r="AI412" s="49"/>
      <c r="AJ412" s="49"/>
      <c r="AK412" s="49"/>
      <c r="AL412" s="49"/>
    </row>
    <row r="413" spans="1:38">
      <c r="A413" s="53">
        <v>46029</v>
      </c>
      <c r="B413" s="177" t="s">
        <v>57</v>
      </c>
      <c r="C413" s="42" t="s">
        <v>69</v>
      </c>
      <c r="D413" s="178" t="s">
        <v>1374</v>
      </c>
      <c r="E413" s="177">
        <v>5</v>
      </c>
      <c r="F413" s="179" t="s">
        <v>60</v>
      </c>
      <c r="G413" s="178" t="s">
        <v>61</v>
      </c>
      <c r="H413" s="42" t="s">
        <v>720</v>
      </c>
      <c r="I413" s="178" t="s">
        <v>63</v>
      </c>
      <c r="J413" s="43">
        <v>10136137</v>
      </c>
      <c r="L413" s="45">
        <v>44251084</v>
      </c>
      <c r="N413" s="178" t="s">
        <v>978</v>
      </c>
      <c r="O413" s="181" t="str">
        <f>VLOOKUP(N413,[1]UPS_SETIIPRESS!$A$2:$B$527,2,0)</f>
        <v>CENTRO QUIRÚRGICO Y ANESTESIOLOGÍA</v>
      </c>
      <c r="P413" s="46">
        <v>67</v>
      </c>
      <c r="Q413" s="46" t="s">
        <v>73</v>
      </c>
      <c r="R413" s="46" t="s">
        <v>76</v>
      </c>
      <c r="S413" s="46" t="s">
        <v>139</v>
      </c>
      <c r="T413" s="46" t="s">
        <v>50</v>
      </c>
      <c r="U413" s="46" t="s">
        <v>395</v>
      </c>
      <c r="V413" s="42"/>
      <c r="AA413" s="47" t="s">
        <v>80</v>
      </c>
      <c r="AB413" s="47" t="s">
        <v>81</v>
      </c>
      <c r="AC413" s="47" t="s">
        <v>82</v>
      </c>
      <c r="AD413" s="47" t="s">
        <v>83</v>
      </c>
      <c r="AE413" s="47">
        <v>99800</v>
      </c>
      <c r="AF413" s="47" t="s">
        <v>84</v>
      </c>
      <c r="AG413" s="15">
        <v>27599</v>
      </c>
      <c r="AH413" s="15"/>
      <c r="AI413" s="15"/>
      <c r="AJ413" s="15"/>
      <c r="AK413" s="15"/>
      <c r="AL413" s="15"/>
    </row>
    <row r="414" spans="1:38">
      <c r="A414" s="53">
        <v>46029</v>
      </c>
      <c r="B414" s="177" t="s">
        <v>57</v>
      </c>
      <c r="C414" s="42" t="s">
        <v>69</v>
      </c>
      <c r="D414" s="178" t="s">
        <v>1375</v>
      </c>
      <c r="E414" s="177">
        <v>5</v>
      </c>
      <c r="F414" s="179" t="s">
        <v>60</v>
      </c>
      <c r="G414" s="178" t="s">
        <v>61</v>
      </c>
      <c r="H414" s="42" t="s">
        <v>720</v>
      </c>
      <c r="I414" s="178" t="s">
        <v>63</v>
      </c>
      <c r="J414" s="43">
        <v>10136137</v>
      </c>
      <c r="L414" s="45">
        <v>43261327</v>
      </c>
      <c r="N414" s="178" t="s">
        <v>978</v>
      </c>
      <c r="O414" s="181" t="str">
        <f>VLOOKUP(N414,[1]UPS_SETIIPRESS!$A$2:$B$527,2,0)</f>
        <v>CENTRO QUIRÚRGICO Y ANESTESIOLOGÍA</v>
      </c>
      <c r="P414" s="46">
        <v>40</v>
      </c>
      <c r="Q414" s="46" t="s">
        <v>73</v>
      </c>
      <c r="R414" s="46" t="s">
        <v>58</v>
      </c>
      <c r="S414" s="46" t="s">
        <v>92</v>
      </c>
      <c r="T414" s="46" t="s">
        <v>50</v>
      </c>
      <c r="U414" s="46" t="s">
        <v>316</v>
      </c>
      <c r="V414" s="42"/>
      <c r="AA414" s="47" t="s">
        <v>80</v>
      </c>
      <c r="AB414" s="47" t="s">
        <v>81</v>
      </c>
      <c r="AC414" s="47" t="s">
        <v>82</v>
      </c>
      <c r="AD414" s="47" t="s">
        <v>83</v>
      </c>
      <c r="AE414" s="47">
        <v>99800</v>
      </c>
      <c r="AF414" s="47" t="s">
        <v>84</v>
      </c>
      <c r="AG414" s="15">
        <v>30999</v>
      </c>
      <c r="AH414" s="15"/>
      <c r="AI414" s="15"/>
      <c r="AJ414" s="15"/>
      <c r="AK414" s="15"/>
      <c r="AL414" s="15"/>
    </row>
    <row r="415" spans="1:38">
      <c r="A415" s="53">
        <v>46029</v>
      </c>
      <c r="B415" s="177" t="s">
        <v>57</v>
      </c>
      <c r="C415" s="42" t="s">
        <v>69</v>
      </c>
      <c r="D415" s="178" t="s">
        <v>1376</v>
      </c>
      <c r="E415" s="177">
        <v>5</v>
      </c>
      <c r="F415" s="179" t="s">
        <v>60</v>
      </c>
      <c r="G415" s="178" t="s">
        <v>61</v>
      </c>
      <c r="H415" s="42" t="s">
        <v>720</v>
      </c>
      <c r="I415" s="178" t="s">
        <v>63</v>
      </c>
      <c r="J415" s="43">
        <v>10136137</v>
      </c>
      <c r="L415" s="45">
        <v>70860819</v>
      </c>
      <c r="N415" s="178" t="s">
        <v>978</v>
      </c>
      <c r="O415" s="181" t="str">
        <f>VLOOKUP(N415,[1]UPS_SETIIPRESS!$A$2:$B$527,2,0)</f>
        <v>CENTRO QUIRÚRGICO Y ANESTESIOLOGÍA</v>
      </c>
      <c r="P415" s="46">
        <v>22</v>
      </c>
      <c r="Q415" s="46" t="s">
        <v>73</v>
      </c>
      <c r="R415" s="46" t="s">
        <v>139</v>
      </c>
      <c r="S415" s="46" t="s">
        <v>92</v>
      </c>
      <c r="T415" s="46" t="s">
        <v>50</v>
      </c>
      <c r="U415" s="46" t="s">
        <v>316</v>
      </c>
      <c r="V415" s="42"/>
      <c r="AA415" s="47" t="s">
        <v>80</v>
      </c>
      <c r="AB415" s="47" t="s">
        <v>81</v>
      </c>
      <c r="AC415" s="47" t="s">
        <v>82</v>
      </c>
      <c r="AD415" s="47" t="s">
        <v>83</v>
      </c>
      <c r="AE415" s="47">
        <v>99800</v>
      </c>
      <c r="AF415" s="47" t="s">
        <v>84</v>
      </c>
      <c r="AG415" s="15">
        <v>30999</v>
      </c>
      <c r="AH415" s="15"/>
      <c r="AI415" s="15"/>
      <c r="AJ415" s="15"/>
      <c r="AK415" s="15"/>
      <c r="AL415" s="15"/>
    </row>
    <row r="416" spans="1:38">
      <c r="A416" s="53">
        <v>46029</v>
      </c>
      <c r="B416" s="177" t="s">
        <v>57</v>
      </c>
      <c r="C416" s="42" t="s">
        <v>69</v>
      </c>
      <c r="D416" s="178" t="s">
        <v>1377</v>
      </c>
      <c r="E416" s="177">
        <v>5</v>
      </c>
      <c r="F416" s="179" t="s">
        <v>60</v>
      </c>
      <c r="G416" s="178" t="s">
        <v>61</v>
      </c>
      <c r="H416" s="42" t="s">
        <v>720</v>
      </c>
      <c r="I416" s="178" t="s">
        <v>63</v>
      </c>
      <c r="J416" s="43">
        <v>10136137</v>
      </c>
      <c r="L416" s="45">
        <v>6951180</v>
      </c>
      <c r="N416" s="178" t="s">
        <v>978</v>
      </c>
      <c r="O416" s="181" t="str">
        <f>VLOOKUP(N416,[1]UPS_SETIIPRESS!$A$2:$B$527,2,0)</f>
        <v>CENTRO QUIRÚRGICO Y ANESTESIOLOGÍA</v>
      </c>
      <c r="P416" s="46">
        <v>61</v>
      </c>
      <c r="Q416" s="46" t="s">
        <v>107</v>
      </c>
      <c r="R416" s="46" t="s">
        <v>107</v>
      </c>
      <c r="S416" s="46" t="s">
        <v>50</v>
      </c>
      <c r="T416" s="46" t="s">
        <v>50</v>
      </c>
      <c r="U416" s="46" t="s">
        <v>333</v>
      </c>
      <c r="V416" s="42"/>
      <c r="AA416" s="47" t="s">
        <v>80</v>
      </c>
      <c r="AB416" s="47" t="s">
        <v>81</v>
      </c>
      <c r="AC416" s="47" t="s">
        <v>82</v>
      </c>
      <c r="AD416" s="47" t="s">
        <v>83</v>
      </c>
      <c r="AE416" s="47">
        <v>99800</v>
      </c>
      <c r="AF416" s="47" t="s">
        <v>84</v>
      </c>
      <c r="AG416" s="15">
        <v>37501</v>
      </c>
      <c r="AH416" s="15"/>
      <c r="AI416" s="15"/>
      <c r="AJ416" s="15"/>
      <c r="AK416" s="15"/>
      <c r="AL416" s="15"/>
    </row>
    <row r="417" spans="1:38">
      <c r="A417" s="53">
        <v>46029</v>
      </c>
      <c r="B417" s="177" t="s">
        <v>57</v>
      </c>
      <c r="C417" s="42" t="s">
        <v>69</v>
      </c>
      <c r="D417" s="178" t="s">
        <v>1378</v>
      </c>
      <c r="E417" s="177">
        <v>5</v>
      </c>
      <c r="F417" s="179" t="s">
        <v>60</v>
      </c>
      <c r="G417" s="178" t="s">
        <v>61</v>
      </c>
      <c r="H417" s="42" t="s">
        <v>720</v>
      </c>
      <c r="I417" s="178" t="s">
        <v>63</v>
      </c>
      <c r="J417" s="43">
        <v>10136137</v>
      </c>
      <c r="L417" s="45">
        <v>43753344</v>
      </c>
      <c r="N417" s="178" t="s">
        <v>978</v>
      </c>
      <c r="O417" s="181" t="str">
        <f>VLOOKUP(N417,[1]UPS_SETIIPRESS!$A$2:$B$527,2,0)</f>
        <v>CENTRO QUIRÚRGICO Y ANESTESIOLOGÍA</v>
      </c>
      <c r="P417" s="46">
        <v>59</v>
      </c>
      <c r="Q417" s="46" t="s">
        <v>73</v>
      </c>
      <c r="R417" s="46" t="s">
        <v>58</v>
      </c>
      <c r="S417" s="46" t="s">
        <v>139</v>
      </c>
      <c r="T417" s="46" t="s">
        <v>50</v>
      </c>
      <c r="U417" s="46" t="s">
        <v>333</v>
      </c>
      <c r="V417" s="42"/>
      <c r="AA417" s="47" t="s">
        <v>80</v>
      </c>
      <c r="AB417" s="47" t="s">
        <v>81</v>
      </c>
      <c r="AC417" s="47" t="s">
        <v>82</v>
      </c>
      <c r="AD417" s="47" t="s">
        <v>83</v>
      </c>
      <c r="AE417" s="47">
        <v>99800</v>
      </c>
      <c r="AF417" s="47" t="s">
        <v>84</v>
      </c>
      <c r="AG417" s="15">
        <v>37501</v>
      </c>
      <c r="AH417" s="15"/>
      <c r="AI417" s="15"/>
      <c r="AJ417" s="15"/>
      <c r="AK417" s="15"/>
      <c r="AL417" s="15"/>
    </row>
    <row r="418" spans="1:38">
      <c r="A418" s="53">
        <v>46029</v>
      </c>
      <c r="B418" s="177" t="s">
        <v>57</v>
      </c>
      <c r="C418" s="42" t="s">
        <v>69</v>
      </c>
      <c r="D418" s="178" t="s">
        <v>1379</v>
      </c>
      <c r="E418" s="177">
        <v>5</v>
      </c>
      <c r="F418" s="179" t="s">
        <v>60</v>
      </c>
      <c r="G418" s="178" t="s">
        <v>61</v>
      </c>
      <c r="H418" s="42" t="s">
        <v>720</v>
      </c>
      <c r="I418" s="178" t="s">
        <v>63</v>
      </c>
      <c r="J418" s="43">
        <v>10136137</v>
      </c>
      <c r="L418" s="45">
        <v>2837631</v>
      </c>
      <c r="N418" s="178" t="s">
        <v>978</v>
      </c>
      <c r="O418" s="181" t="str">
        <f>VLOOKUP(N418,[1]UPS_SETIIPRESS!$A$2:$B$527,2,0)</f>
        <v>CENTRO QUIRÚRGICO Y ANESTESIOLOGÍA</v>
      </c>
      <c r="P418" s="46">
        <v>56</v>
      </c>
      <c r="Q418" s="46" t="s">
        <v>73</v>
      </c>
      <c r="R418" s="46" t="s">
        <v>58</v>
      </c>
      <c r="S418" s="46" t="s">
        <v>139</v>
      </c>
      <c r="T418" s="46" t="s">
        <v>50</v>
      </c>
      <c r="U418" s="46" t="s">
        <v>331</v>
      </c>
      <c r="V418" s="42"/>
      <c r="AA418" s="47" t="s">
        <v>80</v>
      </c>
      <c r="AB418" s="47" t="s">
        <v>81</v>
      </c>
      <c r="AC418" s="47" t="s">
        <v>82</v>
      </c>
      <c r="AD418" s="47" t="s">
        <v>83</v>
      </c>
      <c r="AE418" s="47">
        <v>99800</v>
      </c>
      <c r="AF418" s="47" t="s">
        <v>84</v>
      </c>
      <c r="AG418" s="15">
        <v>47999</v>
      </c>
      <c r="AH418" s="15"/>
      <c r="AI418" s="15"/>
      <c r="AJ418" s="15"/>
      <c r="AK418" s="15"/>
      <c r="AL418" s="15"/>
    </row>
    <row r="419" spans="1:38">
      <c r="A419" s="53">
        <v>46029</v>
      </c>
      <c r="B419" s="177" t="s">
        <v>57</v>
      </c>
      <c r="C419" s="42" t="s">
        <v>69</v>
      </c>
      <c r="D419" s="178" t="s">
        <v>1380</v>
      </c>
      <c r="E419" s="177">
        <v>5</v>
      </c>
      <c r="F419" s="179" t="s">
        <v>60</v>
      </c>
      <c r="G419" s="178" t="s">
        <v>61</v>
      </c>
      <c r="H419" s="42" t="s">
        <v>720</v>
      </c>
      <c r="I419" s="178" t="s">
        <v>63</v>
      </c>
      <c r="J419" s="43">
        <v>10136137</v>
      </c>
      <c r="L419" s="45">
        <v>70227369</v>
      </c>
      <c r="N419" s="178" t="s">
        <v>978</v>
      </c>
      <c r="O419" s="181" t="str">
        <f>VLOOKUP(N419,[1]UPS_SETIIPRESS!$A$2:$B$527,2,0)</f>
        <v>CENTRO QUIRÚRGICO Y ANESTESIOLOGÍA</v>
      </c>
      <c r="P419" s="46">
        <v>32</v>
      </c>
      <c r="Q419" s="46" t="s">
        <v>73</v>
      </c>
      <c r="R419" s="46" t="s">
        <v>67</v>
      </c>
      <c r="S419" s="46" t="s">
        <v>92</v>
      </c>
      <c r="T419" s="46" t="s">
        <v>50</v>
      </c>
      <c r="U419" s="46" t="s">
        <v>727</v>
      </c>
      <c r="V419" s="42"/>
      <c r="AA419" s="47" t="s">
        <v>80</v>
      </c>
      <c r="AB419" s="47" t="s">
        <v>81</v>
      </c>
      <c r="AC419" s="47" t="s">
        <v>82</v>
      </c>
      <c r="AD419" s="47" t="s">
        <v>83</v>
      </c>
      <c r="AE419" s="47">
        <v>99800</v>
      </c>
      <c r="AF419" s="47" t="s">
        <v>84</v>
      </c>
      <c r="AG419" s="15">
        <v>43645</v>
      </c>
      <c r="AH419" s="15"/>
      <c r="AI419" s="15"/>
      <c r="AJ419" s="15"/>
      <c r="AK419" s="15"/>
      <c r="AL419" s="15"/>
    </row>
    <row r="420" spans="1:38">
      <c r="A420" s="53">
        <v>46029</v>
      </c>
      <c r="B420" s="177" t="s">
        <v>57</v>
      </c>
      <c r="C420" s="42" t="s">
        <v>69</v>
      </c>
      <c r="D420" s="178" t="s">
        <v>1381</v>
      </c>
      <c r="E420" s="177">
        <v>5</v>
      </c>
      <c r="F420" s="179" t="s">
        <v>60</v>
      </c>
      <c r="G420" s="178" t="s">
        <v>61</v>
      </c>
      <c r="H420" s="42" t="s">
        <v>720</v>
      </c>
      <c r="I420" s="178" t="s">
        <v>63</v>
      </c>
      <c r="J420" s="43">
        <v>10136137</v>
      </c>
      <c r="L420" s="45">
        <v>25796321</v>
      </c>
      <c r="N420" s="178" t="s">
        <v>978</v>
      </c>
      <c r="O420" s="181" t="str">
        <f>VLOOKUP(N420,[1]UPS_SETIIPRESS!$A$2:$B$527,2,0)</f>
        <v>CENTRO QUIRÚRGICO Y ANESTESIOLOGÍA</v>
      </c>
      <c r="P420" s="46">
        <v>50</v>
      </c>
      <c r="Q420" s="46" t="s">
        <v>73</v>
      </c>
      <c r="R420" s="46" t="s">
        <v>58</v>
      </c>
      <c r="S420" s="46" t="s">
        <v>92</v>
      </c>
      <c r="T420" s="46" t="s">
        <v>50</v>
      </c>
      <c r="U420" s="46" t="s">
        <v>331</v>
      </c>
      <c r="V420" s="42"/>
      <c r="AA420" s="124" t="s">
        <v>80</v>
      </c>
      <c r="AB420" s="49" t="s">
        <v>81</v>
      </c>
      <c r="AC420" s="49" t="s">
        <v>82</v>
      </c>
      <c r="AD420" s="49" t="s">
        <v>83</v>
      </c>
      <c r="AE420" s="49">
        <v>99800</v>
      </c>
      <c r="AF420" s="49" t="s">
        <v>84</v>
      </c>
      <c r="AG420" s="15">
        <v>47999</v>
      </c>
      <c r="AH420" s="15"/>
      <c r="AI420" s="15"/>
      <c r="AJ420" s="15"/>
      <c r="AK420" s="15"/>
      <c r="AL420" s="15"/>
    </row>
    <row r="421" spans="1:38">
      <c r="A421" s="53">
        <v>46029</v>
      </c>
      <c r="B421" s="177" t="s">
        <v>57</v>
      </c>
      <c r="C421" s="42" t="s">
        <v>69</v>
      </c>
      <c r="D421" s="178" t="s">
        <v>1382</v>
      </c>
      <c r="E421" s="177">
        <v>5</v>
      </c>
      <c r="F421" s="179" t="s">
        <v>60</v>
      </c>
      <c r="G421" s="178" t="s">
        <v>61</v>
      </c>
      <c r="H421" s="42" t="s">
        <v>720</v>
      </c>
      <c r="I421" s="178" t="s">
        <v>63</v>
      </c>
      <c r="J421" s="43">
        <v>10136137</v>
      </c>
      <c r="L421" s="45">
        <v>48487842</v>
      </c>
      <c r="N421" s="178" t="s">
        <v>978</v>
      </c>
      <c r="O421" s="181" t="str">
        <f>VLOOKUP(N421,[1]UPS_SETIIPRESS!$A$2:$B$527,2,0)</f>
        <v>CENTRO QUIRÚRGICO Y ANESTESIOLOGÍA</v>
      </c>
      <c r="P421" s="46">
        <v>32</v>
      </c>
      <c r="Q421" s="46" t="s">
        <v>73</v>
      </c>
      <c r="R421" s="46" t="s">
        <v>76</v>
      </c>
      <c r="S421" s="46" t="s">
        <v>92</v>
      </c>
      <c r="T421" s="46" t="s">
        <v>50</v>
      </c>
      <c r="U421" s="46" t="s">
        <v>340</v>
      </c>
      <c r="V421" s="42"/>
      <c r="AA421" s="124" t="s">
        <v>80</v>
      </c>
      <c r="AB421" s="49" t="s">
        <v>81</v>
      </c>
      <c r="AC421" s="49" t="s">
        <v>82</v>
      </c>
      <c r="AD421" s="49" t="s">
        <v>83</v>
      </c>
      <c r="AE421" s="49">
        <v>99800</v>
      </c>
      <c r="AF421" s="49" t="s">
        <v>84</v>
      </c>
      <c r="AG421" s="50"/>
      <c r="AH421" s="15"/>
      <c r="AI421" s="15"/>
      <c r="AJ421" s="15"/>
      <c r="AK421" s="15"/>
      <c r="AL421" s="15"/>
    </row>
    <row r="422" spans="1:38">
      <c r="A422" s="53">
        <v>46031</v>
      </c>
      <c r="B422" s="177" t="s">
        <v>57</v>
      </c>
      <c r="C422" s="42" t="s">
        <v>73</v>
      </c>
      <c r="D422" s="178" t="s">
        <v>1383</v>
      </c>
      <c r="E422" s="177">
        <v>5</v>
      </c>
      <c r="F422" s="179" t="s">
        <v>60</v>
      </c>
      <c r="G422" s="178" t="s">
        <v>61</v>
      </c>
      <c r="H422" s="42" t="s">
        <v>720</v>
      </c>
      <c r="I422" s="178" t="s">
        <v>63</v>
      </c>
      <c r="J422" s="43">
        <v>10136137</v>
      </c>
      <c r="L422" s="45">
        <v>10752921</v>
      </c>
      <c r="N422" s="178" t="s">
        <v>978</v>
      </c>
      <c r="O422" s="181" t="str">
        <f>VLOOKUP(N422,[1]UPS_SETIIPRESS!$A$2:$B$527,2,0)</f>
        <v>CENTRO QUIRÚRGICO Y ANESTESIOLOGÍA</v>
      </c>
      <c r="P422" s="46">
        <v>49</v>
      </c>
      <c r="Q422" s="46" t="s">
        <v>107</v>
      </c>
      <c r="R422" s="46" t="s">
        <v>107</v>
      </c>
      <c r="S422" s="46" t="s">
        <v>50</v>
      </c>
      <c r="T422" s="46" t="s">
        <v>50</v>
      </c>
      <c r="U422" s="46" t="s">
        <v>331</v>
      </c>
      <c r="V422" s="42"/>
      <c r="AA422" s="100">
        <v>99199.24</v>
      </c>
      <c r="AB422" s="99">
        <v>47999</v>
      </c>
      <c r="AC422" s="15"/>
      <c r="AD422" s="15"/>
      <c r="AE422" s="15"/>
      <c r="AF422" s="15"/>
      <c r="AG422" s="50"/>
      <c r="AH422" s="15"/>
      <c r="AI422" s="15"/>
      <c r="AJ422" s="15"/>
      <c r="AK422" s="15"/>
      <c r="AL422" s="15"/>
    </row>
    <row r="423" spans="1:38">
      <c r="A423" s="53">
        <v>46031</v>
      </c>
      <c r="B423" s="177" t="s">
        <v>57</v>
      </c>
      <c r="C423" s="42" t="s">
        <v>73</v>
      </c>
      <c r="D423" s="178" t="s">
        <v>1384</v>
      </c>
      <c r="E423" s="177">
        <v>5</v>
      </c>
      <c r="F423" s="179" t="s">
        <v>60</v>
      </c>
      <c r="G423" s="178" t="s">
        <v>61</v>
      </c>
      <c r="H423" s="42" t="s">
        <v>720</v>
      </c>
      <c r="I423" s="178" t="s">
        <v>63</v>
      </c>
      <c r="J423" s="43">
        <v>10136137</v>
      </c>
      <c r="L423" s="45">
        <v>23926824</v>
      </c>
      <c r="N423" s="178" t="s">
        <v>978</v>
      </c>
      <c r="O423" s="181" t="str">
        <f>VLOOKUP(N423,[1]UPS_SETIIPRESS!$A$2:$B$527,2,0)</f>
        <v>CENTRO QUIRÚRGICO Y ANESTESIOLOGÍA</v>
      </c>
      <c r="P423" s="46">
        <v>67</v>
      </c>
      <c r="Q423" s="46" t="s">
        <v>73</v>
      </c>
      <c r="R423" s="46" t="s">
        <v>58</v>
      </c>
      <c r="S423" s="46" t="s">
        <v>139</v>
      </c>
      <c r="T423" s="46" t="s">
        <v>50</v>
      </c>
      <c r="U423" s="46" t="s">
        <v>331</v>
      </c>
      <c r="V423" s="42"/>
      <c r="AA423" s="47">
        <v>99002</v>
      </c>
      <c r="AB423" s="47">
        <v>99199.24</v>
      </c>
      <c r="AC423" s="47">
        <v>94760</v>
      </c>
      <c r="AD423" s="47">
        <v>99206</v>
      </c>
      <c r="AE423" s="47">
        <v>99401.01</v>
      </c>
      <c r="AF423" s="15">
        <v>47999</v>
      </c>
      <c r="AG423" s="50"/>
      <c r="AH423" s="15"/>
      <c r="AI423" s="15"/>
      <c r="AJ423" s="15"/>
      <c r="AK423" s="15"/>
      <c r="AL423" s="15"/>
    </row>
    <row r="424" spans="1:38">
      <c r="A424" s="53">
        <v>46032</v>
      </c>
      <c r="B424" s="177" t="s">
        <v>57</v>
      </c>
      <c r="C424" s="42" t="s">
        <v>73</v>
      </c>
      <c r="D424" s="178" t="s">
        <v>1385</v>
      </c>
      <c r="E424" s="177">
        <v>5</v>
      </c>
      <c r="F424" s="179" t="s">
        <v>60</v>
      </c>
      <c r="G424" s="178" t="s">
        <v>61</v>
      </c>
      <c r="H424" s="42" t="s">
        <v>720</v>
      </c>
      <c r="I424" s="178" t="s">
        <v>63</v>
      </c>
      <c r="J424" s="43">
        <v>10136137</v>
      </c>
      <c r="L424" s="46">
        <v>23928859</v>
      </c>
      <c r="N424" s="178" t="s">
        <v>978</v>
      </c>
      <c r="O424" s="181" t="str">
        <f>VLOOKUP(N424,[1]UPS_SETIIPRESS!$A$2:$B$527,2,0)</f>
        <v>CENTRO QUIRÚRGICO Y ANESTESIOLOGÍA</v>
      </c>
      <c r="P424" s="46">
        <v>29</v>
      </c>
      <c r="Q424" s="46" t="s">
        <v>73</v>
      </c>
      <c r="R424" s="46" t="s">
        <v>67</v>
      </c>
      <c r="S424" s="46" t="s">
        <v>92</v>
      </c>
      <c r="T424" s="46" t="s">
        <v>50</v>
      </c>
      <c r="U424" s="46" t="s">
        <v>729</v>
      </c>
      <c r="V424" s="42"/>
      <c r="AA424" s="15">
        <v>99206</v>
      </c>
      <c r="AB424" s="15">
        <v>9199.24</v>
      </c>
      <c r="AC424" s="15">
        <v>43645</v>
      </c>
      <c r="AD424" s="15"/>
      <c r="AE424" s="50"/>
      <c r="AF424" s="50"/>
      <c r="AG424" s="50"/>
      <c r="AH424" s="15"/>
      <c r="AI424" s="15"/>
      <c r="AJ424" s="15"/>
      <c r="AK424" s="15"/>
      <c r="AL424" s="15"/>
    </row>
    <row r="425" spans="1:38">
      <c r="A425" s="53">
        <v>46032</v>
      </c>
      <c r="B425" s="177" t="s">
        <v>57</v>
      </c>
      <c r="C425" s="42" t="s">
        <v>58</v>
      </c>
      <c r="D425" s="178" t="s">
        <v>1386</v>
      </c>
      <c r="E425" s="177">
        <v>5</v>
      </c>
      <c r="F425" s="179" t="s">
        <v>60</v>
      </c>
      <c r="G425" s="178" t="s">
        <v>61</v>
      </c>
      <c r="H425" s="42" t="s">
        <v>720</v>
      </c>
      <c r="I425" s="178" t="s">
        <v>63</v>
      </c>
      <c r="J425" s="43">
        <v>10136137</v>
      </c>
      <c r="L425" s="45">
        <v>72851252</v>
      </c>
      <c r="N425" s="178" t="s">
        <v>978</v>
      </c>
      <c r="O425" s="181" t="str">
        <f>VLOOKUP(N425,[1]UPS_SETIIPRESS!$A$2:$B$527,2,0)</f>
        <v>CENTRO QUIRÚRGICO Y ANESTESIOLOGÍA</v>
      </c>
      <c r="P425" s="46">
        <v>20</v>
      </c>
      <c r="Q425" s="46" t="s">
        <v>73</v>
      </c>
      <c r="R425" s="46" t="s">
        <v>61</v>
      </c>
      <c r="S425" s="46" t="s">
        <v>92</v>
      </c>
      <c r="T425" s="46" t="s">
        <v>50</v>
      </c>
      <c r="U425" s="46" t="s">
        <v>730</v>
      </c>
      <c r="V425" s="42"/>
      <c r="AA425" s="15" t="s">
        <v>550</v>
      </c>
      <c r="AB425" s="15">
        <v>99401</v>
      </c>
      <c r="AC425" s="15">
        <v>99401.24</v>
      </c>
      <c r="AD425" s="15">
        <v>49659</v>
      </c>
      <c r="AE425" s="50"/>
      <c r="AF425" s="50"/>
      <c r="AG425" s="50"/>
      <c r="AH425" s="15"/>
      <c r="AI425" s="15"/>
      <c r="AJ425" s="15"/>
      <c r="AK425" s="15"/>
      <c r="AL425" s="15"/>
    </row>
    <row r="426" spans="1:38">
      <c r="A426" s="53">
        <v>46032</v>
      </c>
      <c r="B426" s="177" t="s">
        <v>57</v>
      </c>
      <c r="C426" s="42" t="s">
        <v>58</v>
      </c>
      <c r="D426" s="178" t="s">
        <v>1387</v>
      </c>
      <c r="E426" s="177">
        <v>5</v>
      </c>
      <c r="F426" s="179" t="s">
        <v>60</v>
      </c>
      <c r="G426" s="178" t="s">
        <v>61</v>
      </c>
      <c r="H426" s="42" t="s">
        <v>720</v>
      </c>
      <c r="I426" s="178" t="s">
        <v>63</v>
      </c>
      <c r="J426" s="43">
        <v>10136137</v>
      </c>
      <c r="L426" s="45">
        <v>23966043</v>
      </c>
      <c r="N426" s="178" t="s">
        <v>978</v>
      </c>
      <c r="O426" s="181" t="str">
        <f>VLOOKUP(N426,[1]UPS_SETIIPRESS!$A$2:$B$527,2,0)</f>
        <v>CENTRO QUIRÚRGICO Y ANESTESIOLOGÍA</v>
      </c>
      <c r="P426" s="46">
        <v>71</v>
      </c>
      <c r="Q426" s="46" t="s">
        <v>73</v>
      </c>
      <c r="R426" s="46" t="s">
        <v>67</v>
      </c>
      <c r="S426" s="46" t="s">
        <v>139</v>
      </c>
      <c r="T426" s="46" t="s">
        <v>50</v>
      </c>
      <c r="U426" s="46" t="s">
        <v>331</v>
      </c>
      <c r="V426" s="42"/>
      <c r="AA426" s="15" t="s">
        <v>550</v>
      </c>
      <c r="AB426" s="15">
        <v>99401</v>
      </c>
      <c r="AC426" s="15">
        <v>99401.24</v>
      </c>
      <c r="AD426" s="15">
        <v>47999</v>
      </c>
      <c r="AE426" s="50"/>
      <c r="AF426" s="50"/>
      <c r="AG426" s="50"/>
      <c r="AH426" s="15"/>
      <c r="AI426" s="15"/>
      <c r="AJ426" s="15"/>
      <c r="AK426" s="15"/>
      <c r="AL426" s="15"/>
    </row>
    <row r="427" spans="1:38">
      <c r="A427" s="53">
        <v>46032</v>
      </c>
      <c r="B427" s="177" t="s">
        <v>57</v>
      </c>
      <c r="C427" s="42" t="s">
        <v>58</v>
      </c>
      <c r="D427" s="178" t="s">
        <v>1388</v>
      </c>
      <c r="E427" s="177">
        <v>5</v>
      </c>
      <c r="F427" s="179" t="s">
        <v>60</v>
      </c>
      <c r="G427" s="178" t="s">
        <v>61</v>
      </c>
      <c r="H427" s="42" t="s">
        <v>720</v>
      </c>
      <c r="I427" s="178" t="s">
        <v>63</v>
      </c>
      <c r="J427" s="43">
        <v>10136137</v>
      </c>
      <c r="L427" s="45">
        <v>7918333</v>
      </c>
      <c r="N427" s="178" t="s">
        <v>978</v>
      </c>
      <c r="O427" s="181" t="str">
        <f>VLOOKUP(N427,[1]UPS_SETIIPRESS!$A$2:$B$527,2,0)</f>
        <v>CENTRO QUIRÚRGICO Y ANESTESIOLOGÍA</v>
      </c>
      <c r="P427" s="46">
        <v>68</v>
      </c>
      <c r="Q427" s="46" t="s">
        <v>73</v>
      </c>
      <c r="R427" s="46" t="s">
        <v>67</v>
      </c>
      <c r="S427" s="46" t="s">
        <v>139</v>
      </c>
      <c r="T427" s="46" t="s">
        <v>50</v>
      </c>
      <c r="U427" s="46" t="s">
        <v>731</v>
      </c>
      <c r="V427" s="42"/>
      <c r="AA427" s="15" t="s">
        <v>550</v>
      </c>
      <c r="AB427" s="15">
        <v>99401</v>
      </c>
      <c r="AC427" s="15">
        <v>99401.24</v>
      </c>
      <c r="AD427" s="15">
        <v>49999</v>
      </c>
      <c r="AE427" s="50"/>
      <c r="AF427" s="50"/>
      <c r="AG427" s="50"/>
      <c r="AH427" s="15"/>
      <c r="AI427" s="15"/>
      <c r="AJ427" s="15"/>
      <c r="AK427" s="15"/>
      <c r="AL427" s="15"/>
    </row>
    <row r="428" spans="1:38">
      <c r="A428" s="53">
        <v>46032</v>
      </c>
      <c r="B428" s="177" t="s">
        <v>57</v>
      </c>
      <c r="C428" s="42" t="s">
        <v>58</v>
      </c>
      <c r="D428" s="178" t="s">
        <v>1389</v>
      </c>
      <c r="E428" s="177">
        <v>5</v>
      </c>
      <c r="F428" s="179" t="s">
        <v>60</v>
      </c>
      <c r="G428" s="178" t="s">
        <v>61</v>
      </c>
      <c r="H428" s="42" t="s">
        <v>720</v>
      </c>
      <c r="I428" s="178" t="s">
        <v>63</v>
      </c>
      <c r="J428" s="43">
        <v>10136137</v>
      </c>
      <c r="L428" s="45">
        <v>45172977</v>
      </c>
      <c r="N428" s="178" t="s">
        <v>978</v>
      </c>
      <c r="O428" s="181" t="str">
        <f>VLOOKUP(N428,[1]UPS_SETIIPRESS!$A$2:$B$527,2,0)</f>
        <v>CENTRO QUIRÚRGICO Y ANESTESIOLOGÍA</v>
      </c>
      <c r="P428" s="46">
        <v>37</v>
      </c>
      <c r="Q428" s="46" t="s">
        <v>73</v>
      </c>
      <c r="R428" s="46" t="s">
        <v>76</v>
      </c>
      <c r="S428" s="46" t="s">
        <v>92</v>
      </c>
      <c r="T428" s="46" t="s">
        <v>50</v>
      </c>
      <c r="U428" s="46" t="s">
        <v>316</v>
      </c>
      <c r="V428" s="42"/>
      <c r="AA428" s="15" t="s">
        <v>550</v>
      </c>
      <c r="AB428" s="15">
        <v>99401</v>
      </c>
      <c r="AC428" s="15">
        <v>99401.24</v>
      </c>
      <c r="AD428" s="47">
        <v>30999</v>
      </c>
      <c r="AE428" s="15"/>
      <c r="AF428" s="50"/>
      <c r="AG428" s="50"/>
      <c r="AH428" s="15"/>
      <c r="AI428" s="15"/>
      <c r="AJ428" s="15"/>
      <c r="AK428" s="15"/>
      <c r="AL428" s="15"/>
    </row>
    <row r="429" spans="1:38">
      <c r="A429" s="53">
        <v>46034</v>
      </c>
      <c r="B429" s="177" t="s">
        <v>57</v>
      </c>
      <c r="C429" s="42" t="s">
        <v>50</v>
      </c>
      <c r="D429" s="178" t="s">
        <v>1390</v>
      </c>
      <c r="E429" s="177">
        <v>5</v>
      </c>
      <c r="F429" s="179" t="s">
        <v>60</v>
      </c>
      <c r="G429" s="178" t="s">
        <v>61</v>
      </c>
      <c r="H429" s="42" t="s">
        <v>720</v>
      </c>
      <c r="I429" s="178" t="s">
        <v>63</v>
      </c>
      <c r="J429" s="43">
        <v>10136137</v>
      </c>
      <c r="L429" s="45">
        <v>453389732</v>
      </c>
      <c r="N429" s="178" t="s">
        <v>978</v>
      </c>
      <c r="O429" s="181" t="str">
        <f>VLOOKUP(N429,[1]UPS_SETIIPRESS!$A$2:$B$527,2,0)</f>
        <v>CENTRO QUIRÚRGICO Y ANESTESIOLOGÍA</v>
      </c>
      <c r="P429" s="46">
        <v>66</v>
      </c>
      <c r="Q429" s="46" t="s">
        <v>73</v>
      </c>
      <c r="R429" s="46" t="s">
        <v>67</v>
      </c>
      <c r="S429" s="46" t="s">
        <v>139</v>
      </c>
      <c r="T429" s="46" t="s">
        <v>50</v>
      </c>
      <c r="U429" s="46" t="s">
        <v>734</v>
      </c>
      <c r="V429" s="42"/>
      <c r="AA429" s="117" t="s">
        <v>547</v>
      </c>
      <c r="AB429" s="47">
        <v>90861</v>
      </c>
      <c r="AC429" s="47" t="s">
        <v>548</v>
      </c>
      <c r="AD429" s="47" t="s">
        <v>549</v>
      </c>
      <c r="AE429" s="15">
        <v>99199.01</v>
      </c>
      <c r="AF429" s="15">
        <v>99199.22</v>
      </c>
      <c r="AG429" s="15">
        <v>99199.24</v>
      </c>
      <c r="AH429" s="15" t="s">
        <v>550</v>
      </c>
      <c r="AI429" s="15">
        <v>90784</v>
      </c>
      <c r="AJ429" s="15">
        <v>53899</v>
      </c>
      <c r="AK429" s="50"/>
    </row>
    <row r="430" spans="1:38">
      <c r="A430" s="53">
        <v>46034</v>
      </c>
      <c r="B430" s="177" t="s">
        <v>57</v>
      </c>
      <c r="C430" s="42" t="s">
        <v>50</v>
      </c>
      <c r="D430" s="178" t="s">
        <v>1391</v>
      </c>
      <c r="E430" s="177">
        <v>5</v>
      </c>
      <c r="F430" s="179" t="s">
        <v>60</v>
      </c>
      <c r="G430" s="178" t="s">
        <v>61</v>
      </c>
      <c r="H430" s="42" t="s">
        <v>720</v>
      </c>
      <c r="I430" s="178" t="s">
        <v>63</v>
      </c>
      <c r="J430" s="43">
        <v>10136137</v>
      </c>
      <c r="L430" s="45">
        <v>5382934</v>
      </c>
      <c r="N430" s="178" t="s">
        <v>978</v>
      </c>
      <c r="O430" s="181" t="str">
        <f>VLOOKUP(N430,[1]UPS_SETIIPRESS!$A$2:$B$527,2,0)</f>
        <v>CENTRO QUIRÚRGICO Y ANESTESIOLOGÍA</v>
      </c>
      <c r="P430" s="46">
        <v>50</v>
      </c>
      <c r="Q430" s="46" t="s">
        <v>107</v>
      </c>
      <c r="R430" s="46" t="s">
        <v>107</v>
      </c>
      <c r="S430" s="46" t="s">
        <v>50</v>
      </c>
      <c r="T430" s="46" t="s">
        <v>50</v>
      </c>
      <c r="U430" s="46" t="s">
        <v>736</v>
      </c>
      <c r="V430" s="42"/>
      <c r="AA430" s="117" t="s">
        <v>547</v>
      </c>
      <c r="AB430" s="47">
        <v>90861</v>
      </c>
      <c r="AC430" s="47" t="s">
        <v>548</v>
      </c>
      <c r="AD430" s="47" t="s">
        <v>549</v>
      </c>
      <c r="AE430" s="15">
        <v>99199.01</v>
      </c>
      <c r="AF430" s="15">
        <v>99199.22</v>
      </c>
      <c r="AG430" s="15">
        <v>99199.24</v>
      </c>
      <c r="AH430" s="15" t="s">
        <v>550</v>
      </c>
      <c r="AI430" s="15">
        <v>90784</v>
      </c>
      <c r="AJ430" s="15">
        <v>58999</v>
      </c>
      <c r="AK430" s="50"/>
    </row>
    <row r="431" spans="1:38">
      <c r="A431" s="53">
        <v>46034</v>
      </c>
      <c r="B431" s="177" t="s">
        <v>57</v>
      </c>
      <c r="C431" s="42" t="s">
        <v>50</v>
      </c>
      <c r="D431" s="178" t="s">
        <v>1392</v>
      </c>
      <c r="E431" s="177">
        <v>5</v>
      </c>
      <c r="F431" s="179" t="s">
        <v>60</v>
      </c>
      <c r="G431" s="178" t="s">
        <v>61</v>
      </c>
      <c r="H431" s="42" t="s">
        <v>720</v>
      </c>
      <c r="I431" s="178" t="s">
        <v>63</v>
      </c>
      <c r="J431" s="43">
        <v>10136137</v>
      </c>
      <c r="L431" s="45">
        <v>74987453</v>
      </c>
      <c r="N431" s="178" t="s">
        <v>978</v>
      </c>
      <c r="O431" s="181" t="str">
        <f>VLOOKUP(N431,[1]UPS_SETIIPRESS!$A$2:$B$527,2,0)</f>
        <v>CENTRO QUIRÚRGICO Y ANESTESIOLOGÍA</v>
      </c>
      <c r="P431" s="46">
        <v>22</v>
      </c>
      <c r="Q431" s="46" t="s">
        <v>107</v>
      </c>
      <c r="R431" s="46" t="s">
        <v>76</v>
      </c>
      <c r="S431" s="46" t="s">
        <v>92</v>
      </c>
      <c r="T431" s="46" t="s">
        <v>50</v>
      </c>
      <c r="U431" s="46" t="s">
        <v>331</v>
      </c>
      <c r="V431" s="42"/>
      <c r="AA431" s="117" t="s">
        <v>547</v>
      </c>
      <c r="AB431" s="47">
        <v>90861</v>
      </c>
      <c r="AC431" s="47" t="s">
        <v>548</v>
      </c>
      <c r="AD431" s="47" t="s">
        <v>549</v>
      </c>
      <c r="AE431" s="15">
        <v>99199.01</v>
      </c>
      <c r="AF431" s="15">
        <v>99199.22</v>
      </c>
      <c r="AG431" s="15">
        <v>99199.24</v>
      </c>
      <c r="AH431" s="15" t="s">
        <v>550</v>
      </c>
      <c r="AI431" s="15">
        <v>90784</v>
      </c>
      <c r="AJ431" s="15">
        <v>47999</v>
      </c>
      <c r="AK431" s="50"/>
    </row>
    <row r="432" spans="1:38">
      <c r="A432" s="53">
        <v>46034</v>
      </c>
      <c r="B432" s="177" t="s">
        <v>57</v>
      </c>
      <c r="C432" s="42" t="s">
        <v>50</v>
      </c>
      <c r="D432" s="178" t="s">
        <v>1393</v>
      </c>
      <c r="E432" s="177">
        <v>5</v>
      </c>
      <c r="F432" s="179" t="s">
        <v>60</v>
      </c>
      <c r="G432" s="178" t="s">
        <v>61</v>
      </c>
      <c r="H432" s="42" t="s">
        <v>720</v>
      </c>
      <c r="I432" s="178" t="s">
        <v>63</v>
      </c>
      <c r="J432" s="43">
        <v>10136137</v>
      </c>
      <c r="L432" s="45">
        <v>8393603</v>
      </c>
      <c r="N432" s="178" t="s">
        <v>978</v>
      </c>
      <c r="O432" s="181" t="str">
        <f>VLOOKUP(N432,[1]UPS_SETIIPRESS!$A$2:$B$527,2,0)</f>
        <v>CENTRO QUIRÚRGICO Y ANESTESIOLOGÍA</v>
      </c>
      <c r="P432" s="46">
        <v>92</v>
      </c>
      <c r="Q432" s="46" t="s">
        <v>73</v>
      </c>
      <c r="R432" s="46" t="s">
        <v>58</v>
      </c>
      <c r="S432" s="46" t="s">
        <v>139</v>
      </c>
      <c r="T432" s="46" t="s">
        <v>50</v>
      </c>
      <c r="U432" s="46" t="s">
        <v>738</v>
      </c>
      <c r="V432" s="42"/>
      <c r="AA432" s="117" t="s">
        <v>547</v>
      </c>
      <c r="AB432" s="47">
        <v>90861</v>
      </c>
      <c r="AC432" s="47" t="s">
        <v>548</v>
      </c>
      <c r="AD432" s="47" t="s">
        <v>549</v>
      </c>
      <c r="AE432" s="15">
        <v>99199.01</v>
      </c>
      <c r="AF432" s="15">
        <v>99199.22</v>
      </c>
      <c r="AG432" s="15">
        <v>99199.24</v>
      </c>
      <c r="AH432" s="15" t="s">
        <v>550</v>
      </c>
      <c r="AI432" s="15">
        <v>90784</v>
      </c>
      <c r="AJ432" s="15">
        <v>49999</v>
      </c>
      <c r="AK432" s="50"/>
    </row>
    <row r="433" spans="1:38">
      <c r="A433" s="53">
        <v>46035</v>
      </c>
      <c r="B433" s="177" t="s">
        <v>57</v>
      </c>
      <c r="C433" s="42" t="s">
        <v>50</v>
      </c>
      <c r="D433" s="178" t="s">
        <v>1394</v>
      </c>
      <c r="E433" s="177">
        <v>5</v>
      </c>
      <c r="F433" s="179" t="s">
        <v>60</v>
      </c>
      <c r="G433" s="178" t="s">
        <v>61</v>
      </c>
      <c r="H433" s="42" t="s">
        <v>720</v>
      </c>
      <c r="I433" s="178" t="s">
        <v>63</v>
      </c>
      <c r="J433" s="43">
        <v>10136137</v>
      </c>
      <c r="L433" s="45">
        <v>31120130</v>
      </c>
      <c r="N433" s="178" t="s">
        <v>978</v>
      </c>
      <c r="O433" s="181" t="str">
        <f>VLOOKUP(N433,[1]UPS_SETIIPRESS!$A$2:$B$527,2,0)</f>
        <v>CENTRO QUIRÚRGICO Y ANESTESIOLOGÍA</v>
      </c>
      <c r="P433" s="46">
        <v>97</v>
      </c>
      <c r="Q433" s="46" t="s">
        <v>107</v>
      </c>
      <c r="R433" s="46" t="s">
        <v>107</v>
      </c>
      <c r="S433" s="46" t="s">
        <v>50</v>
      </c>
      <c r="T433" s="46" t="s">
        <v>50</v>
      </c>
      <c r="U433" s="46" t="s">
        <v>740</v>
      </c>
      <c r="V433" s="42"/>
      <c r="AA433" s="117" t="s">
        <v>547</v>
      </c>
      <c r="AB433" s="47">
        <v>90861</v>
      </c>
      <c r="AC433" s="47" t="s">
        <v>548</v>
      </c>
      <c r="AD433" s="47" t="s">
        <v>549</v>
      </c>
      <c r="AE433" s="15">
        <v>99199.01</v>
      </c>
      <c r="AF433" s="15">
        <v>99199.22</v>
      </c>
      <c r="AG433" s="15">
        <v>99199.24</v>
      </c>
      <c r="AH433" s="15" t="s">
        <v>550</v>
      </c>
      <c r="AI433" s="15">
        <v>90784</v>
      </c>
      <c r="AJ433" s="15">
        <v>22999</v>
      </c>
      <c r="AK433" s="50"/>
    </row>
    <row r="434" spans="1:38">
      <c r="A434" s="53">
        <v>46035</v>
      </c>
      <c r="B434" s="177" t="s">
        <v>57</v>
      </c>
      <c r="C434" s="42" t="s">
        <v>50</v>
      </c>
      <c r="D434" s="178" t="s">
        <v>1395</v>
      </c>
      <c r="E434" s="177">
        <v>5</v>
      </c>
      <c r="F434" s="179" t="s">
        <v>60</v>
      </c>
      <c r="G434" s="178" t="s">
        <v>61</v>
      </c>
      <c r="H434" s="42" t="s">
        <v>720</v>
      </c>
      <c r="I434" s="178" t="s">
        <v>63</v>
      </c>
      <c r="J434" s="43">
        <v>10136137</v>
      </c>
      <c r="L434" s="45">
        <v>74561927</v>
      </c>
      <c r="N434" s="178" t="s">
        <v>978</v>
      </c>
      <c r="O434" s="181" t="str">
        <f>VLOOKUP(N434,[1]UPS_SETIIPRESS!$A$2:$B$527,2,0)</f>
        <v>CENTRO QUIRÚRGICO Y ANESTESIOLOGÍA</v>
      </c>
      <c r="P434" s="46">
        <v>30</v>
      </c>
      <c r="Q434" s="46" t="s">
        <v>73</v>
      </c>
      <c r="R434" s="46" t="s">
        <v>76</v>
      </c>
      <c r="S434" s="46" t="s">
        <v>92</v>
      </c>
      <c r="T434" s="46" t="s">
        <v>50</v>
      </c>
      <c r="U434" s="46" t="s">
        <v>182</v>
      </c>
      <c r="V434" s="42"/>
      <c r="AA434" s="117" t="s">
        <v>547</v>
      </c>
      <c r="AB434" s="47">
        <v>90861</v>
      </c>
      <c r="AC434" s="47" t="s">
        <v>548</v>
      </c>
      <c r="AD434" s="47" t="s">
        <v>549</v>
      </c>
      <c r="AE434" s="15">
        <v>99199.01</v>
      </c>
      <c r="AF434" s="15">
        <v>99199.22</v>
      </c>
      <c r="AG434" s="15">
        <v>99199.24</v>
      </c>
      <c r="AH434" s="15" t="s">
        <v>550</v>
      </c>
      <c r="AI434" s="15">
        <v>90784</v>
      </c>
      <c r="AJ434" s="15">
        <v>30999</v>
      </c>
      <c r="AK434" s="50"/>
    </row>
    <row r="435" spans="1:38">
      <c r="A435" s="53">
        <v>46035</v>
      </c>
      <c r="B435" s="177" t="s">
        <v>57</v>
      </c>
      <c r="C435" s="42" t="s">
        <v>50</v>
      </c>
      <c r="D435" s="178" t="s">
        <v>1396</v>
      </c>
      <c r="E435" s="177">
        <v>5</v>
      </c>
      <c r="F435" s="179" t="s">
        <v>60</v>
      </c>
      <c r="G435" s="178" t="s">
        <v>61</v>
      </c>
      <c r="H435" s="42" t="s">
        <v>720</v>
      </c>
      <c r="I435" s="178" t="s">
        <v>63</v>
      </c>
      <c r="J435" s="43">
        <v>10136137</v>
      </c>
      <c r="L435" s="45">
        <v>43430833</v>
      </c>
      <c r="N435" s="178" t="s">
        <v>978</v>
      </c>
      <c r="O435" s="181" t="str">
        <f>VLOOKUP(N435,[1]UPS_SETIIPRESS!$A$2:$B$527,2,0)</f>
        <v>CENTRO QUIRÚRGICO Y ANESTESIOLOGÍA</v>
      </c>
      <c r="P435" s="46">
        <v>67</v>
      </c>
      <c r="Q435" s="46" t="s">
        <v>73</v>
      </c>
      <c r="R435" s="46" t="s">
        <v>58</v>
      </c>
      <c r="S435" s="46" t="s">
        <v>139</v>
      </c>
      <c r="T435" s="46" t="s">
        <v>50</v>
      </c>
      <c r="U435" s="46" t="s">
        <v>333</v>
      </c>
      <c r="V435" s="42"/>
      <c r="AA435" s="117" t="s">
        <v>547</v>
      </c>
      <c r="AB435" s="47">
        <v>90861</v>
      </c>
      <c r="AC435" s="47" t="s">
        <v>548</v>
      </c>
      <c r="AD435" s="47" t="s">
        <v>549</v>
      </c>
      <c r="AE435" s="15">
        <v>99199.01</v>
      </c>
      <c r="AF435" s="15">
        <v>99199.22</v>
      </c>
      <c r="AG435" s="15">
        <v>99199.24</v>
      </c>
      <c r="AH435" s="15" t="s">
        <v>550</v>
      </c>
      <c r="AI435" s="15">
        <v>90784</v>
      </c>
      <c r="AJ435" s="15">
        <v>37501</v>
      </c>
      <c r="AK435" s="50"/>
    </row>
    <row r="436" spans="1:38">
      <c r="A436" s="53">
        <v>46035</v>
      </c>
      <c r="B436" s="177" t="s">
        <v>57</v>
      </c>
      <c r="C436" s="42" t="s">
        <v>50</v>
      </c>
      <c r="D436" s="178" t="s">
        <v>1397</v>
      </c>
      <c r="E436" s="177">
        <v>5</v>
      </c>
      <c r="F436" s="179" t="s">
        <v>60</v>
      </c>
      <c r="G436" s="178" t="s">
        <v>61</v>
      </c>
      <c r="H436" s="42" t="s">
        <v>720</v>
      </c>
      <c r="I436" s="178" t="s">
        <v>63</v>
      </c>
      <c r="J436" s="43">
        <v>10136137</v>
      </c>
      <c r="L436" s="45">
        <v>63740768</v>
      </c>
      <c r="N436" s="178" t="s">
        <v>978</v>
      </c>
      <c r="O436" s="181" t="str">
        <f>VLOOKUP(N436,[1]UPS_SETIIPRESS!$A$2:$B$527,2,0)</f>
        <v>CENTRO QUIRÚRGICO Y ANESTESIOLOGÍA</v>
      </c>
      <c r="P436" s="46">
        <v>20</v>
      </c>
      <c r="Q436" s="46" t="s">
        <v>73</v>
      </c>
      <c r="R436" s="46" t="s">
        <v>139</v>
      </c>
      <c r="S436" s="46" t="s">
        <v>92</v>
      </c>
      <c r="T436" s="46" t="s">
        <v>50</v>
      </c>
      <c r="U436" s="46" t="s">
        <v>741</v>
      </c>
      <c r="V436" s="42"/>
      <c r="AA436" s="117" t="s">
        <v>547</v>
      </c>
      <c r="AB436" s="47">
        <v>90861</v>
      </c>
      <c r="AC436" s="47" t="s">
        <v>548</v>
      </c>
      <c r="AD436" s="47" t="s">
        <v>549</v>
      </c>
      <c r="AE436" s="15">
        <v>99199.01</v>
      </c>
      <c r="AF436" s="15">
        <v>99199.22</v>
      </c>
      <c r="AG436" s="15">
        <v>99199.24</v>
      </c>
      <c r="AH436" s="15" t="s">
        <v>550</v>
      </c>
      <c r="AI436" s="15">
        <v>90784</v>
      </c>
      <c r="AJ436" s="15">
        <v>24999</v>
      </c>
      <c r="AK436" s="50"/>
    </row>
    <row r="437" spans="1:38">
      <c r="A437" s="53">
        <v>46037</v>
      </c>
      <c r="B437" s="177" t="s">
        <v>57</v>
      </c>
      <c r="C437" s="42" t="s">
        <v>73</v>
      </c>
      <c r="D437" s="178" t="s">
        <v>1398</v>
      </c>
      <c r="E437" s="177">
        <v>5</v>
      </c>
      <c r="F437" s="179" t="s">
        <v>60</v>
      </c>
      <c r="G437" s="178" t="s">
        <v>61</v>
      </c>
      <c r="H437" s="42" t="s">
        <v>720</v>
      </c>
      <c r="I437" s="178" t="s">
        <v>63</v>
      </c>
      <c r="J437" s="43">
        <v>10136137</v>
      </c>
      <c r="L437" s="45">
        <v>43735135</v>
      </c>
      <c r="N437" s="178" t="s">
        <v>978</v>
      </c>
      <c r="O437" s="181" t="str">
        <f>VLOOKUP(N437,[1]UPS_SETIIPRESS!$A$2:$B$527,2,0)</f>
        <v>CENTRO QUIRÚRGICO Y ANESTESIOLOGÍA</v>
      </c>
      <c r="P437" s="46">
        <v>73</v>
      </c>
      <c r="Q437" s="46" t="s">
        <v>73</v>
      </c>
      <c r="R437" s="46" t="s">
        <v>67</v>
      </c>
      <c r="S437" s="46" t="s">
        <v>139</v>
      </c>
      <c r="T437" s="46" t="s">
        <v>50</v>
      </c>
      <c r="U437" s="46" t="s">
        <v>742</v>
      </c>
      <c r="V437" s="42"/>
      <c r="AA437" s="15">
        <v>99206</v>
      </c>
      <c r="AB437" s="15">
        <v>9199.24</v>
      </c>
      <c r="AC437" s="15">
        <v>22849</v>
      </c>
      <c r="AD437" s="15"/>
      <c r="AE437" s="15"/>
      <c r="AF437" s="15"/>
      <c r="AG437" s="15"/>
      <c r="AH437" s="15"/>
      <c r="AI437" s="15"/>
      <c r="AJ437" s="15"/>
      <c r="AK437" s="15"/>
      <c r="AL437" s="50"/>
    </row>
    <row r="438" spans="1:38">
      <c r="A438" s="53">
        <v>46037</v>
      </c>
      <c r="B438" s="177" t="s">
        <v>57</v>
      </c>
      <c r="C438" s="42" t="s">
        <v>58</v>
      </c>
      <c r="D438" s="178" t="s">
        <v>1399</v>
      </c>
      <c r="E438" s="177">
        <v>5</v>
      </c>
      <c r="F438" s="179" t="s">
        <v>60</v>
      </c>
      <c r="G438" s="178" t="s">
        <v>61</v>
      </c>
      <c r="H438" s="42" t="s">
        <v>720</v>
      </c>
      <c r="I438" s="178" t="s">
        <v>63</v>
      </c>
      <c r="J438" s="43">
        <v>10136137</v>
      </c>
      <c r="L438" s="46">
        <v>43362876</v>
      </c>
      <c r="N438" s="178" t="s">
        <v>978</v>
      </c>
      <c r="O438" s="181" t="str">
        <f>VLOOKUP(N438,[1]UPS_SETIIPRESS!$A$2:$B$527,2,0)</f>
        <v>CENTRO QUIRÚRGICO Y ANESTESIOLOGÍA</v>
      </c>
      <c r="P438" s="46">
        <v>40</v>
      </c>
      <c r="Q438" s="46" t="s">
        <v>107</v>
      </c>
      <c r="R438" s="46" t="s">
        <v>67</v>
      </c>
      <c r="S438" s="46" t="s">
        <v>92</v>
      </c>
      <c r="T438" s="46" t="s">
        <v>50</v>
      </c>
      <c r="U438" s="46" t="s">
        <v>260</v>
      </c>
      <c r="V438" s="42"/>
      <c r="AA438" s="15">
        <v>99002</v>
      </c>
      <c r="AB438" s="15">
        <v>99199.24</v>
      </c>
      <c r="AC438" s="15">
        <v>94760</v>
      </c>
      <c r="AD438" s="15">
        <v>99206</v>
      </c>
      <c r="AE438" s="15">
        <v>99401.01</v>
      </c>
      <c r="AF438" s="15">
        <v>58999</v>
      </c>
      <c r="AG438" s="50"/>
      <c r="AH438" s="50"/>
      <c r="AI438" s="50"/>
      <c r="AJ438" s="50"/>
      <c r="AK438" s="50"/>
      <c r="AL438" s="50"/>
    </row>
    <row r="439" spans="1:38">
      <c r="A439" s="53">
        <v>46038</v>
      </c>
      <c r="B439" s="177" t="s">
        <v>57</v>
      </c>
      <c r="C439" s="42" t="s">
        <v>50</v>
      </c>
      <c r="D439" s="178" t="s">
        <v>1400</v>
      </c>
      <c r="E439" s="177">
        <v>5</v>
      </c>
      <c r="F439" s="179" t="s">
        <v>60</v>
      </c>
      <c r="G439" s="178" t="s">
        <v>61</v>
      </c>
      <c r="H439" s="42" t="s">
        <v>720</v>
      </c>
      <c r="I439" s="178" t="s">
        <v>63</v>
      </c>
      <c r="J439" s="43">
        <v>10136137</v>
      </c>
      <c r="L439" s="45">
        <v>8499071</v>
      </c>
      <c r="N439" s="178" t="s">
        <v>978</v>
      </c>
      <c r="O439" s="181" t="str">
        <f>VLOOKUP(N439,[1]UPS_SETIIPRESS!$A$2:$B$527,2,0)</f>
        <v>CENTRO QUIRÚRGICO Y ANESTESIOLOGÍA</v>
      </c>
      <c r="P439" s="46">
        <v>79</v>
      </c>
      <c r="Q439" s="46" t="s">
        <v>107</v>
      </c>
      <c r="R439" s="46" t="s">
        <v>107</v>
      </c>
      <c r="S439" s="46" t="s">
        <v>50</v>
      </c>
      <c r="T439" s="46" t="s">
        <v>50</v>
      </c>
      <c r="U439" s="46" t="s">
        <v>745</v>
      </c>
      <c r="V439" s="42"/>
      <c r="AA439" s="117" t="s">
        <v>547</v>
      </c>
      <c r="AB439" s="47">
        <v>90861</v>
      </c>
      <c r="AC439" s="47" t="s">
        <v>548</v>
      </c>
      <c r="AD439" s="47" t="s">
        <v>549</v>
      </c>
      <c r="AE439" s="15">
        <v>99199.01</v>
      </c>
      <c r="AF439" s="15">
        <v>99199.22</v>
      </c>
      <c r="AG439" s="15">
        <v>99199.24</v>
      </c>
      <c r="AH439" s="15" t="s">
        <v>550</v>
      </c>
      <c r="AI439" s="15">
        <v>90784</v>
      </c>
      <c r="AJ439" s="50">
        <v>49999</v>
      </c>
      <c r="AK439" s="50"/>
    </row>
    <row r="440" spans="1:38">
      <c r="A440" s="53">
        <v>46041</v>
      </c>
      <c r="B440" s="177" t="s">
        <v>57</v>
      </c>
      <c r="C440" s="42" t="s">
        <v>73</v>
      </c>
      <c r="D440" s="178" t="s">
        <v>1401</v>
      </c>
      <c r="E440" s="177">
        <v>5</v>
      </c>
      <c r="F440" s="179" t="s">
        <v>60</v>
      </c>
      <c r="G440" s="178" t="s">
        <v>61</v>
      </c>
      <c r="H440" s="42" t="s">
        <v>720</v>
      </c>
      <c r="I440" s="178" t="s">
        <v>63</v>
      </c>
      <c r="J440" s="43">
        <v>10136137</v>
      </c>
      <c r="L440" s="45">
        <v>16759122</v>
      </c>
      <c r="N440" s="178" t="s">
        <v>978</v>
      </c>
      <c r="O440" s="181" t="str">
        <f>VLOOKUP(N440,[1]UPS_SETIIPRESS!$A$2:$B$527,2,0)</f>
        <v>CENTRO QUIRÚRGICO Y ANESTESIOLOGÍA</v>
      </c>
      <c r="P440" s="46">
        <v>68</v>
      </c>
      <c r="Q440" s="46" t="s">
        <v>73</v>
      </c>
      <c r="R440" s="46" t="s">
        <v>76</v>
      </c>
      <c r="S440" s="46" t="s">
        <v>139</v>
      </c>
      <c r="T440" s="46" t="s">
        <v>50</v>
      </c>
      <c r="U440" s="46" t="s">
        <v>730</v>
      </c>
      <c r="V440" s="42"/>
      <c r="AA440" s="47">
        <v>99002</v>
      </c>
      <c r="AB440" s="47">
        <v>99199.24</v>
      </c>
      <c r="AC440" s="47">
        <v>94760</v>
      </c>
      <c r="AD440" s="47">
        <v>99206</v>
      </c>
      <c r="AE440" s="47">
        <v>99401.01</v>
      </c>
      <c r="AF440" s="15">
        <v>49659</v>
      </c>
      <c r="AG440" s="50"/>
      <c r="AH440" s="50"/>
      <c r="AI440" s="50"/>
      <c r="AJ440" s="50"/>
      <c r="AK440" s="50"/>
      <c r="AL440" s="50"/>
    </row>
    <row r="441" spans="1:38">
      <c r="A441" s="53">
        <v>46041</v>
      </c>
      <c r="B441" s="177" t="s">
        <v>57</v>
      </c>
      <c r="C441" s="42" t="s">
        <v>73</v>
      </c>
      <c r="D441" s="178" t="s">
        <v>1402</v>
      </c>
      <c r="E441" s="177">
        <v>5</v>
      </c>
      <c r="F441" s="179" t="s">
        <v>60</v>
      </c>
      <c r="G441" s="178" t="s">
        <v>61</v>
      </c>
      <c r="H441" s="42" t="s">
        <v>720</v>
      </c>
      <c r="I441" s="178" t="s">
        <v>63</v>
      </c>
      <c r="J441" s="43">
        <v>10136137</v>
      </c>
      <c r="L441" s="45">
        <v>5203761</v>
      </c>
      <c r="N441" s="178" t="s">
        <v>978</v>
      </c>
      <c r="O441" s="181" t="str">
        <f>VLOOKUP(N441,[1]UPS_SETIIPRESS!$A$2:$B$527,2,0)</f>
        <v>CENTRO QUIRÚRGICO Y ANESTESIOLOGÍA</v>
      </c>
      <c r="P441" s="46">
        <v>59</v>
      </c>
      <c r="Q441" s="46" t="s">
        <v>107</v>
      </c>
      <c r="R441" s="46" t="s">
        <v>107</v>
      </c>
      <c r="S441" s="46" t="s">
        <v>50</v>
      </c>
      <c r="T441" s="46" t="s">
        <v>50</v>
      </c>
      <c r="U441" s="46" t="s">
        <v>331</v>
      </c>
      <c r="V441" s="42"/>
      <c r="AA441" s="47">
        <v>99206</v>
      </c>
      <c r="AB441" s="47">
        <v>99199.24</v>
      </c>
      <c r="AC441" s="15">
        <v>47999</v>
      </c>
      <c r="AD441" s="47"/>
      <c r="AE441" s="47"/>
      <c r="AF441" s="15"/>
      <c r="AG441" s="50"/>
      <c r="AH441" s="50"/>
      <c r="AI441" s="50"/>
      <c r="AJ441" s="50"/>
      <c r="AK441" s="50"/>
      <c r="AL441" s="50"/>
    </row>
    <row r="442" spans="1:38">
      <c r="A442" s="53">
        <v>46041</v>
      </c>
      <c r="B442" s="177" t="s">
        <v>57</v>
      </c>
      <c r="C442" s="42" t="s">
        <v>73</v>
      </c>
      <c r="D442" s="178" t="s">
        <v>1403</v>
      </c>
      <c r="E442" s="177">
        <v>5</v>
      </c>
      <c r="F442" s="179" t="s">
        <v>60</v>
      </c>
      <c r="G442" s="178" t="s">
        <v>61</v>
      </c>
      <c r="H442" s="42" t="s">
        <v>720</v>
      </c>
      <c r="I442" s="178" t="s">
        <v>63</v>
      </c>
      <c r="J442" s="43">
        <v>10136137</v>
      </c>
      <c r="L442" s="45">
        <v>8978247</v>
      </c>
      <c r="N442" s="178" t="s">
        <v>978</v>
      </c>
      <c r="O442" s="181" t="str">
        <f>VLOOKUP(N442,[1]UPS_SETIIPRESS!$A$2:$B$527,2,0)</f>
        <v>CENTRO QUIRÚRGICO Y ANESTESIOLOGÍA</v>
      </c>
      <c r="P442" s="46">
        <v>61</v>
      </c>
      <c r="Q442" s="46" t="s">
        <v>107</v>
      </c>
      <c r="R442" s="46" t="s">
        <v>107</v>
      </c>
      <c r="S442" s="46" t="s">
        <v>50</v>
      </c>
      <c r="T442" s="46" t="s">
        <v>50</v>
      </c>
      <c r="U442" s="46" t="s">
        <v>331</v>
      </c>
      <c r="V442" s="42"/>
      <c r="AA442" s="47">
        <v>99002</v>
      </c>
      <c r="AB442" s="47">
        <v>99199.24</v>
      </c>
      <c r="AC442" s="47">
        <v>94760</v>
      </c>
      <c r="AD442" s="47">
        <v>99206</v>
      </c>
      <c r="AE442" s="47">
        <v>99401.01</v>
      </c>
      <c r="AF442" s="15">
        <v>47999</v>
      </c>
      <c r="AG442" s="50"/>
      <c r="AH442" s="50"/>
      <c r="AI442" s="50"/>
      <c r="AJ442" s="50"/>
      <c r="AK442" s="50"/>
      <c r="AL442" s="50"/>
    </row>
    <row r="443" spans="1:38">
      <c r="A443" s="53">
        <v>46045</v>
      </c>
      <c r="B443" s="177" t="s">
        <v>57</v>
      </c>
      <c r="C443" s="42" t="s">
        <v>50</v>
      </c>
      <c r="D443" s="178" t="s">
        <v>1404</v>
      </c>
      <c r="E443" s="177">
        <v>5</v>
      </c>
      <c r="F443" s="179" t="s">
        <v>60</v>
      </c>
      <c r="G443" s="178" t="s">
        <v>61</v>
      </c>
      <c r="H443" s="42" t="s">
        <v>720</v>
      </c>
      <c r="I443" s="178" t="s">
        <v>63</v>
      </c>
      <c r="J443" s="43">
        <v>10136137</v>
      </c>
      <c r="L443" s="45">
        <v>72112972</v>
      </c>
      <c r="N443" s="178" t="s">
        <v>978</v>
      </c>
      <c r="O443" s="181" t="str">
        <f>VLOOKUP(N443,[1]UPS_SETIIPRESS!$A$2:$B$527,2,0)</f>
        <v>CENTRO QUIRÚRGICO Y ANESTESIOLOGÍA</v>
      </c>
      <c r="P443" s="46">
        <v>29</v>
      </c>
      <c r="Q443" s="46" t="s">
        <v>107</v>
      </c>
      <c r="R443" s="46" t="s">
        <v>107</v>
      </c>
      <c r="S443" s="46" t="s">
        <v>50</v>
      </c>
      <c r="T443" s="46" t="s">
        <v>50</v>
      </c>
      <c r="U443" s="46" t="s">
        <v>750</v>
      </c>
      <c r="V443" s="42"/>
      <c r="AA443" s="47">
        <v>99002</v>
      </c>
      <c r="AB443" s="47">
        <v>99199.24</v>
      </c>
      <c r="AC443" s="47">
        <v>94760</v>
      </c>
      <c r="AD443" s="47">
        <v>99206</v>
      </c>
      <c r="AE443" s="47">
        <v>99401.01</v>
      </c>
      <c r="AF443" s="15">
        <v>58999</v>
      </c>
      <c r="AG443" s="50"/>
      <c r="AH443" s="50"/>
      <c r="AI443" s="50"/>
      <c r="AJ443" s="50"/>
      <c r="AK443" s="50"/>
      <c r="AL443" s="50"/>
    </row>
    <row r="444" spans="1:38">
      <c r="A444" s="53">
        <v>46045</v>
      </c>
      <c r="B444" s="177" t="s">
        <v>57</v>
      </c>
      <c r="C444" s="42" t="s">
        <v>50</v>
      </c>
      <c r="D444" s="178" t="s">
        <v>1405</v>
      </c>
      <c r="E444" s="177">
        <v>5</v>
      </c>
      <c r="F444" s="179" t="s">
        <v>60</v>
      </c>
      <c r="G444" s="178" t="s">
        <v>61</v>
      </c>
      <c r="H444" s="42" t="s">
        <v>720</v>
      </c>
      <c r="I444" s="178" t="s">
        <v>63</v>
      </c>
      <c r="J444" s="43">
        <v>10136137</v>
      </c>
      <c r="L444" s="45">
        <v>73832251</v>
      </c>
      <c r="N444" s="178" t="s">
        <v>978</v>
      </c>
      <c r="O444" s="181" t="str">
        <f>VLOOKUP(N444,[1]UPS_SETIIPRESS!$A$2:$B$527,2,0)</f>
        <v>CENTRO QUIRÚRGICO Y ANESTESIOLOGÍA</v>
      </c>
      <c r="P444" s="46">
        <v>19</v>
      </c>
      <c r="Q444" s="46" t="s">
        <v>73</v>
      </c>
      <c r="R444" s="46" t="s">
        <v>139</v>
      </c>
      <c r="S444" s="46" t="s">
        <v>92</v>
      </c>
      <c r="T444" s="46" t="s">
        <v>50</v>
      </c>
      <c r="U444" s="46" t="s">
        <v>370</v>
      </c>
      <c r="V444" s="42"/>
      <c r="AA444" s="47" t="s">
        <v>80</v>
      </c>
      <c r="AB444" s="47" t="s">
        <v>81</v>
      </c>
      <c r="AC444" s="47" t="s">
        <v>82</v>
      </c>
      <c r="AD444" s="47" t="s">
        <v>83</v>
      </c>
      <c r="AE444" s="47">
        <v>99800</v>
      </c>
      <c r="AF444" s="47" t="s">
        <v>84</v>
      </c>
      <c r="AG444" s="15">
        <v>49659</v>
      </c>
      <c r="AH444" s="50"/>
      <c r="AI444" s="50"/>
      <c r="AJ444" s="50"/>
      <c r="AK444" s="50"/>
      <c r="AL444" s="50"/>
    </row>
    <row r="445" spans="1:38">
      <c r="A445" s="53">
        <v>46045</v>
      </c>
      <c r="B445" s="177" t="s">
        <v>57</v>
      </c>
      <c r="C445" s="42" t="s">
        <v>50</v>
      </c>
      <c r="D445" s="178" t="s">
        <v>1406</v>
      </c>
      <c r="E445" s="177">
        <v>5</v>
      </c>
      <c r="F445" s="179" t="s">
        <v>60</v>
      </c>
      <c r="G445" s="178" t="s">
        <v>61</v>
      </c>
      <c r="H445" s="42" t="s">
        <v>720</v>
      </c>
      <c r="I445" s="178" t="s">
        <v>63</v>
      </c>
      <c r="J445" s="43">
        <v>10136137</v>
      </c>
      <c r="L445" s="45">
        <v>40065935</v>
      </c>
      <c r="N445" s="178" t="s">
        <v>978</v>
      </c>
      <c r="O445" s="181" t="str">
        <f>VLOOKUP(N445,[1]UPS_SETIIPRESS!$A$2:$B$527,2,0)</f>
        <v>CENTRO QUIRÚRGICO Y ANESTESIOLOGÍA</v>
      </c>
      <c r="P445" s="46">
        <v>48</v>
      </c>
      <c r="Q445" s="46" t="s">
        <v>107</v>
      </c>
      <c r="R445" s="46" t="s">
        <v>58</v>
      </c>
      <c r="S445" s="46" t="s">
        <v>92</v>
      </c>
      <c r="T445" s="46" t="s">
        <v>50</v>
      </c>
      <c r="U445" s="46" t="s">
        <v>349</v>
      </c>
      <c r="V445" s="42"/>
      <c r="AA445" s="47" t="s">
        <v>80</v>
      </c>
      <c r="AB445" s="47" t="s">
        <v>81</v>
      </c>
      <c r="AC445" s="47" t="s">
        <v>82</v>
      </c>
      <c r="AD445" s="47" t="s">
        <v>83</v>
      </c>
      <c r="AE445" s="47">
        <v>99800</v>
      </c>
      <c r="AF445" s="47" t="s">
        <v>84</v>
      </c>
      <c r="AG445" s="15">
        <v>31899</v>
      </c>
      <c r="AH445" s="50"/>
      <c r="AI445" s="50"/>
      <c r="AJ445" s="50"/>
      <c r="AK445" s="50"/>
      <c r="AL445" s="50"/>
    </row>
    <row r="446" spans="1:38">
      <c r="A446" s="53">
        <v>46049</v>
      </c>
      <c r="B446" s="177" t="s">
        <v>57</v>
      </c>
      <c r="C446" s="42" t="s">
        <v>73</v>
      </c>
      <c r="D446" s="178" t="s">
        <v>1407</v>
      </c>
      <c r="E446" s="177">
        <v>5</v>
      </c>
      <c r="F446" s="179" t="s">
        <v>60</v>
      </c>
      <c r="G446" s="178" t="s">
        <v>61</v>
      </c>
      <c r="H446" s="42" t="s">
        <v>720</v>
      </c>
      <c r="I446" s="178" t="s">
        <v>63</v>
      </c>
      <c r="J446" s="43">
        <v>10136137</v>
      </c>
      <c r="L446" s="45">
        <v>5326619</v>
      </c>
      <c r="N446" s="178" t="s">
        <v>978</v>
      </c>
      <c r="O446" s="181" t="str">
        <f>VLOOKUP(N446,[1]UPS_SETIIPRESS!$A$2:$B$527,2,0)</f>
        <v>CENTRO QUIRÚRGICO Y ANESTESIOLOGÍA</v>
      </c>
      <c r="P446" s="46">
        <v>57</v>
      </c>
      <c r="Q446" s="46" t="s">
        <v>107</v>
      </c>
      <c r="R446" s="46" t="s">
        <v>107</v>
      </c>
      <c r="S446" s="46" t="s">
        <v>50</v>
      </c>
      <c r="T446" s="46" t="s">
        <v>50</v>
      </c>
      <c r="U446" s="46" t="s">
        <v>331</v>
      </c>
      <c r="V446" s="42"/>
      <c r="AA446" s="47">
        <v>99002</v>
      </c>
      <c r="AB446" s="47">
        <v>99199.24</v>
      </c>
      <c r="AC446" s="47">
        <v>94760</v>
      </c>
      <c r="AD446" s="47">
        <v>99206</v>
      </c>
      <c r="AE446" s="47">
        <v>99401.01</v>
      </c>
      <c r="AF446" s="15">
        <v>47999</v>
      </c>
      <c r="AG446" s="50"/>
      <c r="AH446" s="50"/>
      <c r="AI446" s="50"/>
      <c r="AJ446" s="50"/>
      <c r="AK446" s="50"/>
      <c r="AL446" s="50"/>
    </row>
    <row r="447" spans="1:38">
      <c r="A447" s="53">
        <v>46049</v>
      </c>
      <c r="B447" s="177" t="s">
        <v>57</v>
      </c>
      <c r="C447" s="42" t="s">
        <v>73</v>
      </c>
      <c r="D447" s="178" t="s">
        <v>1408</v>
      </c>
      <c r="E447" s="177">
        <v>5</v>
      </c>
      <c r="F447" s="179" t="s">
        <v>60</v>
      </c>
      <c r="G447" s="178" t="s">
        <v>61</v>
      </c>
      <c r="H447" s="42" t="s">
        <v>720</v>
      </c>
      <c r="I447" s="178" t="s">
        <v>63</v>
      </c>
      <c r="J447" s="43">
        <v>10136137</v>
      </c>
      <c r="L447" s="45">
        <v>73555875</v>
      </c>
      <c r="N447" s="178" t="s">
        <v>978</v>
      </c>
      <c r="O447" s="181" t="str">
        <f>VLOOKUP(N447,[1]UPS_SETIIPRESS!$A$2:$B$527,2,0)</f>
        <v>CENTRO QUIRÚRGICO Y ANESTESIOLOGÍA</v>
      </c>
      <c r="P447" s="46">
        <v>16</v>
      </c>
      <c r="Q447" s="46" t="s">
        <v>107</v>
      </c>
      <c r="R447" s="46" t="s">
        <v>107</v>
      </c>
      <c r="S447" s="46" t="s">
        <v>50</v>
      </c>
      <c r="T447" s="46" t="s">
        <v>50</v>
      </c>
      <c r="U447" s="46" t="s">
        <v>340</v>
      </c>
      <c r="V447" s="42"/>
      <c r="AA447" s="47" t="s">
        <v>80</v>
      </c>
      <c r="AB447" s="47" t="s">
        <v>81</v>
      </c>
      <c r="AC447" s="47" t="s">
        <v>82</v>
      </c>
      <c r="AD447" s="47" t="s">
        <v>83</v>
      </c>
      <c r="AE447" s="47">
        <v>99800</v>
      </c>
      <c r="AF447" s="47" t="s">
        <v>84</v>
      </c>
      <c r="AG447" s="15">
        <v>44979</v>
      </c>
      <c r="AH447" s="50"/>
      <c r="AI447" s="50"/>
      <c r="AJ447" s="50"/>
      <c r="AK447" s="50"/>
      <c r="AL447" s="50"/>
    </row>
    <row r="448" spans="1:38">
      <c r="A448" s="53">
        <v>46049</v>
      </c>
      <c r="B448" s="177" t="s">
        <v>57</v>
      </c>
      <c r="C448" s="42" t="s">
        <v>73</v>
      </c>
      <c r="D448" s="178" t="s">
        <v>1409</v>
      </c>
      <c r="E448" s="177">
        <v>5</v>
      </c>
      <c r="F448" s="179" t="s">
        <v>60</v>
      </c>
      <c r="G448" s="178" t="s">
        <v>61</v>
      </c>
      <c r="H448" s="42" t="s">
        <v>720</v>
      </c>
      <c r="I448" s="178" t="s">
        <v>63</v>
      </c>
      <c r="J448" s="43">
        <v>10136137</v>
      </c>
      <c r="L448" s="46">
        <v>43281473</v>
      </c>
      <c r="N448" s="178" t="s">
        <v>978</v>
      </c>
      <c r="O448" s="181" t="str">
        <f>VLOOKUP(N448,[1]UPS_SETIIPRESS!$A$2:$B$527,2,0)</f>
        <v>CENTRO QUIRÚRGICO Y ANESTESIOLOGÍA</v>
      </c>
      <c r="P448" s="46">
        <v>45</v>
      </c>
      <c r="Q448" s="46" t="s">
        <v>73</v>
      </c>
      <c r="R448" s="46" t="s">
        <v>67</v>
      </c>
      <c r="S448" s="46" t="s">
        <v>92</v>
      </c>
      <c r="T448" s="46" t="s">
        <v>50</v>
      </c>
      <c r="U448" s="42" t="s">
        <v>689</v>
      </c>
      <c r="V448" s="42"/>
      <c r="AA448" s="47" t="s">
        <v>80</v>
      </c>
      <c r="AB448" s="47" t="s">
        <v>81</v>
      </c>
      <c r="AC448" s="47" t="s">
        <v>82</v>
      </c>
      <c r="AD448" s="47" t="s">
        <v>83</v>
      </c>
      <c r="AE448" s="47">
        <v>99800</v>
      </c>
      <c r="AF448" s="47" t="s">
        <v>84</v>
      </c>
      <c r="AG448" s="15">
        <v>22842</v>
      </c>
      <c r="AH448" s="50"/>
      <c r="AI448" s="50"/>
      <c r="AJ448" s="50"/>
      <c r="AK448" s="50"/>
      <c r="AL448" s="50"/>
    </row>
    <row r="449" spans="1:38">
      <c r="A449" s="53">
        <v>46049</v>
      </c>
      <c r="B449" s="177" t="s">
        <v>57</v>
      </c>
      <c r="C449" s="42" t="s">
        <v>73</v>
      </c>
      <c r="D449" s="178" t="s">
        <v>1410</v>
      </c>
      <c r="E449" s="177">
        <v>5</v>
      </c>
      <c r="F449" s="179" t="s">
        <v>60</v>
      </c>
      <c r="G449" s="178" t="s">
        <v>61</v>
      </c>
      <c r="H449" s="42" t="s">
        <v>720</v>
      </c>
      <c r="I449" s="178" t="s">
        <v>63</v>
      </c>
      <c r="J449" s="43">
        <v>10136137</v>
      </c>
      <c r="L449" s="46">
        <v>21786580</v>
      </c>
      <c r="N449" s="178" t="s">
        <v>978</v>
      </c>
      <c r="O449" s="181" t="str">
        <f>VLOOKUP(N449,[1]UPS_SETIIPRESS!$A$2:$B$527,2,0)</f>
        <v>CENTRO QUIRÚRGICO Y ANESTESIOLOGÍA</v>
      </c>
      <c r="P449" s="46">
        <v>65</v>
      </c>
      <c r="Q449" s="46" t="s">
        <v>73</v>
      </c>
      <c r="R449" s="46" t="s">
        <v>58</v>
      </c>
      <c r="S449" s="46" t="s">
        <v>139</v>
      </c>
      <c r="T449" s="46" t="s">
        <v>50</v>
      </c>
      <c r="U449" s="46" t="s">
        <v>690</v>
      </c>
      <c r="V449" s="42"/>
      <c r="AA449" s="47" t="s">
        <v>80</v>
      </c>
      <c r="AB449" s="47" t="s">
        <v>81</v>
      </c>
      <c r="AC449" s="47" t="s">
        <v>82</v>
      </c>
      <c r="AD449" s="47" t="s">
        <v>83</v>
      </c>
      <c r="AE449" s="47">
        <v>99800</v>
      </c>
      <c r="AF449" s="47" t="s">
        <v>84</v>
      </c>
      <c r="AG449" s="15">
        <v>53899</v>
      </c>
      <c r="AH449" s="50"/>
      <c r="AI449" s="50"/>
      <c r="AJ449" s="50"/>
      <c r="AK449" s="50"/>
      <c r="AL449" s="50"/>
    </row>
    <row r="450" spans="1:38">
      <c r="A450" s="53">
        <v>46049</v>
      </c>
      <c r="B450" s="177" t="s">
        <v>57</v>
      </c>
      <c r="C450" s="42" t="s">
        <v>73</v>
      </c>
      <c r="D450" s="178" t="s">
        <v>1411</v>
      </c>
      <c r="E450" s="177">
        <v>5</v>
      </c>
      <c r="F450" s="179" t="s">
        <v>60</v>
      </c>
      <c r="G450" s="178" t="s">
        <v>61</v>
      </c>
      <c r="H450" s="42" t="s">
        <v>720</v>
      </c>
      <c r="I450" s="178" t="s">
        <v>63</v>
      </c>
      <c r="J450" s="43">
        <v>10136137</v>
      </c>
      <c r="L450" s="46">
        <v>46062518</v>
      </c>
      <c r="N450" s="178" t="s">
        <v>978</v>
      </c>
      <c r="O450" s="181" t="str">
        <f>VLOOKUP(N450,[1]UPS_SETIIPRESS!$A$2:$B$527,2,0)</f>
        <v>CENTRO QUIRÚRGICO Y ANESTESIOLOGÍA</v>
      </c>
      <c r="P450" s="46">
        <v>36</v>
      </c>
      <c r="Q450" s="46" t="s">
        <v>107</v>
      </c>
      <c r="R450" s="46" t="s">
        <v>67</v>
      </c>
      <c r="S450" s="46" t="s">
        <v>92</v>
      </c>
      <c r="T450" s="46" t="s">
        <v>50</v>
      </c>
      <c r="U450" s="42" t="s">
        <v>691</v>
      </c>
      <c r="V450" s="42"/>
      <c r="AA450" s="47" t="s">
        <v>80</v>
      </c>
      <c r="AB450" s="47" t="s">
        <v>81</v>
      </c>
      <c r="AC450" s="47" t="s">
        <v>82</v>
      </c>
      <c r="AD450" s="47" t="s">
        <v>83</v>
      </c>
      <c r="AE450" s="47">
        <v>99800</v>
      </c>
      <c r="AF450" s="47" t="s">
        <v>84</v>
      </c>
      <c r="AG450" s="15">
        <v>58999</v>
      </c>
      <c r="AH450" s="50"/>
      <c r="AI450" s="50"/>
      <c r="AJ450" s="50"/>
      <c r="AK450" s="50"/>
      <c r="AL450" s="50"/>
    </row>
    <row r="451" spans="1:38">
      <c r="A451" s="53">
        <v>46049</v>
      </c>
      <c r="B451" s="177" t="s">
        <v>57</v>
      </c>
      <c r="C451" s="42" t="s">
        <v>73</v>
      </c>
      <c r="D451" s="178" t="s">
        <v>1412</v>
      </c>
      <c r="E451" s="177">
        <v>5</v>
      </c>
      <c r="F451" s="179" t="s">
        <v>60</v>
      </c>
      <c r="G451" s="178" t="s">
        <v>61</v>
      </c>
      <c r="H451" s="42" t="s">
        <v>720</v>
      </c>
      <c r="I451" s="178" t="s">
        <v>63</v>
      </c>
      <c r="J451" s="43">
        <v>10136137</v>
      </c>
      <c r="L451" s="46">
        <v>20066423</v>
      </c>
      <c r="N451" s="178" t="s">
        <v>978</v>
      </c>
      <c r="O451" s="181" t="str">
        <f>VLOOKUP(N451,[1]UPS_SETIIPRESS!$A$2:$B$527,2,0)</f>
        <v>CENTRO QUIRÚRGICO Y ANESTESIOLOGÍA</v>
      </c>
      <c r="P451" s="46">
        <v>50</v>
      </c>
      <c r="Q451" s="46" t="s">
        <v>73</v>
      </c>
      <c r="R451" s="46" t="s">
        <v>67</v>
      </c>
      <c r="S451" s="46" t="s">
        <v>92</v>
      </c>
      <c r="T451" s="46" t="s">
        <v>50</v>
      </c>
      <c r="U451" s="42" t="s">
        <v>692</v>
      </c>
      <c r="V451" s="42"/>
      <c r="AA451" s="47" t="s">
        <v>80</v>
      </c>
      <c r="AB451" s="47" t="s">
        <v>81</v>
      </c>
      <c r="AC451" s="47" t="s">
        <v>82</v>
      </c>
      <c r="AD451" s="47" t="s">
        <v>83</v>
      </c>
      <c r="AE451" s="47">
        <v>99800</v>
      </c>
      <c r="AF451" s="47" t="s">
        <v>84</v>
      </c>
      <c r="AG451" s="15">
        <v>53899</v>
      </c>
      <c r="AH451" s="50"/>
      <c r="AI451" s="50"/>
      <c r="AJ451" s="50"/>
      <c r="AK451" s="50"/>
      <c r="AL451" s="50"/>
    </row>
    <row r="452" spans="1:38">
      <c r="A452" s="53">
        <v>46049</v>
      </c>
      <c r="B452" s="177" t="s">
        <v>57</v>
      </c>
      <c r="C452" s="42" t="s">
        <v>58</v>
      </c>
      <c r="D452" s="178" t="s">
        <v>1413</v>
      </c>
      <c r="E452" s="177">
        <v>5</v>
      </c>
      <c r="F452" s="179" t="s">
        <v>60</v>
      </c>
      <c r="G452" s="178" t="s">
        <v>61</v>
      </c>
      <c r="H452" s="42" t="s">
        <v>720</v>
      </c>
      <c r="I452" s="178" t="s">
        <v>63</v>
      </c>
      <c r="J452" s="43">
        <v>10136137</v>
      </c>
      <c r="L452" s="46">
        <v>40868130</v>
      </c>
      <c r="N452" s="178" t="s">
        <v>978</v>
      </c>
      <c r="O452" s="181" t="str">
        <f>VLOOKUP(N452,[1]UPS_SETIIPRESS!$A$2:$B$527,2,0)</f>
        <v>CENTRO QUIRÚRGICO Y ANESTESIOLOGÍA</v>
      </c>
      <c r="P452" s="46">
        <v>45</v>
      </c>
      <c r="Q452" s="46" t="s">
        <v>107</v>
      </c>
      <c r="R452" s="46" t="s">
        <v>58</v>
      </c>
      <c r="S452" s="46" t="s">
        <v>92</v>
      </c>
      <c r="T452" s="46" t="s">
        <v>50</v>
      </c>
      <c r="U452" s="42" t="s">
        <v>343</v>
      </c>
      <c r="V452" s="42"/>
      <c r="AA452" s="47" t="s">
        <v>80</v>
      </c>
      <c r="AB452" s="47" t="s">
        <v>81</v>
      </c>
      <c r="AC452" s="47" t="s">
        <v>82</v>
      </c>
      <c r="AD452" s="47" t="s">
        <v>83</v>
      </c>
      <c r="AE452" s="47">
        <v>99800</v>
      </c>
      <c r="AF452" s="47" t="s">
        <v>84</v>
      </c>
      <c r="AG452" s="15">
        <v>27599</v>
      </c>
      <c r="AH452" s="50"/>
      <c r="AI452" s="50"/>
      <c r="AJ452" s="50"/>
      <c r="AK452" s="50"/>
      <c r="AL452" s="50"/>
    </row>
    <row r="453" spans="1:38">
      <c r="A453" s="53">
        <v>46049</v>
      </c>
      <c r="B453" s="177" t="s">
        <v>57</v>
      </c>
      <c r="C453" s="42" t="s">
        <v>58</v>
      </c>
      <c r="D453" s="178" t="s">
        <v>1414</v>
      </c>
      <c r="E453" s="177">
        <v>5</v>
      </c>
      <c r="F453" s="179" t="s">
        <v>60</v>
      </c>
      <c r="G453" s="178" t="s">
        <v>61</v>
      </c>
      <c r="H453" s="42" t="s">
        <v>720</v>
      </c>
      <c r="I453" s="178" t="s">
        <v>63</v>
      </c>
      <c r="J453" s="43">
        <v>10136137</v>
      </c>
      <c r="L453" s="45">
        <v>74948843</v>
      </c>
      <c r="N453" s="178" t="s">
        <v>978</v>
      </c>
      <c r="O453" s="181" t="str">
        <f>VLOOKUP(N453,[1]UPS_SETIIPRESS!$A$2:$B$527,2,0)</f>
        <v>CENTRO QUIRÚRGICO Y ANESTESIOLOGÍA</v>
      </c>
      <c r="P453" s="46">
        <v>21</v>
      </c>
      <c r="Q453" s="46" t="s">
        <v>73</v>
      </c>
      <c r="R453" s="46" t="s">
        <v>61</v>
      </c>
      <c r="S453" s="46" t="s">
        <v>92</v>
      </c>
      <c r="T453" s="46" t="s">
        <v>50</v>
      </c>
      <c r="U453" s="42" t="s">
        <v>343</v>
      </c>
      <c r="V453" s="42"/>
      <c r="AA453" s="47" t="s">
        <v>80</v>
      </c>
      <c r="AB453" s="47" t="s">
        <v>81</v>
      </c>
      <c r="AC453" s="47" t="s">
        <v>82</v>
      </c>
      <c r="AD453" s="47" t="s">
        <v>83</v>
      </c>
      <c r="AE453" s="47">
        <v>99800</v>
      </c>
      <c r="AF453" s="47" t="s">
        <v>84</v>
      </c>
      <c r="AG453" s="15">
        <v>27599</v>
      </c>
      <c r="AH453" s="50"/>
      <c r="AI453" s="50"/>
      <c r="AJ453" s="50"/>
      <c r="AK453" s="50"/>
      <c r="AL453" s="50"/>
    </row>
    <row r="454" spans="1:38">
      <c r="A454" s="53">
        <v>46051</v>
      </c>
      <c r="B454" s="177" t="s">
        <v>57</v>
      </c>
      <c r="C454" s="42" t="s">
        <v>73</v>
      </c>
      <c r="D454" s="178" t="s">
        <v>1415</v>
      </c>
      <c r="E454" s="177">
        <v>5</v>
      </c>
      <c r="F454" s="179" t="s">
        <v>60</v>
      </c>
      <c r="G454" s="178" t="s">
        <v>61</v>
      </c>
      <c r="H454" s="42" t="s">
        <v>720</v>
      </c>
      <c r="I454" s="178" t="s">
        <v>63</v>
      </c>
      <c r="J454" s="43">
        <v>10136137</v>
      </c>
      <c r="L454" s="45">
        <v>43659967</v>
      </c>
      <c r="N454" s="178" t="s">
        <v>978</v>
      </c>
      <c r="O454" s="181" t="str">
        <f>VLOOKUP(N454,[1]UPS_SETIIPRESS!$A$2:$B$527,2,0)</f>
        <v>CENTRO QUIRÚRGICO Y ANESTESIOLOGÍA</v>
      </c>
      <c r="P454" s="46">
        <v>70</v>
      </c>
      <c r="Q454" s="46" t="s">
        <v>73</v>
      </c>
      <c r="R454" s="46" t="s">
        <v>67</v>
      </c>
      <c r="S454" s="46" t="s">
        <v>139</v>
      </c>
      <c r="T454" s="46" t="s">
        <v>50</v>
      </c>
      <c r="U454" s="46" t="s">
        <v>754</v>
      </c>
      <c r="V454" s="42"/>
      <c r="AA454" s="15">
        <v>99002</v>
      </c>
      <c r="AB454" s="15">
        <v>99199.24</v>
      </c>
      <c r="AC454" s="15">
        <v>94760</v>
      </c>
      <c r="AD454" s="15">
        <v>99206</v>
      </c>
      <c r="AE454" s="15">
        <v>99401.01</v>
      </c>
      <c r="AF454" s="47"/>
      <c r="AG454" s="15"/>
      <c r="AH454" s="50"/>
      <c r="AI454" s="50"/>
      <c r="AJ454" s="50"/>
      <c r="AK454" s="50"/>
      <c r="AL454" s="50"/>
    </row>
    <row r="455" spans="1:38">
      <c r="A455" s="53">
        <v>46028</v>
      </c>
      <c r="B455" s="177" t="s">
        <v>57</v>
      </c>
      <c r="C455" s="42" t="s">
        <v>50</v>
      </c>
      <c r="D455" s="178" t="s">
        <v>1416</v>
      </c>
      <c r="E455" s="177">
        <v>5</v>
      </c>
      <c r="F455" s="179" t="s">
        <v>60</v>
      </c>
      <c r="G455" s="178" t="s">
        <v>61</v>
      </c>
      <c r="H455" s="42" t="s">
        <v>890</v>
      </c>
      <c r="I455" s="178" t="s">
        <v>63</v>
      </c>
      <c r="J455" s="43">
        <v>9147078</v>
      </c>
      <c r="L455" s="45">
        <v>7471332</v>
      </c>
      <c r="N455" s="178" t="s">
        <v>978</v>
      </c>
      <c r="O455" s="181" t="str">
        <f>VLOOKUP(N455,[1]UPS_SETIIPRESS!$A$2:$B$527,2,0)</f>
        <v>CENTRO QUIRÚRGICO Y ANESTESIOLOGÍA</v>
      </c>
      <c r="P455" s="46">
        <v>63</v>
      </c>
      <c r="Q455" s="46" t="s">
        <v>73</v>
      </c>
      <c r="R455" s="46" t="s">
        <v>58</v>
      </c>
      <c r="S455" s="46" t="s">
        <v>139</v>
      </c>
      <c r="T455" s="46" t="s">
        <v>50</v>
      </c>
      <c r="U455" s="46" t="s">
        <v>99</v>
      </c>
      <c r="V455" s="42" t="s">
        <v>69</v>
      </c>
      <c r="AA455" s="47">
        <v>99001</v>
      </c>
      <c r="AB455" s="47">
        <v>99002</v>
      </c>
      <c r="AC455" s="47">
        <v>99199.24</v>
      </c>
      <c r="AD455" s="47">
        <v>94760</v>
      </c>
      <c r="AE455" s="47">
        <v>99206</v>
      </c>
      <c r="AF455" s="47">
        <v>99401.01</v>
      </c>
    </row>
    <row r="456" spans="1:38">
      <c r="A456" s="53">
        <v>46028</v>
      </c>
      <c r="B456" s="177" t="s">
        <v>57</v>
      </c>
      <c r="C456" s="42" t="s">
        <v>50</v>
      </c>
      <c r="D456" s="178" t="s">
        <v>1417</v>
      </c>
      <c r="E456" s="177">
        <v>5</v>
      </c>
      <c r="F456" s="179" t="s">
        <v>60</v>
      </c>
      <c r="G456" s="178" t="s">
        <v>61</v>
      </c>
      <c r="H456" s="42" t="s">
        <v>890</v>
      </c>
      <c r="I456" s="178" t="s">
        <v>63</v>
      </c>
      <c r="J456" s="43">
        <v>9147078</v>
      </c>
      <c r="L456" s="45">
        <v>40178373</v>
      </c>
      <c r="N456" s="178" t="s">
        <v>978</v>
      </c>
      <c r="O456" s="181" t="str">
        <f>VLOOKUP(N456,[1]UPS_SETIIPRESS!$A$2:$B$527,2,0)</f>
        <v>CENTRO QUIRÚRGICO Y ANESTESIOLOGÍA</v>
      </c>
      <c r="P456" s="46">
        <v>47</v>
      </c>
      <c r="Q456" s="46" t="s">
        <v>107</v>
      </c>
      <c r="R456" s="46" t="s">
        <v>107</v>
      </c>
      <c r="S456" s="46" t="s">
        <v>50</v>
      </c>
      <c r="T456" s="46" t="s">
        <v>50</v>
      </c>
      <c r="U456" s="46" t="s">
        <v>177</v>
      </c>
      <c r="V456" s="42" t="s">
        <v>69</v>
      </c>
      <c r="AA456" s="47">
        <v>99199.24</v>
      </c>
      <c r="AB456" s="47">
        <v>99199.24</v>
      </c>
      <c r="AC456" s="47">
        <v>99199.24</v>
      </c>
      <c r="AD456" s="47">
        <v>99199.24</v>
      </c>
      <c r="AE456" s="47">
        <v>99199.24</v>
      </c>
      <c r="AF456" s="49"/>
    </row>
    <row r="457" spans="1:38">
      <c r="A457" s="53">
        <v>46028</v>
      </c>
      <c r="B457" s="177" t="s">
        <v>57</v>
      </c>
      <c r="C457" s="42" t="s">
        <v>50</v>
      </c>
      <c r="D457" s="178" t="s">
        <v>1418</v>
      </c>
      <c r="E457" s="177">
        <v>5</v>
      </c>
      <c r="F457" s="179" t="s">
        <v>60</v>
      </c>
      <c r="G457" s="178" t="s">
        <v>61</v>
      </c>
      <c r="H457" s="42" t="s">
        <v>890</v>
      </c>
      <c r="I457" s="178" t="s">
        <v>63</v>
      </c>
      <c r="J457" s="43">
        <v>9147078</v>
      </c>
      <c r="L457" s="45">
        <v>43261327</v>
      </c>
      <c r="N457" s="178" t="s">
        <v>978</v>
      </c>
      <c r="O457" s="181" t="str">
        <f>VLOOKUP(N457,[1]UPS_SETIIPRESS!$A$2:$B$527,2,0)</f>
        <v>CENTRO QUIRÚRGICO Y ANESTESIOLOGÍA</v>
      </c>
      <c r="P457" s="46">
        <v>40</v>
      </c>
      <c r="Q457" s="46" t="s">
        <v>73</v>
      </c>
      <c r="R457" s="46" t="s">
        <v>58</v>
      </c>
      <c r="S457" s="46" t="s">
        <v>92</v>
      </c>
      <c r="T457" s="46" t="s">
        <v>50</v>
      </c>
      <c r="U457" s="46" t="s">
        <v>182</v>
      </c>
      <c r="V457" s="42" t="s">
        <v>69</v>
      </c>
      <c r="AA457" s="47">
        <v>99199.24</v>
      </c>
      <c r="AB457" s="47">
        <v>99199.24</v>
      </c>
      <c r="AC457" s="47">
        <v>99199.24</v>
      </c>
      <c r="AD457" s="47">
        <v>99199.24</v>
      </c>
      <c r="AE457" s="47">
        <v>99199.24</v>
      </c>
      <c r="AF457" s="15"/>
    </row>
    <row r="458" spans="1:38">
      <c r="A458" s="53">
        <v>46028</v>
      </c>
      <c r="B458" s="177" t="s">
        <v>57</v>
      </c>
      <c r="C458" s="42" t="s">
        <v>50</v>
      </c>
      <c r="D458" s="178" t="s">
        <v>1419</v>
      </c>
      <c r="E458" s="177">
        <v>5</v>
      </c>
      <c r="F458" s="179" t="s">
        <v>60</v>
      </c>
      <c r="G458" s="178" t="s">
        <v>61</v>
      </c>
      <c r="H458" s="42" t="s">
        <v>890</v>
      </c>
      <c r="I458" s="178" t="s">
        <v>63</v>
      </c>
      <c r="J458" s="43">
        <v>9147078</v>
      </c>
      <c r="L458" s="45">
        <v>2837631</v>
      </c>
      <c r="N458" s="178" t="s">
        <v>978</v>
      </c>
      <c r="O458" s="181" t="str">
        <f>VLOOKUP(N458,[1]UPS_SETIIPRESS!$A$2:$B$527,2,0)</f>
        <v>CENTRO QUIRÚRGICO Y ANESTESIOLOGÍA</v>
      </c>
      <c r="P458" s="46">
        <v>56</v>
      </c>
      <c r="Q458" s="46" t="s">
        <v>73</v>
      </c>
      <c r="R458" s="46" t="s">
        <v>58</v>
      </c>
      <c r="S458" s="46" t="s">
        <v>92</v>
      </c>
      <c r="T458" s="46" t="s">
        <v>50</v>
      </c>
      <c r="U458" s="46" t="s">
        <v>119</v>
      </c>
      <c r="V458" s="42" t="s">
        <v>69</v>
      </c>
      <c r="AA458" s="47">
        <v>99199.24</v>
      </c>
      <c r="AB458" s="47">
        <v>99199.24</v>
      </c>
      <c r="AC458" s="47">
        <v>99199.24</v>
      </c>
      <c r="AD458" s="47">
        <v>99199.24</v>
      </c>
      <c r="AE458" s="47">
        <v>99199.24</v>
      </c>
      <c r="AF458" s="15"/>
    </row>
    <row r="459" spans="1:38">
      <c r="A459" s="53">
        <v>46030</v>
      </c>
      <c r="B459" s="177" t="s">
        <v>57</v>
      </c>
      <c r="C459" s="42" t="s">
        <v>73</v>
      </c>
      <c r="D459" s="178" t="s">
        <v>1420</v>
      </c>
      <c r="E459" s="177">
        <v>5</v>
      </c>
      <c r="F459" s="179" t="s">
        <v>60</v>
      </c>
      <c r="G459" s="178" t="s">
        <v>61</v>
      </c>
      <c r="H459" s="42" t="s">
        <v>890</v>
      </c>
      <c r="I459" s="178" t="s">
        <v>63</v>
      </c>
      <c r="J459" s="43">
        <v>9147078</v>
      </c>
      <c r="L459" s="45">
        <v>40861422</v>
      </c>
      <c r="N459" s="178" t="s">
        <v>978</v>
      </c>
      <c r="O459" s="181" t="str">
        <f>VLOOKUP(N459,[1]UPS_SETIIPRESS!$A$2:$B$527,2,0)</f>
        <v>CENTRO QUIRÚRGICO Y ANESTESIOLOGÍA</v>
      </c>
      <c r="P459" s="46">
        <v>84</v>
      </c>
      <c r="Q459" s="46" t="s">
        <v>73</v>
      </c>
      <c r="R459" s="46" t="s">
        <v>67</v>
      </c>
      <c r="S459" s="46" t="s">
        <v>139</v>
      </c>
      <c r="T459" s="46" t="s">
        <v>50</v>
      </c>
      <c r="U459" s="46" t="s">
        <v>519</v>
      </c>
      <c r="V459" s="42" t="s">
        <v>69</v>
      </c>
      <c r="AA459" s="15">
        <v>99206</v>
      </c>
      <c r="AB459" s="15">
        <v>99002</v>
      </c>
      <c r="AC459" s="50">
        <v>99199.24</v>
      </c>
      <c r="AD459" s="50"/>
      <c r="AE459" s="50"/>
      <c r="AF459" s="50"/>
    </row>
    <row r="460" spans="1:38">
      <c r="A460" s="53">
        <v>46030</v>
      </c>
      <c r="B460" s="177" t="s">
        <v>57</v>
      </c>
      <c r="C460" s="42" t="s">
        <v>58</v>
      </c>
      <c r="D460" s="178" t="s">
        <v>1421</v>
      </c>
      <c r="E460" s="177">
        <v>5</v>
      </c>
      <c r="F460" s="179" t="s">
        <v>60</v>
      </c>
      <c r="G460" s="178" t="s">
        <v>61</v>
      </c>
      <c r="H460" s="42" t="s">
        <v>890</v>
      </c>
      <c r="I460" s="178" t="s">
        <v>63</v>
      </c>
      <c r="J460" s="43">
        <v>9147078</v>
      </c>
      <c r="L460" s="45">
        <v>21132418</v>
      </c>
      <c r="N460" s="178" t="s">
        <v>978</v>
      </c>
      <c r="O460" s="181" t="str">
        <f>VLOOKUP(N460,[1]UPS_SETIIPRESS!$A$2:$B$527,2,0)</f>
        <v>CENTRO QUIRÚRGICO Y ANESTESIOLOGÍA</v>
      </c>
      <c r="P460" s="46">
        <v>53</v>
      </c>
      <c r="Q460" s="46" t="s">
        <v>107</v>
      </c>
      <c r="R460" s="46" t="s">
        <v>107</v>
      </c>
      <c r="S460" s="46" t="s">
        <v>50</v>
      </c>
      <c r="T460" s="46" t="s">
        <v>50</v>
      </c>
      <c r="U460" s="46" t="s">
        <v>177</v>
      </c>
      <c r="V460" s="42" t="s">
        <v>69</v>
      </c>
      <c r="AA460" s="47">
        <v>99001</v>
      </c>
      <c r="AB460" s="47">
        <v>99002</v>
      </c>
      <c r="AC460" s="47">
        <v>99199.24</v>
      </c>
      <c r="AD460" s="47">
        <v>94760</v>
      </c>
      <c r="AE460" s="47">
        <v>99206</v>
      </c>
      <c r="AF460" s="47">
        <v>99401.01</v>
      </c>
    </row>
    <row r="461" spans="1:38">
      <c r="A461" s="53">
        <v>46030</v>
      </c>
      <c r="B461" s="177" t="s">
        <v>57</v>
      </c>
      <c r="C461" s="42" t="s">
        <v>58</v>
      </c>
      <c r="D461" s="178" t="s">
        <v>1422</v>
      </c>
      <c r="E461" s="177">
        <v>5</v>
      </c>
      <c r="F461" s="179" t="s">
        <v>60</v>
      </c>
      <c r="G461" s="178" t="s">
        <v>61</v>
      </c>
      <c r="H461" s="42" t="s">
        <v>890</v>
      </c>
      <c r="I461" s="178" t="s">
        <v>63</v>
      </c>
      <c r="J461" s="43">
        <v>9147078</v>
      </c>
      <c r="L461" s="45">
        <v>42968719</v>
      </c>
      <c r="N461" s="178" t="s">
        <v>978</v>
      </c>
      <c r="O461" s="181" t="str">
        <f>VLOOKUP(N461,[1]UPS_SETIIPRESS!$A$2:$B$527,2,0)</f>
        <v>CENTRO QUIRÚRGICO Y ANESTESIOLOGÍA</v>
      </c>
      <c r="P461" s="46">
        <v>40</v>
      </c>
      <c r="Q461" s="46" t="s">
        <v>73</v>
      </c>
      <c r="R461" s="46" t="s">
        <v>107</v>
      </c>
      <c r="S461" s="46" t="s">
        <v>50</v>
      </c>
      <c r="T461" s="46" t="s">
        <v>50</v>
      </c>
      <c r="U461" s="46" t="s">
        <v>522</v>
      </c>
      <c r="V461" s="42" t="s">
        <v>69</v>
      </c>
      <c r="AA461" s="15">
        <v>99206</v>
      </c>
      <c r="AB461" s="15">
        <v>99002</v>
      </c>
      <c r="AC461" s="50">
        <v>99199.24</v>
      </c>
      <c r="AD461" s="15"/>
      <c r="AE461" s="50"/>
      <c r="AF461" s="50"/>
    </row>
    <row r="462" spans="1:38">
      <c r="A462" s="53">
        <v>46032</v>
      </c>
      <c r="B462" s="177" t="s">
        <v>57</v>
      </c>
      <c r="C462" s="42" t="s">
        <v>73</v>
      </c>
      <c r="D462" s="178" t="s">
        <v>1423</v>
      </c>
      <c r="E462" s="177">
        <v>5</v>
      </c>
      <c r="F462" s="179" t="s">
        <v>60</v>
      </c>
      <c r="G462" s="178" t="s">
        <v>61</v>
      </c>
      <c r="H462" s="42" t="s">
        <v>890</v>
      </c>
      <c r="I462" s="178" t="s">
        <v>63</v>
      </c>
      <c r="J462" s="43">
        <v>9147078</v>
      </c>
      <c r="L462" s="45">
        <v>76387657</v>
      </c>
      <c r="N462" s="178" t="s">
        <v>978</v>
      </c>
      <c r="O462" s="181" t="str">
        <f>VLOOKUP(N462,[1]UPS_SETIIPRESS!$A$2:$B$527,2,0)</f>
        <v>CENTRO QUIRÚRGICO Y ANESTESIOLOGÍA</v>
      </c>
      <c r="P462" s="46">
        <v>29</v>
      </c>
      <c r="Q462" s="46" t="s">
        <v>892</v>
      </c>
      <c r="R462" s="46" t="s">
        <v>67</v>
      </c>
      <c r="S462" s="46" t="s">
        <v>92</v>
      </c>
      <c r="T462" s="46" t="s">
        <v>50</v>
      </c>
      <c r="U462" s="46" t="s">
        <v>185</v>
      </c>
      <c r="V462" s="42" t="s">
        <v>69</v>
      </c>
      <c r="AA462" s="15" t="s">
        <v>80</v>
      </c>
      <c r="AB462" s="15" t="s">
        <v>81</v>
      </c>
      <c r="AC462" s="15" t="s">
        <v>82</v>
      </c>
      <c r="AD462" s="15" t="s">
        <v>83</v>
      </c>
      <c r="AE462" s="50"/>
      <c r="AF462" s="50"/>
    </row>
    <row r="463" spans="1:38">
      <c r="A463" s="53">
        <v>46032</v>
      </c>
      <c r="B463" s="177" t="s">
        <v>57</v>
      </c>
      <c r="C463" s="42" t="s">
        <v>73</v>
      </c>
      <c r="D463" s="178" t="s">
        <v>1424</v>
      </c>
      <c r="E463" s="177">
        <v>5</v>
      </c>
      <c r="F463" s="179" t="s">
        <v>60</v>
      </c>
      <c r="G463" s="178" t="s">
        <v>61</v>
      </c>
      <c r="H463" s="42" t="s">
        <v>890</v>
      </c>
      <c r="I463" s="178" t="s">
        <v>63</v>
      </c>
      <c r="J463" s="43">
        <v>9147078</v>
      </c>
      <c r="L463" s="45">
        <v>76331393</v>
      </c>
      <c r="N463" s="178" t="s">
        <v>978</v>
      </c>
      <c r="O463" s="181" t="str">
        <f>VLOOKUP(N463,[1]UPS_SETIIPRESS!$A$2:$B$527,2,0)</f>
        <v>CENTRO QUIRÚRGICO Y ANESTESIOLOGÍA</v>
      </c>
      <c r="P463" s="46">
        <v>28</v>
      </c>
      <c r="Q463" s="46" t="s">
        <v>73</v>
      </c>
      <c r="R463" s="46" t="s">
        <v>67</v>
      </c>
      <c r="S463" s="46" t="s">
        <v>92</v>
      </c>
      <c r="T463" s="46" t="s">
        <v>50</v>
      </c>
      <c r="U463" s="46" t="s">
        <v>187</v>
      </c>
      <c r="V463" s="42" t="s">
        <v>69</v>
      </c>
      <c r="AA463" s="15" t="s">
        <v>80</v>
      </c>
      <c r="AB463" s="15" t="s">
        <v>81</v>
      </c>
      <c r="AC463" s="15" t="s">
        <v>82</v>
      </c>
      <c r="AD463" s="15" t="s">
        <v>83</v>
      </c>
      <c r="AE463" s="50"/>
      <c r="AF463" s="50"/>
    </row>
    <row r="464" spans="1:38">
      <c r="A464" s="53">
        <v>46032</v>
      </c>
      <c r="B464" s="177" t="s">
        <v>57</v>
      </c>
      <c r="C464" s="42" t="s">
        <v>58</v>
      </c>
      <c r="D464" s="178" t="s">
        <v>1425</v>
      </c>
      <c r="E464" s="177">
        <v>5</v>
      </c>
      <c r="F464" s="179" t="s">
        <v>60</v>
      </c>
      <c r="G464" s="178" t="s">
        <v>61</v>
      </c>
      <c r="H464" s="42" t="s">
        <v>890</v>
      </c>
      <c r="I464" s="178" t="s">
        <v>63</v>
      </c>
      <c r="J464" s="43">
        <v>9147078</v>
      </c>
      <c r="L464" s="45">
        <v>7617281</v>
      </c>
      <c r="N464" s="178" t="s">
        <v>978</v>
      </c>
      <c r="O464" s="181" t="str">
        <f>VLOOKUP(N464,[1]UPS_SETIIPRESS!$A$2:$B$527,2,0)</f>
        <v>CENTRO QUIRÚRGICO Y ANESTESIOLOGÍA</v>
      </c>
      <c r="P464" s="46">
        <v>57</v>
      </c>
      <c r="Q464" s="46" t="s">
        <v>73</v>
      </c>
      <c r="R464" s="46" t="s">
        <v>67</v>
      </c>
      <c r="S464" s="46" t="s">
        <v>92</v>
      </c>
      <c r="T464" s="46" t="s">
        <v>50</v>
      </c>
      <c r="U464" s="46" t="s">
        <v>216</v>
      </c>
      <c r="V464" s="42" t="s">
        <v>69</v>
      </c>
      <c r="AA464" s="15" t="s">
        <v>80</v>
      </c>
      <c r="AB464" s="15" t="s">
        <v>81</v>
      </c>
      <c r="AC464" s="15" t="s">
        <v>82</v>
      </c>
      <c r="AD464" s="15" t="s">
        <v>83</v>
      </c>
      <c r="AE464" s="50"/>
      <c r="AF464" s="50"/>
    </row>
    <row r="465" spans="1:33">
      <c r="A465" s="53">
        <v>46032</v>
      </c>
      <c r="B465" s="177" t="s">
        <v>57</v>
      </c>
      <c r="C465" s="42" t="s">
        <v>58</v>
      </c>
      <c r="D465" s="178" t="s">
        <v>1426</v>
      </c>
      <c r="E465" s="177">
        <v>5</v>
      </c>
      <c r="F465" s="179" t="s">
        <v>60</v>
      </c>
      <c r="G465" s="178" t="s">
        <v>61</v>
      </c>
      <c r="H465" s="42" t="s">
        <v>890</v>
      </c>
      <c r="I465" s="178" t="s">
        <v>63</v>
      </c>
      <c r="J465" s="43">
        <v>9147078</v>
      </c>
      <c r="L465" s="45">
        <v>8348474</v>
      </c>
      <c r="N465" s="178" t="s">
        <v>978</v>
      </c>
      <c r="O465" s="181" t="str">
        <f>VLOOKUP(N465,[1]UPS_SETIIPRESS!$A$2:$B$527,2,0)</f>
        <v>CENTRO QUIRÚRGICO Y ANESTESIOLOGÍA</v>
      </c>
      <c r="P465" s="46">
        <v>75</v>
      </c>
      <c r="Q465" s="46" t="s">
        <v>73</v>
      </c>
      <c r="R465" s="46" t="s">
        <v>58</v>
      </c>
      <c r="S465" s="46" t="s">
        <v>139</v>
      </c>
      <c r="T465" s="46" t="s">
        <v>50</v>
      </c>
      <c r="U465" s="46" t="s">
        <v>465</v>
      </c>
      <c r="V465" s="42" t="s">
        <v>69</v>
      </c>
      <c r="AA465" s="15" t="s">
        <v>80</v>
      </c>
      <c r="AB465" s="15" t="s">
        <v>81</v>
      </c>
      <c r="AC465" s="15" t="s">
        <v>82</v>
      </c>
      <c r="AD465" s="15" t="s">
        <v>83</v>
      </c>
      <c r="AE465" s="50"/>
      <c r="AF465" s="50"/>
    </row>
    <row r="466" spans="1:33">
      <c r="A466" s="53">
        <v>46034</v>
      </c>
      <c r="B466" s="177" t="s">
        <v>57</v>
      </c>
      <c r="C466" s="42" t="s">
        <v>73</v>
      </c>
      <c r="D466" s="178" t="s">
        <v>1427</v>
      </c>
      <c r="E466" s="177">
        <v>5</v>
      </c>
      <c r="F466" s="179" t="s">
        <v>60</v>
      </c>
      <c r="G466" s="178" t="s">
        <v>61</v>
      </c>
      <c r="H466" s="42" t="s">
        <v>890</v>
      </c>
      <c r="I466" s="178" t="s">
        <v>63</v>
      </c>
      <c r="J466" s="43">
        <v>9147078</v>
      </c>
      <c r="L466" s="45">
        <v>7918333</v>
      </c>
      <c r="N466" s="178" t="s">
        <v>978</v>
      </c>
      <c r="O466" s="181" t="str">
        <f>VLOOKUP(N466,[1]UPS_SETIIPRESS!$A$2:$B$527,2,0)</f>
        <v>CENTRO QUIRÚRGICO Y ANESTESIOLOGÍA</v>
      </c>
      <c r="P466" s="46">
        <v>68</v>
      </c>
      <c r="Q466" s="46" t="s">
        <v>73</v>
      </c>
      <c r="R466" s="46" t="s">
        <v>67</v>
      </c>
      <c r="S466" s="46" t="s">
        <v>139</v>
      </c>
      <c r="T466" s="46" t="s">
        <v>50</v>
      </c>
      <c r="U466" s="46" t="s">
        <v>329</v>
      </c>
      <c r="V466" s="42" t="s">
        <v>69</v>
      </c>
      <c r="AA466" s="15">
        <v>99206</v>
      </c>
      <c r="AB466" s="15">
        <v>99002</v>
      </c>
      <c r="AC466" s="50">
        <v>99199.24</v>
      </c>
      <c r="AD466" s="50"/>
      <c r="AE466" s="50"/>
      <c r="AF466" s="50"/>
    </row>
    <row r="467" spans="1:33">
      <c r="A467" s="53">
        <v>46034</v>
      </c>
      <c r="B467" s="177" t="s">
        <v>57</v>
      </c>
      <c r="C467" s="42" t="s">
        <v>58</v>
      </c>
      <c r="D467" s="178" t="s">
        <v>1428</v>
      </c>
      <c r="E467" s="177">
        <v>5</v>
      </c>
      <c r="F467" s="179" t="s">
        <v>60</v>
      </c>
      <c r="G467" s="178" t="s">
        <v>61</v>
      </c>
      <c r="H467" s="42" t="s">
        <v>890</v>
      </c>
      <c r="I467" s="178" t="s">
        <v>63</v>
      </c>
      <c r="J467" s="43">
        <v>9147078</v>
      </c>
      <c r="L467" s="45">
        <v>23968043</v>
      </c>
      <c r="N467" s="178" t="s">
        <v>978</v>
      </c>
      <c r="O467" s="181" t="str">
        <f>VLOOKUP(N467,[1]UPS_SETIIPRESS!$A$2:$B$527,2,0)</f>
        <v>CENTRO QUIRÚRGICO Y ANESTESIOLOGÍA</v>
      </c>
      <c r="P467" s="46">
        <v>71</v>
      </c>
      <c r="Q467" s="46" t="s">
        <v>73</v>
      </c>
      <c r="R467" s="46" t="s">
        <v>67</v>
      </c>
      <c r="S467" s="46" t="s">
        <v>139</v>
      </c>
      <c r="T467" s="46" t="s">
        <v>50</v>
      </c>
      <c r="U467" s="46" t="s">
        <v>119</v>
      </c>
      <c r="V467" s="42" t="s">
        <v>69</v>
      </c>
      <c r="AA467" s="47">
        <v>99001</v>
      </c>
      <c r="AB467" s="47">
        <v>99002</v>
      </c>
      <c r="AC467" s="47">
        <v>99199.24</v>
      </c>
      <c r="AD467" s="47">
        <v>94760</v>
      </c>
      <c r="AE467" s="47">
        <v>99206</v>
      </c>
      <c r="AF467" s="47">
        <v>99401.01</v>
      </c>
    </row>
    <row r="468" spans="1:33">
      <c r="A468" s="53">
        <v>46034</v>
      </c>
      <c r="B468" s="177" t="s">
        <v>57</v>
      </c>
      <c r="C468" s="42" t="s">
        <v>58</v>
      </c>
      <c r="D468" s="178" t="s">
        <v>1429</v>
      </c>
      <c r="E468" s="177">
        <v>5</v>
      </c>
      <c r="F468" s="179" t="s">
        <v>60</v>
      </c>
      <c r="G468" s="178" t="s">
        <v>61</v>
      </c>
      <c r="H468" s="42" t="s">
        <v>890</v>
      </c>
      <c r="I468" s="178" t="s">
        <v>63</v>
      </c>
      <c r="J468" s="43">
        <v>9147078</v>
      </c>
      <c r="L468" s="46">
        <v>74716305</v>
      </c>
      <c r="N468" s="178" t="s">
        <v>978</v>
      </c>
      <c r="O468" s="181" t="str">
        <f>VLOOKUP(N468,[1]UPS_SETIIPRESS!$A$2:$B$527,2,0)</f>
        <v>CENTRO QUIRÚRGICO Y ANESTESIOLOGÍA</v>
      </c>
      <c r="P468" s="46">
        <v>20</v>
      </c>
      <c r="Q468" s="46" t="s">
        <v>73</v>
      </c>
      <c r="R468" s="46" t="s">
        <v>139</v>
      </c>
      <c r="S468" s="46" t="s">
        <v>92</v>
      </c>
      <c r="T468" s="46" t="s">
        <v>50</v>
      </c>
      <c r="U468" s="46" t="s">
        <v>182</v>
      </c>
      <c r="V468" s="42" t="s">
        <v>69</v>
      </c>
      <c r="AA468" s="47">
        <v>99001</v>
      </c>
      <c r="AB468" s="47">
        <v>99002</v>
      </c>
      <c r="AC468" s="47">
        <v>99199.24</v>
      </c>
      <c r="AD468" s="15"/>
      <c r="AE468" s="15"/>
      <c r="AF468" s="50"/>
      <c r="AG468" s="50"/>
    </row>
    <row r="469" spans="1:33">
      <c r="A469" s="53">
        <v>46036</v>
      </c>
      <c r="B469" s="177" t="s">
        <v>57</v>
      </c>
      <c r="C469" s="42" t="s">
        <v>73</v>
      </c>
      <c r="D469" s="178" t="s">
        <v>1430</v>
      </c>
      <c r="E469" s="177">
        <v>5</v>
      </c>
      <c r="F469" s="179" t="s">
        <v>60</v>
      </c>
      <c r="G469" s="178" t="s">
        <v>61</v>
      </c>
      <c r="H469" s="42" t="s">
        <v>890</v>
      </c>
      <c r="I469" s="178" t="s">
        <v>63</v>
      </c>
      <c r="J469" s="43">
        <v>9147078</v>
      </c>
      <c r="L469" s="45">
        <v>31120130</v>
      </c>
      <c r="N469" s="178" t="s">
        <v>978</v>
      </c>
      <c r="O469" s="181" t="str">
        <f>VLOOKUP(N469,[1]UPS_SETIIPRESS!$A$2:$B$527,2,0)</f>
        <v>CENTRO QUIRÚRGICO Y ANESTESIOLOGÍA</v>
      </c>
      <c r="P469" s="46">
        <v>97</v>
      </c>
      <c r="Q469" s="46" t="s">
        <v>107</v>
      </c>
      <c r="R469" s="46" t="s">
        <v>107</v>
      </c>
      <c r="S469" s="46" t="s">
        <v>50</v>
      </c>
      <c r="T469" s="46" t="s">
        <v>50</v>
      </c>
      <c r="U469" s="46" t="s">
        <v>190</v>
      </c>
      <c r="V469" s="42" t="s">
        <v>69</v>
      </c>
      <c r="AA469" s="47">
        <v>99001</v>
      </c>
      <c r="AB469" s="47">
        <v>99002</v>
      </c>
      <c r="AC469" s="47">
        <v>99199.24</v>
      </c>
      <c r="AD469" s="15"/>
      <c r="AE469" s="50"/>
      <c r="AF469" s="50"/>
    </row>
    <row r="470" spans="1:33">
      <c r="A470" s="53">
        <v>46036</v>
      </c>
      <c r="B470" s="177" t="s">
        <v>57</v>
      </c>
      <c r="C470" s="42" t="s">
        <v>73</v>
      </c>
      <c r="D470" s="178" t="s">
        <v>1431</v>
      </c>
      <c r="E470" s="177">
        <v>5</v>
      </c>
      <c r="F470" s="179" t="s">
        <v>60</v>
      </c>
      <c r="G470" s="178" t="s">
        <v>61</v>
      </c>
      <c r="H470" s="42" t="s">
        <v>890</v>
      </c>
      <c r="I470" s="178" t="s">
        <v>63</v>
      </c>
      <c r="J470" s="43">
        <v>9147078</v>
      </c>
      <c r="L470" s="45">
        <v>31783420</v>
      </c>
      <c r="N470" s="178" t="s">
        <v>978</v>
      </c>
      <c r="O470" s="181" t="str">
        <f>VLOOKUP(N470,[1]UPS_SETIIPRESS!$A$2:$B$527,2,0)</f>
        <v>CENTRO QUIRÚRGICO Y ANESTESIOLOGÍA</v>
      </c>
      <c r="P470" s="46">
        <v>92</v>
      </c>
      <c r="Q470" s="46" t="s">
        <v>73</v>
      </c>
      <c r="R470" s="46" t="s">
        <v>58</v>
      </c>
      <c r="S470" s="46" t="s">
        <v>139</v>
      </c>
      <c r="T470" s="46" t="s">
        <v>50</v>
      </c>
      <c r="U470" s="46" t="s">
        <v>192</v>
      </c>
      <c r="V470" s="42" t="s">
        <v>69</v>
      </c>
      <c r="AA470" s="47">
        <v>99001</v>
      </c>
      <c r="AB470" s="47">
        <v>99002</v>
      </c>
      <c r="AC470" s="47">
        <v>99199.24</v>
      </c>
      <c r="AD470" s="47">
        <v>94760</v>
      </c>
      <c r="AE470" s="47">
        <v>99206</v>
      </c>
      <c r="AF470" s="47">
        <v>99401.01</v>
      </c>
    </row>
    <row r="471" spans="1:33">
      <c r="A471" s="53">
        <v>46036</v>
      </c>
      <c r="B471" s="177" t="s">
        <v>57</v>
      </c>
      <c r="C471" s="42" t="s">
        <v>58</v>
      </c>
      <c r="D471" s="178" t="s">
        <v>1432</v>
      </c>
      <c r="E471" s="177">
        <v>5</v>
      </c>
      <c r="F471" s="179" t="s">
        <v>60</v>
      </c>
      <c r="G471" s="178" t="s">
        <v>61</v>
      </c>
      <c r="H471" s="42" t="s">
        <v>890</v>
      </c>
      <c r="I471" s="178" t="s">
        <v>63</v>
      </c>
      <c r="J471" s="43">
        <v>9147078</v>
      </c>
      <c r="L471" s="45">
        <v>47266104</v>
      </c>
      <c r="N471" s="178" t="s">
        <v>978</v>
      </c>
      <c r="O471" s="181" t="str">
        <f>VLOOKUP(N471,[1]UPS_SETIIPRESS!$A$2:$B$527,2,0)</f>
        <v>CENTRO QUIRÚRGICO Y ANESTESIOLOGÍA</v>
      </c>
      <c r="P471" s="46">
        <v>34</v>
      </c>
      <c r="Q471" s="46" t="s">
        <v>107</v>
      </c>
      <c r="R471" s="46" t="s">
        <v>107</v>
      </c>
      <c r="S471" s="46" t="s">
        <v>50</v>
      </c>
      <c r="T471" s="46" t="s">
        <v>50</v>
      </c>
      <c r="U471" s="46" t="s">
        <v>250</v>
      </c>
      <c r="V471" s="42" t="s">
        <v>69</v>
      </c>
      <c r="AA471" s="47">
        <v>99001</v>
      </c>
      <c r="AB471" s="47">
        <v>99002</v>
      </c>
      <c r="AC471" s="47">
        <v>99199.24</v>
      </c>
      <c r="AD471" s="15"/>
      <c r="AE471" s="50"/>
      <c r="AF471" s="50"/>
    </row>
    <row r="472" spans="1:33">
      <c r="A472" s="53">
        <v>46038</v>
      </c>
      <c r="B472" s="177" t="s">
        <v>57</v>
      </c>
      <c r="C472" s="42" t="s">
        <v>50</v>
      </c>
      <c r="D472" s="178" t="s">
        <v>1433</v>
      </c>
      <c r="E472" s="177">
        <v>5</v>
      </c>
      <c r="F472" s="179" t="s">
        <v>60</v>
      </c>
      <c r="G472" s="178" t="s">
        <v>61</v>
      </c>
      <c r="H472" s="42" t="s">
        <v>890</v>
      </c>
      <c r="I472" s="178" t="s">
        <v>63</v>
      </c>
      <c r="J472" s="43">
        <v>9147078</v>
      </c>
      <c r="L472" s="45">
        <v>5392189</v>
      </c>
      <c r="N472" s="178" t="s">
        <v>978</v>
      </c>
      <c r="O472" s="181" t="str">
        <f>VLOOKUP(N472,[1]UPS_SETIIPRESS!$A$2:$B$527,2,0)</f>
        <v>CENTRO QUIRÚRGICO Y ANESTESIOLOGÍA</v>
      </c>
      <c r="P472" s="46">
        <v>61</v>
      </c>
      <c r="Q472" s="46" t="s">
        <v>73</v>
      </c>
      <c r="R472" s="46" t="s">
        <v>58</v>
      </c>
      <c r="S472" s="46" t="s">
        <v>139</v>
      </c>
      <c r="T472" s="46" t="s">
        <v>50</v>
      </c>
      <c r="U472" s="46" t="s">
        <v>894</v>
      </c>
      <c r="V472" s="42" t="s">
        <v>69</v>
      </c>
      <c r="AA472" s="15" t="s">
        <v>80</v>
      </c>
      <c r="AB472" s="15" t="s">
        <v>81</v>
      </c>
      <c r="AC472" s="15" t="s">
        <v>82</v>
      </c>
      <c r="AD472" s="15" t="s">
        <v>83</v>
      </c>
      <c r="AE472" s="50"/>
      <c r="AF472" s="50"/>
    </row>
    <row r="473" spans="1:33">
      <c r="A473" s="53">
        <v>46038</v>
      </c>
      <c r="B473" s="177" t="s">
        <v>57</v>
      </c>
      <c r="C473" s="42" t="s">
        <v>50</v>
      </c>
      <c r="D473" s="178" t="s">
        <v>1434</v>
      </c>
      <c r="E473" s="177">
        <v>5</v>
      </c>
      <c r="F473" s="179" t="s">
        <v>60</v>
      </c>
      <c r="G473" s="178" t="s">
        <v>61</v>
      </c>
      <c r="H473" s="42" t="s">
        <v>890</v>
      </c>
      <c r="I473" s="178" t="s">
        <v>63</v>
      </c>
      <c r="J473" s="43">
        <v>9147078</v>
      </c>
      <c r="L473" s="45">
        <v>8499071</v>
      </c>
      <c r="N473" s="178" t="s">
        <v>978</v>
      </c>
      <c r="O473" s="181" t="str">
        <f>VLOOKUP(N473,[1]UPS_SETIIPRESS!$A$2:$B$527,2,0)</f>
        <v>CENTRO QUIRÚRGICO Y ANESTESIOLOGÍA</v>
      </c>
      <c r="P473" s="46">
        <v>79</v>
      </c>
      <c r="Q473" s="46" t="s">
        <v>107</v>
      </c>
      <c r="R473" s="46" t="s">
        <v>107</v>
      </c>
      <c r="S473" s="46" t="s">
        <v>50</v>
      </c>
      <c r="T473" s="46" t="s">
        <v>50</v>
      </c>
      <c r="U473" s="46" t="s">
        <v>895</v>
      </c>
      <c r="V473" s="42" t="s">
        <v>69</v>
      </c>
      <c r="AA473" s="15" t="s">
        <v>80</v>
      </c>
      <c r="AB473" s="15" t="s">
        <v>81</v>
      </c>
      <c r="AC473" s="15" t="s">
        <v>82</v>
      </c>
      <c r="AD473" s="15" t="s">
        <v>83</v>
      </c>
      <c r="AE473" s="50"/>
      <c r="AF473" s="50"/>
    </row>
    <row r="474" spans="1:33">
      <c r="A474" s="53">
        <v>46041</v>
      </c>
      <c r="B474" s="177" t="s">
        <v>57</v>
      </c>
      <c r="C474" s="42" t="s">
        <v>50</v>
      </c>
      <c r="D474" s="178" t="s">
        <v>1435</v>
      </c>
      <c r="E474" s="177">
        <v>5</v>
      </c>
      <c r="F474" s="179" t="s">
        <v>60</v>
      </c>
      <c r="G474" s="178" t="s">
        <v>61</v>
      </c>
      <c r="H474" s="42" t="s">
        <v>890</v>
      </c>
      <c r="I474" s="178" t="s">
        <v>63</v>
      </c>
      <c r="J474" s="43">
        <v>9147078</v>
      </c>
      <c r="L474" s="69">
        <v>40126798</v>
      </c>
      <c r="N474" s="178" t="s">
        <v>978</v>
      </c>
      <c r="O474" s="181" t="str">
        <f>VLOOKUP(N474,[1]UPS_SETIIPRESS!$A$2:$B$527,2,0)</f>
        <v>CENTRO QUIRÚRGICO Y ANESTESIOLOGÍA</v>
      </c>
      <c r="P474" s="46">
        <v>46</v>
      </c>
      <c r="Q474" s="46" t="s">
        <v>107</v>
      </c>
      <c r="R474" s="46" t="s">
        <v>107</v>
      </c>
      <c r="S474" s="46" t="s">
        <v>50</v>
      </c>
      <c r="T474" s="46" t="s">
        <v>50</v>
      </c>
      <c r="U474" s="46" t="s">
        <v>119</v>
      </c>
      <c r="V474" s="42" t="s">
        <v>69</v>
      </c>
      <c r="AA474" s="15">
        <v>99206</v>
      </c>
      <c r="AB474" s="15">
        <v>99002</v>
      </c>
      <c r="AC474" s="50">
        <v>99199.24</v>
      </c>
      <c r="AD474" s="50"/>
      <c r="AE474" s="50"/>
      <c r="AF474" s="50"/>
    </row>
    <row r="475" spans="1:33">
      <c r="A475" s="53">
        <v>46041</v>
      </c>
      <c r="B475" s="177" t="s">
        <v>57</v>
      </c>
      <c r="C475" s="42" t="s">
        <v>50</v>
      </c>
      <c r="D475" s="178" t="s">
        <v>1436</v>
      </c>
      <c r="E475" s="177">
        <v>5</v>
      </c>
      <c r="F475" s="179" t="s">
        <v>60</v>
      </c>
      <c r="G475" s="178" t="s">
        <v>61</v>
      </c>
      <c r="H475" s="42" t="s">
        <v>890</v>
      </c>
      <c r="I475" s="178" t="s">
        <v>63</v>
      </c>
      <c r="J475" s="43">
        <v>9147078</v>
      </c>
      <c r="L475" s="83">
        <v>71148390</v>
      </c>
      <c r="N475" s="178" t="s">
        <v>978</v>
      </c>
      <c r="O475" s="181" t="str">
        <f>VLOOKUP(N475,[1]UPS_SETIIPRESS!$A$2:$B$527,2,0)</f>
        <v>CENTRO QUIRÚRGICO Y ANESTESIOLOGÍA</v>
      </c>
      <c r="P475" s="15">
        <v>18</v>
      </c>
      <c r="Q475" s="15" t="s">
        <v>107</v>
      </c>
      <c r="R475" s="15" t="s">
        <v>107</v>
      </c>
      <c r="S475" s="15" t="s">
        <v>50</v>
      </c>
      <c r="T475" s="15" t="s">
        <v>50</v>
      </c>
      <c r="U475" s="15" t="s">
        <v>218</v>
      </c>
      <c r="V475" s="15" t="s">
        <v>69</v>
      </c>
      <c r="AA475" s="47">
        <v>99001</v>
      </c>
      <c r="AB475" s="47">
        <v>99002</v>
      </c>
      <c r="AC475" s="47">
        <v>99199.24</v>
      </c>
      <c r="AD475" s="47">
        <v>94760</v>
      </c>
      <c r="AE475" s="47">
        <v>99206</v>
      </c>
      <c r="AF475" s="47">
        <v>99401.01</v>
      </c>
    </row>
    <row r="476" spans="1:33">
      <c r="A476" s="53">
        <v>46041</v>
      </c>
      <c r="B476" s="177" t="s">
        <v>57</v>
      </c>
      <c r="C476" s="42" t="s">
        <v>50</v>
      </c>
      <c r="D476" s="178" t="s">
        <v>1437</v>
      </c>
      <c r="E476" s="177">
        <v>5</v>
      </c>
      <c r="F476" s="179" t="s">
        <v>60</v>
      </c>
      <c r="G476" s="178" t="s">
        <v>61</v>
      </c>
      <c r="H476" s="42" t="s">
        <v>890</v>
      </c>
      <c r="I476" s="178" t="s">
        <v>63</v>
      </c>
      <c r="J476" s="43">
        <v>9147078</v>
      </c>
      <c r="L476" s="83">
        <v>401141</v>
      </c>
      <c r="N476" s="178" t="s">
        <v>978</v>
      </c>
      <c r="O476" s="181" t="str">
        <f>VLOOKUP(N476,[1]UPS_SETIIPRESS!$A$2:$B$527,2,0)</f>
        <v>CENTRO QUIRÚRGICO Y ANESTESIOLOGÍA</v>
      </c>
      <c r="P476" s="15">
        <v>76</v>
      </c>
      <c r="Q476" s="15" t="s">
        <v>73</v>
      </c>
      <c r="R476" s="15" t="s">
        <v>58</v>
      </c>
      <c r="S476" s="15" t="s">
        <v>139</v>
      </c>
      <c r="T476" s="15" t="s">
        <v>50</v>
      </c>
      <c r="U476" s="15" t="s">
        <v>119</v>
      </c>
      <c r="V476" s="15" t="s">
        <v>69</v>
      </c>
      <c r="AA476" s="15">
        <v>99206</v>
      </c>
      <c r="AB476" s="15">
        <v>99002</v>
      </c>
      <c r="AC476" s="50">
        <v>99199.24</v>
      </c>
      <c r="AD476" s="50"/>
      <c r="AE476" s="50"/>
      <c r="AF476" s="50"/>
    </row>
    <row r="477" spans="1:33">
      <c r="A477" s="53">
        <v>46041</v>
      </c>
      <c r="B477" s="177" t="s">
        <v>57</v>
      </c>
      <c r="C477" s="42" t="s">
        <v>50</v>
      </c>
      <c r="D477" s="178" t="s">
        <v>1438</v>
      </c>
      <c r="E477" s="177">
        <v>5</v>
      </c>
      <c r="F477" s="179" t="s">
        <v>60</v>
      </c>
      <c r="G477" s="178" t="s">
        <v>61</v>
      </c>
      <c r="H477" s="42" t="s">
        <v>890</v>
      </c>
      <c r="I477" s="178" t="s">
        <v>63</v>
      </c>
      <c r="J477" s="43">
        <v>9147078</v>
      </c>
      <c r="L477" s="45">
        <v>43433892</v>
      </c>
      <c r="N477" s="178" t="s">
        <v>978</v>
      </c>
      <c r="O477" s="181" t="str">
        <f>VLOOKUP(N477,[1]UPS_SETIIPRESS!$A$2:$B$527,2,0)</f>
        <v>CENTRO QUIRÚRGICO Y ANESTESIOLOGÍA</v>
      </c>
      <c r="P477" s="46">
        <v>64</v>
      </c>
      <c r="Q477" s="46" t="s">
        <v>73</v>
      </c>
      <c r="R477" s="46" t="s">
        <v>67</v>
      </c>
      <c r="S477" s="46" t="s">
        <v>139</v>
      </c>
      <c r="T477" s="46" t="s">
        <v>50</v>
      </c>
      <c r="U477" s="46" t="s">
        <v>269</v>
      </c>
      <c r="V477" s="42" t="s">
        <v>69</v>
      </c>
      <c r="AA477" s="15">
        <v>1987</v>
      </c>
      <c r="AB477" s="15">
        <v>90861</v>
      </c>
      <c r="AC477" s="15" t="s">
        <v>134</v>
      </c>
      <c r="AD477" s="15" t="s">
        <v>135</v>
      </c>
      <c r="AE477" s="50">
        <v>99199.01</v>
      </c>
      <c r="AF477" s="50"/>
    </row>
    <row r="478" spans="1:33">
      <c r="A478" s="53">
        <v>46044</v>
      </c>
      <c r="B478" s="177" t="s">
        <v>57</v>
      </c>
      <c r="C478" s="42" t="s">
        <v>73</v>
      </c>
      <c r="D478" s="178" t="s">
        <v>1439</v>
      </c>
      <c r="E478" s="177">
        <v>5</v>
      </c>
      <c r="F478" s="179" t="s">
        <v>60</v>
      </c>
      <c r="G478" s="178" t="s">
        <v>61</v>
      </c>
      <c r="H478" s="42" t="s">
        <v>890</v>
      </c>
      <c r="I478" s="178" t="s">
        <v>63</v>
      </c>
      <c r="J478" s="43">
        <v>9147078</v>
      </c>
      <c r="L478" s="45">
        <v>8466249</v>
      </c>
      <c r="N478" s="178" t="s">
        <v>978</v>
      </c>
      <c r="O478" s="181" t="str">
        <f>VLOOKUP(N478,[1]UPS_SETIIPRESS!$A$2:$B$527,2,0)</f>
        <v>CENTRO QUIRÚRGICO Y ANESTESIOLOGÍA</v>
      </c>
      <c r="P478" s="46">
        <v>80</v>
      </c>
      <c r="Q478" s="46" t="s">
        <v>73</v>
      </c>
      <c r="R478" s="46" t="s">
        <v>107</v>
      </c>
      <c r="S478" s="46" t="s">
        <v>50</v>
      </c>
      <c r="T478" s="46" t="s">
        <v>50</v>
      </c>
      <c r="U478" s="46" t="s">
        <v>410</v>
      </c>
      <c r="V478" s="42" t="s">
        <v>69</v>
      </c>
      <c r="AA478" s="47">
        <v>99001</v>
      </c>
      <c r="AB478" s="47">
        <v>99002</v>
      </c>
      <c r="AC478" s="47">
        <v>99199.24</v>
      </c>
      <c r="AD478" s="47">
        <v>94760</v>
      </c>
      <c r="AE478" s="47">
        <v>99206</v>
      </c>
      <c r="AF478" s="47">
        <v>99401.01</v>
      </c>
    </row>
    <row r="479" spans="1:33">
      <c r="A479" s="53">
        <v>46044</v>
      </c>
      <c r="B479" s="177" t="s">
        <v>57</v>
      </c>
      <c r="C479" s="42" t="s">
        <v>73</v>
      </c>
      <c r="D479" s="178" t="s">
        <v>1440</v>
      </c>
      <c r="E479" s="177">
        <v>5</v>
      </c>
      <c r="F479" s="179" t="s">
        <v>60</v>
      </c>
      <c r="G479" s="178" t="s">
        <v>61</v>
      </c>
      <c r="H479" s="42" t="s">
        <v>890</v>
      </c>
      <c r="I479" s="178" t="s">
        <v>63</v>
      </c>
      <c r="J479" s="43">
        <v>9147078</v>
      </c>
      <c r="L479" s="45">
        <v>44059255</v>
      </c>
      <c r="N479" s="178" t="s">
        <v>978</v>
      </c>
      <c r="O479" s="181" t="str">
        <f>VLOOKUP(N479,[1]UPS_SETIIPRESS!$A$2:$B$527,2,0)</f>
        <v>CENTRO QUIRÚRGICO Y ANESTESIOLOGÍA</v>
      </c>
      <c r="P479" s="46">
        <v>72</v>
      </c>
      <c r="Q479" s="46" t="s">
        <v>73</v>
      </c>
      <c r="R479" s="46" t="s">
        <v>107</v>
      </c>
      <c r="S479" s="46" t="s">
        <v>50</v>
      </c>
      <c r="T479" s="46" t="s">
        <v>50</v>
      </c>
      <c r="U479" s="46" t="s">
        <v>68</v>
      </c>
      <c r="V479" s="42" t="s">
        <v>69</v>
      </c>
      <c r="AA479" s="47">
        <v>99001</v>
      </c>
      <c r="AB479" s="47">
        <v>99002</v>
      </c>
      <c r="AC479" s="47">
        <v>99199.24</v>
      </c>
      <c r="AD479" s="47">
        <v>94760</v>
      </c>
      <c r="AE479" s="47">
        <v>99206</v>
      </c>
      <c r="AF479" s="47">
        <v>99401.01</v>
      </c>
    </row>
    <row r="480" spans="1:33">
      <c r="A480" s="53">
        <v>46045</v>
      </c>
      <c r="B480" s="177" t="s">
        <v>57</v>
      </c>
      <c r="C480" s="42" t="s">
        <v>73</v>
      </c>
      <c r="D480" s="178" t="s">
        <v>1441</v>
      </c>
      <c r="E480" s="177">
        <v>5</v>
      </c>
      <c r="F480" s="179" t="s">
        <v>60</v>
      </c>
      <c r="G480" s="178" t="s">
        <v>61</v>
      </c>
      <c r="H480" s="42" t="s">
        <v>890</v>
      </c>
      <c r="I480" s="178" t="s">
        <v>63</v>
      </c>
      <c r="J480" s="43">
        <v>9147078</v>
      </c>
      <c r="L480" s="45">
        <v>9257138</v>
      </c>
      <c r="N480" s="178" t="s">
        <v>978</v>
      </c>
      <c r="O480" s="181" t="str">
        <f>VLOOKUP(N480,[1]UPS_SETIIPRESS!$A$2:$B$527,2,0)</f>
        <v>CENTRO QUIRÚRGICO Y ANESTESIOLOGÍA</v>
      </c>
      <c r="P480" s="46">
        <v>58</v>
      </c>
      <c r="Q480" s="46" t="s">
        <v>107</v>
      </c>
      <c r="R480" s="46" t="s">
        <v>107</v>
      </c>
      <c r="S480" s="46" t="s">
        <v>50</v>
      </c>
      <c r="T480" s="46" t="s">
        <v>50</v>
      </c>
      <c r="U480" s="46" t="s">
        <v>119</v>
      </c>
      <c r="V480" s="42" t="s">
        <v>69</v>
      </c>
      <c r="AA480" s="47">
        <v>99001</v>
      </c>
      <c r="AB480" s="47">
        <v>99002</v>
      </c>
      <c r="AC480" s="47">
        <v>99199.24</v>
      </c>
      <c r="AD480" s="47">
        <v>94760</v>
      </c>
      <c r="AE480" s="47">
        <v>99206</v>
      </c>
      <c r="AF480" s="47">
        <v>99401.01</v>
      </c>
    </row>
    <row r="481" spans="1:34">
      <c r="A481" s="53">
        <v>46045</v>
      </c>
      <c r="B481" s="177" t="s">
        <v>57</v>
      </c>
      <c r="C481" s="42" t="s">
        <v>73</v>
      </c>
      <c r="D481" s="178" t="s">
        <v>1442</v>
      </c>
      <c r="E481" s="177">
        <v>5</v>
      </c>
      <c r="F481" s="179" t="s">
        <v>60</v>
      </c>
      <c r="G481" s="178" t="s">
        <v>61</v>
      </c>
      <c r="H481" s="42" t="s">
        <v>890</v>
      </c>
      <c r="I481" s="178" t="s">
        <v>63</v>
      </c>
      <c r="J481" s="43">
        <v>9147078</v>
      </c>
      <c r="L481" s="45">
        <v>2374947</v>
      </c>
      <c r="N481" s="178" t="s">
        <v>978</v>
      </c>
      <c r="O481" s="181" t="str">
        <f>VLOOKUP(N481,[1]UPS_SETIIPRESS!$A$2:$B$527,2,0)</f>
        <v>CENTRO QUIRÚRGICO Y ANESTESIOLOGÍA</v>
      </c>
      <c r="P481" s="46">
        <v>65</v>
      </c>
      <c r="Q481" s="46" t="s">
        <v>73</v>
      </c>
      <c r="R481" s="46" t="s">
        <v>58</v>
      </c>
      <c r="S481" s="46" t="s">
        <v>139</v>
      </c>
      <c r="T481" s="46" t="s">
        <v>50</v>
      </c>
      <c r="U481" s="46" t="s">
        <v>201</v>
      </c>
      <c r="V481" s="42" t="s">
        <v>69</v>
      </c>
      <c r="AA481" s="15">
        <v>99206</v>
      </c>
      <c r="AB481" s="15">
        <v>99002</v>
      </c>
      <c r="AC481" s="50">
        <v>99199.24</v>
      </c>
      <c r="AD481" s="15"/>
      <c r="AE481" s="50"/>
      <c r="AF481" s="50"/>
    </row>
    <row r="482" spans="1:34">
      <c r="A482" s="53">
        <v>46045</v>
      </c>
      <c r="B482" s="177" t="s">
        <v>57</v>
      </c>
      <c r="C482" s="42" t="s">
        <v>58</v>
      </c>
      <c r="D482" s="178" t="s">
        <v>1443</v>
      </c>
      <c r="E482" s="177">
        <v>5</v>
      </c>
      <c r="F482" s="179" t="s">
        <v>60</v>
      </c>
      <c r="G482" s="178" t="s">
        <v>61</v>
      </c>
      <c r="H482" s="42" t="s">
        <v>890</v>
      </c>
      <c r="I482" s="178" t="s">
        <v>63</v>
      </c>
      <c r="J482" s="43">
        <v>9147078</v>
      </c>
      <c r="L482" s="83">
        <v>9918333</v>
      </c>
      <c r="N482" s="178" t="s">
        <v>978</v>
      </c>
      <c r="O482" s="181" t="str">
        <f>VLOOKUP(N482,[1]UPS_SETIIPRESS!$A$2:$B$527,2,0)</f>
        <v>CENTRO QUIRÚRGICO Y ANESTESIOLOGÍA</v>
      </c>
      <c r="P482" s="46">
        <v>68</v>
      </c>
      <c r="Q482" s="46" t="s">
        <v>73</v>
      </c>
      <c r="R482" s="46" t="s">
        <v>67</v>
      </c>
      <c r="S482" s="46" t="s">
        <v>139</v>
      </c>
      <c r="T482" s="46" t="s">
        <v>50</v>
      </c>
      <c r="U482" s="46" t="s">
        <v>414</v>
      </c>
      <c r="V482" s="42" t="s">
        <v>69</v>
      </c>
      <c r="AA482" s="15">
        <v>99206</v>
      </c>
      <c r="AB482" s="15">
        <v>99002</v>
      </c>
      <c r="AC482" s="50">
        <v>99199.24</v>
      </c>
      <c r="AD482" s="15"/>
      <c r="AE482" s="15"/>
      <c r="AF482" s="50"/>
    </row>
    <row r="483" spans="1:34">
      <c r="A483" s="53">
        <v>46045</v>
      </c>
      <c r="B483" s="177" t="s">
        <v>57</v>
      </c>
      <c r="C483" s="42" t="s">
        <v>58</v>
      </c>
      <c r="D483" s="178" t="s">
        <v>1444</v>
      </c>
      <c r="E483" s="177">
        <v>5</v>
      </c>
      <c r="F483" s="179" t="s">
        <v>60</v>
      </c>
      <c r="G483" s="178" t="s">
        <v>61</v>
      </c>
      <c r="H483" s="42" t="s">
        <v>890</v>
      </c>
      <c r="I483" s="178" t="s">
        <v>63</v>
      </c>
      <c r="J483" s="43">
        <v>9147078</v>
      </c>
      <c r="L483" s="45">
        <v>90664994</v>
      </c>
      <c r="N483" s="178" t="s">
        <v>978</v>
      </c>
      <c r="O483" s="181" t="str">
        <f>VLOOKUP(N483,[1]UPS_SETIIPRESS!$A$2:$B$527,2,0)</f>
        <v>CENTRO QUIRÚRGICO Y ANESTESIOLOGÍA</v>
      </c>
      <c r="P483" s="46">
        <v>18</v>
      </c>
      <c r="Q483" s="46" t="s">
        <v>73</v>
      </c>
      <c r="R483" s="46" t="s">
        <v>58</v>
      </c>
      <c r="S483" s="46" t="s">
        <v>92</v>
      </c>
      <c r="T483" s="46" t="s">
        <v>50</v>
      </c>
      <c r="U483" s="46" t="s">
        <v>626</v>
      </c>
      <c r="V483" s="42" t="s">
        <v>69</v>
      </c>
      <c r="AA483" s="47">
        <v>99001</v>
      </c>
      <c r="AB483" s="47">
        <v>99002</v>
      </c>
      <c r="AC483" s="47">
        <v>99199.24</v>
      </c>
      <c r="AD483" s="47">
        <v>94760</v>
      </c>
      <c r="AE483" s="47">
        <v>99206</v>
      </c>
      <c r="AF483" s="47">
        <v>99401.01</v>
      </c>
    </row>
    <row r="484" spans="1:34">
      <c r="A484" s="53">
        <v>46048</v>
      </c>
      <c r="B484" s="177" t="s">
        <v>57</v>
      </c>
      <c r="C484" s="42" t="s">
        <v>50</v>
      </c>
      <c r="D484" s="178" t="s">
        <v>1445</v>
      </c>
      <c r="E484" s="177">
        <v>5</v>
      </c>
      <c r="F484" s="179" t="s">
        <v>60</v>
      </c>
      <c r="G484" s="178" t="s">
        <v>61</v>
      </c>
      <c r="H484" s="42" t="s">
        <v>890</v>
      </c>
      <c r="I484" s="178" t="s">
        <v>63</v>
      </c>
      <c r="J484" s="43">
        <v>9147078</v>
      </c>
      <c r="L484" s="45">
        <v>75412091</v>
      </c>
      <c r="N484" s="178" t="s">
        <v>978</v>
      </c>
      <c r="O484" s="181" t="str">
        <f>VLOOKUP(N484,[1]UPS_SETIIPRESS!$A$2:$B$527,2,0)</f>
        <v>CENTRO QUIRÚRGICO Y ANESTESIOLOGÍA</v>
      </c>
      <c r="P484" s="46">
        <v>22</v>
      </c>
      <c r="Q484" s="46" t="s">
        <v>107</v>
      </c>
      <c r="R484" s="46" t="s">
        <v>107</v>
      </c>
      <c r="S484" s="46" t="s">
        <v>50</v>
      </c>
      <c r="T484" s="46" t="s">
        <v>50</v>
      </c>
      <c r="U484" s="46" t="s">
        <v>119</v>
      </c>
      <c r="V484" s="42" t="s">
        <v>69</v>
      </c>
      <c r="AA484" s="15">
        <v>99206</v>
      </c>
      <c r="AB484" s="15">
        <v>99002</v>
      </c>
      <c r="AC484" s="50">
        <v>99199.24</v>
      </c>
      <c r="AD484" s="50"/>
      <c r="AE484" s="50"/>
      <c r="AF484" s="50"/>
    </row>
    <row r="485" spans="1:34">
      <c r="A485" s="53">
        <v>46048</v>
      </c>
      <c r="B485" s="177" t="s">
        <v>57</v>
      </c>
      <c r="C485" s="42" t="s">
        <v>50</v>
      </c>
      <c r="D485" s="178" t="s">
        <v>1446</v>
      </c>
      <c r="E485" s="177">
        <v>5</v>
      </c>
      <c r="F485" s="179" t="s">
        <v>60</v>
      </c>
      <c r="G485" s="178" t="s">
        <v>61</v>
      </c>
      <c r="H485" s="42" t="s">
        <v>890</v>
      </c>
      <c r="I485" s="178" t="s">
        <v>63</v>
      </c>
      <c r="J485" s="43">
        <v>9147078</v>
      </c>
      <c r="L485" s="45">
        <v>70806016</v>
      </c>
      <c r="N485" s="178" t="s">
        <v>978</v>
      </c>
      <c r="O485" s="181" t="str">
        <f>VLOOKUP(N485,[1]UPS_SETIIPRESS!$A$2:$B$527,2,0)</f>
        <v>CENTRO QUIRÚRGICO Y ANESTESIOLOGÍA</v>
      </c>
      <c r="P485" s="46">
        <v>31</v>
      </c>
      <c r="Q485" s="46" t="s">
        <v>107</v>
      </c>
      <c r="R485" s="46" t="s">
        <v>67</v>
      </c>
      <c r="S485" s="46" t="s">
        <v>92</v>
      </c>
      <c r="T485" s="46" t="s">
        <v>50</v>
      </c>
      <c r="U485" s="46" t="s">
        <v>250</v>
      </c>
      <c r="V485" s="42" t="s">
        <v>69</v>
      </c>
      <c r="AA485" s="47">
        <v>99001</v>
      </c>
      <c r="AB485" s="47">
        <v>99002</v>
      </c>
      <c r="AC485" s="47">
        <v>99199.24</v>
      </c>
      <c r="AD485" s="47">
        <v>94760</v>
      </c>
      <c r="AE485" s="47">
        <v>99206</v>
      </c>
      <c r="AF485" s="47">
        <v>99401.01</v>
      </c>
    </row>
    <row r="486" spans="1:34">
      <c r="A486" s="53">
        <v>46048</v>
      </c>
      <c r="B486" s="177" t="s">
        <v>57</v>
      </c>
      <c r="C486" s="42" t="s">
        <v>50</v>
      </c>
      <c r="D486" s="178" t="s">
        <v>1447</v>
      </c>
      <c r="E486" s="177">
        <v>5</v>
      </c>
      <c r="F486" s="179" t="s">
        <v>60</v>
      </c>
      <c r="G486" s="178" t="s">
        <v>61</v>
      </c>
      <c r="H486" s="42" t="s">
        <v>890</v>
      </c>
      <c r="I486" s="178" t="s">
        <v>63</v>
      </c>
      <c r="J486" s="43">
        <v>9147078</v>
      </c>
      <c r="L486" s="45">
        <v>5326619</v>
      </c>
      <c r="N486" s="178" t="s">
        <v>978</v>
      </c>
      <c r="O486" s="181" t="str">
        <f>VLOOKUP(N486,[1]UPS_SETIIPRESS!$A$2:$B$527,2,0)</f>
        <v>CENTRO QUIRÚRGICO Y ANESTESIOLOGÍA</v>
      </c>
      <c r="P486" s="46">
        <v>57</v>
      </c>
      <c r="Q486" s="46" t="s">
        <v>107</v>
      </c>
      <c r="R486" s="46" t="s">
        <v>107</v>
      </c>
      <c r="S486" s="46" t="s">
        <v>50</v>
      </c>
      <c r="T486" s="46" t="s">
        <v>50</v>
      </c>
      <c r="U486" s="46" t="s">
        <v>216</v>
      </c>
      <c r="V486" s="42" t="s">
        <v>69</v>
      </c>
      <c r="AA486" s="15">
        <v>99206</v>
      </c>
      <c r="AB486" s="15">
        <v>99002</v>
      </c>
      <c r="AC486" s="50">
        <v>99199.24</v>
      </c>
      <c r="AD486" s="50"/>
      <c r="AE486" s="50"/>
      <c r="AF486" s="50"/>
    </row>
    <row r="487" spans="1:34">
      <c r="A487" s="53">
        <v>46051</v>
      </c>
      <c r="B487" s="177" t="s">
        <v>57</v>
      </c>
      <c r="C487" s="42" t="s">
        <v>73</v>
      </c>
      <c r="D487" s="178" t="s">
        <v>1448</v>
      </c>
      <c r="E487" s="177">
        <v>5</v>
      </c>
      <c r="F487" s="179" t="s">
        <v>60</v>
      </c>
      <c r="G487" s="178" t="s">
        <v>61</v>
      </c>
      <c r="H487" s="42" t="s">
        <v>890</v>
      </c>
      <c r="I487" s="178" t="s">
        <v>63</v>
      </c>
      <c r="J487" s="43">
        <v>9147078</v>
      </c>
      <c r="L487" s="45">
        <v>40792358</v>
      </c>
      <c r="N487" s="178" t="s">
        <v>978</v>
      </c>
      <c r="O487" s="181" t="str">
        <f>VLOOKUP(N487,[1]UPS_SETIIPRESS!$A$2:$B$527,2,0)</f>
        <v>CENTRO QUIRÚRGICO Y ANESTESIOLOGÍA</v>
      </c>
      <c r="P487" s="46">
        <v>83</v>
      </c>
      <c r="Q487" s="46" t="s">
        <v>73</v>
      </c>
      <c r="R487" s="46" t="s">
        <v>67</v>
      </c>
      <c r="S487" s="46" t="s">
        <v>139</v>
      </c>
      <c r="T487" s="46" t="s">
        <v>50</v>
      </c>
      <c r="U487" s="46" t="s">
        <v>694</v>
      </c>
      <c r="V487" s="42" t="s">
        <v>69</v>
      </c>
      <c r="AA487" s="15">
        <v>99206</v>
      </c>
      <c r="AB487" s="15">
        <v>99002</v>
      </c>
      <c r="AC487" s="50">
        <v>99199.24</v>
      </c>
      <c r="AD487" s="50"/>
      <c r="AE487" s="50"/>
      <c r="AF487" s="50"/>
    </row>
    <row r="488" spans="1:34">
      <c r="A488" s="53">
        <v>46053</v>
      </c>
      <c r="B488" s="177" t="s">
        <v>57</v>
      </c>
      <c r="C488" s="42" t="s">
        <v>73</v>
      </c>
      <c r="D488" s="178" t="s">
        <v>1449</v>
      </c>
      <c r="E488" s="177">
        <v>5</v>
      </c>
      <c r="F488" s="179" t="s">
        <v>60</v>
      </c>
      <c r="G488" s="178" t="s">
        <v>61</v>
      </c>
      <c r="H488" s="42" t="s">
        <v>890</v>
      </c>
      <c r="I488" s="178" t="s">
        <v>63</v>
      </c>
      <c r="J488" s="43">
        <v>9147078</v>
      </c>
      <c r="L488" s="45">
        <v>17619723</v>
      </c>
      <c r="N488" s="178" t="s">
        <v>978</v>
      </c>
      <c r="O488" s="181" t="str">
        <f>VLOOKUP(N488,[1]UPS_SETIIPRESS!$A$2:$B$527,2,0)</f>
        <v>CENTRO QUIRÚRGICO Y ANESTESIOLOGÍA</v>
      </c>
      <c r="P488" s="46">
        <v>52</v>
      </c>
      <c r="Q488" s="46" t="s">
        <v>107</v>
      </c>
      <c r="R488" s="46" t="s">
        <v>107</v>
      </c>
      <c r="S488" s="46" t="s">
        <v>50</v>
      </c>
      <c r="T488" s="46" t="s">
        <v>50</v>
      </c>
      <c r="U488" s="46" t="s">
        <v>140</v>
      </c>
      <c r="V488" s="42" t="s">
        <v>69</v>
      </c>
      <c r="AA488" s="47">
        <v>99001</v>
      </c>
      <c r="AB488" s="47">
        <v>99002</v>
      </c>
      <c r="AC488" s="47">
        <v>99199.24</v>
      </c>
      <c r="AD488" s="47">
        <v>94760</v>
      </c>
      <c r="AE488" s="47">
        <v>99206</v>
      </c>
      <c r="AF488" s="47">
        <v>99401.01</v>
      </c>
    </row>
    <row r="489" spans="1:34">
      <c r="A489" s="53">
        <v>46053</v>
      </c>
      <c r="B489" s="177" t="s">
        <v>57</v>
      </c>
      <c r="C489" s="42" t="s">
        <v>73</v>
      </c>
      <c r="D489" s="178" t="s">
        <v>1450</v>
      </c>
      <c r="E489" s="177">
        <v>5</v>
      </c>
      <c r="F489" s="179" t="s">
        <v>60</v>
      </c>
      <c r="G489" s="178" t="s">
        <v>61</v>
      </c>
      <c r="H489" s="42" t="s">
        <v>890</v>
      </c>
      <c r="I489" s="178" t="s">
        <v>63</v>
      </c>
      <c r="J489" s="43">
        <v>9147078</v>
      </c>
      <c r="L489" s="45">
        <v>10327730</v>
      </c>
      <c r="N489" s="178" t="s">
        <v>978</v>
      </c>
      <c r="O489" s="181" t="str">
        <f>VLOOKUP(N489,[1]UPS_SETIIPRESS!$A$2:$B$527,2,0)</f>
        <v>CENTRO QUIRÚRGICO Y ANESTESIOLOGÍA</v>
      </c>
      <c r="P489" s="46">
        <v>69</v>
      </c>
      <c r="Q489" s="46" t="s">
        <v>107</v>
      </c>
      <c r="R489" s="46" t="s">
        <v>107</v>
      </c>
      <c r="S489" s="46" t="s">
        <v>50</v>
      </c>
      <c r="T489" s="46" t="s">
        <v>50</v>
      </c>
      <c r="U489" s="46" t="s">
        <v>900</v>
      </c>
      <c r="V489" s="42" t="s">
        <v>69</v>
      </c>
      <c r="AA489" s="47">
        <v>99001</v>
      </c>
      <c r="AB489" s="47">
        <v>99002</v>
      </c>
      <c r="AC489" s="47">
        <v>99199.24</v>
      </c>
      <c r="AD489" s="47">
        <v>94760</v>
      </c>
      <c r="AE489" s="47">
        <v>99206</v>
      </c>
      <c r="AF489" s="47">
        <v>99401.01</v>
      </c>
    </row>
    <row r="490" spans="1:34">
      <c r="A490" s="53">
        <v>46053</v>
      </c>
      <c r="B490" s="177" t="s">
        <v>57</v>
      </c>
      <c r="C490" s="42" t="s">
        <v>58</v>
      </c>
      <c r="D490" s="178" t="s">
        <v>1451</v>
      </c>
      <c r="E490" s="177">
        <v>5</v>
      </c>
      <c r="F490" s="179" t="s">
        <v>60</v>
      </c>
      <c r="G490" s="178" t="s">
        <v>61</v>
      </c>
      <c r="H490" s="42" t="s">
        <v>890</v>
      </c>
      <c r="I490" s="178" t="s">
        <v>63</v>
      </c>
      <c r="J490" s="43">
        <v>9147078</v>
      </c>
      <c r="L490" s="45">
        <v>8191423</v>
      </c>
      <c r="N490" s="178" t="s">
        <v>978</v>
      </c>
      <c r="O490" s="181" t="str">
        <f>VLOOKUP(N490,[1]UPS_SETIIPRESS!$A$2:$B$527,2,0)</f>
        <v>CENTRO QUIRÚRGICO Y ANESTESIOLOGÍA</v>
      </c>
      <c r="P490" s="46">
        <v>97</v>
      </c>
      <c r="Q490" s="46" t="s">
        <v>107</v>
      </c>
      <c r="R490" s="46" t="s">
        <v>107</v>
      </c>
      <c r="S490" s="46" t="s">
        <v>50</v>
      </c>
      <c r="T490" s="46" t="s">
        <v>50</v>
      </c>
      <c r="U490" s="46" t="s">
        <v>216</v>
      </c>
      <c r="V490" s="42" t="s">
        <v>69</v>
      </c>
      <c r="AA490" s="47">
        <v>99001</v>
      </c>
      <c r="AB490" s="47">
        <v>99002</v>
      </c>
      <c r="AC490" s="47">
        <v>99199.24</v>
      </c>
      <c r="AD490" s="47">
        <v>94760</v>
      </c>
      <c r="AE490" s="47">
        <v>99206</v>
      </c>
      <c r="AF490" s="47">
        <v>99401.01</v>
      </c>
    </row>
    <row r="491" spans="1:34">
      <c r="A491" s="53">
        <v>46027</v>
      </c>
      <c r="B491" s="177" t="s">
        <v>57</v>
      </c>
      <c r="C491" s="42" t="s">
        <v>69</v>
      </c>
      <c r="D491" s="178" t="s">
        <v>1452</v>
      </c>
      <c r="E491" s="177">
        <v>5</v>
      </c>
      <c r="F491" s="179" t="s">
        <v>60</v>
      </c>
      <c r="G491" s="178" t="s">
        <v>61</v>
      </c>
      <c r="H491" s="42" t="s">
        <v>914</v>
      </c>
      <c r="I491" s="178" t="s">
        <v>63</v>
      </c>
      <c r="J491" s="43">
        <v>8219083</v>
      </c>
      <c r="L491" s="45">
        <v>60652156</v>
      </c>
      <c r="N491" s="178" t="s">
        <v>978</v>
      </c>
      <c r="O491" s="181" t="str">
        <f>VLOOKUP(N491,[1]UPS_SETIIPRESS!$A$2:$B$527,2,0)</f>
        <v>CENTRO QUIRÚRGICO Y ANESTESIOLOGÍA</v>
      </c>
      <c r="P491" s="46">
        <v>20</v>
      </c>
      <c r="Q491" s="46" t="s">
        <v>73</v>
      </c>
      <c r="R491" s="46" t="s">
        <v>139</v>
      </c>
      <c r="S491" s="46" t="s">
        <v>92</v>
      </c>
      <c r="T491" s="46" t="s">
        <v>50</v>
      </c>
      <c r="U491" s="46" t="s">
        <v>96</v>
      </c>
      <c r="V491" s="42" t="s">
        <v>69</v>
      </c>
      <c r="AA491" s="47" t="s">
        <v>70</v>
      </c>
      <c r="AB491" s="47">
        <v>99401</v>
      </c>
      <c r="AC491" s="47">
        <v>99401.24</v>
      </c>
      <c r="AD491" s="49"/>
      <c r="AE491" s="47"/>
      <c r="AF491" s="47"/>
      <c r="AG491" s="47"/>
      <c r="AH491" s="47"/>
    </row>
    <row r="492" spans="1:34">
      <c r="A492" s="53">
        <v>46027</v>
      </c>
      <c r="B492" s="177" t="s">
        <v>57</v>
      </c>
      <c r="C492" s="42" t="s">
        <v>69</v>
      </c>
      <c r="D492" s="178" t="s">
        <v>1453</v>
      </c>
      <c r="E492" s="177">
        <v>5</v>
      </c>
      <c r="F492" s="179" t="s">
        <v>60</v>
      </c>
      <c r="G492" s="178" t="s">
        <v>61</v>
      </c>
      <c r="H492" s="42" t="s">
        <v>914</v>
      </c>
      <c r="I492" s="178" t="s">
        <v>63</v>
      </c>
      <c r="J492" s="43">
        <v>8219083</v>
      </c>
      <c r="L492" s="45">
        <v>77046176</v>
      </c>
      <c r="N492" s="178" t="s">
        <v>978</v>
      </c>
      <c r="O492" s="181" t="str">
        <f>VLOOKUP(N492,[1]UPS_SETIIPRESS!$A$2:$B$527,2,0)</f>
        <v>CENTRO QUIRÚRGICO Y ANESTESIOLOGÍA</v>
      </c>
      <c r="P492" s="46">
        <v>24</v>
      </c>
      <c r="Q492" s="46" t="s">
        <v>73</v>
      </c>
      <c r="R492" s="46" t="s">
        <v>58</v>
      </c>
      <c r="S492" s="46" t="s">
        <v>92</v>
      </c>
      <c r="T492" s="46" t="s">
        <v>50</v>
      </c>
      <c r="U492" s="46" t="s">
        <v>93</v>
      </c>
      <c r="V492" s="42" t="s">
        <v>69</v>
      </c>
      <c r="AA492" s="47" t="s">
        <v>70</v>
      </c>
      <c r="AB492" s="47">
        <v>99401</v>
      </c>
      <c r="AC492" s="47">
        <v>99401.24</v>
      </c>
      <c r="AD492" s="49"/>
      <c r="AE492" s="49"/>
      <c r="AF492" s="49"/>
      <c r="AG492" s="49"/>
      <c r="AH492" s="49"/>
    </row>
    <row r="493" spans="1:34">
      <c r="A493" s="53">
        <v>46027</v>
      </c>
      <c r="B493" s="177" t="s">
        <v>57</v>
      </c>
      <c r="C493" s="42" t="s">
        <v>69</v>
      </c>
      <c r="D493" s="178" t="s">
        <v>1454</v>
      </c>
      <c r="E493" s="177">
        <v>5</v>
      </c>
      <c r="F493" s="179" t="s">
        <v>60</v>
      </c>
      <c r="G493" s="178" t="s">
        <v>61</v>
      </c>
      <c r="H493" s="42" t="s">
        <v>914</v>
      </c>
      <c r="I493" s="178" t="s">
        <v>63</v>
      </c>
      <c r="J493" s="43">
        <v>8219083</v>
      </c>
      <c r="L493" s="45">
        <v>73349727</v>
      </c>
      <c r="N493" s="178" t="s">
        <v>978</v>
      </c>
      <c r="O493" s="181" t="str">
        <f>VLOOKUP(N493,[1]UPS_SETIIPRESS!$A$2:$B$527,2,0)</f>
        <v>CENTRO QUIRÚRGICO Y ANESTESIOLOGÍA</v>
      </c>
      <c r="P493" s="46">
        <v>23</v>
      </c>
      <c r="Q493" s="46" t="s">
        <v>73</v>
      </c>
      <c r="R493" s="46" t="s">
        <v>139</v>
      </c>
      <c r="S493" s="46" t="s">
        <v>92</v>
      </c>
      <c r="T493" s="46" t="s">
        <v>50</v>
      </c>
      <c r="U493" s="46" t="s">
        <v>182</v>
      </c>
      <c r="V493" s="42" t="s">
        <v>69</v>
      </c>
      <c r="AA493" s="47" t="s">
        <v>70</v>
      </c>
      <c r="AB493" s="47">
        <v>99401</v>
      </c>
      <c r="AC493" s="47">
        <v>99401.24</v>
      </c>
      <c r="AD493" s="49"/>
      <c r="AE493" s="49"/>
      <c r="AF493" s="49"/>
      <c r="AG493" s="49"/>
      <c r="AH493" s="15"/>
    </row>
    <row r="494" spans="1:34">
      <c r="A494" s="53">
        <v>46235</v>
      </c>
      <c r="B494" s="177" t="s">
        <v>57</v>
      </c>
      <c r="C494" s="45" t="s">
        <v>73</v>
      </c>
      <c r="D494" s="178" t="s">
        <v>1455</v>
      </c>
      <c r="E494" s="177">
        <v>5</v>
      </c>
      <c r="F494" s="179" t="s">
        <v>60</v>
      </c>
      <c r="G494" s="178" t="s">
        <v>61</v>
      </c>
      <c r="H494" s="42" t="s">
        <v>914</v>
      </c>
      <c r="I494" s="178" t="s">
        <v>63</v>
      </c>
      <c r="J494" s="43">
        <v>8219083</v>
      </c>
      <c r="L494" s="45">
        <v>10369355</v>
      </c>
      <c r="N494" s="178" t="s">
        <v>978</v>
      </c>
      <c r="O494" s="181" t="str">
        <f>VLOOKUP(N494,[1]UPS_SETIIPRESS!$A$2:$B$527,2,0)</f>
        <v>CENTRO QUIRÚRGICO Y ANESTESIOLOGÍA</v>
      </c>
      <c r="P494" s="46">
        <v>63</v>
      </c>
      <c r="Q494" s="46" t="s">
        <v>107</v>
      </c>
      <c r="R494" s="46" t="s">
        <v>107</v>
      </c>
      <c r="S494" s="46" t="s">
        <v>50</v>
      </c>
      <c r="T494" s="46" t="s">
        <v>50</v>
      </c>
      <c r="U494" s="46" t="s">
        <v>515</v>
      </c>
      <c r="V494" s="42" t="s">
        <v>69</v>
      </c>
      <c r="AA494" s="15">
        <v>99002</v>
      </c>
      <c r="AB494" s="15">
        <v>99199.24</v>
      </c>
      <c r="AC494" s="50">
        <v>94760</v>
      </c>
      <c r="AD494" s="50">
        <v>99206</v>
      </c>
      <c r="AE494" s="50">
        <v>99401.01</v>
      </c>
      <c r="AF494" s="50"/>
      <c r="AG494" s="50"/>
      <c r="AH494" s="50"/>
    </row>
    <row r="495" spans="1:34">
      <c r="A495" s="53">
        <v>46235</v>
      </c>
      <c r="B495" s="177" t="s">
        <v>57</v>
      </c>
      <c r="C495" s="45" t="s">
        <v>73</v>
      </c>
      <c r="D495" s="178" t="s">
        <v>1456</v>
      </c>
      <c r="E495" s="177">
        <v>5</v>
      </c>
      <c r="F495" s="179" t="s">
        <v>60</v>
      </c>
      <c r="G495" s="178" t="s">
        <v>61</v>
      </c>
      <c r="H495" s="42" t="s">
        <v>914</v>
      </c>
      <c r="I495" s="178" t="s">
        <v>63</v>
      </c>
      <c r="J495" s="43">
        <v>8219083</v>
      </c>
      <c r="L495" s="45">
        <v>6671876</v>
      </c>
      <c r="N495" s="178" t="s">
        <v>978</v>
      </c>
      <c r="O495" s="181" t="str">
        <f>VLOOKUP(N495,[1]UPS_SETIIPRESS!$A$2:$B$527,2,0)</f>
        <v>CENTRO QUIRÚRGICO Y ANESTESIOLOGÍA</v>
      </c>
      <c r="P495" s="46">
        <v>52</v>
      </c>
      <c r="Q495" s="46" t="s">
        <v>73</v>
      </c>
      <c r="R495" s="49" t="s">
        <v>67</v>
      </c>
      <c r="S495" s="46" t="s">
        <v>92</v>
      </c>
      <c r="T495" s="46" t="s">
        <v>50</v>
      </c>
      <c r="U495" s="46" t="s">
        <v>246</v>
      </c>
      <c r="V495" s="42" t="s">
        <v>69</v>
      </c>
      <c r="AA495" s="15">
        <v>99002</v>
      </c>
      <c r="AB495" s="15">
        <v>99199.24</v>
      </c>
      <c r="AC495" s="50">
        <v>94760</v>
      </c>
      <c r="AD495" s="50">
        <v>99206</v>
      </c>
      <c r="AE495" s="50">
        <v>99401.01</v>
      </c>
      <c r="AF495" s="49"/>
      <c r="AG495" s="50"/>
      <c r="AH495" s="50"/>
    </row>
    <row r="496" spans="1:34">
      <c r="A496" s="53">
        <v>46032</v>
      </c>
      <c r="B496" s="177" t="s">
        <v>57</v>
      </c>
      <c r="C496" s="42" t="s">
        <v>69</v>
      </c>
      <c r="D496" s="178" t="s">
        <v>1457</v>
      </c>
      <c r="E496" s="177">
        <v>5</v>
      </c>
      <c r="F496" s="179" t="s">
        <v>60</v>
      </c>
      <c r="G496" s="178" t="s">
        <v>61</v>
      </c>
      <c r="H496" s="42" t="s">
        <v>914</v>
      </c>
      <c r="I496" s="178" t="s">
        <v>63</v>
      </c>
      <c r="J496" s="43">
        <v>8219083</v>
      </c>
      <c r="L496" s="45">
        <v>76387657</v>
      </c>
      <c r="N496" s="178" t="s">
        <v>978</v>
      </c>
      <c r="O496" s="181" t="str">
        <f>VLOOKUP(N496,[1]UPS_SETIIPRESS!$A$2:$B$527,2,0)</f>
        <v>CENTRO QUIRÚRGICO Y ANESTESIOLOGÍA</v>
      </c>
      <c r="P496" s="46">
        <v>29</v>
      </c>
      <c r="Q496" s="46" t="s">
        <v>73</v>
      </c>
      <c r="R496" s="46" t="s">
        <v>67</v>
      </c>
      <c r="S496" s="46" t="s">
        <v>92</v>
      </c>
      <c r="T496" s="46" t="s">
        <v>50</v>
      </c>
      <c r="U496" s="46" t="s">
        <v>185</v>
      </c>
      <c r="V496" s="42" t="s">
        <v>69</v>
      </c>
      <c r="AA496" s="15">
        <v>99002</v>
      </c>
      <c r="AB496" s="15">
        <v>99199.24</v>
      </c>
      <c r="AC496" s="50">
        <v>94760</v>
      </c>
      <c r="AD496" s="50">
        <v>99206</v>
      </c>
      <c r="AE496" s="50">
        <v>99401.01</v>
      </c>
      <c r="AF496" s="50"/>
      <c r="AG496" s="50"/>
      <c r="AH496" s="50"/>
    </row>
    <row r="497" spans="1:34">
      <c r="A497" s="53">
        <v>46032</v>
      </c>
      <c r="B497" s="177" t="s">
        <v>57</v>
      </c>
      <c r="C497" s="42" t="s">
        <v>69</v>
      </c>
      <c r="D497" s="178" t="s">
        <v>1458</v>
      </c>
      <c r="E497" s="177">
        <v>5</v>
      </c>
      <c r="F497" s="179" t="s">
        <v>60</v>
      </c>
      <c r="G497" s="178" t="s">
        <v>61</v>
      </c>
      <c r="H497" s="42" t="s">
        <v>914</v>
      </c>
      <c r="I497" s="178" t="s">
        <v>63</v>
      </c>
      <c r="J497" s="43">
        <v>8219083</v>
      </c>
      <c r="L497" s="45">
        <v>71443812</v>
      </c>
      <c r="N497" s="178" t="s">
        <v>978</v>
      </c>
      <c r="O497" s="181" t="str">
        <f>VLOOKUP(N497,[1]UPS_SETIIPRESS!$A$2:$B$527,2,0)</f>
        <v>CENTRO QUIRÚRGICO Y ANESTESIOLOGÍA</v>
      </c>
      <c r="P497" s="46">
        <v>27</v>
      </c>
      <c r="Q497" s="46" t="s">
        <v>73</v>
      </c>
      <c r="R497" s="46" t="s">
        <v>107</v>
      </c>
      <c r="S497" s="46" t="s">
        <v>50</v>
      </c>
      <c r="T497" s="46" t="s">
        <v>50</v>
      </c>
      <c r="U497" s="46" t="s">
        <v>119</v>
      </c>
      <c r="V497" s="42" t="s">
        <v>69</v>
      </c>
      <c r="AA497" s="47" t="s">
        <v>70</v>
      </c>
      <c r="AB497" s="47">
        <v>99401</v>
      </c>
      <c r="AC497" s="47">
        <v>99401.24</v>
      </c>
      <c r="AD497" s="50"/>
      <c r="AE497" s="50"/>
      <c r="AF497" s="50"/>
      <c r="AG497" s="50"/>
      <c r="AH497" s="50"/>
    </row>
    <row r="498" spans="1:34">
      <c r="A498" s="53">
        <v>46032</v>
      </c>
      <c r="B498" s="177" t="s">
        <v>57</v>
      </c>
      <c r="C498" s="42" t="s">
        <v>69</v>
      </c>
      <c r="D498" s="178" t="s">
        <v>1459</v>
      </c>
      <c r="E498" s="177">
        <v>5</v>
      </c>
      <c r="F498" s="179" t="s">
        <v>60</v>
      </c>
      <c r="G498" s="178" t="s">
        <v>61</v>
      </c>
      <c r="H498" s="42" t="s">
        <v>914</v>
      </c>
      <c r="I498" s="178" t="s">
        <v>63</v>
      </c>
      <c r="J498" s="43">
        <v>8219083</v>
      </c>
      <c r="L498" s="45">
        <v>74716305</v>
      </c>
      <c r="N498" s="178" t="s">
        <v>978</v>
      </c>
      <c r="O498" s="181" t="str">
        <f>VLOOKUP(N498,[1]UPS_SETIIPRESS!$A$2:$B$527,2,0)</f>
        <v>CENTRO QUIRÚRGICO Y ANESTESIOLOGÍA</v>
      </c>
      <c r="P498" s="46">
        <v>20</v>
      </c>
      <c r="Q498" s="46" t="s">
        <v>73</v>
      </c>
      <c r="R498" s="46" t="s">
        <v>58</v>
      </c>
      <c r="S498" s="46" t="s">
        <v>92</v>
      </c>
      <c r="T498" s="46" t="s">
        <v>50</v>
      </c>
      <c r="U498" s="46" t="s">
        <v>182</v>
      </c>
      <c r="V498" s="42" t="s">
        <v>69</v>
      </c>
      <c r="AA498" s="47" t="s">
        <v>70</v>
      </c>
      <c r="AB498" s="47">
        <v>99401</v>
      </c>
      <c r="AC498" s="47">
        <v>99401.24</v>
      </c>
      <c r="AD498" s="50"/>
      <c r="AE498" s="50"/>
      <c r="AF498" s="50"/>
      <c r="AG498" s="50"/>
      <c r="AH498" s="50"/>
    </row>
    <row r="499" spans="1:34">
      <c r="A499" s="53">
        <v>46032</v>
      </c>
      <c r="B499" s="177" t="s">
        <v>57</v>
      </c>
      <c r="C499" s="42" t="s">
        <v>69</v>
      </c>
      <c r="D499" s="178" t="s">
        <v>1460</v>
      </c>
      <c r="E499" s="177">
        <v>5</v>
      </c>
      <c r="F499" s="179" t="s">
        <v>60</v>
      </c>
      <c r="G499" s="178" t="s">
        <v>61</v>
      </c>
      <c r="H499" s="42" t="s">
        <v>914</v>
      </c>
      <c r="I499" s="178" t="s">
        <v>63</v>
      </c>
      <c r="J499" s="43">
        <v>8219083</v>
      </c>
      <c r="L499" s="45">
        <v>32432451</v>
      </c>
      <c r="N499" s="178" t="s">
        <v>978</v>
      </c>
      <c r="O499" s="181" t="str">
        <f>VLOOKUP(N499,[1]UPS_SETIIPRESS!$A$2:$B$527,2,0)</f>
        <v>CENTRO QUIRÚRGICO Y ANESTESIOLOGÍA</v>
      </c>
      <c r="P499" s="46">
        <v>70</v>
      </c>
      <c r="Q499" s="46" t="s">
        <v>73</v>
      </c>
      <c r="R499" s="46" t="s">
        <v>58</v>
      </c>
      <c r="S499" s="46" t="s">
        <v>139</v>
      </c>
      <c r="T499" s="46" t="s">
        <v>50</v>
      </c>
      <c r="U499" s="46" t="s">
        <v>274</v>
      </c>
      <c r="V499" s="42" t="s">
        <v>69</v>
      </c>
      <c r="AA499" s="47" t="s">
        <v>70</v>
      </c>
      <c r="AB499" s="47">
        <v>99401</v>
      </c>
      <c r="AC499" s="47">
        <v>99401.24</v>
      </c>
      <c r="AD499" s="50"/>
      <c r="AE499" s="50"/>
      <c r="AF499" s="50"/>
      <c r="AG499" s="50"/>
      <c r="AH499" s="50"/>
    </row>
    <row r="500" spans="1:34">
      <c r="A500" s="53">
        <v>46032</v>
      </c>
      <c r="B500" s="177" t="s">
        <v>57</v>
      </c>
      <c r="C500" s="42" t="s">
        <v>69</v>
      </c>
      <c r="D500" s="178" t="s">
        <v>1461</v>
      </c>
      <c r="E500" s="177">
        <v>5</v>
      </c>
      <c r="F500" s="179" t="s">
        <v>60</v>
      </c>
      <c r="G500" s="178" t="s">
        <v>61</v>
      </c>
      <c r="H500" s="42" t="s">
        <v>914</v>
      </c>
      <c r="I500" s="178" t="s">
        <v>63</v>
      </c>
      <c r="J500" s="43">
        <v>8219083</v>
      </c>
      <c r="L500" s="45">
        <v>43293168</v>
      </c>
      <c r="N500" s="178" t="s">
        <v>978</v>
      </c>
      <c r="O500" s="181" t="str">
        <f>VLOOKUP(N500,[1]UPS_SETIIPRESS!$A$2:$B$527,2,0)</f>
        <v>CENTRO QUIRÚRGICO Y ANESTESIOLOGÍA</v>
      </c>
      <c r="P500" s="46">
        <v>69</v>
      </c>
      <c r="Q500" s="46" t="s">
        <v>73</v>
      </c>
      <c r="R500" s="46" t="s">
        <v>58</v>
      </c>
      <c r="S500" s="46" t="s">
        <v>139</v>
      </c>
      <c r="T500" s="46" t="s">
        <v>50</v>
      </c>
      <c r="U500" s="46" t="s">
        <v>123</v>
      </c>
      <c r="V500" s="42" t="s">
        <v>69</v>
      </c>
      <c r="AA500" s="47" t="s">
        <v>70</v>
      </c>
      <c r="AB500" s="47">
        <v>99401</v>
      </c>
      <c r="AC500" s="47">
        <v>99401.24</v>
      </c>
      <c r="AD500" s="50"/>
      <c r="AE500" s="50"/>
      <c r="AF500" s="50"/>
      <c r="AG500" s="50"/>
      <c r="AH500" s="50"/>
    </row>
    <row r="501" spans="1:34">
      <c r="A501" s="53">
        <v>46034</v>
      </c>
      <c r="B501" s="177" t="s">
        <v>57</v>
      </c>
      <c r="C501" s="45" t="s">
        <v>73</v>
      </c>
      <c r="D501" s="178" t="s">
        <v>1462</v>
      </c>
      <c r="E501" s="177">
        <v>5</v>
      </c>
      <c r="F501" s="179" t="s">
        <v>60</v>
      </c>
      <c r="G501" s="178" t="s">
        <v>61</v>
      </c>
      <c r="H501" s="42" t="s">
        <v>914</v>
      </c>
      <c r="I501" s="178" t="s">
        <v>63</v>
      </c>
      <c r="J501" s="43">
        <v>8219083</v>
      </c>
      <c r="L501" s="45">
        <v>72851252</v>
      </c>
      <c r="N501" s="178" t="s">
        <v>978</v>
      </c>
      <c r="O501" s="181" t="str">
        <f>VLOOKUP(N501,[1]UPS_SETIIPRESS!$A$2:$B$527,2,0)</f>
        <v>CENTRO QUIRÚRGICO Y ANESTESIOLOGÍA</v>
      </c>
      <c r="P501" s="46">
        <v>20</v>
      </c>
      <c r="Q501" s="46" t="s">
        <v>73</v>
      </c>
      <c r="R501" s="46" t="s">
        <v>58</v>
      </c>
      <c r="S501" s="46" t="s">
        <v>92</v>
      </c>
      <c r="T501" s="46" t="s">
        <v>50</v>
      </c>
      <c r="U501" s="46" t="s">
        <v>212</v>
      </c>
      <c r="V501" s="42" t="s">
        <v>69</v>
      </c>
      <c r="AA501" s="15">
        <v>99002</v>
      </c>
      <c r="AB501" s="15">
        <v>99199.24</v>
      </c>
      <c r="AC501" s="50">
        <v>94760</v>
      </c>
      <c r="AD501" s="50">
        <v>99206</v>
      </c>
      <c r="AE501" s="50">
        <v>99401.01</v>
      </c>
      <c r="AF501" s="50"/>
      <c r="AG501" s="50"/>
      <c r="AH501" s="50"/>
    </row>
    <row r="502" spans="1:34">
      <c r="A502" s="53">
        <v>46034</v>
      </c>
      <c r="B502" s="177" t="s">
        <v>57</v>
      </c>
      <c r="C502" s="45" t="s">
        <v>73</v>
      </c>
      <c r="D502" s="178" t="s">
        <v>1463</v>
      </c>
      <c r="E502" s="177">
        <v>5</v>
      </c>
      <c r="F502" s="179" t="s">
        <v>60</v>
      </c>
      <c r="G502" s="178" t="s">
        <v>61</v>
      </c>
      <c r="H502" s="42" t="s">
        <v>914</v>
      </c>
      <c r="I502" s="178" t="s">
        <v>63</v>
      </c>
      <c r="J502" s="43">
        <v>8219083</v>
      </c>
      <c r="L502" s="45">
        <v>23966043</v>
      </c>
      <c r="N502" s="178" t="s">
        <v>978</v>
      </c>
      <c r="O502" s="181" t="str">
        <f>VLOOKUP(N502,[1]UPS_SETIIPRESS!$A$2:$B$527,2,0)</f>
        <v>CENTRO QUIRÚRGICO Y ANESTESIOLOGÍA</v>
      </c>
      <c r="P502" s="46">
        <v>71</v>
      </c>
      <c r="Q502" s="46" t="s">
        <v>73</v>
      </c>
      <c r="R502" s="46" t="s">
        <v>58</v>
      </c>
      <c r="S502" s="46" t="s">
        <v>139</v>
      </c>
      <c r="T502" s="46" t="s">
        <v>50</v>
      </c>
      <c r="U502" s="46" t="s">
        <v>119</v>
      </c>
      <c r="V502" s="42" t="s">
        <v>69</v>
      </c>
      <c r="AA502" s="50">
        <v>99206</v>
      </c>
      <c r="AB502" s="50">
        <v>99002</v>
      </c>
      <c r="AC502" s="50">
        <v>99199.24</v>
      </c>
      <c r="AD502" s="50"/>
      <c r="AE502" s="50"/>
      <c r="AF502" s="50"/>
      <c r="AG502" s="50"/>
      <c r="AH502" s="50"/>
    </row>
    <row r="503" spans="1:34">
      <c r="A503" s="53">
        <v>46034</v>
      </c>
      <c r="B503" s="177" t="s">
        <v>57</v>
      </c>
      <c r="C503" s="45" t="s">
        <v>73</v>
      </c>
      <c r="D503" s="178" t="s">
        <v>1464</v>
      </c>
      <c r="E503" s="177">
        <v>5</v>
      </c>
      <c r="F503" s="179" t="s">
        <v>60</v>
      </c>
      <c r="G503" s="178" t="s">
        <v>61</v>
      </c>
      <c r="H503" s="42" t="s">
        <v>914</v>
      </c>
      <c r="I503" s="178" t="s">
        <v>63</v>
      </c>
      <c r="J503" s="43">
        <v>8219083</v>
      </c>
      <c r="L503" s="45">
        <v>71443812</v>
      </c>
      <c r="N503" s="178" t="s">
        <v>978</v>
      </c>
      <c r="O503" s="181" t="str">
        <f>VLOOKUP(N503,[1]UPS_SETIIPRESS!$A$2:$B$527,2,0)</f>
        <v>CENTRO QUIRÚRGICO Y ANESTESIOLOGÍA</v>
      </c>
      <c r="P503" s="46">
        <v>27</v>
      </c>
      <c r="Q503" s="46" t="s">
        <v>73</v>
      </c>
      <c r="R503" s="46" t="s">
        <v>107</v>
      </c>
      <c r="S503" s="46" t="s">
        <v>50</v>
      </c>
      <c r="T503" s="46" t="s">
        <v>50</v>
      </c>
      <c r="U503" s="46" t="s">
        <v>119</v>
      </c>
      <c r="V503" s="42" t="s">
        <v>69</v>
      </c>
      <c r="AA503" s="15">
        <v>99002</v>
      </c>
      <c r="AB503" s="15">
        <v>99199.24</v>
      </c>
      <c r="AC503" s="50">
        <v>94760</v>
      </c>
      <c r="AD503" s="50">
        <v>99206</v>
      </c>
      <c r="AE503" s="50">
        <v>99401.01</v>
      </c>
      <c r="AF503" s="50"/>
      <c r="AG503" s="50"/>
      <c r="AH503" s="50"/>
    </row>
    <row r="504" spans="1:34">
      <c r="A504" s="53">
        <v>46036</v>
      </c>
      <c r="B504" s="177" t="s">
        <v>57</v>
      </c>
      <c r="C504" s="45" t="s">
        <v>73</v>
      </c>
      <c r="D504" s="178" t="s">
        <v>1465</v>
      </c>
      <c r="E504" s="177">
        <v>5</v>
      </c>
      <c r="F504" s="179" t="s">
        <v>60</v>
      </c>
      <c r="G504" s="178" t="s">
        <v>61</v>
      </c>
      <c r="H504" s="42" t="s">
        <v>914</v>
      </c>
      <c r="I504" s="178" t="s">
        <v>63</v>
      </c>
      <c r="J504" s="43">
        <v>8219083</v>
      </c>
      <c r="L504" s="46">
        <v>63740768</v>
      </c>
      <c r="N504" s="178" t="s">
        <v>978</v>
      </c>
      <c r="O504" s="181" t="str">
        <f>VLOOKUP(N504,[1]UPS_SETIIPRESS!$A$2:$B$527,2,0)</f>
        <v>CENTRO QUIRÚRGICO Y ANESTESIOLOGÍA</v>
      </c>
      <c r="P504" s="46">
        <v>20</v>
      </c>
      <c r="Q504" s="46" t="s">
        <v>73</v>
      </c>
      <c r="R504" s="46" t="s">
        <v>58</v>
      </c>
      <c r="S504" s="46" t="s">
        <v>92</v>
      </c>
      <c r="T504" s="46" t="s">
        <v>50</v>
      </c>
      <c r="U504" s="46" t="s">
        <v>197</v>
      </c>
      <c r="V504" s="42" t="s">
        <v>69</v>
      </c>
      <c r="AA504" s="15">
        <v>99002</v>
      </c>
      <c r="AB504" s="15">
        <v>99199.24</v>
      </c>
      <c r="AC504" s="50">
        <v>94760</v>
      </c>
      <c r="AD504" s="50">
        <v>99206</v>
      </c>
      <c r="AE504" s="50">
        <v>99401.01</v>
      </c>
      <c r="AF504" s="50"/>
      <c r="AG504" s="50"/>
      <c r="AH504" s="50"/>
    </row>
    <row r="505" spans="1:34">
      <c r="A505" s="53">
        <v>46038</v>
      </c>
      <c r="B505" s="177" t="s">
        <v>57</v>
      </c>
      <c r="C505" s="42" t="s">
        <v>69</v>
      </c>
      <c r="D505" s="178" t="s">
        <v>1466</v>
      </c>
      <c r="E505" s="177">
        <v>5</v>
      </c>
      <c r="F505" s="179" t="s">
        <v>60</v>
      </c>
      <c r="G505" s="178" t="s">
        <v>61</v>
      </c>
      <c r="H505" s="42" t="s">
        <v>914</v>
      </c>
      <c r="I505" s="178" t="s">
        <v>63</v>
      </c>
      <c r="J505" s="43">
        <v>8219083</v>
      </c>
      <c r="L505" s="45">
        <v>8670344</v>
      </c>
      <c r="N505" s="178" t="s">
        <v>978</v>
      </c>
      <c r="O505" s="181" t="str">
        <f>VLOOKUP(N505,[1]UPS_SETIIPRESS!$A$2:$B$527,2,0)</f>
        <v>CENTRO QUIRÚRGICO Y ANESTESIOLOGÍA</v>
      </c>
      <c r="P505" s="46">
        <v>58</v>
      </c>
      <c r="Q505" s="46" t="s">
        <v>107</v>
      </c>
      <c r="R505" s="46" t="s">
        <v>107</v>
      </c>
      <c r="S505" s="46" t="s">
        <v>50</v>
      </c>
      <c r="T505" s="46" t="s">
        <v>50</v>
      </c>
      <c r="U505" s="46" t="s">
        <v>121</v>
      </c>
      <c r="V505" s="42" t="s">
        <v>69</v>
      </c>
      <c r="AA505" s="15">
        <v>99002</v>
      </c>
      <c r="AB505" s="15">
        <v>99199.24</v>
      </c>
      <c r="AC505" s="50">
        <v>94760</v>
      </c>
      <c r="AD505" s="50">
        <v>99206</v>
      </c>
      <c r="AE505" s="50">
        <v>99401.01</v>
      </c>
      <c r="AF505" s="50"/>
      <c r="AG505" s="50"/>
      <c r="AH505" s="50"/>
    </row>
    <row r="506" spans="1:34">
      <c r="A506" s="53">
        <v>46038</v>
      </c>
      <c r="B506" s="177" t="s">
        <v>57</v>
      </c>
      <c r="C506" s="42" t="s">
        <v>69</v>
      </c>
      <c r="D506" s="178" t="s">
        <v>1467</v>
      </c>
      <c r="E506" s="177">
        <v>5</v>
      </c>
      <c r="F506" s="179" t="s">
        <v>60</v>
      </c>
      <c r="G506" s="178" t="s">
        <v>61</v>
      </c>
      <c r="H506" s="42" t="s">
        <v>914</v>
      </c>
      <c r="I506" s="178" t="s">
        <v>63</v>
      </c>
      <c r="J506" s="43">
        <v>8219083</v>
      </c>
      <c r="L506" s="45">
        <v>949100</v>
      </c>
      <c r="N506" s="178" t="s">
        <v>978</v>
      </c>
      <c r="O506" s="181" t="str">
        <f>VLOOKUP(N506,[1]UPS_SETIIPRESS!$A$2:$B$527,2,0)</f>
        <v>CENTRO QUIRÚRGICO Y ANESTESIOLOGÍA</v>
      </c>
      <c r="P506" s="46">
        <v>69</v>
      </c>
      <c r="Q506" s="46" t="s">
        <v>73</v>
      </c>
      <c r="R506" s="46" t="s">
        <v>58</v>
      </c>
      <c r="S506" s="46" t="s">
        <v>139</v>
      </c>
      <c r="T506" s="46" t="s">
        <v>50</v>
      </c>
      <c r="U506" s="46" t="s">
        <v>123</v>
      </c>
      <c r="V506" s="42" t="s">
        <v>69</v>
      </c>
      <c r="AA506" s="50">
        <v>99206</v>
      </c>
      <c r="AB506" s="50">
        <v>99002</v>
      </c>
      <c r="AC506" s="50">
        <v>99199.24</v>
      </c>
      <c r="AD506" s="50"/>
      <c r="AE506" s="50"/>
      <c r="AF506" s="50"/>
      <c r="AG506" s="50"/>
      <c r="AH506" s="50"/>
    </row>
    <row r="507" spans="1:34">
      <c r="A507" s="53">
        <v>46038</v>
      </c>
      <c r="B507" s="177" t="s">
        <v>57</v>
      </c>
      <c r="C507" s="42" t="s">
        <v>69</v>
      </c>
      <c r="D507" s="178" t="s">
        <v>1468</v>
      </c>
      <c r="E507" s="177">
        <v>5</v>
      </c>
      <c r="F507" s="179" t="s">
        <v>60</v>
      </c>
      <c r="G507" s="178" t="s">
        <v>61</v>
      </c>
      <c r="H507" s="42" t="s">
        <v>914</v>
      </c>
      <c r="I507" s="178" t="s">
        <v>63</v>
      </c>
      <c r="J507" s="43">
        <v>8219083</v>
      </c>
      <c r="L507" s="45">
        <v>43259423</v>
      </c>
      <c r="N507" s="178" t="s">
        <v>978</v>
      </c>
      <c r="O507" s="181" t="str">
        <f>VLOOKUP(N507,[1]UPS_SETIIPRESS!$A$2:$B$527,2,0)</f>
        <v>CENTRO QUIRÚRGICO Y ANESTESIOLOGÍA</v>
      </c>
      <c r="P507" s="46">
        <v>73</v>
      </c>
      <c r="Q507" s="46" t="s">
        <v>73</v>
      </c>
      <c r="R507" s="46" t="s">
        <v>58</v>
      </c>
      <c r="S507" s="46" t="s">
        <v>139</v>
      </c>
      <c r="T507" s="46" t="s">
        <v>50</v>
      </c>
      <c r="U507" s="46" t="s">
        <v>125</v>
      </c>
      <c r="V507" s="42" t="s">
        <v>69</v>
      </c>
      <c r="AA507" s="15">
        <v>99002</v>
      </c>
      <c r="AB507" s="15">
        <v>99199.24</v>
      </c>
      <c r="AC507" s="50">
        <v>94760</v>
      </c>
      <c r="AD507" s="50">
        <v>99206</v>
      </c>
      <c r="AE507" s="50">
        <v>99401.01</v>
      </c>
      <c r="AF507" s="50"/>
      <c r="AG507" s="50"/>
      <c r="AH507" s="50"/>
    </row>
    <row r="508" spans="1:34">
      <c r="A508" s="53">
        <v>46038</v>
      </c>
      <c r="B508" s="177" t="s">
        <v>57</v>
      </c>
      <c r="C508" s="42" t="s">
        <v>69</v>
      </c>
      <c r="D508" s="178" t="s">
        <v>1469</v>
      </c>
      <c r="E508" s="177">
        <v>5</v>
      </c>
      <c r="F508" s="179" t="s">
        <v>60</v>
      </c>
      <c r="G508" s="178" t="s">
        <v>61</v>
      </c>
      <c r="H508" s="42" t="s">
        <v>914</v>
      </c>
      <c r="I508" s="178" t="s">
        <v>63</v>
      </c>
      <c r="J508" s="43">
        <v>8219083</v>
      </c>
      <c r="L508" s="45">
        <v>73510777</v>
      </c>
      <c r="N508" s="178" t="s">
        <v>978</v>
      </c>
      <c r="O508" s="181" t="str">
        <f>VLOOKUP(N508,[1]UPS_SETIIPRESS!$A$2:$B$527,2,0)</f>
        <v>CENTRO QUIRÚRGICO Y ANESTESIOLOGÍA</v>
      </c>
      <c r="P508" s="46">
        <v>20</v>
      </c>
      <c r="Q508" s="46" t="s">
        <v>73</v>
      </c>
      <c r="R508" s="46" t="s">
        <v>107</v>
      </c>
      <c r="S508" s="46" t="s">
        <v>50</v>
      </c>
      <c r="T508" s="46" t="s">
        <v>50</v>
      </c>
      <c r="U508" s="46" t="s">
        <v>125</v>
      </c>
      <c r="V508" s="42" t="s">
        <v>69</v>
      </c>
      <c r="AA508" s="50">
        <v>99206</v>
      </c>
      <c r="AB508" s="50">
        <v>99002</v>
      </c>
      <c r="AC508" s="50">
        <v>99199.24</v>
      </c>
      <c r="AD508" s="50"/>
      <c r="AE508" s="50"/>
      <c r="AF508" s="50"/>
      <c r="AG508" s="50"/>
      <c r="AH508" s="50"/>
    </row>
    <row r="509" spans="1:34">
      <c r="A509" s="53">
        <v>46041</v>
      </c>
      <c r="B509" s="177" t="s">
        <v>57</v>
      </c>
      <c r="C509" s="42" t="s">
        <v>69</v>
      </c>
      <c r="D509" s="178" t="s">
        <v>1470</v>
      </c>
      <c r="E509" s="177">
        <v>5</v>
      </c>
      <c r="F509" s="179" t="s">
        <v>60</v>
      </c>
      <c r="G509" s="178" t="s">
        <v>61</v>
      </c>
      <c r="H509" s="42" t="s">
        <v>914</v>
      </c>
      <c r="I509" s="178" t="s">
        <v>63</v>
      </c>
      <c r="J509" s="43">
        <v>8219083</v>
      </c>
      <c r="L509" s="45">
        <v>6068478</v>
      </c>
      <c r="N509" s="178" t="s">
        <v>978</v>
      </c>
      <c r="O509" s="181" t="str">
        <f>VLOOKUP(N509,[1]UPS_SETIIPRESS!$A$2:$B$527,2,0)</f>
        <v>CENTRO QUIRÚRGICO Y ANESTESIOLOGÍA</v>
      </c>
      <c r="P509" s="46">
        <v>82</v>
      </c>
      <c r="Q509" s="46" t="s">
        <v>107</v>
      </c>
      <c r="R509" s="46" t="s">
        <v>58</v>
      </c>
      <c r="S509" s="46" t="s">
        <v>139</v>
      </c>
      <c r="T509" s="46" t="s">
        <v>50</v>
      </c>
      <c r="U509" s="46" t="s">
        <v>128</v>
      </c>
      <c r="V509" s="42" t="s">
        <v>69</v>
      </c>
      <c r="AA509" s="15">
        <v>99002</v>
      </c>
      <c r="AB509" s="15">
        <v>99199.24</v>
      </c>
      <c r="AC509" s="50">
        <v>94760</v>
      </c>
      <c r="AD509" s="50">
        <v>99206</v>
      </c>
      <c r="AE509" s="50">
        <v>99401.01</v>
      </c>
      <c r="AF509" s="50"/>
      <c r="AG509" s="50"/>
      <c r="AH509" s="50"/>
    </row>
    <row r="510" spans="1:34">
      <c r="A510" s="53">
        <v>46041</v>
      </c>
      <c r="B510" s="177" t="s">
        <v>57</v>
      </c>
      <c r="C510" s="42" t="s">
        <v>69</v>
      </c>
      <c r="D510" s="178" t="s">
        <v>1471</v>
      </c>
      <c r="E510" s="177">
        <v>5</v>
      </c>
      <c r="F510" s="179" t="s">
        <v>60</v>
      </c>
      <c r="G510" s="178" t="s">
        <v>61</v>
      </c>
      <c r="H510" s="42" t="s">
        <v>914</v>
      </c>
      <c r="I510" s="178" t="s">
        <v>63</v>
      </c>
      <c r="J510" s="43">
        <v>8219083</v>
      </c>
      <c r="L510" s="45">
        <v>44750377</v>
      </c>
      <c r="N510" s="178" t="s">
        <v>978</v>
      </c>
      <c r="O510" s="181" t="str">
        <f>VLOOKUP(N510,[1]UPS_SETIIPRESS!$A$2:$B$527,2,0)</f>
        <v>CENTRO QUIRÚRGICO Y ANESTESIOLOGÍA</v>
      </c>
      <c r="P510" s="46">
        <v>38</v>
      </c>
      <c r="Q510" s="46" t="s">
        <v>73</v>
      </c>
      <c r="R510" s="46" t="s">
        <v>58</v>
      </c>
      <c r="S510" s="46" t="s">
        <v>92</v>
      </c>
      <c r="T510" s="46" t="s">
        <v>50</v>
      </c>
      <c r="U510" s="46" t="s">
        <v>130</v>
      </c>
      <c r="V510" s="42" t="s">
        <v>69</v>
      </c>
      <c r="AA510" s="50">
        <v>99206</v>
      </c>
      <c r="AB510" s="50">
        <v>99002</v>
      </c>
      <c r="AC510" s="50">
        <v>99199.24</v>
      </c>
      <c r="AD510" s="50"/>
      <c r="AE510" s="50"/>
      <c r="AF510" s="50"/>
      <c r="AG510" s="50"/>
      <c r="AH510" s="50"/>
    </row>
    <row r="511" spans="1:34">
      <c r="A511" s="53">
        <v>46041</v>
      </c>
      <c r="B511" s="177" t="s">
        <v>57</v>
      </c>
      <c r="C511" s="42" t="s">
        <v>69</v>
      </c>
      <c r="D511" s="178" t="s">
        <v>1472</v>
      </c>
      <c r="E511" s="177">
        <v>5</v>
      </c>
      <c r="F511" s="179" t="s">
        <v>60</v>
      </c>
      <c r="G511" s="178" t="s">
        <v>61</v>
      </c>
      <c r="H511" s="42" t="s">
        <v>914</v>
      </c>
      <c r="I511" s="178" t="s">
        <v>63</v>
      </c>
      <c r="J511" s="43">
        <v>8219083</v>
      </c>
      <c r="L511" s="45">
        <v>10364896</v>
      </c>
      <c r="N511" s="178" t="s">
        <v>978</v>
      </c>
      <c r="O511" s="181" t="str">
        <f>VLOOKUP(N511,[1]UPS_SETIIPRESS!$A$2:$B$527,2,0)</f>
        <v>CENTRO QUIRÚRGICO Y ANESTESIOLOGÍA</v>
      </c>
      <c r="P511" s="46">
        <v>63</v>
      </c>
      <c r="Q511" s="46" t="s">
        <v>107</v>
      </c>
      <c r="R511" s="46" t="s">
        <v>107</v>
      </c>
      <c r="S511" s="46" t="s">
        <v>50</v>
      </c>
      <c r="T511" s="46" t="s">
        <v>50</v>
      </c>
      <c r="U511" s="46" t="s">
        <v>203</v>
      </c>
      <c r="V511" s="42" t="s">
        <v>69</v>
      </c>
      <c r="AA511" s="15">
        <v>99002</v>
      </c>
      <c r="AB511" s="15">
        <v>99199.24</v>
      </c>
      <c r="AC511" s="50">
        <v>94760</v>
      </c>
      <c r="AD511" s="50">
        <v>99206</v>
      </c>
      <c r="AE511" s="50">
        <v>99401.01</v>
      </c>
      <c r="AF511" s="50"/>
      <c r="AG511" s="50"/>
      <c r="AH511" s="50"/>
    </row>
    <row r="512" spans="1:34">
      <c r="A512" s="53">
        <v>46041</v>
      </c>
      <c r="B512" s="177" t="s">
        <v>57</v>
      </c>
      <c r="C512" s="42" t="s">
        <v>69</v>
      </c>
      <c r="D512" s="178" t="s">
        <v>1473</v>
      </c>
      <c r="E512" s="177">
        <v>5</v>
      </c>
      <c r="F512" s="179" t="s">
        <v>60</v>
      </c>
      <c r="G512" s="178" t="s">
        <v>61</v>
      </c>
      <c r="H512" s="42" t="s">
        <v>914</v>
      </c>
      <c r="I512" s="178" t="s">
        <v>63</v>
      </c>
      <c r="J512" s="43">
        <v>8219083</v>
      </c>
      <c r="L512" s="45">
        <v>40126798</v>
      </c>
      <c r="N512" s="178" t="s">
        <v>978</v>
      </c>
      <c r="O512" s="181" t="str">
        <f>VLOOKUP(N512,[1]UPS_SETIIPRESS!$A$2:$B$527,2,0)</f>
        <v>CENTRO QUIRÚRGICO Y ANESTESIOLOGÍA</v>
      </c>
      <c r="P512" s="46">
        <v>46</v>
      </c>
      <c r="Q512" s="46" t="s">
        <v>107</v>
      </c>
      <c r="R512" s="46" t="s">
        <v>107</v>
      </c>
      <c r="S512" s="46" t="s">
        <v>50</v>
      </c>
      <c r="T512" s="46" t="s">
        <v>50</v>
      </c>
      <c r="U512" s="46" t="s">
        <v>119</v>
      </c>
      <c r="V512" s="42" t="s">
        <v>69</v>
      </c>
      <c r="AA512" s="50">
        <v>99206</v>
      </c>
      <c r="AB512" s="50">
        <v>99002</v>
      </c>
      <c r="AC512" s="50">
        <v>99199.24</v>
      </c>
      <c r="AD512" s="50"/>
      <c r="AE512" s="50"/>
      <c r="AF512" s="50"/>
      <c r="AG512" s="50"/>
      <c r="AH512" s="50"/>
    </row>
    <row r="513" spans="1:34">
      <c r="A513" s="53">
        <v>46043</v>
      </c>
      <c r="B513" s="177" t="s">
        <v>57</v>
      </c>
      <c r="C513" s="42" t="s">
        <v>73</v>
      </c>
      <c r="D513" s="178" t="s">
        <v>1474</v>
      </c>
      <c r="E513" s="177">
        <v>5</v>
      </c>
      <c r="F513" s="179" t="s">
        <v>60</v>
      </c>
      <c r="G513" s="178" t="s">
        <v>61</v>
      </c>
      <c r="H513" s="42" t="s">
        <v>914</v>
      </c>
      <c r="I513" s="178" t="s">
        <v>63</v>
      </c>
      <c r="J513" s="43">
        <v>8219083</v>
      </c>
      <c r="L513" s="45">
        <v>166887351</v>
      </c>
      <c r="N513" s="178" t="s">
        <v>978</v>
      </c>
      <c r="O513" s="181" t="str">
        <f>VLOOKUP(N513,[1]UPS_SETIIPRESS!$A$2:$B$527,2,0)</f>
        <v>CENTRO QUIRÚRGICO Y ANESTESIOLOGÍA</v>
      </c>
      <c r="P513" s="46">
        <v>60</v>
      </c>
      <c r="Q513" s="46" t="s">
        <v>73</v>
      </c>
      <c r="R513" s="46" t="s">
        <v>58</v>
      </c>
      <c r="S513" s="46" t="s">
        <v>139</v>
      </c>
      <c r="T513" s="46" t="s">
        <v>50</v>
      </c>
      <c r="U513" s="46" t="s">
        <v>119</v>
      </c>
      <c r="V513" s="42" t="s">
        <v>69</v>
      </c>
      <c r="AA513" s="15">
        <v>99002</v>
      </c>
      <c r="AB513" s="15">
        <v>99199.24</v>
      </c>
      <c r="AC513" s="50">
        <v>94760</v>
      </c>
      <c r="AD513" s="50">
        <v>99206</v>
      </c>
      <c r="AE513" s="50">
        <v>99401.01</v>
      </c>
      <c r="AF513" s="50"/>
      <c r="AG513" s="50"/>
      <c r="AH513" s="50"/>
    </row>
    <row r="514" spans="1:34">
      <c r="A514" s="53">
        <v>46043</v>
      </c>
      <c r="B514" s="177" t="s">
        <v>57</v>
      </c>
      <c r="C514" s="42" t="s">
        <v>73</v>
      </c>
      <c r="D514" s="178" t="s">
        <v>1475</v>
      </c>
      <c r="E514" s="177">
        <v>5</v>
      </c>
      <c r="F514" s="179" t="s">
        <v>60</v>
      </c>
      <c r="G514" s="178" t="s">
        <v>61</v>
      </c>
      <c r="H514" s="42" t="s">
        <v>914</v>
      </c>
      <c r="I514" s="178" t="s">
        <v>63</v>
      </c>
      <c r="J514" s="43">
        <v>8219083</v>
      </c>
      <c r="L514" s="45">
        <v>8782831</v>
      </c>
      <c r="N514" s="178" t="s">
        <v>978</v>
      </c>
      <c r="O514" s="181" t="str">
        <f>VLOOKUP(N514,[1]UPS_SETIIPRESS!$A$2:$B$527,2,0)</f>
        <v>CENTRO QUIRÚRGICO Y ANESTESIOLOGÍA</v>
      </c>
      <c r="P514" s="46">
        <v>73</v>
      </c>
      <c r="Q514" s="46" t="s">
        <v>107</v>
      </c>
      <c r="R514" s="46" t="s">
        <v>107</v>
      </c>
      <c r="S514" s="46" t="s">
        <v>50</v>
      </c>
      <c r="T514" s="46" t="s">
        <v>50</v>
      </c>
      <c r="U514" s="46" t="s">
        <v>616</v>
      </c>
      <c r="V514" s="42" t="s">
        <v>69</v>
      </c>
      <c r="AA514" s="50">
        <v>99206</v>
      </c>
      <c r="AB514" s="50">
        <v>99002</v>
      </c>
      <c r="AC514" s="50">
        <v>99199.24</v>
      </c>
      <c r="AD514" s="50"/>
      <c r="AE514" s="50"/>
      <c r="AF514" s="50"/>
      <c r="AG514" s="50"/>
      <c r="AH514" s="50"/>
    </row>
    <row r="515" spans="1:34">
      <c r="A515" s="53">
        <v>46044</v>
      </c>
      <c r="B515" s="177" t="s">
        <v>57</v>
      </c>
      <c r="C515" s="42" t="s">
        <v>50</v>
      </c>
      <c r="D515" s="178" t="s">
        <v>1476</v>
      </c>
      <c r="E515" s="177">
        <v>5</v>
      </c>
      <c r="F515" s="179" t="s">
        <v>60</v>
      </c>
      <c r="G515" s="178" t="s">
        <v>61</v>
      </c>
      <c r="H515" s="42" t="s">
        <v>914</v>
      </c>
      <c r="I515" s="178" t="s">
        <v>63</v>
      </c>
      <c r="J515" s="43">
        <v>8219083</v>
      </c>
      <c r="L515" s="45">
        <v>40278509</v>
      </c>
      <c r="N515" s="178" t="s">
        <v>978</v>
      </c>
      <c r="O515" s="181" t="str">
        <f>VLOOKUP(N515,[1]UPS_SETIIPRESS!$A$2:$B$527,2,0)</f>
        <v>CENTRO QUIRÚRGICO Y ANESTESIOLOGÍA</v>
      </c>
      <c r="P515" s="46">
        <v>50</v>
      </c>
      <c r="Q515" s="46" t="s">
        <v>107</v>
      </c>
      <c r="R515" s="46" t="s">
        <v>107</v>
      </c>
      <c r="S515" s="46" t="s">
        <v>50</v>
      </c>
      <c r="T515" s="46" t="s">
        <v>50</v>
      </c>
      <c r="U515" s="46" t="s">
        <v>601</v>
      </c>
      <c r="V515" s="42" t="s">
        <v>69</v>
      </c>
      <c r="AA515" s="15">
        <v>99002</v>
      </c>
      <c r="AB515" s="15">
        <v>99199.24</v>
      </c>
      <c r="AC515" s="50">
        <v>94760</v>
      </c>
      <c r="AD515" s="50">
        <v>99206</v>
      </c>
      <c r="AE515" s="50">
        <v>99401.01</v>
      </c>
      <c r="AF515" s="50"/>
      <c r="AG515" s="50"/>
      <c r="AH515" s="50"/>
    </row>
    <row r="516" spans="1:34">
      <c r="A516" s="53">
        <v>46044</v>
      </c>
      <c r="B516" s="177" t="s">
        <v>57</v>
      </c>
      <c r="C516" s="42" t="s">
        <v>50</v>
      </c>
      <c r="D516" s="178" t="s">
        <v>1477</v>
      </c>
      <c r="E516" s="177">
        <v>5</v>
      </c>
      <c r="F516" s="179" t="s">
        <v>60</v>
      </c>
      <c r="G516" s="178" t="s">
        <v>61</v>
      </c>
      <c r="H516" s="42" t="s">
        <v>914</v>
      </c>
      <c r="I516" s="178" t="s">
        <v>63</v>
      </c>
      <c r="J516" s="43">
        <v>8219083</v>
      </c>
      <c r="L516" s="45">
        <v>46995390</v>
      </c>
      <c r="N516" s="178" t="s">
        <v>978</v>
      </c>
      <c r="O516" s="181" t="str">
        <f>VLOOKUP(N516,[1]UPS_SETIIPRESS!$A$2:$B$527,2,0)</f>
        <v>CENTRO QUIRÚRGICO Y ANESTESIOLOGÍA</v>
      </c>
      <c r="P516" s="46">
        <v>34</v>
      </c>
      <c r="Q516" s="46" t="s">
        <v>107</v>
      </c>
      <c r="R516" s="46" t="s">
        <v>107</v>
      </c>
      <c r="S516" s="46" t="s">
        <v>50</v>
      </c>
      <c r="T516" s="46" t="s">
        <v>50</v>
      </c>
      <c r="U516" s="46" t="s">
        <v>664</v>
      </c>
      <c r="V516" s="42" t="s">
        <v>69</v>
      </c>
      <c r="AA516" s="50">
        <v>99206</v>
      </c>
      <c r="AB516" s="50">
        <v>99002</v>
      </c>
      <c r="AC516" s="50">
        <v>99199.24</v>
      </c>
      <c r="AD516" s="50"/>
      <c r="AE516" s="50"/>
      <c r="AF516" s="50"/>
      <c r="AG516" s="50"/>
      <c r="AH516" s="50"/>
    </row>
    <row r="517" spans="1:34">
      <c r="A517" s="53">
        <v>46051</v>
      </c>
      <c r="B517" s="177" t="s">
        <v>57</v>
      </c>
      <c r="C517" s="42" t="s">
        <v>69</v>
      </c>
      <c r="D517" s="178" t="s">
        <v>1478</v>
      </c>
      <c r="E517" s="177">
        <v>5</v>
      </c>
      <c r="F517" s="179" t="s">
        <v>60</v>
      </c>
      <c r="G517" s="178" t="s">
        <v>61</v>
      </c>
      <c r="H517" s="42" t="s">
        <v>914</v>
      </c>
      <c r="I517" s="178" t="s">
        <v>63</v>
      </c>
      <c r="J517" s="43">
        <v>8219083</v>
      </c>
      <c r="L517" s="45">
        <v>40792358</v>
      </c>
      <c r="N517" s="178" t="s">
        <v>978</v>
      </c>
      <c r="O517" s="181" t="str">
        <f>VLOOKUP(N517,[1]UPS_SETIIPRESS!$A$2:$B$527,2,0)</f>
        <v>CENTRO QUIRÚRGICO Y ANESTESIOLOGÍA</v>
      </c>
      <c r="P517" s="46">
        <v>83</v>
      </c>
      <c r="Q517" s="46" t="s">
        <v>73</v>
      </c>
      <c r="R517" s="46" t="s">
        <v>139</v>
      </c>
      <c r="S517" s="46" t="s">
        <v>139</v>
      </c>
      <c r="T517" s="46" t="s">
        <v>50</v>
      </c>
      <c r="U517" s="46" t="s">
        <v>694</v>
      </c>
      <c r="V517" s="42" t="s">
        <v>69</v>
      </c>
      <c r="AA517" s="50">
        <v>99401.01</v>
      </c>
      <c r="AB517" s="15">
        <v>99002</v>
      </c>
      <c r="AC517" s="15">
        <v>99199.24</v>
      </c>
      <c r="AD517" s="50">
        <v>94760</v>
      </c>
      <c r="AE517" s="50">
        <v>99206</v>
      </c>
      <c r="AF517" s="50"/>
      <c r="AG517" s="50"/>
      <c r="AH517" s="50"/>
    </row>
    <row r="518" spans="1:34">
      <c r="A518" s="53">
        <v>46051</v>
      </c>
      <c r="B518" s="177" t="s">
        <v>57</v>
      </c>
      <c r="C518" s="42" t="s">
        <v>69</v>
      </c>
      <c r="D518" s="178" t="s">
        <v>1479</v>
      </c>
      <c r="E518" s="177">
        <v>5</v>
      </c>
      <c r="F518" s="179" t="s">
        <v>60</v>
      </c>
      <c r="G518" s="178" t="s">
        <v>61</v>
      </c>
      <c r="H518" s="42" t="s">
        <v>914</v>
      </c>
      <c r="I518" s="178" t="s">
        <v>63</v>
      </c>
      <c r="J518" s="43">
        <v>8219083</v>
      </c>
      <c r="L518" s="46">
        <v>73770005</v>
      </c>
      <c r="N518" s="178" t="s">
        <v>978</v>
      </c>
      <c r="O518" s="181" t="str">
        <f>VLOOKUP(N518,[1]UPS_SETIIPRESS!$A$2:$B$527,2,0)</f>
        <v>CENTRO QUIRÚRGICO Y ANESTESIOLOGÍA</v>
      </c>
      <c r="P518" s="46">
        <v>30</v>
      </c>
      <c r="Q518" s="46" t="s">
        <v>73</v>
      </c>
      <c r="R518" s="46" t="s">
        <v>58</v>
      </c>
      <c r="S518" s="46" t="s">
        <v>92</v>
      </c>
      <c r="T518" s="46" t="s">
        <v>50</v>
      </c>
      <c r="U518" s="46" t="s">
        <v>77</v>
      </c>
      <c r="V518" s="42" t="s">
        <v>69</v>
      </c>
      <c r="AA518" s="15" t="s">
        <v>80</v>
      </c>
      <c r="AB518" s="15" t="s">
        <v>81</v>
      </c>
      <c r="AC518" s="15" t="s">
        <v>82</v>
      </c>
      <c r="AD518" s="15" t="s">
        <v>83</v>
      </c>
      <c r="AE518" s="15">
        <v>99800</v>
      </c>
      <c r="AF518" s="15" t="s">
        <v>84</v>
      </c>
      <c r="AG518" s="50"/>
      <c r="AH518" s="50"/>
    </row>
    <row r="519" spans="1:34">
      <c r="A519" s="53">
        <v>46051</v>
      </c>
      <c r="B519" s="177" t="s">
        <v>57</v>
      </c>
      <c r="C519" s="42" t="s">
        <v>69</v>
      </c>
      <c r="D519" s="178" t="s">
        <v>1480</v>
      </c>
      <c r="E519" s="177">
        <v>5</v>
      </c>
      <c r="F519" s="179" t="s">
        <v>60</v>
      </c>
      <c r="G519" s="178" t="s">
        <v>61</v>
      </c>
      <c r="H519" s="42" t="s">
        <v>914</v>
      </c>
      <c r="I519" s="178" t="s">
        <v>63</v>
      </c>
      <c r="J519" s="43">
        <v>8219083</v>
      </c>
      <c r="L519" s="45">
        <v>44251084</v>
      </c>
      <c r="N519" s="178" t="s">
        <v>978</v>
      </c>
      <c r="O519" s="181" t="str">
        <f>VLOOKUP(N519,[1]UPS_SETIIPRESS!$A$2:$B$527,2,0)</f>
        <v>CENTRO QUIRÚRGICO Y ANESTESIOLOGÍA</v>
      </c>
      <c r="P519" s="46">
        <v>63</v>
      </c>
      <c r="Q519" s="46" t="s">
        <v>73</v>
      </c>
      <c r="R519" s="46" t="s">
        <v>58</v>
      </c>
      <c r="S519" s="46" t="s">
        <v>139</v>
      </c>
      <c r="T519" s="46" t="s">
        <v>50</v>
      </c>
      <c r="U519" s="46" t="s">
        <v>274</v>
      </c>
      <c r="V519" s="42" t="s">
        <v>69</v>
      </c>
      <c r="AA519" s="15" t="s">
        <v>80</v>
      </c>
      <c r="AB519" s="15" t="s">
        <v>81</v>
      </c>
      <c r="AC519" s="15" t="s">
        <v>82</v>
      </c>
      <c r="AD519" s="15" t="s">
        <v>83</v>
      </c>
      <c r="AE519" s="15">
        <v>99800</v>
      </c>
      <c r="AF519" s="15" t="s">
        <v>84</v>
      </c>
      <c r="AG519" s="50"/>
      <c r="AH519" s="50"/>
    </row>
    <row r="520" spans="1:34">
      <c r="A520" s="53">
        <v>46051</v>
      </c>
      <c r="B520" s="177" t="s">
        <v>57</v>
      </c>
      <c r="C520" s="42" t="s">
        <v>69</v>
      </c>
      <c r="D520" s="178" t="s">
        <v>1481</v>
      </c>
      <c r="E520" s="177">
        <v>5</v>
      </c>
      <c r="F520" s="179" t="s">
        <v>60</v>
      </c>
      <c r="G520" s="178" t="s">
        <v>61</v>
      </c>
      <c r="H520" s="42" t="s">
        <v>914</v>
      </c>
      <c r="I520" s="178" t="s">
        <v>63</v>
      </c>
      <c r="J520" s="43">
        <v>8219083</v>
      </c>
      <c r="L520" s="45">
        <v>43659967</v>
      </c>
      <c r="N520" s="178" t="s">
        <v>978</v>
      </c>
      <c r="O520" s="181" t="str">
        <f>VLOOKUP(N520,[1]UPS_SETIIPRESS!$A$2:$B$527,2,0)</f>
        <v>CENTRO QUIRÚRGICO Y ANESTESIOLOGÍA</v>
      </c>
      <c r="P520" s="46">
        <v>70</v>
      </c>
      <c r="Q520" s="46" t="s">
        <v>73</v>
      </c>
      <c r="R520" s="46" t="s">
        <v>58</v>
      </c>
      <c r="S520" s="46" t="s">
        <v>139</v>
      </c>
      <c r="T520" s="46" t="s">
        <v>50</v>
      </c>
      <c r="U520" s="46" t="s">
        <v>152</v>
      </c>
      <c r="V520" s="42" t="s">
        <v>69</v>
      </c>
      <c r="AA520" s="15" t="s">
        <v>80</v>
      </c>
      <c r="AB520" s="15" t="s">
        <v>81</v>
      </c>
      <c r="AC520" s="15" t="s">
        <v>82</v>
      </c>
      <c r="AD520" s="15" t="s">
        <v>83</v>
      </c>
      <c r="AE520" s="15">
        <v>99800</v>
      </c>
      <c r="AF520" s="15" t="s">
        <v>84</v>
      </c>
      <c r="AG520" s="50"/>
      <c r="AH520" s="50"/>
    </row>
    <row r="521" spans="1:34">
      <c r="A521" s="53">
        <v>46052</v>
      </c>
      <c r="B521" s="177" t="s">
        <v>57</v>
      </c>
      <c r="C521" s="42" t="s">
        <v>50</v>
      </c>
      <c r="D521" s="178" t="s">
        <v>1482</v>
      </c>
      <c r="E521" s="177">
        <v>5</v>
      </c>
      <c r="F521" s="179" t="s">
        <v>60</v>
      </c>
      <c r="G521" s="178" t="s">
        <v>61</v>
      </c>
      <c r="H521" s="42" t="s">
        <v>914</v>
      </c>
      <c r="I521" s="178" t="s">
        <v>63</v>
      </c>
      <c r="J521" s="43">
        <v>8219083</v>
      </c>
      <c r="L521" s="45">
        <v>10327730</v>
      </c>
      <c r="N521" s="178" t="s">
        <v>978</v>
      </c>
      <c r="O521" s="181" t="str">
        <f>VLOOKUP(N521,[1]UPS_SETIIPRESS!$A$2:$B$527,2,0)</f>
        <v>CENTRO QUIRÚRGICO Y ANESTESIOLOGÍA</v>
      </c>
      <c r="P521" s="46">
        <v>69</v>
      </c>
      <c r="Q521" s="46" t="s">
        <v>107</v>
      </c>
      <c r="R521" s="98" t="s">
        <v>107</v>
      </c>
      <c r="S521" s="46" t="s">
        <v>50</v>
      </c>
      <c r="T521" s="46" t="s">
        <v>50</v>
      </c>
      <c r="U521" s="46" t="s">
        <v>483</v>
      </c>
      <c r="V521" s="42" t="s">
        <v>69</v>
      </c>
      <c r="AA521" s="15" t="s">
        <v>80</v>
      </c>
      <c r="AB521" s="15" t="s">
        <v>81</v>
      </c>
      <c r="AC521" s="15" t="s">
        <v>82</v>
      </c>
      <c r="AD521" s="15" t="s">
        <v>83</v>
      </c>
      <c r="AE521" s="15">
        <v>99800</v>
      </c>
      <c r="AF521" s="15" t="s">
        <v>84</v>
      </c>
      <c r="AG521" s="50"/>
      <c r="AH521" s="50"/>
    </row>
    <row r="522" spans="1:34">
      <c r="A522" s="53">
        <v>46052</v>
      </c>
      <c r="B522" s="177" t="s">
        <v>57</v>
      </c>
      <c r="C522" s="42" t="s">
        <v>50</v>
      </c>
      <c r="D522" s="178" t="s">
        <v>1483</v>
      </c>
      <c r="E522" s="177">
        <v>5</v>
      </c>
      <c r="F522" s="179" t="s">
        <v>60</v>
      </c>
      <c r="G522" s="178" t="s">
        <v>61</v>
      </c>
      <c r="H522" s="42" t="s">
        <v>914</v>
      </c>
      <c r="I522" s="178" t="s">
        <v>63</v>
      </c>
      <c r="J522" s="43">
        <v>8219083</v>
      </c>
      <c r="L522" s="45">
        <v>83376449</v>
      </c>
      <c r="N522" s="178" t="s">
        <v>978</v>
      </c>
      <c r="O522" s="181" t="str">
        <f>VLOOKUP(N522,[1]UPS_SETIIPRESS!$A$2:$B$527,2,0)</f>
        <v>CENTRO QUIRÚRGICO Y ANESTESIOLOGÍA</v>
      </c>
      <c r="P522" s="46">
        <v>87</v>
      </c>
      <c r="Q522" s="46" t="s">
        <v>107</v>
      </c>
      <c r="R522" s="46" t="s">
        <v>58</v>
      </c>
      <c r="S522" s="46" t="s">
        <v>139</v>
      </c>
      <c r="T522" s="46" t="s">
        <v>50</v>
      </c>
      <c r="U522" s="46" t="s">
        <v>272</v>
      </c>
      <c r="V522" s="42" t="s">
        <v>69</v>
      </c>
      <c r="AA522" s="15" t="s">
        <v>80</v>
      </c>
      <c r="AB522" s="15" t="s">
        <v>81</v>
      </c>
      <c r="AC522" s="15" t="s">
        <v>82</v>
      </c>
      <c r="AD522" s="15" t="s">
        <v>83</v>
      </c>
      <c r="AE522" s="15">
        <v>99800</v>
      </c>
      <c r="AF522" s="15" t="s">
        <v>84</v>
      </c>
      <c r="AG522" s="50"/>
      <c r="AH522" s="50"/>
    </row>
    <row r="523" spans="1:34">
      <c r="A523" s="53">
        <v>46052</v>
      </c>
      <c r="B523" s="177" t="s">
        <v>57</v>
      </c>
      <c r="C523" s="42" t="s">
        <v>50</v>
      </c>
      <c r="D523" s="178" t="s">
        <v>1484</v>
      </c>
      <c r="E523" s="177">
        <v>5</v>
      </c>
      <c r="F523" s="179" t="s">
        <v>60</v>
      </c>
      <c r="G523" s="178" t="s">
        <v>61</v>
      </c>
      <c r="H523" s="42" t="s">
        <v>914</v>
      </c>
      <c r="I523" s="178" t="s">
        <v>63</v>
      </c>
      <c r="J523" s="43">
        <v>8219083</v>
      </c>
      <c r="L523" s="45">
        <v>6600258</v>
      </c>
      <c r="N523" s="178" t="s">
        <v>978</v>
      </c>
      <c r="O523" s="181" t="str">
        <f>VLOOKUP(N523,[1]UPS_SETIIPRESS!$A$2:$B$527,2,0)</f>
        <v>CENTRO QUIRÚRGICO Y ANESTESIOLOGÍA</v>
      </c>
      <c r="P523" s="46">
        <v>76</v>
      </c>
      <c r="Q523" s="46" t="s">
        <v>107</v>
      </c>
      <c r="R523" s="46" t="s">
        <v>107</v>
      </c>
      <c r="S523" s="46" t="s">
        <v>50</v>
      </c>
      <c r="T523" s="46" t="s">
        <v>50</v>
      </c>
      <c r="U523" s="46" t="s">
        <v>274</v>
      </c>
      <c r="V523" s="42" t="s">
        <v>69</v>
      </c>
      <c r="AA523" s="15" t="s">
        <v>80</v>
      </c>
      <c r="AB523" s="15" t="s">
        <v>81</v>
      </c>
      <c r="AC523" s="15" t="s">
        <v>82</v>
      </c>
      <c r="AD523" s="15" t="s">
        <v>83</v>
      </c>
      <c r="AE523" s="15">
        <v>99800</v>
      </c>
      <c r="AF523" s="15" t="s">
        <v>84</v>
      </c>
      <c r="AG523" s="50"/>
      <c r="AH523" s="50"/>
    </row>
    <row r="524" spans="1:34">
      <c r="A524" s="53">
        <v>46052</v>
      </c>
      <c r="B524" s="177" t="s">
        <v>57</v>
      </c>
      <c r="C524" s="42" t="s">
        <v>50</v>
      </c>
      <c r="D524" s="178" t="s">
        <v>1485</v>
      </c>
      <c r="E524" s="177">
        <v>5</v>
      </c>
      <c r="F524" s="179" t="s">
        <v>60</v>
      </c>
      <c r="G524" s="178" t="s">
        <v>61</v>
      </c>
      <c r="H524" s="42" t="s">
        <v>914</v>
      </c>
      <c r="I524" s="178" t="s">
        <v>63</v>
      </c>
      <c r="J524" s="43">
        <v>8219083</v>
      </c>
      <c r="L524" s="45">
        <v>17619723</v>
      </c>
      <c r="N524" s="178" t="s">
        <v>978</v>
      </c>
      <c r="O524" s="181" t="str">
        <f>VLOOKUP(N524,[1]UPS_SETIIPRESS!$A$2:$B$527,2,0)</f>
        <v>CENTRO QUIRÚRGICO Y ANESTESIOLOGÍA</v>
      </c>
      <c r="P524" s="46">
        <v>52</v>
      </c>
      <c r="Q524" s="46" t="s">
        <v>107</v>
      </c>
      <c r="R524" s="46" t="s">
        <v>107</v>
      </c>
      <c r="S524" s="46" t="s">
        <v>50</v>
      </c>
      <c r="T524" s="46" t="s">
        <v>50</v>
      </c>
      <c r="U524" s="46" t="s">
        <v>140</v>
      </c>
      <c r="V524" s="42" t="s">
        <v>69</v>
      </c>
      <c r="AA524" s="15">
        <v>99002</v>
      </c>
      <c r="AB524" s="15">
        <v>99199.24</v>
      </c>
      <c r="AC524" s="50">
        <v>94760</v>
      </c>
      <c r="AD524" s="50">
        <v>99206</v>
      </c>
      <c r="AE524" s="50">
        <v>99401.01</v>
      </c>
      <c r="AF524" s="50"/>
      <c r="AG524" s="50"/>
      <c r="AH524" s="50"/>
    </row>
    <row r="525" spans="1:34">
      <c r="A525" s="53">
        <v>46052</v>
      </c>
      <c r="B525" s="177" t="s">
        <v>57</v>
      </c>
      <c r="C525" s="42" t="s">
        <v>50</v>
      </c>
      <c r="D525" s="178" t="s">
        <v>1486</v>
      </c>
      <c r="E525" s="177">
        <v>5</v>
      </c>
      <c r="F525" s="179" t="s">
        <v>60</v>
      </c>
      <c r="G525" s="178" t="s">
        <v>61</v>
      </c>
      <c r="H525" s="42" t="s">
        <v>914</v>
      </c>
      <c r="I525" s="178" t="s">
        <v>63</v>
      </c>
      <c r="J525" s="43">
        <v>8219083</v>
      </c>
      <c r="L525" s="45">
        <v>43267564</v>
      </c>
      <c r="N525" s="178" t="s">
        <v>978</v>
      </c>
      <c r="O525" s="181" t="str">
        <f>VLOOKUP(N525,[1]UPS_SETIIPRESS!$A$2:$B$527,2,0)</f>
        <v>CENTRO QUIRÚRGICO Y ANESTESIOLOGÍA</v>
      </c>
      <c r="P525" s="46">
        <v>74</v>
      </c>
      <c r="Q525" s="46" t="s">
        <v>58</v>
      </c>
      <c r="R525" s="46" t="s">
        <v>58</v>
      </c>
      <c r="S525" s="46" t="s">
        <v>139</v>
      </c>
      <c r="T525" s="46" t="s">
        <v>50</v>
      </c>
      <c r="U525" s="46">
        <v>562.6</v>
      </c>
      <c r="V525" s="42" t="s">
        <v>69</v>
      </c>
      <c r="AA525" s="15">
        <v>99002</v>
      </c>
      <c r="AB525" s="15">
        <v>99199.24</v>
      </c>
      <c r="AC525" s="50">
        <v>94760</v>
      </c>
      <c r="AD525" s="50">
        <v>99206</v>
      </c>
      <c r="AE525" s="50">
        <v>99401.01</v>
      </c>
      <c r="AF525" s="50"/>
      <c r="AG525" s="50"/>
      <c r="AH525" s="50"/>
    </row>
    <row r="526" spans="1:34">
      <c r="A526" s="53">
        <v>46034</v>
      </c>
      <c r="B526" s="177" t="s">
        <v>57</v>
      </c>
      <c r="C526" s="42" t="s">
        <v>73</v>
      </c>
      <c r="D526" s="178" t="s">
        <v>1487</v>
      </c>
      <c r="E526" s="177">
        <v>5</v>
      </c>
      <c r="F526" s="179" t="s">
        <v>60</v>
      </c>
      <c r="G526" s="178" t="s">
        <v>61</v>
      </c>
      <c r="H526" s="43" t="s">
        <v>936</v>
      </c>
      <c r="I526" s="178" t="s">
        <v>63</v>
      </c>
      <c r="J526" s="43">
        <v>71499057</v>
      </c>
      <c r="L526" s="45">
        <v>45422089</v>
      </c>
      <c r="N526" s="178" t="s">
        <v>978</v>
      </c>
      <c r="O526" s="181" t="str">
        <f>VLOOKUP(N526,[1]UPS_SETIIPRESS!$A$2:$B$527,2,0)</f>
        <v>CENTRO QUIRÚRGICO Y ANESTESIOLOGÍA</v>
      </c>
      <c r="P526" s="46">
        <v>37</v>
      </c>
      <c r="Q526" s="46" t="s">
        <v>73</v>
      </c>
      <c r="R526" s="46" t="s">
        <v>58</v>
      </c>
      <c r="S526" s="46" t="s">
        <v>92</v>
      </c>
      <c r="T526" s="46" t="s">
        <v>50</v>
      </c>
      <c r="U526" s="47" t="s">
        <v>246</v>
      </c>
      <c r="V526" s="42"/>
      <c r="AA526" s="47">
        <v>99206</v>
      </c>
      <c r="AB526" s="47">
        <v>99002</v>
      </c>
      <c r="AC526" s="47">
        <v>99199.24</v>
      </c>
      <c r="AD526" s="47"/>
      <c r="AE526" s="47"/>
      <c r="AF526" s="47"/>
      <c r="AG526" s="47"/>
      <c r="AH526" s="47"/>
    </row>
    <row r="527" spans="1:34">
      <c r="A527" s="53">
        <v>46034</v>
      </c>
      <c r="B527" s="177" t="s">
        <v>57</v>
      </c>
      <c r="C527" s="42" t="s">
        <v>73</v>
      </c>
      <c r="D527" s="178" t="s">
        <v>1488</v>
      </c>
      <c r="E527" s="177">
        <v>5</v>
      </c>
      <c r="F527" s="179" t="s">
        <v>60</v>
      </c>
      <c r="G527" s="178" t="s">
        <v>61</v>
      </c>
      <c r="H527" s="43" t="s">
        <v>936</v>
      </c>
      <c r="I527" s="178" t="s">
        <v>63</v>
      </c>
      <c r="J527" s="43">
        <v>71499057</v>
      </c>
      <c r="L527" s="45">
        <v>72851252</v>
      </c>
      <c r="N527" s="178" t="s">
        <v>978</v>
      </c>
      <c r="O527" s="181" t="str">
        <f>VLOOKUP(N527,[1]UPS_SETIIPRESS!$A$2:$B$527,2,0)</f>
        <v>CENTRO QUIRÚRGICO Y ANESTESIOLOGÍA</v>
      </c>
      <c r="P527" s="46">
        <v>20</v>
      </c>
      <c r="Q527" s="46" t="s">
        <v>73</v>
      </c>
      <c r="R527" s="46" t="s">
        <v>67</v>
      </c>
      <c r="S527" s="46" t="s">
        <v>92</v>
      </c>
      <c r="T527" s="46" t="s">
        <v>50</v>
      </c>
      <c r="U527" s="49" t="s">
        <v>212</v>
      </c>
      <c r="V527" s="42"/>
      <c r="AA527" s="49">
        <v>99206</v>
      </c>
      <c r="AB527" s="49">
        <v>99002</v>
      </c>
      <c r="AC527" s="47">
        <v>99199.24</v>
      </c>
      <c r="AD527" s="49"/>
      <c r="AE527" s="49"/>
      <c r="AF527" s="49"/>
      <c r="AG527" s="49"/>
      <c r="AH527" s="49"/>
    </row>
    <row r="528" spans="1:34">
      <c r="A528" s="53">
        <v>46034</v>
      </c>
      <c r="B528" s="177" t="s">
        <v>57</v>
      </c>
      <c r="C528" s="42" t="s">
        <v>73</v>
      </c>
      <c r="D528" s="178" t="s">
        <v>1489</v>
      </c>
      <c r="E528" s="177">
        <v>5</v>
      </c>
      <c r="F528" s="179" t="s">
        <v>60</v>
      </c>
      <c r="G528" s="178" t="s">
        <v>61</v>
      </c>
      <c r="H528" s="52" t="s">
        <v>936</v>
      </c>
      <c r="I528" s="178" t="s">
        <v>63</v>
      </c>
      <c r="J528" s="52">
        <v>71499057</v>
      </c>
      <c r="L528" s="45">
        <v>23966043</v>
      </c>
      <c r="N528" s="178" t="s">
        <v>978</v>
      </c>
      <c r="O528" s="181" t="str">
        <f>VLOOKUP(N528,[1]UPS_SETIIPRESS!$A$2:$B$527,2,0)</f>
        <v>CENTRO QUIRÚRGICO Y ANESTESIOLOGÍA</v>
      </c>
      <c r="P528" s="46">
        <v>71</v>
      </c>
      <c r="Q528" s="46" t="s">
        <v>73</v>
      </c>
      <c r="R528" s="46" t="s">
        <v>67</v>
      </c>
      <c r="S528" s="46" t="s">
        <v>139</v>
      </c>
      <c r="T528" s="46" t="s">
        <v>50</v>
      </c>
      <c r="U528" s="15" t="s">
        <v>119</v>
      </c>
      <c r="V528" s="42"/>
      <c r="AA528" s="49">
        <v>99002</v>
      </c>
      <c r="AB528" s="49">
        <v>99206</v>
      </c>
      <c r="AC528" s="15">
        <v>99401.01</v>
      </c>
      <c r="AD528" s="15">
        <v>94760</v>
      </c>
      <c r="AE528" s="15"/>
      <c r="AF528" s="15"/>
      <c r="AG528" s="15"/>
      <c r="AH528" s="15"/>
    </row>
    <row r="529" spans="1:34">
      <c r="A529" s="53">
        <v>46034</v>
      </c>
      <c r="B529" s="177" t="s">
        <v>57</v>
      </c>
      <c r="C529" s="42" t="s">
        <v>73</v>
      </c>
      <c r="D529" s="178" t="s">
        <v>1490</v>
      </c>
      <c r="E529" s="177">
        <v>5</v>
      </c>
      <c r="F529" s="179" t="s">
        <v>60</v>
      </c>
      <c r="G529" s="178" t="s">
        <v>61</v>
      </c>
      <c r="H529" s="52" t="s">
        <v>936</v>
      </c>
      <c r="I529" s="178" t="s">
        <v>63</v>
      </c>
      <c r="J529" s="52">
        <v>71499057</v>
      </c>
      <c r="L529" s="45">
        <v>71443812</v>
      </c>
      <c r="N529" s="178" t="s">
        <v>978</v>
      </c>
      <c r="O529" s="181" t="str">
        <f>VLOOKUP(N529,[1]UPS_SETIIPRESS!$A$2:$B$527,2,0)</f>
        <v>CENTRO QUIRÚRGICO Y ANESTESIOLOGÍA</v>
      </c>
      <c r="P529" s="46">
        <v>27</v>
      </c>
      <c r="Q529" s="46" t="s">
        <v>66</v>
      </c>
      <c r="R529" s="46" t="s">
        <v>76</v>
      </c>
      <c r="S529" s="46" t="s">
        <v>92</v>
      </c>
      <c r="T529" s="46" t="s">
        <v>50</v>
      </c>
      <c r="U529" s="15" t="s">
        <v>119</v>
      </c>
      <c r="V529" s="42"/>
      <c r="AA529" s="49">
        <v>99206</v>
      </c>
      <c r="AB529" s="49">
        <v>99002</v>
      </c>
      <c r="AC529" s="47">
        <v>99199.24</v>
      </c>
      <c r="AD529" s="15"/>
      <c r="AE529" s="50"/>
      <c r="AF529" s="50"/>
      <c r="AG529" s="50"/>
      <c r="AH529" s="50"/>
    </row>
    <row r="530" spans="1:34">
      <c r="A530" s="53">
        <v>46034</v>
      </c>
      <c r="B530" s="177" t="s">
        <v>57</v>
      </c>
      <c r="C530" s="42" t="s">
        <v>73</v>
      </c>
      <c r="D530" s="178" t="s">
        <v>1491</v>
      </c>
      <c r="E530" s="177">
        <v>5</v>
      </c>
      <c r="F530" s="179" t="s">
        <v>60</v>
      </c>
      <c r="G530" s="178" t="s">
        <v>61</v>
      </c>
      <c r="H530" s="52" t="s">
        <v>936</v>
      </c>
      <c r="I530" s="178" t="s">
        <v>63</v>
      </c>
      <c r="J530" s="52">
        <v>71499057</v>
      </c>
      <c r="L530" s="45">
        <v>5382934</v>
      </c>
      <c r="N530" s="178" t="s">
        <v>978</v>
      </c>
      <c r="O530" s="181" t="str">
        <f>VLOOKUP(N530,[1]UPS_SETIIPRESS!$A$2:$B$527,2,0)</f>
        <v>CENTRO QUIRÚRGICO Y ANESTESIOLOGÍA</v>
      </c>
      <c r="P530" s="46">
        <v>50</v>
      </c>
      <c r="Q530" s="46" t="s">
        <v>107</v>
      </c>
      <c r="R530" s="46" t="s">
        <v>107</v>
      </c>
      <c r="S530" s="46" t="s">
        <v>92</v>
      </c>
      <c r="T530" s="46" t="s">
        <v>50</v>
      </c>
      <c r="U530" s="15" t="s">
        <v>113</v>
      </c>
      <c r="V530" s="42"/>
      <c r="AA530" s="15" t="s">
        <v>70</v>
      </c>
      <c r="AB530" s="15">
        <v>99401</v>
      </c>
      <c r="AC530" s="15">
        <v>99401.24</v>
      </c>
      <c r="AD530" s="15"/>
      <c r="AE530" s="50"/>
      <c r="AF530" s="50"/>
      <c r="AG530" s="50"/>
      <c r="AH530" s="50"/>
    </row>
    <row r="531" spans="1:34">
      <c r="A531" s="53">
        <v>46034</v>
      </c>
      <c r="B531" s="177" t="s">
        <v>57</v>
      </c>
      <c r="C531" s="42" t="s">
        <v>73</v>
      </c>
      <c r="D531" s="178" t="s">
        <v>1492</v>
      </c>
      <c r="E531" s="177">
        <v>5</v>
      </c>
      <c r="F531" s="179" t="s">
        <v>60</v>
      </c>
      <c r="G531" s="178" t="s">
        <v>61</v>
      </c>
      <c r="H531" s="52" t="s">
        <v>936</v>
      </c>
      <c r="I531" s="178" t="s">
        <v>63</v>
      </c>
      <c r="J531" s="52">
        <v>71499057</v>
      </c>
      <c r="L531" s="45">
        <v>43389732</v>
      </c>
      <c r="N531" s="178" t="s">
        <v>978</v>
      </c>
      <c r="O531" s="181" t="str">
        <f>VLOOKUP(N531,[1]UPS_SETIIPRESS!$A$2:$B$527,2,0)</f>
        <v>CENTRO QUIRÚRGICO Y ANESTESIOLOGÍA</v>
      </c>
      <c r="P531" s="46">
        <v>65</v>
      </c>
      <c r="Q531" s="46" t="s">
        <v>73</v>
      </c>
      <c r="R531" s="46" t="s">
        <v>58</v>
      </c>
      <c r="S531" s="46" t="s">
        <v>139</v>
      </c>
      <c r="T531" s="46" t="s">
        <v>50</v>
      </c>
      <c r="U531" s="15" t="s">
        <v>152</v>
      </c>
      <c r="V531" s="42"/>
      <c r="AA531" s="15" t="s">
        <v>70</v>
      </c>
      <c r="AB531" s="15">
        <v>99401</v>
      </c>
      <c r="AC531" s="15">
        <v>99401.24</v>
      </c>
      <c r="AD531" s="15"/>
      <c r="AE531" s="50"/>
      <c r="AF531" s="50"/>
      <c r="AG531" s="50"/>
      <c r="AH531" s="50"/>
    </row>
    <row r="532" spans="1:34">
      <c r="A532" s="53">
        <v>46034</v>
      </c>
      <c r="B532" s="177" t="s">
        <v>57</v>
      </c>
      <c r="C532" s="42" t="s">
        <v>73</v>
      </c>
      <c r="D532" s="178" t="s">
        <v>1493</v>
      </c>
      <c r="E532" s="177">
        <v>5</v>
      </c>
      <c r="F532" s="179" t="s">
        <v>60</v>
      </c>
      <c r="G532" s="178" t="s">
        <v>61</v>
      </c>
      <c r="H532" s="52" t="s">
        <v>936</v>
      </c>
      <c r="I532" s="178" t="s">
        <v>63</v>
      </c>
      <c r="J532" s="52">
        <v>71499057</v>
      </c>
      <c r="L532" s="45">
        <v>6081488</v>
      </c>
      <c r="N532" s="178" t="s">
        <v>978</v>
      </c>
      <c r="O532" s="181" t="str">
        <f>VLOOKUP(N532,[1]UPS_SETIIPRESS!$A$2:$B$527,2,0)</f>
        <v>CENTRO QUIRÚRGICO Y ANESTESIOLOGÍA</v>
      </c>
      <c r="P532" s="46">
        <v>73</v>
      </c>
      <c r="Q532" s="46" t="s">
        <v>73</v>
      </c>
      <c r="R532" s="46" t="s">
        <v>107</v>
      </c>
      <c r="S532" s="46" t="s">
        <v>92</v>
      </c>
      <c r="T532" s="46" t="s">
        <v>50</v>
      </c>
      <c r="U532" s="15" t="s">
        <v>116</v>
      </c>
      <c r="V532" s="42"/>
      <c r="AA532" s="15" t="s">
        <v>70</v>
      </c>
      <c r="AB532" s="15">
        <v>99401</v>
      </c>
      <c r="AC532" s="15">
        <v>99401.24</v>
      </c>
      <c r="AD532" s="15"/>
      <c r="AE532" s="50"/>
      <c r="AF532" s="50"/>
      <c r="AG532" s="50"/>
      <c r="AH532" s="50"/>
    </row>
    <row r="533" spans="1:34">
      <c r="A533" s="53">
        <v>46034</v>
      </c>
      <c r="B533" s="177" t="s">
        <v>57</v>
      </c>
      <c r="C533" s="42" t="s">
        <v>73</v>
      </c>
      <c r="D533" s="178" t="s">
        <v>1494</v>
      </c>
      <c r="E533" s="177">
        <v>5</v>
      </c>
      <c r="F533" s="179" t="s">
        <v>60</v>
      </c>
      <c r="G533" s="178" t="s">
        <v>61</v>
      </c>
      <c r="H533" s="52" t="s">
        <v>936</v>
      </c>
      <c r="I533" s="178" t="s">
        <v>63</v>
      </c>
      <c r="J533" s="52">
        <v>71499057</v>
      </c>
      <c r="L533" s="45" t="s">
        <v>551</v>
      </c>
      <c r="N533" s="178" t="s">
        <v>978</v>
      </c>
      <c r="O533" s="181" t="str">
        <f>VLOOKUP(N533,[1]UPS_SETIIPRESS!$A$2:$B$527,2,0)</f>
        <v>CENTRO QUIRÚRGICO Y ANESTESIOLOGÍA</v>
      </c>
      <c r="P533" s="46">
        <v>22</v>
      </c>
      <c r="Q533" s="46" t="s">
        <v>107</v>
      </c>
      <c r="R533" s="46" t="s">
        <v>139</v>
      </c>
      <c r="S533" s="46" t="s">
        <v>92</v>
      </c>
      <c r="T533" s="46" t="s">
        <v>50</v>
      </c>
      <c r="U533" s="15" t="s">
        <v>119</v>
      </c>
      <c r="V533" s="42"/>
      <c r="AA533" s="15" t="s">
        <v>70</v>
      </c>
      <c r="AB533" s="15">
        <v>99401</v>
      </c>
      <c r="AC533" s="15">
        <v>99401.24</v>
      </c>
      <c r="AD533" s="15"/>
      <c r="AE533" s="50"/>
      <c r="AF533" s="50"/>
      <c r="AG533" s="50"/>
      <c r="AH533" s="50"/>
    </row>
    <row r="534" spans="1:34">
      <c r="A534" s="53">
        <v>46036</v>
      </c>
      <c r="B534" s="177" t="s">
        <v>57</v>
      </c>
      <c r="C534" s="42" t="s">
        <v>73</v>
      </c>
      <c r="D534" s="178" t="s">
        <v>1495</v>
      </c>
      <c r="E534" s="177">
        <v>5</v>
      </c>
      <c r="F534" s="179" t="s">
        <v>60</v>
      </c>
      <c r="G534" s="178" t="s">
        <v>61</v>
      </c>
      <c r="H534" s="52" t="s">
        <v>936</v>
      </c>
      <c r="I534" s="178" t="s">
        <v>63</v>
      </c>
      <c r="J534" s="52">
        <v>71499057</v>
      </c>
      <c r="L534" s="45">
        <v>63740768</v>
      </c>
      <c r="N534" s="178" t="s">
        <v>978</v>
      </c>
      <c r="O534" s="181" t="str">
        <f>VLOOKUP(N534,[1]UPS_SETIIPRESS!$A$2:$B$527,2,0)</f>
        <v>CENTRO QUIRÚRGICO Y ANESTESIOLOGÍA</v>
      </c>
      <c r="P534" s="46">
        <v>20</v>
      </c>
      <c r="Q534" s="46" t="s">
        <v>73</v>
      </c>
      <c r="R534" s="46" t="s">
        <v>76</v>
      </c>
      <c r="S534" s="46" t="s">
        <v>92</v>
      </c>
      <c r="T534" s="46" t="s">
        <v>50</v>
      </c>
      <c r="U534" s="15" t="s">
        <v>197</v>
      </c>
      <c r="V534" s="42"/>
      <c r="AA534" s="47">
        <v>99206</v>
      </c>
      <c r="AB534" s="47">
        <v>99002</v>
      </c>
      <c r="AC534" s="47">
        <v>99199.24</v>
      </c>
      <c r="AD534" s="15"/>
      <c r="AE534" s="50"/>
      <c r="AF534" s="50"/>
      <c r="AG534" s="50"/>
      <c r="AH534" s="50"/>
    </row>
    <row r="535" spans="1:34">
      <c r="A535" s="53">
        <v>46037</v>
      </c>
      <c r="B535" s="177" t="s">
        <v>57</v>
      </c>
      <c r="C535" s="42" t="s">
        <v>73</v>
      </c>
      <c r="D535" s="178" t="s">
        <v>1496</v>
      </c>
      <c r="E535" s="177">
        <v>5</v>
      </c>
      <c r="F535" s="179" t="s">
        <v>60</v>
      </c>
      <c r="G535" s="178" t="s">
        <v>61</v>
      </c>
      <c r="H535" s="52" t="s">
        <v>936</v>
      </c>
      <c r="I535" s="178" t="s">
        <v>63</v>
      </c>
      <c r="J535" s="52">
        <v>71499057</v>
      </c>
      <c r="L535" s="45">
        <v>43219124</v>
      </c>
      <c r="N535" s="178" t="s">
        <v>978</v>
      </c>
      <c r="O535" s="181" t="str">
        <f>VLOOKUP(N535,[1]UPS_SETIIPRESS!$A$2:$B$527,2,0)</f>
        <v>CENTRO QUIRÚRGICO Y ANESTESIOLOGÍA</v>
      </c>
      <c r="P535" s="46">
        <v>55</v>
      </c>
      <c r="Q535" s="46" t="s">
        <v>73</v>
      </c>
      <c r="R535" s="46" t="s">
        <v>76</v>
      </c>
      <c r="S535" s="46" t="s">
        <v>92</v>
      </c>
      <c r="T535" s="46" t="s">
        <v>50</v>
      </c>
      <c r="U535" s="15" t="s">
        <v>253</v>
      </c>
      <c r="V535" s="42"/>
      <c r="AA535" s="47">
        <v>99206</v>
      </c>
      <c r="AB535" s="47">
        <v>99002</v>
      </c>
      <c r="AC535" s="47">
        <v>99199.24</v>
      </c>
      <c r="AD535" s="15"/>
      <c r="AE535" s="50"/>
      <c r="AF535" s="50"/>
      <c r="AG535" s="50"/>
      <c r="AH535" s="50"/>
    </row>
    <row r="536" spans="1:34">
      <c r="A536" s="53">
        <v>46039</v>
      </c>
      <c r="B536" s="177" t="s">
        <v>57</v>
      </c>
      <c r="C536" s="42" t="s">
        <v>73</v>
      </c>
      <c r="D536" s="178" t="s">
        <v>1497</v>
      </c>
      <c r="E536" s="177">
        <v>5</v>
      </c>
      <c r="F536" s="179" t="s">
        <v>60</v>
      </c>
      <c r="G536" s="178" t="s">
        <v>61</v>
      </c>
      <c r="H536" s="52" t="s">
        <v>936</v>
      </c>
      <c r="I536" s="178" t="s">
        <v>63</v>
      </c>
      <c r="J536" s="52">
        <v>71499057</v>
      </c>
      <c r="L536" s="45">
        <v>8499071</v>
      </c>
      <c r="N536" s="178" t="s">
        <v>978</v>
      </c>
      <c r="O536" s="181" t="str">
        <f>VLOOKUP(N536,[1]UPS_SETIIPRESS!$A$2:$B$527,2,0)</f>
        <v>CENTRO QUIRÚRGICO Y ANESTESIOLOGÍA</v>
      </c>
      <c r="P536" s="46">
        <v>79</v>
      </c>
      <c r="Q536" s="46" t="s">
        <v>107</v>
      </c>
      <c r="R536" s="46" t="s">
        <v>58</v>
      </c>
      <c r="S536" s="46" t="s">
        <v>139</v>
      </c>
      <c r="T536" s="46" t="s">
        <v>50</v>
      </c>
      <c r="U536" s="15" t="s">
        <v>895</v>
      </c>
      <c r="V536" s="42"/>
      <c r="AA536" s="47">
        <v>99206</v>
      </c>
      <c r="AB536" s="47">
        <v>99002</v>
      </c>
      <c r="AC536" s="47">
        <v>99199.24</v>
      </c>
      <c r="AD536" s="15"/>
      <c r="AE536" s="50"/>
      <c r="AF536" s="50"/>
      <c r="AG536" s="50"/>
      <c r="AH536" s="50"/>
    </row>
    <row r="537" spans="1:34">
      <c r="A537" s="53">
        <v>46039</v>
      </c>
      <c r="B537" s="177" t="s">
        <v>57</v>
      </c>
      <c r="C537" s="42" t="s">
        <v>73</v>
      </c>
      <c r="D537" s="178" t="s">
        <v>1498</v>
      </c>
      <c r="E537" s="177">
        <v>5</v>
      </c>
      <c r="F537" s="179" t="s">
        <v>60</v>
      </c>
      <c r="G537" s="178" t="s">
        <v>61</v>
      </c>
      <c r="H537" s="52" t="s">
        <v>936</v>
      </c>
      <c r="I537" s="178" t="s">
        <v>63</v>
      </c>
      <c r="J537" s="52">
        <v>71499057</v>
      </c>
      <c r="L537" s="45">
        <v>45782157</v>
      </c>
      <c r="N537" s="178" t="s">
        <v>978</v>
      </c>
      <c r="O537" s="181" t="str">
        <f>VLOOKUP(N537,[1]UPS_SETIIPRESS!$A$2:$B$527,2,0)</f>
        <v>CENTRO QUIRÚRGICO Y ANESTESIOLOGÍA</v>
      </c>
      <c r="P537" s="46">
        <v>83</v>
      </c>
      <c r="Q537" s="46" t="s">
        <v>73</v>
      </c>
      <c r="R537" s="46" t="s">
        <v>67</v>
      </c>
      <c r="S537" s="46" t="s">
        <v>139</v>
      </c>
      <c r="T537" s="46" t="s">
        <v>73</v>
      </c>
      <c r="U537" s="15">
        <v>47562</v>
      </c>
      <c r="V537" s="42"/>
      <c r="AA537" s="49">
        <v>99002</v>
      </c>
      <c r="AB537" s="49">
        <v>99206</v>
      </c>
      <c r="AC537" s="15">
        <v>99401.01</v>
      </c>
      <c r="AD537" s="15">
        <v>94760</v>
      </c>
      <c r="AE537" s="50"/>
      <c r="AF537" s="50"/>
      <c r="AG537" s="50"/>
      <c r="AH537" s="50"/>
    </row>
    <row r="538" spans="1:34">
      <c r="A538" s="53">
        <v>46041</v>
      </c>
      <c r="B538" s="177" t="s">
        <v>57</v>
      </c>
      <c r="C538" s="42" t="s">
        <v>73</v>
      </c>
      <c r="D538" s="178" t="s">
        <v>1499</v>
      </c>
      <c r="E538" s="177">
        <v>5</v>
      </c>
      <c r="F538" s="179" t="s">
        <v>60</v>
      </c>
      <c r="G538" s="178" t="s">
        <v>61</v>
      </c>
      <c r="H538" s="52" t="s">
        <v>936</v>
      </c>
      <c r="I538" s="178" t="s">
        <v>63</v>
      </c>
      <c r="J538" s="52">
        <v>71499057</v>
      </c>
      <c r="L538" s="45">
        <v>16759122</v>
      </c>
      <c r="N538" s="178" t="s">
        <v>978</v>
      </c>
      <c r="O538" s="181" t="str">
        <f>VLOOKUP(N538,[1]UPS_SETIIPRESS!$A$2:$B$527,2,0)</f>
        <v>CENTRO QUIRÚRGICO Y ANESTESIOLOGÍA</v>
      </c>
      <c r="P538" s="46">
        <v>68</v>
      </c>
      <c r="Q538" s="46" t="s">
        <v>73</v>
      </c>
      <c r="R538" s="46" t="s">
        <v>58</v>
      </c>
      <c r="S538" s="46" t="s">
        <v>139</v>
      </c>
      <c r="T538" s="46" t="s">
        <v>50</v>
      </c>
      <c r="U538" s="15">
        <v>49565</v>
      </c>
      <c r="V538" s="42"/>
      <c r="AA538" s="47">
        <v>99206</v>
      </c>
      <c r="AB538" s="47">
        <v>99002</v>
      </c>
      <c r="AC538" s="47">
        <v>99199.24</v>
      </c>
      <c r="AD538" s="15"/>
      <c r="AE538" s="50"/>
      <c r="AF538" s="50"/>
      <c r="AG538" s="50"/>
      <c r="AH538" s="50"/>
    </row>
    <row r="539" spans="1:34">
      <c r="A539" s="53">
        <v>46041</v>
      </c>
      <c r="B539" s="177" t="s">
        <v>57</v>
      </c>
      <c r="C539" s="42" t="s">
        <v>73</v>
      </c>
      <c r="D539" s="178" t="s">
        <v>1500</v>
      </c>
      <c r="E539" s="177">
        <v>5</v>
      </c>
      <c r="F539" s="179" t="s">
        <v>60</v>
      </c>
      <c r="G539" s="178" t="s">
        <v>61</v>
      </c>
      <c r="H539" s="52" t="s">
        <v>936</v>
      </c>
      <c r="I539" s="178" t="s">
        <v>63</v>
      </c>
      <c r="J539" s="52">
        <v>71499057</v>
      </c>
      <c r="L539" s="45">
        <v>5203761</v>
      </c>
      <c r="N539" s="178" t="s">
        <v>978</v>
      </c>
      <c r="O539" s="181" t="str">
        <f>VLOOKUP(N539,[1]UPS_SETIIPRESS!$A$2:$B$527,2,0)</f>
        <v>CENTRO QUIRÚRGICO Y ANESTESIOLOGÍA</v>
      </c>
      <c r="P539" s="46">
        <v>59</v>
      </c>
      <c r="Q539" s="46" t="s">
        <v>107</v>
      </c>
      <c r="R539" s="46" t="s">
        <v>107</v>
      </c>
      <c r="S539" s="46" t="s">
        <v>92</v>
      </c>
      <c r="T539" s="46" t="s">
        <v>50</v>
      </c>
      <c r="U539" s="15">
        <v>47562</v>
      </c>
      <c r="V539" s="42"/>
      <c r="AA539" s="49">
        <v>99002</v>
      </c>
      <c r="AB539" s="49">
        <v>99206</v>
      </c>
      <c r="AC539" s="15">
        <v>99401.01</v>
      </c>
      <c r="AD539" s="15">
        <v>94760</v>
      </c>
      <c r="AE539" s="50"/>
      <c r="AF539" s="50"/>
      <c r="AG539" s="50"/>
      <c r="AH539" s="50"/>
    </row>
    <row r="540" spans="1:34">
      <c r="A540" s="53">
        <v>46041</v>
      </c>
      <c r="B540" s="177" t="s">
        <v>57</v>
      </c>
      <c r="C540" s="42" t="s">
        <v>73</v>
      </c>
      <c r="D540" s="178" t="s">
        <v>1501</v>
      </c>
      <c r="E540" s="177">
        <v>5</v>
      </c>
      <c r="F540" s="179" t="s">
        <v>60</v>
      </c>
      <c r="G540" s="178" t="s">
        <v>61</v>
      </c>
      <c r="H540" s="52" t="s">
        <v>936</v>
      </c>
      <c r="I540" s="178" t="s">
        <v>63</v>
      </c>
      <c r="J540" s="52">
        <v>71499057</v>
      </c>
      <c r="L540" s="45">
        <v>8978247</v>
      </c>
      <c r="N540" s="178" t="s">
        <v>978</v>
      </c>
      <c r="O540" s="181" t="str">
        <f>VLOOKUP(N540,[1]UPS_SETIIPRESS!$A$2:$B$527,2,0)</f>
        <v>CENTRO QUIRÚRGICO Y ANESTESIOLOGÍA</v>
      </c>
      <c r="P540" s="46">
        <v>61</v>
      </c>
      <c r="Q540" s="46" t="s">
        <v>107</v>
      </c>
      <c r="R540" s="46" t="s">
        <v>107</v>
      </c>
      <c r="S540" s="46" t="s">
        <v>92</v>
      </c>
      <c r="T540" s="46" t="s">
        <v>50</v>
      </c>
      <c r="U540" s="15">
        <v>47562</v>
      </c>
      <c r="V540" s="42"/>
      <c r="AA540" s="47">
        <v>99206</v>
      </c>
      <c r="AB540" s="47">
        <v>99002</v>
      </c>
      <c r="AC540" s="47">
        <v>99199.24</v>
      </c>
      <c r="AD540" s="15"/>
      <c r="AE540" s="50"/>
      <c r="AF540" s="50"/>
      <c r="AG540" s="50"/>
      <c r="AH540" s="50"/>
    </row>
    <row r="541" spans="1:34">
      <c r="A541" s="53">
        <v>46042</v>
      </c>
      <c r="B541" s="177" t="s">
        <v>57</v>
      </c>
      <c r="C541" s="42" t="s">
        <v>73</v>
      </c>
      <c r="D541" s="178" t="s">
        <v>1502</v>
      </c>
      <c r="E541" s="177">
        <v>5</v>
      </c>
      <c r="F541" s="179" t="s">
        <v>60</v>
      </c>
      <c r="G541" s="178" t="s">
        <v>61</v>
      </c>
      <c r="H541" s="52" t="s">
        <v>936</v>
      </c>
      <c r="I541" s="178" t="s">
        <v>63</v>
      </c>
      <c r="J541" s="52">
        <v>71499057</v>
      </c>
      <c r="L541" s="46">
        <v>41590155</v>
      </c>
      <c r="N541" s="178" t="s">
        <v>978</v>
      </c>
      <c r="O541" s="181" t="str">
        <f>VLOOKUP(N541,[1]UPS_SETIIPRESS!$A$2:$B$527,2,0)</f>
        <v>CENTRO QUIRÚRGICO Y ANESTESIOLOGÍA</v>
      </c>
      <c r="P541" s="46">
        <v>44</v>
      </c>
      <c r="Q541" s="46" t="s">
        <v>107</v>
      </c>
      <c r="R541" s="46" t="s">
        <v>107</v>
      </c>
      <c r="S541" s="46" t="s">
        <v>92</v>
      </c>
      <c r="T541" s="46" t="s">
        <v>50</v>
      </c>
      <c r="U541" s="15">
        <v>58577</v>
      </c>
      <c r="V541" s="42"/>
      <c r="AA541" s="47">
        <v>99206</v>
      </c>
      <c r="AB541" s="47">
        <v>99002</v>
      </c>
      <c r="AC541" s="47">
        <v>99199.24</v>
      </c>
      <c r="AD541" s="15"/>
      <c r="AE541" s="50"/>
      <c r="AF541" s="50"/>
      <c r="AG541" s="50"/>
      <c r="AH541" s="50"/>
    </row>
    <row r="542" spans="1:34">
      <c r="A542" s="53">
        <v>46042</v>
      </c>
      <c r="B542" s="177" t="s">
        <v>57</v>
      </c>
      <c r="C542" s="42" t="s">
        <v>73</v>
      </c>
      <c r="D542" s="178" t="s">
        <v>1503</v>
      </c>
      <c r="E542" s="177">
        <v>5</v>
      </c>
      <c r="F542" s="179" t="s">
        <v>60</v>
      </c>
      <c r="G542" s="178" t="s">
        <v>61</v>
      </c>
      <c r="H542" s="52" t="s">
        <v>936</v>
      </c>
      <c r="I542" s="178" t="s">
        <v>63</v>
      </c>
      <c r="J542" s="52">
        <v>71499057</v>
      </c>
      <c r="L542" s="45">
        <v>45768058</v>
      </c>
      <c r="N542" s="178" t="s">
        <v>978</v>
      </c>
      <c r="O542" s="181" t="str">
        <f>VLOOKUP(N542,[1]UPS_SETIIPRESS!$A$2:$B$527,2,0)</f>
        <v>CENTRO QUIRÚRGICO Y ANESTESIOLOGÍA</v>
      </c>
      <c r="P542" s="46">
        <v>36</v>
      </c>
      <c r="Q542" s="46" t="s">
        <v>107</v>
      </c>
      <c r="R542" s="46" t="s">
        <v>107</v>
      </c>
      <c r="S542" s="46" t="s">
        <v>92</v>
      </c>
      <c r="T542" s="46" t="s">
        <v>50</v>
      </c>
      <c r="U542" s="15" t="s">
        <v>940</v>
      </c>
      <c r="V542" s="42"/>
      <c r="AA542" s="49">
        <v>99002</v>
      </c>
      <c r="AB542" s="49">
        <v>99206</v>
      </c>
      <c r="AC542" s="15">
        <v>99401.01</v>
      </c>
      <c r="AD542" s="47">
        <v>94760</v>
      </c>
      <c r="AE542" s="50"/>
      <c r="AF542" s="50"/>
      <c r="AG542" s="50"/>
      <c r="AH542" s="50"/>
    </row>
    <row r="543" spans="1:34">
      <c r="A543" s="53">
        <v>46042</v>
      </c>
      <c r="B543" s="177" t="s">
        <v>57</v>
      </c>
      <c r="C543" s="42" t="s">
        <v>73</v>
      </c>
      <c r="D543" s="178" t="s">
        <v>1504</v>
      </c>
      <c r="E543" s="177">
        <v>5</v>
      </c>
      <c r="F543" s="179" t="s">
        <v>60</v>
      </c>
      <c r="G543" s="178" t="s">
        <v>61</v>
      </c>
      <c r="H543" s="52" t="s">
        <v>936</v>
      </c>
      <c r="I543" s="178" t="s">
        <v>63</v>
      </c>
      <c r="J543" s="52">
        <v>71499057</v>
      </c>
      <c r="L543" s="45">
        <v>7817482</v>
      </c>
      <c r="N543" s="178" t="s">
        <v>978</v>
      </c>
      <c r="O543" s="181" t="str">
        <f>VLOOKUP(N543,[1]UPS_SETIIPRESS!$A$2:$B$527,2,0)</f>
        <v>CENTRO QUIRÚRGICO Y ANESTESIOLOGÍA</v>
      </c>
      <c r="P543" s="46">
        <v>83</v>
      </c>
      <c r="Q543" s="46" t="s">
        <v>73</v>
      </c>
      <c r="R543" s="46" t="s">
        <v>67</v>
      </c>
      <c r="S543" s="46" t="s">
        <v>139</v>
      </c>
      <c r="T543" s="46" t="s">
        <v>50</v>
      </c>
      <c r="U543" s="15" t="s">
        <v>431</v>
      </c>
      <c r="V543" s="42"/>
      <c r="AA543" s="15">
        <v>99206</v>
      </c>
      <c r="AB543" s="15">
        <v>99002</v>
      </c>
      <c r="AC543" s="15">
        <v>99199.24</v>
      </c>
      <c r="AD543" s="15"/>
      <c r="AE543" s="50"/>
      <c r="AF543" s="50"/>
      <c r="AG543" s="50"/>
      <c r="AH543" s="50"/>
    </row>
    <row r="544" spans="1:34">
      <c r="A544" s="53">
        <v>46043</v>
      </c>
      <c r="B544" s="177" t="s">
        <v>57</v>
      </c>
      <c r="C544" s="42" t="s">
        <v>73</v>
      </c>
      <c r="D544" s="178" t="s">
        <v>1505</v>
      </c>
      <c r="E544" s="177">
        <v>5</v>
      </c>
      <c r="F544" s="179" t="s">
        <v>60</v>
      </c>
      <c r="G544" s="178" t="s">
        <v>61</v>
      </c>
      <c r="H544" s="52" t="s">
        <v>936</v>
      </c>
      <c r="I544" s="178" t="s">
        <v>63</v>
      </c>
      <c r="J544" s="52">
        <v>71499057</v>
      </c>
      <c r="L544" s="45">
        <v>45085776</v>
      </c>
      <c r="N544" s="178" t="s">
        <v>978</v>
      </c>
      <c r="O544" s="181" t="str">
        <f>VLOOKUP(N544,[1]UPS_SETIIPRESS!$A$2:$B$527,2,0)</f>
        <v>CENTRO QUIRÚRGICO Y ANESTESIOLOGÍA</v>
      </c>
      <c r="P544" s="46">
        <v>36</v>
      </c>
      <c r="Q544" s="46" t="s">
        <v>73</v>
      </c>
      <c r="R544" s="46" t="s">
        <v>58</v>
      </c>
      <c r="S544" s="46" t="s">
        <v>92</v>
      </c>
      <c r="T544" s="46" t="s">
        <v>50</v>
      </c>
      <c r="U544" s="15" t="s">
        <v>177</v>
      </c>
      <c r="V544" s="42"/>
      <c r="AA544" s="15">
        <v>99206</v>
      </c>
      <c r="AB544" s="15">
        <v>99002</v>
      </c>
      <c r="AC544" s="15">
        <v>99199.24</v>
      </c>
      <c r="AD544" s="15"/>
      <c r="AE544" s="50"/>
      <c r="AF544" s="50"/>
      <c r="AG544" s="50"/>
      <c r="AH544" s="50"/>
    </row>
    <row r="545" spans="1:34">
      <c r="A545" s="53">
        <v>46043</v>
      </c>
      <c r="B545" s="177" t="s">
        <v>57</v>
      </c>
      <c r="C545" s="42" t="s">
        <v>73</v>
      </c>
      <c r="D545" s="178" t="s">
        <v>1506</v>
      </c>
      <c r="E545" s="177">
        <v>5</v>
      </c>
      <c r="F545" s="179" t="s">
        <v>60</v>
      </c>
      <c r="G545" s="178" t="s">
        <v>61</v>
      </c>
      <c r="H545" s="52" t="s">
        <v>936</v>
      </c>
      <c r="I545" s="178" t="s">
        <v>63</v>
      </c>
      <c r="J545" s="52">
        <v>71499057</v>
      </c>
      <c r="L545" s="45">
        <v>72267073</v>
      </c>
      <c r="N545" s="178" t="s">
        <v>978</v>
      </c>
      <c r="O545" s="181" t="str">
        <f>VLOOKUP(N545,[1]UPS_SETIIPRESS!$A$2:$B$527,2,0)</f>
        <v>CENTRO QUIRÚRGICO Y ANESTESIOLOGÍA</v>
      </c>
      <c r="P545" s="46">
        <v>31</v>
      </c>
      <c r="Q545" s="46" t="s">
        <v>73</v>
      </c>
      <c r="R545" s="46" t="s">
        <v>58</v>
      </c>
      <c r="S545" s="46" t="s">
        <v>92</v>
      </c>
      <c r="T545" s="46" t="s">
        <v>50</v>
      </c>
      <c r="U545" s="15" t="s">
        <v>618</v>
      </c>
      <c r="V545" s="42"/>
      <c r="AA545" s="49">
        <v>99002</v>
      </c>
      <c r="AB545" s="49">
        <v>99206</v>
      </c>
      <c r="AC545" s="15">
        <v>99401.01</v>
      </c>
      <c r="AD545" s="47">
        <v>94760</v>
      </c>
      <c r="AE545" s="50"/>
      <c r="AF545" s="50"/>
      <c r="AG545" s="50"/>
      <c r="AH545" s="50"/>
    </row>
    <row r="546" spans="1:34">
      <c r="A546" s="53">
        <v>46044</v>
      </c>
      <c r="B546" s="177" t="s">
        <v>57</v>
      </c>
      <c r="C546" s="42" t="s">
        <v>73</v>
      </c>
      <c r="D546" s="178" t="s">
        <v>1507</v>
      </c>
      <c r="E546" s="177">
        <v>5</v>
      </c>
      <c r="F546" s="179" t="s">
        <v>60</v>
      </c>
      <c r="G546" s="178" t="s">
        <v>61</v>
      </c>
      <c r="H546" s="52" t="s">
        <v>936</v>
      </c>
      <c r="I546" s="178" t="s">
        <v>63</v>
      </c>
      <c r="J546" s="52">
        <v>71499057</v>
      </c>
      <c r="L546" s="45">
        <v>9584573</v>
      </c>
      <c r="N546" s="178" t="s">
        <v>978</v>
      </c>
      <c r="O546" s="181" t="str">
        <f>VLOOKUP(N546,[1]UPS_SETIIPRESS!$A$2:$B$527,2,0)</f>
        <v>CENTRO QUIRÚRGICO Y ANESTESIOLOGÍA</v>
      </c>
      <c r="P546" s="46">
        <v>90</v>
      </c>
      <c r="Q546" s="46" t="s">
        <v>73</v>
      </c>
      <c r="R546" s="46" t="s">
        <v>67</v>
      </c>
      <c r="S546" s="46" t="s">
        <v>92</v>
      </c>
      <c r="T546" s="46" t="s">
        <v>50</v>
      </c>
      <c r="U546" s="15" t="s">
        <v>133</v>
      </c>
      <c r="V546" s="42"/>
      <c r="AA546" s="15">
        <v>99206</v>
      </c>
      <c r="AB546" s="15">
        <v>99002</v>
      </c>
      <c r="AC546" s="15">
        <v>99199.24</v>
      </c>
      <c r="AD546" s="15"/>
      <c r="AE546" s="50"/>
      <c r="AF546" s="50"/>
      <c r="AG546" s="50"/>
      <c r="AH546" s="50"/>
    </row>
    <row r="547" spans="1:34">
      <c r="A547" s="53">
        <v>46044</v>
      </c>
      <c r="B547" s="177" t="s">
        <v>57</v>
      </c>
      <c r="C547" s="42" t="s">
        <v>73</v>
      </c>
      <c r="D547" s="178" t="s">
        <v>1508</v>
      </c>
      <c r="E547" s="177">
        <v>5</v>
      </c>
      <c r="F547" s="179" t="s">
        <v>60</v>
      </c>
      <c r="G547" s="178" t="s">
        <v>61</v>
      </c>
      <c r="H547" s="52" t="s">
        <v>936</v>
      </c>
      <c r="I547" s="178" t="s">
        <v>63</v>
      </c>
      <c r="J547" s="52">
        <v>71499057</v>
      </c>
      <c r="L547" s="45">
        <v>33576128</v>
      </c>
      <c r="N547" s="178" t="s">
        <v>978</v>
      </c>
      <c r="O547" s="181" t="str">
        <f>VLOOKUP(N547,[1]UPS_SETIIPRESS!$A$2:$B$527,2,0)</f>
        <v>CENTRO QUIRÚRGICO Y ANESTESIOLOGÍA</v>
      </c>
      <c r="P547" s="46">
        <v>67</v>
      </c>
      <c r="Q547" s="46" t="s">
        <v>107</v>
      </c>
      <c r="R547" s="46" t="s">
        <v>76</v>
      </c>
      <c r="S547" s="46" t="s">
        <v>92</v>
      </c>
      <c r="T547" s="46" t="s">
        <v>50</v>
      </c>
      <c r="U547" s="15" t="s">
        <v>133</v>
      </c>
      <c r="V547" s="42"/>
      <c r="AA547" s="49">
        <v>99002</v>
      </c>
      <c r="AB547" s="49">
        <v>99206</v>
      </c>
      <c r="AC547" s="15">
        <v>99401.01</v>
      </c>
      <c r="AD547" s="47">
        <v>94760</v>
      </c>
      <c r="AE547" s="50"/>
      <c r="AF547" s="50"/>
      <c r="AG547" s="50"/>
      <c r="AH547" s="50"/>
    </row>
    <row r="548" spans="1:34">
      <c r="A548" s="53">
        <v>46049</v>
      </c>
      <c r="B548" s="177" t="s">
        <v>57</v>
      </c>
      <c r="C548" s="42" t="s">
        <v>73</v>
      </c>
      <c r="D548" s="178" t="s">
        <v>1509</v>
      </c>
      <c r="E548" s="177">
        <v>5</v>
      </c>
      <c r="F548" s="179" t="s">
        <v>60</v>
      </c>
      <c r="G548" s="178" t="s">
        <v>61</v>
      </c>
      <c r="H548" s="52" t="s">
        <v>936</v>
      </c>
      <c r="I548" s="178" t="s">
        <v>63</v>
      </c>
      <c r="J548" s="52">
        <v>71499057</v>
      </c>
      <c r="L548" s="45">
        <v>20066423</v>
      </c>
      <c r="N548" s="178" t="s">
        <v>978</v>
      </c>
      <c r="O548" s="181" t="str">
        <f>VLOOKUP(N548,[1]UPS_SETIIPRESS!$A$2:$B$527,2,0)</f>
        <v>CENTRO QUIRÚRGICO Y ANESTESIOLOGÍA</v>
      </c>
      <c r="P548" s="46">
        <v>50</v>
      </c>
      <c r="Q548" s="46" t="s">
        <v>73</v>
      </c>
      <c r="R548" s="46" t="s">
        <v>67</v>
      </c>
      <c r="S548" s="46" t="s">
        <v>92</v>
      </c>
      <c r="T548" s="46" t="s">
        <v>50</v>
      </c>
      <c r="U548" s="15">
        <v>50545</v>
      </c>
      <c r="V548" s="42"/>
      <c r="AA548" s="47">
        <v>99206</v>
      </c>
      <c r="AB548" s="47">
        <v>99002</v>
      </c>
      <c r="AC548" s="47">
        <v>99199.24</v>
      </c>
      <c r="AD548" s="50"/>
      <c r="AE548" s="50"/>
      <c r="AF548" s="50"/>
      <c r="AG548" s="50"/>
      <c r="AH548" s="50"/>
    </row>
    <row r="549" spans="1:34">
      <c r="A549" s="53">
        <v>46049</v>
      </c>
      <c r="B549" s="177" t="s">
        <v>57</v>
      </c>
      <c r="C549" s="42" t="s">
        <v>73</v>
      </c>
      <c r="D549" s="178" t="s">
        <v>1510</v>
      </c>
      <c r="E549" s="177">
        <v>5</v>
      </c>
      <c r="F549" s="179" t="s">
        <v>60</v>
      </c>
      <c r="G549" s="178" t="s">
        <v>61</v>
      </c>
      <c r="H549" s="52" t="s">
        <v>936</v>
      </c>
      <c r="I549" s="178" t="s">
        <v>63</v>
      </c>
      <c r="J549" s="52">
        <v>71499057</v>
      </c>
      <c r="L549" s="45">
        <v>74948843</v>
      </c>
      <c r="N549" s="178" t="s">
        <v>978</v>
      </c>
      <c r="O549" s="181" t="str">
        <f>VLOOKUP(N549,[1]UPS_SETIIPRESS!$A$2:$B$527,2,0)</f>
        <v>CENTRO QUIRÚRGICO Y ANESTESIOLOGÍA</v>
      </c>
      <c r="P549" s="46">
        <v>21</v>
      </c>
      <c r="Q549" s="46" t="s">
        <v>73</v>
      </c>
      <c r="R549" s="46" t="s">
        <v>76</v>
      </c>
      <c r="S549" s="46" t="s">
        <v>92</v>
      </c>
      <c r="T549" s="46" t="s">
        <v>50</v>
      </c>
      <c r="U549" s="15" t="s">
        <v>177</v>
      </c>
      <c r="V549" s="42"/>
      <c r="AA549" s="49">
        <v>99002</v>
      </c>
      <c r="AB549" s="49">
        <v>99206</v>
      </c>
      <c r="AC549" s="15">
        <v>99401.01</v>
      </c>
      <c r="AD549" s="47">
        <v>94760</v>
      </c>
      <c r="AE549" s="50"/>
      <c r="AF549" s="50"/>
      <c r="AG549" s="50"/>
      <c r="AH549" s="50"/>
    </row>
    <row r="550" spans="1:34">
      <c r="A550" s="53">
        <v>46051</v>
      </c>
      <c r="B550" s="177" t="s">
        <v>57</v>
      </c>
      <c r="C550" s="42" t="s">
        <v>73</v>
      </c>
      <c r="D550" s="178" t="s">
        <v>1511</v>
      </c>
      <c r="E550" s="177">
        <v>5</v>
      </c>
      <c r="F550" s="179" t="s">
        <v>60</v>
      </c>
      <c r="G550" s="178" t="s">
        <v>61</v>
      </c>
      <c r="H550" s="52" t="s">
        <v>936</v>
      </c>
      <c r="I550" s="178" t="s">
        <v>63</v>
      </c>
      <c r="J550" s="52">
        <v>71499057</v>
      </c>
      <c r="L550" s="45">
        <v>43659967</v>
      </c>
      <c r="N550" s="178" t="s">
        <v>978</v>
      </c>
      <c r="O550" s="181" t="str">
        <f>VLOOKUP(N550,[1]UPS_SETIIPRESS!$A$2:$B$527,2,0)</f>
        <v>CENTRO QUIRÚRGICO Y ANESTESIOLOGÍA</v>
      </c>
      <c r="P550" s="46">
        <v>70</v>
      </c>
      <c r="Q550" s="46" t="s">
        <v>73</v>
      </c>
      <c r="R550" s="46" t="s">
        <v>67</v>
      </c>
      <c r="S550" s="46" t="s">
        <v>139</v>
      </c>
      <c r="T550" s="46" t="s">
        <v>50</v>
      </c>
      <c r="U550" s="46" t="s">
        <v>152</v>
      </c>
      <c r="V550" s="42"/>
      <c r="AA550" s="47">
        <v>99206</v>
      </c>
      <c r="AB550" s="47">
        <v>99002</v>
      </c>
      <c r="AC550" s="47">
        <v>99199.24</v>
      </c>
      <c r="AD550" s="50"/>
      <c r="AE550" s="50"/>
      <c r="AF550" s="50"/>
      <c r="AG550" s="50"/>
      <c r="AH550" s="50"/>
    </row>
    <row r="551" spans="1:34">
      <c r="A551" s="53">
        <v>46051</v>
      </c>
      <c r="B551" s="177" t="s">
        <v>57</v>
      </c>
      <c r="C551" s="42" t="s">
        <v>73</v>
      </c>
      <c r="D551" s="178" t="s">
        <v>1512</v>
      </c>
      <c r="E551" s="177">
        <v>5</v>
      </c>
      <c r="F551" s="179" t="s">
        <v>60</v>
      </c>
      <c r="G551" s="178" t="s">
        <v>61</v>
      </c>
      <c r="H551" s="52" t="s">
        <v>936</v>
      </c>
      <c r="I551" s="178" t="s">
        <v>63</v>
      </c>
      <c r="J551" s="52">
        <v>71499057</v>
      </c>
      <c r="L551" s="45">
        <v>42198431</v>
      </c>
      <c r="N551" s="178" t="s">
        <v>978</v>
      </c>
      <c r="O551" s="181" t="str">
        <f>VLOOKUP(N551,[1]UPS_SETIIPRESS!$A$2:$B$527,2,0)</f>
        <v>CENTRO QUIRÚRGICO Y ANESTESIOLOGÍA</v>
      </c>
      <c r="P551" s="46">
        <v>76</v>
      </c>
      <c r="Q551" s="46" t="s">
        <v>73</v>
      </c>
      <c r="R551" s="46" t="s">
        <v>67</v>
      </c>
      <c r="S551" s="46" t="s">
        <v>139</v>
      </c>
      <c r="T551" s="46" t="s">
        <v>50</v>
      </c>
      <c r="U551" s="46" t="s">
        <v>698</v>
      </c>
      <c r="V551" s="42"/>
      <c r="AA551" s="15" t="s">
        <v>70</v>
      </c>
      <c r="AB551" s="15">
        <v>99401</v>
      </c>
      <c r="AC551" s="15">
        <v>99401.24</v>
      </c>
      <c r="AD551" s="50"/>
      <c r="AE551" s="50"/>
      <c r="AF551" s="50"/>
      <c r="AG551" s="50"/>
      <c r="AH551" s="50"/>
    </row>
    <row r="552" spans="1:34">
      <c r="A552" s="53">
        <v>46051</v>
      </c>
      <c r="B552" s="177" t="s">
        <v>57</v>
      </c>
      <c r="C552" s="42" t="s">
        <v>73</v>
      </c>
      <c r="D552" s="178" t="s">
        <v>1513</v>
      </c>
      <c r="E552" s="177">
        <v>5</v>
      </c>
      <c r="F552" s="179" t="s">
        <v>60</v>
      </c>
      <c r="G552" s="178" t="s">
        <v>61</v>
      </c>
      <c r="H552" s="52" t="s">
        <v>936</v>
      </c>
      <c r="I552" s="178" t="s">
        <v>63</v>
      </c>
      <c r="J552" s="52">
        <v>71499057</v>
      </c>
      <c r="L552" s="45">
        <v>43291890</v>
      </c>
      <c r="N552" s="178" t="s">
        <v>978</v>
      </c>
      <c r="O552" s="181" t="str">
        <f>VLOOKUP(N552,[1]UPS_SETIIPRESS!$A$2:$B$527,2,0)</f>
        <v>CENTRO QUIRÚRGICO Y ANESTESIOLOGÍA</v>
      </c>
      <c r="P552" s="46">
        <v>61</v>
      </c>
      <c r="Q552" s="46" t="s">
        <v>73</v>
      </c>
      <c r="R552" s="46" t="s">
        <v>58</v>
      </c>
      <c r="S552" s="46" t="s">
        <v>92</v>
      </c>
      <c r="T552" s="46" t="s">
        <v>50</v>
      </c>
      <c r="U552" s="46" t="s">
        <v>119</v>
      </c>
      <c r="V552" s="42"/>
      <c r="AA552" s="15" t="s">
        <v>70</v>
      </c>
      <c r="AB552" s="15">
        <v>99401</v>
      </c>
      <c r="AC552" s="15">
        <v>99401.24</v>
      </c>
      <c r="AD552" s="50"/>
      <c r="AE552" s="50"/>
      <c r="AF552" s="50"/>
      <c r="AG552" s="50"/>
      <c r="AH552" s="50"/>
    </row>
    <row r="553" spans="1:34">
      <c r="A553" s="53">
        <v>46051</v>
      </c>
      <c r="B553" s="177" t="s">
        <v>57</v>
      </c>
      <c r="C553" s="42" t="s">
        <v>73</v>
      </c>
      <c r="D553" s="178" t="s">
        <v>1514</v>
      </c>
      <c r="E553" s="177">
        <v>5</v>
      </c>
      <c r="F553" s="179" t="s">
        <v>60</v>
      </c>
      <c r="G553" s="178" t="s">
        <v>61</v>
      </c>
      <c r="H553" s="52" t="s">
        <v>936</v>
      </c>
      <c r="I553" s="178" t="s">
        <v>63</v>
      </c>
      <c r="J553" s="52">
        <v>71499057</v>
      </c>
      <c r="L553" s="45">
        <v>43300128</v>
      </c>
      <c r="N553" s="178" t="s">
        <v>978</v>
      </c>
      <c r="O553" s="181" t="str">
        <f>VLOOKUP(N553,[1]UPS_SETIIPRESS!$A$2:$B$527,2,0)</f>
        <v>CENTRO QUIRÚRGICO Y ANESTESIOLOGÍA</v>
      </c>
      <c r="P553" s="46">
        <v>67</v>
      </c>
      <c r="Q553" s="46" t="s">
        <v>73</v>
      </c>
      <c r="R553" s="46" t="s">
        <v>67</v>
      </c>
      <c r="S553" s="46" t="s">
        <v>92</v>
      </c>
      <c r="T553" s="46" t="s">
        <v>50</v>
      </c>
      <c r="U553" s="46" t="s">
        <v>156</v>
      </c>
      <c r="V553" s="42"/>
      <c r="AA553" s="15" t="s">
        <v>70</v>
      </c>
      <c r="AB553" s="15">
        <v>99401</v>
      </c>
      <c r="AC553" s="15">
        <v>99401.24</v>
      </c>
      <c r="AD553" s="50"/>
      <c r="AE553" s="50"/>
      <c r="AF553" s="50"/>
      <c r="AG553" s="50"/>
      <c r="AH553" s="50"/>
    </row>
    <row r="554" spans="1:34">
      <c r="A554" s="53">
        <v>46052</v>
      </c>
      <c r="B554" s="177" t="s">
        <v>57</v>
      </c>
      <c r="C554" s="42" t="s">
        <v>73</v>
      </c>
      <c r="D554" s="178" t="s">
        <v>1515</v>
      </c>
      <c r="E554" s="177">
        <v>5</v>
      </c>
      <c r="F554" s="179" t="s">
        <v>60</v>
      </c>
      <c r="G554" s="178" t="s">
        <v>61</v>
      </c>
      <c r="H554" s="52" t="s">
        <v>936</v>
      </c>
      <c r="I554" s="178" t="s">
        <v>63</v>
      </c>
      <c r="J554" s="52">
        <v>71499057</v>
      </c>
      <c r="L554" s="46">
        <v>10674279</v>
      </c>
      <c r="N554" s="178" t="s">
        <v>978</v>
      </c>
      <c r="O554" s="181" t="str">
        <f>VLOOKUP(N554,[1]UPS_SETIIPRESS!$A$2:$B$527,2,0)</f>
        <v>CENTRO QUIRÚRGICO Y ANESTESIOLOGÍA</v>
      </c>
      <c r="P554" s="46">
        <v>49</v>
      </c>
      <c r="Q554" s="46" t="s">
        <v>73</v>
      </c>
      <c r="R554" s="46" t="s">
        <v>58</v>
      </c>
      <c r="S554" s="46" t="s">
        <v>92</v>
      </c>
      <c r="T554" s="46" t="s">
        <v>50</v>
      </c>
      <c r="U554" s="46" t="s">
        <v>274</v>
      </c>
      <c r="V554" s="42"/>
      <c r="AA554" s="47">
        <v>99206</v>
      </c>
      <c r="AB554" s="47">
        <v>99002</v>
      </c>
      <c r="AC554" s="47">
        <v>99199.24</v>
      </c>
      <c r="AD554" s="50"/>
      <c r="AE554" s="50"/>
      <c r="AF554" s="50"/>
      <c r="AG554" s="50"/>
      <c r="AH554" s="50"/>
    </row>
    <row r="555" spans="1:34">
      <c r="A555" s="53">
        <v>46052</v>
      </c>
      <c r="B555" s="177" t="s">
        <v>57</v>
      </c>
      <c r="C555" s="42" t="s">
        <v>73</v>
      </c>
      <c r="D555" s="178" t="s">
        <v>1516</v>
      </c>
      <c r="E555" s="177">
        <v>5</v>
      </c>
      <c r="F555" s="179" t="s">
        <v>60</v>
      </c>
      <c r="G555" s="178" t="s">
        <v>61</v>
      </c>
      <c r="H555" s="52" t="s">
        <v>936</v>
      </c>
      <c r="I555" s="178" t="s">
        <v>63</v>
      </c>
      <c r="J555" s="52">
        <v>71499057</v>
      </c>
      <c r="L555" s="45">
        <v>42198431</v>
      </c>
      <c r="N555" s="178" t="s">
        <v>978</v>
      </c>
      <c r="O555" s="181" t="str">
        <f>VLOOKUP(N555,[1]UPS_SETIIPRESS!$A$2:$B$527,2,0)</f>
        <v>CENTRO QUIRÚRGICO Y ANESTESIOLOGÍA</v>
      </c>
      <c r="P555" s="46">
        <v>76</v>
      </c>
      <c r="Q555" s="46" t="s">
        <v>73</v>
      </c>
      <c r="R555" s="46" t="s">
        <v>67</v>
      </c>
      <c r="S555" s="46" t="s">
        <v>139</v>
      </c>
      <c r="T555" s="46" t="s">
        <v>50</v>
      </c>
      <c r="U555" s="46" t="s">
        <v>698</v>
      </c>
      <c r="V555" s="42"/>
      <c r="AA555" s="49">
        <v>99002</v>
      </c>
      <c r="AB555" s="49">
        <v>99206</v>
      </c>
      <c r="AC555" s="15">
        <v>99401.01</v>
      </c>
      <c r="AD555" s="47">
        <v>94760</v>
      </c>
      <c r="AE555" s="50"/>
      <c r="AF555" s="50"/>
      <c r="AG555" s="50"/>
      <c r="AH555" s="50"/>
    </row>
    <row r="556" spans="1:34">
      <c r="A556" s="53">
        <v>46052</v>
      </c>
      <c r="B556" s="177" t="s">
        <v>57</v>
      </c>
      <c r="C556" s="42" t="s">
        <v>73</v>
      </c>
      <c r="D556" s="178" t="s">
        <v>1517</v>
      </c>
      <c r="E556" s="177">
        <v>5</v>
      </c>
      <c r="F556" s="179" t="s">
        <v>60</v>
      </c>
      <c r="G556" s="178" t="s">
        <v>61</v>
      </c>
      <c r="H556" s="52" t="s">
        <v>936</v>
      </c>
      <c r="I556" s="178" t="s">
        <v>63</v>
      </c>
      <c r="J556" s="52">
        <v>71499057</v>
      </c>
      <c r="L556" s="45">
        <v>62958505</v>
      </c>
      <c r="N556" s="178" t="s">
        <v>978</v>
      </c>
      <c r="O556" s="181" t="str">
        <f>VLOOKUP(N556,[1]UPS_SETIIPRESS!$A$2:$B$527,2,0)</f>
        <v>CENTRO QUIRÚRGICO Y ANESTESIOLOGÍA</v>
      </c>
      <c r="P556" s="46">
        <v>14</v>
      </c>
      <c r="Q556" s="46" t="s">
        <v>107</v>
      </c>
      <c r="R556" s="46" t="s">
        <v>701</v>
      </c>
      <c r="S556" s="46" t="s">
        <v>92</v>
      </c>
      <c r="T556" s="46" t="s">
        <v>50</v>
      </c>
      <c r="U556" s="46" t="s">
        <v>702</v>
      </c>
      <c r="V556" s="42"/>
      <c r="AA556" s="49">
        <v>99002</v>
      </c>
      <c r="AB556" s="49">
        <v>99206</v>
      </c>
      <c r="AC556" s="15">
        <v>99401.01</v>
      </c>
      <c r="AD556" s="47">
        <v>94760</v>
      </c>
      <c r="AE556" s="50"/>
      <c r="AF556" s="50"/>
      <c r="AG556" s="50"/>
      <c r="AH556" s="50"/>
    </row>
  </sheetData>
  <mergeCells count="7">
    <mergeCell ref="Z1:Z2"/>
    <mergeCell ref="A1:A2"/>
    <mergeCell ref="B1:B2"/>
    <mergeCell ref="E1:F1"/>
    <mergeCell ref="J1:J2"/>
    <mergeCell ref="V1:V2"/>
    <mergeCell ref="X1:X2"/>
  </mergeCells>
  <phoneticPr fontId="38" type="noConversion"/>
  <hyperlinks>
    <hyperlink ref="N1" location="_Tabla_3._Servicio" display="_Tabla_3._Servicio" xr:uid="{31D0E02A-A560-440E-B056-C7B339009BE8}"/>
    <hyperlink ref="U1" location="_Tabla_3._Clasificación" display="_Tabla_3._Clasificación" xr:uid="{0B4FD052-97E2-4147-9762-337B85A819ED}"/>
    <hyperlink ref="W1" location="_Tabla_3._Clasificación" display="_Tabla_3._Clasificación" xr:uid="{ED485968-EEA0-48C7-B4F5-3C29190B1117}"/>
    <hyperlink ref="Y1" location="_Tabla_3._Clasificación" display="_Tabla_3._Clasificación" xr:uid="{FA708E3E-29F7-4365-8481-05F2D2037870}"/>
    <hyperlink ref="AA1" location="_Tabla_3._Clasificación" display="_Tabla_3._Clasificación" xr:uid="{B8822CD3-795F-4782-85FE-4D7E7BE45FE8}"/>
    <hyperlink ref="AB1" location="_Tabla_3._Clasificación" display="_Tabla_3._Clasificación" xr:uid="{FD2FE803-611D-4040-BE88-8C0D00D96C2E}"/>
    <hyperlink ref="AC1" location="_Tabla_3._Clasificación" display="_Tabla_3._Clasificación" xr:uid="{FFAE6770-7A98-43CC-BACF-0C59BDBDFC9C}"/>
    <hyperlink ref="AD1" location="_Tabla_3._Clasificación" display="_Tabla_3._Clasificación" xr:uid="{D4B305D1-0BE2-4FD7-AD2F-F42921ADF599}"/>
    <hyperlink ref="AE1" location="_Tabla_3._Clasificación" display="_Tabla_3._Clasificación" xr:uid="{79E5AD0C-B014-459D-BC98-010BB63C6C0A}"/>
    <hyperlink ref="AF1" location="_Tabla_3._Clasificación" display="_Tabla_3._Clasificación" xr:uid="{9C14525C-01A5-45B6-BA41-68F712081076}"/>
    <hyperlink ref="AG1" location="_Tabla_3._Clasificación" display="_Tabla_3._Clasificación" xr:uid="{31F8B5AD-7292-49C6-818B-46D6EE54A466}"/>
    <hyperlink ref="AH1" location="_Tabla_3._Clasificación" display="_Tabla_3._Clasificación" xr:uid="{3E2CF0D1-FD8D-4742-8172-07CB69C6F4E3}"/>
    <hyperlink ref="AI1" location="_Tabla_3._Clasificación" display="_Tabla_3._Clasificación" xr:uid="{DB8D150E-C3F0-4991-8E33-DA986D5FDB0D}"/>
    <hyperlink ref="AJ1" location="_Tabla_3._Clasificación" display="_Tabla_3._Clasificación" xr:uid="{76157199-A7A2-47A5-9830-EF50D1D3B3A7}"/>
    <hyperlink ref="AK1" location="_Tabla_3._Clasificación" display="_Tabla_3._Clasificación" xr:uid="{8D9D1782-DF9E-455C-A00D-36D1E971EE6E}"/>
    <hyperlink ref="AL1" location="_Tabla_3._Clasificación" display="_Tabla_3._Clasificación" xr:uid="{1AD318BC-8221-4990-9D64-DB9FDDF56EF3}"/>
    <hyperlink ref="AM1" location="_Tabla_3._Clasificación" display="_Tabla_3._Clasificación" xr:uid="{CFB12C45-34C4-4697-B9A1-D8DED3F0C9CB}"/>
    <hyperlink ref="AN1" location="_Tabla_3._Clasificación" display="_Tabla_3._Clasificación" xr:uid="{D2545602-94E8-4BD6-B7BD-DABA6424E802}"/>
    <hyperlink ref="AO1" location="_Tabla_3._Clasificación" display="_Tabla_3._Clasificación" xr:uid="{11C7042E-429E-43B5-8763-4B92996C519E}"/>
    <hyperlink ref="AP1" location="_Tabla_3._Clasificación" display="_Tabla_3._Clasificación" xr:uid="{2D06F3A9-2341-4418-9F47-14BD8005AC34}"/>
    <hyperlink ref="AQ1" location="_Tabla_3._Clasificación" display="_Tabla_3._Clasificación" xr:uid="{82B0C6C1-23DA-4006-8F2D-4EAE9168DBB0}"/>
    <hyperlink ref="AR1" location="_Tabla_3._Clasificación" display="_Tabla_3._Clasificación" xr:uid="{8344592F-0444-4A0E-97B0-481E0422925E}"/>
    <hyperlink ref="AS1" location="_Tabla_3._Clasificación" display="_Tabla_3._Clasificación" xr:uid="{B328D597-C6DA-4D41-ABBB-C4AB3140F278}"/>
    <hyperlink ref="AT1" location="_Tabla_3._Clasificación" display="_Tabla_3._Clasificación" xr:uid="{1E540F30-0665-4CE1-B4FB-BEE7754F11CD}"/>
    <hyperlink ref="AU1" location="_Tabla_3._Clasificación" display="_Tabla_3._Clasificación" xr:uid="{778616CD-D2B1-4B1C-8D3B-DD7A2A956916}"/>
    <hyperlink ref="AV1" location="_Tabla_3._Clasificación" display="_Tabla_3._Clasificación" xr:uid="{64F47D4B-F341-4895-8D85-5E9FE46FED96}"/>
    <hyperlink ref="AW1" location="_Tabla_3._Clasificación" display="_Tabla_3._Clasificación" xr:uid="{51FD13E8-497A-459D-90EF-3B0A25542E70}"/>
    <hyperlink ref="AX1" location="_Tabla_3._Clasificación" display="_Tabla_3._Clasificación" xr:uid="{8C718ABB-DDD9-4E70-8097-50878B92AE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ALBARRACIN</vt:lpstr>
      <vt:lpstr>CÁCERES</vt:lpstr>
      <vt:lpstr>CAMASSI</vt:lpstr>
      <vt:lpstr>CARBAJAL</vt:lpstr>
      <vt:lpstr> JUAREZ</vt:lpstr>
      <vt:lpstr>IBARRA </vt:lpstr>
      <vt:lpstr>LAPA</vt:lpstr>
      <vt:lpstr>MENESES</vt:lpstr>
      <vt:lpstr>NAVEROS</vt:lpstr>
      <vt:lpstr>PANDURO</vt:lpstr>
      <vt:lpstr>PARRA</vt:lpstr>
      <vt:lpstr>PARRAGA</vt:lpstr>
      <vt:lpstr>PEREZ MORENO</vt:lpstr>
      <vt:lpstr>SIERRA</vt:lpstr>
      <vt:lpstr>SUAREZ</vt:lpstr>
      <vt:lpstr>TASSARA</vt:lpstr>
      <vt:lpstr>ZEA </vt:lpstr>
      <vt:lpstr>BURGA</vt:lpstr>
      <vt:lpstr>ACERO (consolidado)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USUARIO</cp:lastModifiedBy>
  <dcterms:created xsi:type="dcterms:W3CDTF">2015-06-05T18:19:34Z</dcterms:created>
  <dcterms:modified xsi:type="dcterms:W3CDTF">2026-02-04T14:15:40Z</dcterms:modified>
</cp:coreProperties>
</file>