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R-Programmering-main\R-Programmering-main\"/>
    </mc:Choice>
  </mc:AlternateContent>
  <xr:revisionPtr revIDLastSave="0" documentId="13_ncr:1_{504CF839-883B-469E-8F9F-751ACBD91A91}" xr6:coauthVersionLast="47" xr6:coauthVersionMax="47" xr10:uidLastSave="{00000000-0000-0000-0000-000000000000}"/>
  <bookViews>
    <workbookView xWindow="-108" yWindow="-108" windowWidth="23256" windowHeight="12576" tabRatio="403" xr2:uid="{641E4150-0083-274D-AA48-B623FAE6BB3B}"/>
  </bookViews>
  <sheets>
    <sheet name="Bilar" sheetId="3" r:id="rId1"/>
    <sheet name="Information" sheetId="1" r:id="rId2"/>
    <sheet name="Statistic" sheetId="4" r:id="rId3"/>
  </sheets>
  <definedNames>
    <definedName name="_xlchart.v1.0" hidden="1">Bilar!$A$2:$A$179</definedName>
    <definedName name="_xlchart.v1.1" hidden="1">Bilar!$K$1</definedName>
    <definedName name="_xlchart.v1.10" hidden="1">Bilar!$K$1</definedName>
    <definedName name="_xlchart.v1.11" hidden="1">Bilar!$K$2:$K$179</definedName>
    <definedName name="_xlchart.v1.12" hidden="1">Bilar!$C$2:$C$179</definedName>
    <definedName name="_xlchart.v1.13" hidden="1">Bilar!$K$1</definedName>
    <definedName name="_xlchart.v1.14" hidden="1">Bilar!$K$2:$K$179</definedName>
    <definedName name="_xlchart.v1.15" hidden="1">Bilar!$A$2:$A$179</definedName>
    <definedName name="_xlchart.v1.16" hidden="1">Bilar!$K$1</definedName>
    <definedName name="_xlchart.v1.17" hidden="1">Bilar!$K$2:$K$179</definedName>
    <definedName name="_xlchart.v1.18" hidden="1">Bilar!$H$2:$H$179</definedName>
    <definedName name="_xlchart.v1.19" hidden="1">Bilar!$K$1</definedName>
    <definedName name="_xlchart.v1.2" hidden="1">Bilar!$K$2:$K$179</definedName>
    <definedName name="_xlchart.v1.20" hidden="1">Bilar!$K$2:$K$179</definedName>
    <definedName name="_xlchart.v1.3" hidden="1">Bilar!$D$2:$D$179</definedName>
    <definedName name="_xlchart.v1.4" hidden="1">Bilar!$K$1</definedName>
    <definedName name="_xlchart.v1.5" hidden="1">Bilar!$K$2:$K$179</definedName>
    <definedName name="_xlchart.v1.6" hidden="1">Bilar!$B$2:$B$179</definedName>
    <definedName name="_xlchart.v1.7" hidden="1">Bilar!$K$1</definedName>
    <definedName name="_xlchart.v1.8" hidden="1">Bilar!$K$2:$K$179</definedName>
    <definedName name="_xlchart.v1.9" hidden="1">Bilar!$J$2:$J$179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</calcChain>
</file>

<file path=xl/sharedStrings.xml><?xml version="1.0" encoding="utf-8"?>
<sst xmlns="http://schemas.openxmlformats.org/spreadsheetml/2006/main" count="1153" uniqueCount="483">
  <si>
    <t>Gotland</t>
  </si>
  <si>
    <t>Skåne</t>
  </si>
  <si>
    <t>Uppsala</t>
  </si>
  <si>
    <t>Stockholm</t>
  </si>
  <si>
    <t>Örebro</t>
  </si>
  <si>
    <t>Göteborg</t>
  </si>
  <si>
    <t>Södermanland</t>
  </si>
  <si>
    <t>SUV</t>
  </si>
  <si>
    <t>Fyrhjulsdriven</t>
  </si>
  <si>
    <t>Vit</t>
  </si>
  <si>
    <t>Halvkombi</t>
  </si>
  <si>
    <t>Brun</t>
  </si>
  <si>
    <t>Sedan</t>
  </si>
  <si>
    <t>Svart</t>
  </si>
  <si>
    <t>Kombi</t>
  </si>
  <si>
    <t>Volkswagen</t>
  </si>
  <si>
    <t>Volvo</t>
  </si>
  <si>
    <t>Silver</t>
  </si>
  <si>
    <t>Audi</t>
  </si>
  <si>
    <t xml:space="preserve">Vit </t>
  </si>
  <si>
    <t>Peugeot</t>
  </si>
  <si>
    <t>Skoda</t>
  </si>
  <si>
    <t>Dalarna</t>
  </si>
  <si>
    <t>Ford</t>
  </si>
  <si>
    <t>Jämtland</t>
  </si>
  <si>
    <t>Blikenge</t>
  </si>
  <si>
    <t>Västerbotten</t>
  </si>
  <si>
    <t>Västernorrland</t>
  </si>
  <si>
    <t>Värmland</t>
  </si>
  <si>
    <t>Kalmar</t>
  </si>
  <si>
    <t>Kronoberg</t>
  </si>
  <si>
    <t>Västmanland</t>
  </si>
  <si>
    <t>Östergötland</t>
  </si>
  <si>
    <t>Jönköping</t>
  </si>
  <si>
    <t>Halland</t>
  </si>
  <si>
    <t>Region</t>
  </si>
  <si>
    <t>Brand</t>
  </si>
  <si>
    <t>Model</t>
  </si>
  <si>
    <t>Year</t>
  </si>
  <si>
    <t>Registration</t>
  </si>
  <si>
    <t>Mileage</t>
  </si>
  <si>
    <t>Drive</t>
  </si>
  <si>
    <t>Horsepower</t>
  </si>
  <si>
    <t>Color</t>
  </si>
  <si>
    <t>Price</t>
  </si>
  <si>
    <t>Type</t>
  </si>
  <si>
    <t>192 Hk</t>
  </si>
  <si>
    <t>11 246 km</t>
  </si>
  <si>
    <t>V60 Cross Country</t>
  </si>
  <si>
    <t>V60 Cross Country D4 AWD 190</t>
  </si>
  <si>
    <t>Hedemora</t>
  </si>
  <si>
    <t>Yeti Outdoor 2.0 TDI 4x4 Drivers Edition</t>
  </si>
  <si>
    <t>19 158 km</t>
  </si>
  <si>
    <t>141 Hk</t>
  </si>
  <si>
    <t>Järfälla</t>
  </si>
  <si>
    <t>Honda</t>
  </si>
  <si>
    <t>HR-V 1.6 i-DTEC 120hk Elegance</t>
  </si>
  <si>
    <t>Tvåhjulsdriven</t>
  </si>
  <si>
    <t>409 km</t>
  </si>
  <si>
    <t>120 Hk</t>
  </si>
  <si>
    <t>Hässleholm</t>
  </si>
  <si>
    <t>Golf Sportscombi 1.6 TDI BlueMotion Euro 5</t>
  </si>
  <si>
    <t>111 Hk</t>
  </si>
  <si>
    <t>Grå</t>
  </si>
  <si>
    <t>Golf Alltrack 4M 184hk</t>
  </si>
  <si>
    <t>184 Hk</t>
  </si>
  <si>
    <t>22448  km</t>
  </si>
  <si>
    <t>9476  km</t>
  </si>
  <si>
    <t>Röd</t>
  </si>
  <si>
    <t>BHDi 130 AUT Ultimate Business</t>
  </si>
  <si>
    <t>5,443 km</t>
  </si>
  <si>
    <t>131 hk</t>
  </si>
  <si>
    <t>Lidköping</t>
  </si>
  <si>
    <t>Transit</t>
  </si>
  <si>
    <t>18,730 km</t>
  </si>
  <si>
    <t>105 hk</t>
  </si>
  <si>
    <t>Citroën</t>
  </si>
  <si>
    <t>Jumper</t>
  </si>
  <si>
    <t>Yrkesfordon</t>
  </si>
  <si>
    <t>11,200 km</t>
  </si>
  <si>
    <t>CR-V</t>
  </si>
  <si>
    <t>39,000 km</t>
  </si>
  <si>
    <t>140 hk</t>
  </si>
  <si>
    <t xml:space="preserve">BMW </t>
  </si>
  <si>
    <t>118 D XDRIVE 150HK M-SPORT HELSKINN NAVI P-SENS</t>
  </si>
  <si>
    <t>13,574 km</t>
  </si>
  <si>
    <t>150 hk</t>
  </si>
  <si>
    <t>Orange</t>
  </si>
  <si>
    <t>Sölvesborg</t>
  </si>
  <si>
    <t>Mercedes</t>
  </si>
  <si>
    <t>ML 320 CDI 4MATIC 7G-Tronic</t>
  </si>
  <si>
    <t>27,950 km</t>
  </si>
  <si>
    <t>235 hk</t>
  </si>
  <si>
    <t>Burlöv</t>
  </si>
  <si>
    <t xml:space="preserve">Volvo </t>
  </si>
  <si>
    <t>V70 D3 Momentum Euro 5</t>
  </si>
  <si>
    <t>29,873 km</t>
  </si>
  <si>
    <t>164 hk</t>
  </si>
  <si>
    <t>Blå</t>
  </si>
  <si>
    <t xml:space="preserve">Renault </t>
  </si>
  <si>
    <t>trafic L2 145hk Värmare Dragkrok 3Sits B-Kamera Moms</t>
  </si>
  <si>
    <t>5,113 km</t>
  </si>
  <si>
    <t>146 hk</t>
  </si>
  <si>
    <t>V40 D2 Kinetic P-Värmare Dragk</t>
  </si>
  <si>
    <t>116 Hk</t>
  </si>
  <si>
    <t>20 229 km</t>
  </si>
  <si>
    <t>120 D XDRIVE 190HK M-SPORT P-SENS HELSKINN</t>
  </si>
  <si>
    <t>191 Hk</t>
  </si>
  <si>
    <t>7 269 km</t>
  </si>
  <si>
    <t>Västerås</t>
  </si>
  <si>
    <t>Master Chassi Cab ChDu phII Nord 180 L3H1 FWD A</t>
  </si>
  <si>
    <t>8 895 km</t>
  </si>
  <si>
    <t>183 Hk</t>
  </si>
  <si>
    <t>Linköping</t>
  </si>
  <si>
    <t>V60 Cross Country Polestar/H&amp;K/Drag D4 AWD Summum</t>
  </si>
  <si>
    <t>8 500 km</t>
  </si>
  <si>
    <t>221 Hk</t>
  </si>
  <si>
    <t>Vito 110 CDI 2.8t Euro 5</t>
  </si>
  <si>
    <t>32 282 km</t>
  </si>
  <si>
    <t>96 Hk</t>
  </si>
  <si>
    <t>Karlskrona</t>
  </si>
  <si>
    <t>XC60 Momentum D3 Dragkrok</t>
  </si>
  <si>
    <t>11 500 km</t>
  </si>
  <si>
    <t>150 Hk</t>
  </si>
  <si>
    <t>Enköping</t>
  </si>
  <si>
    <t>X3 xDrive20d Steptronic M Sport</t>
  </si>
  <si>
    <t>13 174 km</t>
  </si>
  <si>
    <t>V60 D3 Momentum Drag 1 ägare</t>
  </si>
  <si>
    <t>10 370 km</t>
  </si>
  <si>
    <t>136 Hk</t>
  </si>
  <si>
    <t xml:space="preserve">Uppsala </t>
  </si>
  <si>
    <t xml:space="preserve">Ford </t>
  </si>
  <si>
    <t>transit Connect L1 1.5 EcoBlue</t>
  </si>
  <si>
    <t>18 780 km</t>
  </si>
  <si>
    <t>101 Hk</t>
  </si>
  <si>
    <t xml:space="preserve">Linköping </t>
  </si>
  <si>
    <t>161 Hk</t>
  </si>
  <si>
    <t>Talisman Grandtour 1.6 dCi EDC</t>
  </si>
  <si>
    <t>15 000 km</t>
  </si>
  <si>
    <t xml:space="preserve">Eskilstuna </t>
  </si>
  <si>
    <t xml:space="preserve">Kia </t>
  </si>
  <si>
    <t>Sportage 1.7 CRDi Euro 6 special</t>
  </si>
  <si>
    <t>9 895 km</t>
  </si>
  <si>
    <t>Sigtuna</t>
  </si>
  <si>
    <t>Transit Connect L2 120HK Automat</t>
  </si>
  <si>
    <t>5 600 km</t>
  </si>
  <si>
    <t>V70 2.4D Geartronic Momentum</t>
  </si>
  <si>
    <t>18 300 km</t>
  </si>
  <si>
    <t>176 Hk</t>
  </si>
  <si>
    <t xml:space="preserve">Ljusgrå </t>
  </si>
  <si>
    <t>A3 Sportback 1.6 TDI Attraction</t>
  </si>
  <si>
    <t>105 Hk</t>
  </si>
  <si>
    <t>23 272 km</t>
  </si>
  <si>
    <t xml:space="preserve">Isuzu </t>
  </si>
  <si>
    <t>D-Max XRX DC CNG BasPaket Vär</t>
  </si>
  <si>
    <t>0 km</t>
  </si>
  <si>
    <t>164 Hk</t>
  </si>
  <si>
    <t>Degerfors</t>
  </si>
  <si>
    <t xml:space="preserve">Audi </t>
  </si>
  <si>
    <t>A6 Avant 2.0 TDI Multitronic Proline</t>
  </si>
  <si>
    <t>18 748 km</t>
  </si>
  <si>
    <t>Halmstad</t>
  </si>
  <si>
    <t xml:space="preserve">Toyota </t>
  </si>
  <si>
    <t>Avensis Executive Pano Navi 2.2</t>
  </si>
  <si>
    <t>19 450 km</t>
  </si>
  <si>
    <t>CLA 220 d 4M Amg Harman B-kamera Navi 177hk</t>
  </si>
  <si>
    <t>177 Hk</t>
  </si>
  <si>
    <t>16 860 km</t>
  </si>
  <si>
    <t>Coupé</t>
  </si>
  <si>
    <t>Kristianstad</t>
  </si>
  <si>
    <t xml:space="preserve">Nissan </t>
  </si>
  <si>
    <t>X-Trail 1.6 dCi DPF Euro 5</t>
  </si>
  <si>
    <t>131 Hk</t>
  </si>
  <si>
    <t>17 600 km</t>
  </si>
  <si>
    <t>Varberg</t>
  </si>
  <si>
    <t>Seat Leon</t>
  </si>
  <si>
    <t>X-Perience 1.6 TDI 4Drive</t>
  </si>
  <si>
    <t>19000 km</t>
  </si>
  <si>
    <t xml:space="preserve">Volkswagen </t>
  </si>
  <si>
    <t>Passat 2.0 4M R-line</t>
  </si>
  <si>
    <t>20 149 km</t>
  </si>
  <si>
    <t>Östersund</t>
  </si>
  <si>
    <t>C 220 d 4MATIC 7G-Tronic Plus Euro 6</t>
  </si>
  <si>
    <t>18 617 km</t>
  </si>
  <si>
    <t>170 Hk</t>
  </si>
  <si>
    <t>Filipstad</t>
  </si>
  <si>
    <t>V60 Cross Country D4 AWD</t>
  </si>
  <si>
    <t>18 712 km</t>
  </si>
  <si>
    <t>Helsingborg</t>
  </si>
  <si>
    <t>CEED cee'd_sw 1.6 CRDi ECO</t>
  </si>
  <si>
    <t>18 523 km</t>
  </si>
  <si>
    <t>C 200 T d 160hk AMG</t>
  </si>
  <si>
    <t>5 478 km</t>
  </si>
  <si>
    <t xml:space="preserve">Mörkblå </t>
  </si>
  <si>
    <t xml:space="preserve">V90 D4 190hk Business </t>
  </si>
  <si>
    <t>9 611 km</t>
  </si>
  <si>
    <t>Passat Volkswagen Passat Tdi</t>
  </si>
  <si>
    <t>8 942 km</t>
  </si>
  <si>
    <t xml:space="preserve">Halmstad </t>
  </si>
  <si>
    <t>Benz E E 220 d Kombi</t>
  </si>
  <si>
    <t xml:space="preserve">Röd </t>
  </si>
  <si>
    <t>195 Hk</t>
  </si>
  <si>
    <t>5 500 km</t>
  </si>
  <si>
    <t>X3 X3 XDRIVE30D M-sport</t>
  </si>
  <si>
    <t>13 465 km</t>
  </si>
  <si>
    <t>266 Hk</t>
  </si>
  <si>
    <t xml:space="preserve">Grå </t>
  </si>
  <si>
    <t>Land Rover</t>
  </si>
  <si>
    <t>Range Rover Sport</t>
  </si>
  <si>
    <t>6 440 km</t>
  </si>
  <si>
    <t>340 Hk</t>
  </si>
  <si>
    <t xml:space="preserve">Svart </t>
  </si>
  <si>
    <t>Luleå</t>
  </si>
  <si>
    <t xml:space="preserve">Mitsubishi </t>
  </si>
  <si>
    <t>L200 2.5 4x4</t>
  </si>
  <si>
    <t>10 217 km</t>
  </si>
  <si>
    <t>179 Hk</t>
  </si>
  <si>
    <t>Huddinge</t>
  </si>
  <si>
    <t xml:space="preserve">Citroën </t>
  </si>
  <si>
    <t>Grand C4 Picasso 1.6</t>
  </si>
  <si>
    <t>Familjebuss</t>
  </si>
  <si>
    <t>18 500 km</t>
  </si>
  <si>
    <t>112 Hk</t>
  </si>
  <si>
    <t>C 200 T d</t>
  </si>
  <si>
    <t>6 992 km</t>
  </si>
  <si>
    <t>A6 2.0 TDI</t>
  </si>
  <si>
    <t>15 474 km</t>
  </si>
  <si>
    <t>Strängnäs</t>
  </si>
  <si>
    <t>XC60 D4</t>
  </si>
  <si>
    <t>19 461 km</t>
  </si>
  <si>
    <t>V70 D4 AWD</t>
  </si>
  <si>
    <t>24 587 km</t>
  </si>
  <si>
    <t>181 Hk</t>
  </si>
  <si>
    <t>CC TDI 4M</t>
  </si>
  <si>
    <t>11 912 km</t>
  </si>
  <si>
    <t>S7 Sportback</t>
  </si>
  <si>
    <t>8 616 km</t>
  </si>
  <si>
    <t>344 Hk</t>
  </si>
  <si>
    <t>Bollebygd</t>
  </si>
  <si>
    <t>X5 xDrive30d M</t>
  </si>
  <si>
    <t>10 661 km</t>
  </si>
  <si>
    <t>259 Hk</t>
  </si>
  <si>
    <t>Växjö</t>
  </si>
  <si>
    <t xml:space="preserve">320 d xDrive </t>
  </si>
  <si>
    <t>16 000 km</t>
  </si>
  <si>
    <t>Leksand</t>
  </si>
  <si>
    <t>C30 d2</t>
  </si>
  <si>
    <t>27 920 km</t>
  </si>
  <si>
    <t>Vellinge</t>
  </si>
  <si>
    <t>Q5 2.0 TDI</t>
  </si>
  <si>
    <t>23 200 km</t>
  </si>
  <si>
    <t>Gällivare</t>
  </si>
  <si>
    <t xml:space="preserve">Seat </t>
  </si>
  <si>
    <t>Leon X-Perience 2.0 TDI</t>
  </si>
  <si>
    <t>19 500 km</t>
  </si>
  <si>
    <t>120 d Advantage Euro 4</t>
  </si>
  <si>
    <t>33 200 km</t>
  </si>
  <si>
    <t xml:space="preserve">Skoda </t>
  </si>
  <si>
    <t>Octavia Kombi RS</t>
  </si>
  <si>
    <t>17 999 km</t>
  </si>
  <si>
    <t>Kalix</t>
  </si>
  <si>
    <t>320 d XDRIVE TOURING</t>
  </si>
  <si>
    <t>18 200 km</t>
  </si>
  <si>
    <t>Ljusbrun</t>
  </si>
  <si>
    <t>Benz A 180 D</t>
  </si>
  <si>
    <t>109 Hk</t>
  </si>
  <si>
    <t>9 395 km</t>
  </si>
  <si>
    <t>A4 Allroad Quattro 40 TDI</t>
  </si>
  <si>
    <t>16 600 km</t>
  </si>
  <si>
    <t>Benz C 220 T CDI AMG</t>
  </si>
  <si>
    <t>16 800 km</t>
  </si>
  <si>
    <t xml:space="preserve">Hyundai </t>
  </si>
  <si>
    <t>i40 1.7 CRDi Aut</t>
  </si>
  <si>
    <t>21 000 km</t>
  </si>
  <si>
    <t xml:space="preserve">Silver </t>
  </si>
  <si>
    <t>Lund</t>
  </si>
  <si>
    <t>116 d 5-dörrars Steptronic</t>
  </si>
  <si>
    <t>20 650 km</t>
  </si>
  <si>
    <t>Q7 3.0TDI V6 quattro</t>
  </si>
  <si>
    <t>272 Hk</t>
  </si>
  <si>
    <t>19 000 km</t>
  </si>
  <si>
    <t>Lomma</t>
  </si>
  <si>
    <t>V50 1.6 D Summum</t>
  </si>
  <si>
    <t>289 930 km</t>
  </si>
  <si>
    <t>Sunne</t>
  </si>
  <si>
    <t xml:space="preserve">Peugeot </t>
  </si>
  <si>
    <t xml:space="preserve">308 5-dörrar 1.6 </t>
  </si>
  <si>
    <t>24 111 km</t>
  </si>
  <si>
    <t>Saab</t>
  </si>
  <si>
    <t>9-3 SportSedan 1.9 TiD</t>
  </si>
  <si>
    <t>22 262 km</t>
  </si>
  <si>
    <t xml:space="preserve">Mazda </t>
  </si>
  <si>
    <t>6 Wagon 2.2 MZR</t>
  </si>
  <si>
    <t>16 544 km</t>
  </si>
  <si>
    <t>185 Hk</t>
  </si>
  <si>
    <t xml:space="preserve">MINI  Cooper </t>
  </si>
  <si>
    <t>Clubman Cooper D</t>
  </si>
  <si>
    <t>17 250 km</t>
  </si>
  <si>
    <t>Knivsta</t>
  </si>
  <si>
    <t>3 Sport 2.2 SKYACTIV-D</t>
  </si>
  <si>
    <t>20 385 km</t>
  </si>
  <si>
    <t>Carens 1.7 CRDi DCT</t>
  </si>
  <si>
    <t>142 Hk</t>
  </si>
  <si>
    <t>13 470 km</t>
  </si>
  <si>
    <t>S-Max 2.0 TDCi /SUPERDEAL</t>
  </si>
  <si>
    <t>13 333 km</t>
  </si>
  <si>
    <t>V40 D2 Momentum AUTOMAT</t>
  </si>
  <si>
    <t>17 985 km</t>
  </si>
  <si>
    <t xml:space="preserve">Opel </t>
  </si>
  <si>
    <t xml:space="preserve"> Insignia CDTI 4x4 195hk Värm</t>
  </si>
  <si>
    <t>12 502 km</t>
  </si>
  <si>
    <t xml:space="preserve">Haninge </t>
  </si>
  <si>
    <t>Passat Alltrack 4M</t>
  </si>
  <si>
    <t>19 815 km</t>
  </si>
  <si>
    <t>Mégane Grandtour</t>
  </si>
  <si>
    <t>22 655 km</t>
  </si>
  <si>
    <t>Haninge</t>
  </si>
  <si>
    <t>6 117 km</t>
  </si>
  <si>
    <t>C3 1.4/SUPERDEAL</t>
  </si>
  <si>
    <t>68 Hk</t>
  </si>
  <si>
    <t>18576 km</t>
  </si>
  <si>
    <t>Munkedal</t>
  </si>
  <si>
    <t>Touran 1.6 TDI BMT Masters</t>
  </si>
  <si>
    <t>15 412 km</t>
  </si>
  <si>
    <t>Motala</t>
  </si>
  <si>
    <t>A3 Sportback 1.9 TDI</t>
  </si>
  <si>
    <t>23 973 km</t>
  </si>
  <si>
    <t>Vimmerby</t>
  </si>
  <si>
    <t>V60 D4 190Hk AUT</t>
  </si>
  <si>
    <t>7 897 km</t>
  </si>
  <si>
    <t>A6 Avant 40 TDI quattro 204</t>
  </si>
  <si>
    <t>207 Hk</t>
  </si>
  <si>
    <t>10 500 km</t>
  </si>
  <si>
    <t>i30 1.6 CRDi Dragkrok</t>
  </si>
  <si>
    <t>90 Hk</t>
  </si>
  <si>
    <t>20 771 km</t>
  </si>
  <si>
    <t>Skellefteå</t>
  </si>
  <si>
    <t xml:space="preserve">Honda </t>
  </si>
  <si>
    <t>CR-V AWD Executive Pano</t>
  </si>
  <si>
    <t xml:space="preserve">Ljusbrun </t>
  </si>
  <si>
    <t>13 953 km</t>
  </si>
  <si>
    <t>A4 2.0 TDI Quattro</t>
  </si>
  <si>
    <t>17 560 km</t>
  </si>
  <si>
    <t>Q7 3.0 TDI V6 ultra quattro</t>
  </si>
  <si>
    <t>218 Hk</t>
  </si>
  <si>
    <t>12 880 km</t>
  </si>
  <si>
    <t>Härnösand</t>
  </si>
  <si>
    <t>D-Max Double Cab XRL AT CNG</t>
  </si>
  <si>
    <t>1200 km</t>
  </si>
  <si>
    <t>A4 2.0 TDI Quattro Proline</t>
  </si>
  <si>
    <t>10 600 km</t>
  </si>
  <si>
    <t>Eskilstuna</t>
  </si>
  <si>
    <t>CEED cee'd 1.6 CRDi EX</t>
  </si>
  <si>
    <t>128 Hk</t>
  </si>
  <si>
    <t>18 761 km</t>
  </si>
  <si>
    <t xml:space="preserve">V90 D4 Geartronic </t>
  </si>
  <si>
    <t>6 700 km</t>
  </si>
  <si>
    <t>Roomster 1.9 TDI Sport DRAG</t>
  </si>
  <si>
    <t>25 700 km</t>
  </si>
  <si>
    <t>Lidingö</t>
  </si>
  <si>
    <t>Superb Kombi 2.0 TDI</t>
  </si>
  <si>
    <t>21 153 km</t>
  </si>
  <si>
    <t>V40 D3 Momentum Euro 6</t>
  </si>
  <si>
    <t>10 000 km</t>
  </si>
  <si>
    <t>Stenungsund</t>
  </si>
  <si>
    <t xml:space="preserve"> B 180 CDI 7G-DCT </t>
  </si>
  <si>
    <t xml:space="preserve">Ljusblå </t>
  </si>
  <si>
    <t>24 643 km</t>
  </si>
  <si>
    <t>Golf 1.6 TDI</t>
  </si>
  <si>
    <t>22 000 km</t>
  </si>
  <si>
    <t>Karlstad</t>
  </si>
  <si>
    <t>Tiguan 2.0 TDI 4Motion</t>
  </si>
  <si>
    <t>203 Hk</t>
  </si>
  <si>
    <t>5 280 km</t>
  </si>
  <si>
    <t>Golf 1.6 TDI DSG</t>
  </si>
  <si>
    <t>105hk</t>
  </si>
  <si>
    <t xml:space="preserve"> V40 D2 Powershift Kinetic</t>
  </si>
  <si>
    <t>19 874 km</t>
  </si>
  <si>
    <t>Alvesta</t>
  </si>
  <si>
    <t>V60 D3 Summum</t>
  </si>
  <si>
    <t>28 023 km</t>
  </si>
  <si>
    <t>Umeå</t>
  </si>
  <si>
    <t>C 220 d 4MATIC AMG</t>
  </si>
  <si>
    <t>4 597 km</t>
  </si>
  <si>
    <t>196 Hk</t>
  </si>
  <si>
    <t>Strömstad</t>
  </si>
  <si>
    <t xml:space="preserve">Chevrolet </t>
  </si>
  <si>
    <t>Cruze 1.7 TD VCDi Euro 5</t>
  </si>
  <si>
    <t>23 739 km</t>
  </si>
  <si>
    <t xml:space="preserve">Stockholms </t>
  </si>
  <si>
    <t>XC60 D3 AWD Geartronic</t>
  </si>
  <si>
    <t>22 346 km</t>
  </si>
  <si>
    <t>Touring Steptronic M-Ratt</t>
  </si>
  <si>
    <t>23 869 km</t>
  </si>
  <si>
    <t>520 d xDrive Sportline</t>
  </si>
  <si>
    <t>8 270 km</t>
  </si>
  <si>
    <t>Nybro</t>
  </si>
  <si>
    <t>XC40 D3 FWD Momentum</t>
  </si>
  <si>
    <t>7 773 km</t>
  </si>
  <si>
    <t>151 Hk</t>
  </si>
  <si>
    <t>Tanum</t>
  </si>
  <si>
    <t>13 200 km</t>
  </si>
  <si>
    <t>520 xDrive Touring Steptronic</t>
  </si>
  <si>
    <t>18 900 km</t>
  </si>
  <si>
    <t>Mjölby</t>
  </si>
  <si>
    <t>V60 D3 S/S R</t>
  </si>
  <si>
    <t>12 038 km</t>
  </si>
  <si>
    <t>V60 B4 Diesel Momentum</t>
  </si>
  <si>
    <t>11 045 km</t>
  </si>
  <si>
    <t>198 Hk</t>
  </si>
  <si>
    <t>Kiruna</t>
  </si>
  <si>
    <t>320 d xDrive Touring Comfort</t>
  </si>
  <si>
    <t>13 800 km</t>
  </si>
  <si>
    <t>E 220 d 4MATIC</t>
  </si>
  <si>
    <t>5 283 km</t>
  </si>
  <si>
    <t>Söderköping</t>
  </si>
  <si>
    <t>C60 D4 AWD Ocean Race</t>
  </si>
  <si>
    <t xml:space="preserve">Blå </t>
  </si>
  <si>
    <t>22 190 km</t>
  </si>
  <si>
    <t>Norrköping</t>
  </si>
  <si>
    <t>V90 Cross Country D4 AWD</t>
  </si>
  <si>
    <t>15 634 km</t>
  </si>
  <si>
    <t>V40 Cross Country D2 Powershift</t>
  </si>
  <si>
    <t>Kungälv</t>
  </si>
  <si>
    <t xml:space="preserve"> Mégane Grandtour</t>
  </si>
  <si>
    <t>13 712 km</t>
  </si>
  <si>
    <t>Stockholms</t>
  </si>
  <si>
    <t xml:space="preserve"> i30</t>
  </si>
  <si>
    <t>23 791 km</t>
  </si>
  <si>
    <t>V60 D3 AWD</t>
  </si>
  <si>
    <t>18 886 km</t>
  </si>
  <si>
    <t>Mégane Grandtour 1.5</t>
  </si>
  <si>
    <t xml:space="preserve">Mörkgrå </t>
  </si>
  <si>
    <t>18 412 km</t>
  </si>
  <si>
    <t>V40 D2 Aut Momentum</t>
  </si>
  <si>
    <t>13 640 km</t>
  </si>
  <si>
    <t>V60 B4 Diesel Core</t>
  </si>
  <si>
    <t>3 986 km</t>
  </si>
  <si>
    <t>CX-5 2.2 D AWD Optimum</t>
  </si>
  <si>
    <t>15 082 km</t>
  </si>
  <si>
    <t xml:space="preserve">A3 l Sportback l 2.0 TDI </t>
  </si>
  <si>
    <t>22 010 km</t>
  </si>
  <si>
    <t xml:space="preserve"> V60 B4 Diesel Core</t>
  </si>
  <si>
    <t>2 756 km</t>
  </si>
  <si>
    <t>Askersund</t>
  </si>
  <si>
    <t>V60 D4 AWD Dynamic</t>
  </si>
  <si>
    <t>14 407 km</t>
  </si>
  <si>
    <t>207 5-dörrar 1.4 Hdi</t>
  </si>
  <si>
    <t>12 482 km</t>
  </si>
  <si>
    <t>V60 D4 Classic Momentum</t>
  </si>
  <si>
    <t>10 382 km</t>
  </si>
  <si>
    <t>Ljusblå</t>
  </si>
  <si>
    <t>Nyköping</t>
  </si>
  <si>
    <t>Passat Alltrack 2.0 TDI</t>
  </si>
  <si>
    <t>12 999 km</t>
  </si>
  <si>
    <t>200 Hk</t>
  </si>
  <si>
    <t>10 250 km</t>
  </si>
  <si>
    <t xml:space="preserve">Golf Variant 1.6 TDI </t>
  </si>
  <si>
    <t>17 828 km</t>
  </si>
  <si>
    <t>Nora</t>
  </si>
  <si>
    <t>Cee´d 1.6 CRDi DCT GT-Line</t>
  </si>
  <si>
    <t>7 637 km</t>
  </si>
  <si>
    <t>Ängelholm</t>
  </si>
  <si>
    <t>GLA 180 d AMG Sport</t>
  </si>
  <si>
    <t>13 468 km</t>
  </si>
  <si>
    <t>E 220 T 170hk AMG</t>
  </si>
  <si>
    <t>12 768 km</t>
  </si>
  <si>
    <t>E 220 BlueTEC 9G-Tronic Avantgarde</t>
  </si>
  <si>
    <t>21 900 km</t>
  </si>
  <si>
    <t>Region Namn</t>
  </si>
  <si>
    <t>Annonser</t>
  </si>
  <si>
    <t>Befolkning</t>
  </si>
  <si>
    <t>Täthet av bilar per 100 personer</t>
  </si>
  <si>
    <t>Krokom</t>
  </si>
  <si>
    <t>V70 D4 Automat</t>
  </si>
  <si>
    <t>24 000 km</t>
  </si>
  <si>
    <t>XC90 D5 AWD Inscription 7-sits</t>
  </si>
  <si>
    <t>19 351 km</t>
  </si>
  <si>
    <t>225 Hk</t>
  </si>
  <si>
    <t xml:space="preserve">BMW  </t>
  </si>
  <si>
    <t>520 d xDrive Touring Värmare</t>
  </si>
  <si>
    <t>9 647 km</t>
  </si>
  <si>
    <r>
      <t xml:space="preserve">Alla data samlat från </t>
    </r>
    <r>
      <rPr>
        <sz val="13"/>
        <color rgb="FFFF0000"/>
        <rFont val="Times New Roman"/>
        <family val="1"/>
      </rPr>
      <t xml:space="preserve">(https://www.blocket.se).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</si>
</sst>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SEK]\ #,##0.00;[Red][$SEK]\ #,##0.00"/>
  </numFmts>
  <fonts count="7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wrapText="1"/>
    </xf>
    <xf numFmtId="0" fontId="0" fillId="2" borderId="4" xfId="0" applyFill="1" applyBorder="1"/>
    <xf numFmtId="49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left" vertical="center"/>
    </xf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5" xfId="0" applyFill="1" applyBorder="1"/>
    <xf numFmtId="49" fontId="0" fillId="2" borderId="5" xfId="0" applyNumberFormat="1" applyFill="1" applyBorder="1"/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left" vertical="center"/>
    </xf>
    <xf numFmtId="164" fontId="0" fillId="2" borderId="4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2" borderId="4" xfId="0" applyNumberFormat="1" applyFill="1" applyBorder="1" applyAlignment="1">
      <alignment horizontal="center"/>
    </xf>
    <xf numFmtId="165" fontId="1" fillId="0" borderId="3" xfId="0" applyNumberFormat="1" applyFont="1" applyBorder="1" applyAlignment="1">
      <alignment horizontal="left" vertical="center"/>
    </xf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165" fontId="0" fillId="0" borderId="0" xfId="0" applyNumberFormat="1"/>
    <xf numFmtId="0" fontId="3" fillId="0" borderId="0" xfId="0" applyFont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0"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[$SEK]\ #,##0.00;[Red][$SEK]\ #,##0.00"/>
      <fill>
        <patternFill patternType="solid">
          <fgColor indexed="64"/>
          <bgColor theme="0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164" formatCode="yyyy\-mm\-dd;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E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643803822043"/>
          <c:y val="7.2976054732041051E-2"/>
          <c:w val="0.73628272705581221"/>
          <c:h val="0.84402158396106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Bilar!$K$1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Bilar!$I$2:$I$179</c:f>
              <c:strCache>
                <c:ptCount val="140"/>
                <c:pt idx="0">
                  <c:v>192 Hk</c:v>
                </c:pt>
                <c:pt idx="1">
                  <c:v>141 Hk</c:v>
                </c:pt>
                <c:pt idx="2">
                  <c:v>120 Hk</c:v>
                </c:pt>
                <c:pt idx="3">
                  <c:v>111 Hk</c:v>
                </c:pt>
                <c:pt idx="4">
                  <c:v>184 Hk</c:v>
                </c:pt>
                <c:pt idx="5">
                  <c:v>131 hk</c:v>
                </c:pt>
                <c:pt idx="6">
                  <c:v>105 hk</c:v>
                </c:pt>
                <c:pt idx="7">
                  <c:v>131 hk</c:v>
                </c:pt>
                <c:pt idx="8">
                  <c:v>140 hk</c:v>
                </c:pt>
                <c:pt idx="9">
                  <c:v>150 hk</c:v>
                </c:pt>
                <c:pt idx="10">
                  <c:v>235 hk</c:v>
                </c:pt>
                <c:pt idx="11">
                  <c:v>164 hk</c:v>
                </c:pt>
                <c:pt idx="12">
                  <c:v>146 hk</c:v>
                </c:pt>
                <c:pt idx="13">
                  <c:v>116 Hk</c:v>
                </c:pt>
                <c:pt idx="14">
                  <c:v>191 Hk</c:v>
                </c:pt>
                <c:pt idx="15">
                  <c:v>183 Hk</c:v>
                </c:pt>
                <c:pt idx="16">
                  <c:v>221 Hk</c:v>
                </c:pt>
                <c:pt idx="17">
                  <c:v>96 Hk</c:v>
                </c:pt>
                <c:pt idx="18">
                  <c:v>164 hk</c:v>
                </c:pt>
                <c:pt idx="19">
                  <c:v>150 Hk</c:v>
                </c:pt>
                <c:pt idx="20">
                  <c:v>191 Hk</c:v>
                </c:pt>
                <c:pt idx="21">
                  <c:v>136 Hk</c:v>
                </c:pt>
                <c:pt idx="22">
                  <c:v>101 Hk</c:v>
                </c:pt>
                <c:pt idx="23">
                  <c:v>161 Hk</c:v>
                </c:pt>
                <c:pt idx="24">
                  <c:v>116 Hk</c:v>
                </c:pt>
                <c:pt idx="25">
                  <c:v>120 Hk</c:v>
                </c:pt>
                <c:pt idx="26">
                  <c:v>176 Hk</c:v>
                </c:pt>
                <c:pt idx="27">
                  <c:v>105 Hk</c:v>
                </c:pt>
                <c:pt idx="28">
                  <c:v>164 Hk</c:v>
                </c:pt>
                <c:pt idx="29">
                  <c:v>136 Hk</c:v>
                </c:pt>
                <c:pt idx="30">
                  <c:v>150 Hk</c:v>
                </c:pt>
                <c:pt idx="31">
                  <c:v>177 Hk</c:v>
                </c:pt>
                <c:pt idx="32">
                  <c:v>131 Hk</c:v>
                </c:pt>
                <c:pt idx="33">
                  <c:v>111 Hk</c:v>
                </c:pt>
                <c:pt idx="34">
                  <c:v>177 Hk</c:v>
                </c:pt>
                <c:pt idx="35">
                  <c:v>170 Hk</c:v>
                </c:pt>
                <c:pt idx="36">
                  <c:v>191 Hk</c:v>
                </c:pt>
                <c:pt idx="37">
                  <c:v>116 Hk</c:v>
                </c:pt>
                <c:pt idx="38">
                  <c:v>161 Hk</c:v>
                </c:pt>
                <c:pt idx="39">
                  <c:v>191 Hk</c:v>
                </c:pt>
                <c:pt idx="40">
                  <c:v>191 Hk</c:v>
                </c:pt>
                <c:pt idx="41">
                  <c:v>195 Hk</c:v>
                </c:pt>
                <c:pt idx="42">
                  <c:v>266 Hk</c:v>
                </c:pt>
                <c:pt idx="43">
                  <c:v>340 Hk</c:v>
                </c:pt>
                <c:pt idx="44">
                  <c:v>179 Hk</c:v>
                </c:pt>
                <c:pt idx="45">
                  <c:v>112 Hk</c:v>
                </c:pt>
                <c:pt idx="46">
                  <c:v>150 Hk</c:v>
                </c:pt>
                <c:pt idx="47">
                  <c:v>191 Hk</c:v>
                </c:pt>
                <c:pt idx="48">
                  <c:v>192 Hk</c:v>
                </c:pt>
                <c:pt idx="49">
                  <c:v>191 Hk</c:v>
                </c:pt>
                <c:pt idx="50">
                  <c:v>181 Hk</c:v>
                </c:pt>
                <c:pt idx="51">
                  <c:v>177 Hk</c:v>
                </c:pt>
                <c:pt idx="52">
                  <c:v>344 Hk</c:v>
                </c:pt>
                <c:pt idx="53">
                  <c:v>259 Hk</c:v>
                </c:pt>
                <c:pt idx="54">
                  <c:v>184 Hk</c:v>
                </c:pt>
                <c:pt idx="55">
                  <c:v>116 Hk</c:v>
                </c:pt>
                <c:pt idx="56">
                  <c:v>170 Hk</c:v>
                </c:pt>
                <c:pt idx="57">
                  <c:v>150 Hk</c:v>
                </c:pt>
                <c:pt idx="58">
                  <c:v>164 Hk</c:v>
                </c:pt>
                <c:pt idx="59">
                  <c:v>184 Hk</c:v>
                </c:pt>
                <c:pt idx="60">
                  <c:v>184 Hk</c:v>
                </c:pt>
                <c:pt idx="61">
                  <c:v>109 Hk</c:v>
                </c:pt>
                <c:pt idx="62">
                  <c:v>191 Hk</c:v>
                </c:pt>
                <c:pt idx="63">
                  <c:v>170 Hk</c:v>
                </c:pt>
                <c:pt idx="64">
                  <c:v>136 Hk</c:v>
                </c:pt>
                <c:pt idx="65">
                  <c:v>116 Hk</c:v>
                </c:pt>
                <c:pt idx="66">
                  <c:v>272 Hk</c:v>
                </c:pt>
                <c:pt idx="67">
                  <c:v>109 Hk</c:v>
                </c:pt>
                <c:pt idx="68">
                  <c:v>109 Hk</c:v>
                </c:pt>
                <c:pt idx="69">
                  <c:v>150 Hk</c:v>
                </c:pt>
                <c:pt idx="70">
                  <c:v>185 Hk</c:v>
                </c:pt>
                <c:pt idx="71">
                  <c:v>150 Hk</c:v>
                </c:pt>
                <c:pt idx="72">
                  <c:v>150 Hk</c:v>
                </c:pt>
                <c:pt idx="73">
                  <c:v>142 Hk</c:v>
                </c:pt>
                <c:pt idx="74">
                  <c:v>141 Hk</c:v>
                </c:pt>
                <c:pt idx="75">
                  <c:v>116 Hk</c:v>
                </c:pt>
                <c:pt idx="76">
                  <c:v>195 Hk</c:v>
                </c:pt>
                <c:pt idx="77">
                  <c:v>177 Hk</c:v>
                </c:pt>
                <c:pt idx="78">
                  <c:v>111 Hk</c:v>
                </c:pt>
                <c:pt idx="79">
                  <c:v>109 Hk</c:v>
                </c:pt>
                <c:pt idx="80">
                  <c:v>68 Hk</c:v>
                </c:pt>
                <c:pt idx="81">
                  <c:v>105 Hk</c:v>
                </c:pt>
                <c:pt idx="82">
                  <c:v>105 Hk</c:v>
                </c:pt>
                <c:pt idx="83">
                  <c:v>192 Hk</c:v>
                </c:pt>
                <c:pt idx="84">
                  <c:v>191 Hk</c:v>
                </c:pt>
                <c:pt idx="85">
                  <c:v>207 Hk</c:v>
                </c:pt>
                <c:pt idx="86">
                  <c:v>90 Hk</c:v>
                </c:pt>
                <c:pt idx="87">
                  <c:v>161 Hk</c:v>
                </c:pt>
                <c:pt idx="88">
                  <c:v>177 Hk</c:v>
                </c:pt>
                <c:pt idx="89">
                  <c:v>218 Hk</c:v>
                </c:pt>
                <c:pt idx="90">
                  <c:v>164 Hk</c:v>
                </c:pt>
                <c:pt idx="91">
                  <c:v>191 Hk</c:v>
                </c:pt>
                <c:pt idx="92">
                  <c:v>128 Hk</c:v>
                </c:pt>
                <c:pt idx="93">
                  <c:v>191 Hk</c:v>
                </c:pt>
                <c:pt idx="94">
                  <c:v>105 Hk</c:v>
                </c:pt>
                <c:pt idx="95">
                  <c:v>141 Hk</c:v>
                </c:pt>
                <c:pt idx="96">
                  <c:v>150 Hk</c:v>
                </c:pt>
                <c:pt idx="97">
                  <c:v>109 Hk</c:v>
                </c:pt>
                <c:pt idx="98">
                  <c:v>191 Hk</c:v>
                </c:pt>
                <c:pt idx="99">
                  <c:v>203 Hk</c:v>
                </c:pt>
                <c:pt idx="100">
                  <c:v>105hk</c:v>
                </c:pt>
                <c:pt idx="101">
                  <c:v>116 Hk</c:v>
                </c:pt>
                <c:pt idx="102">
                  <c:v>164 Hk</c:v>
                </c:pt>
                <c:pt idx="103">
                  <c:v>196 Hk</c:v>
                </c:pt>
                <c:pt idx="104">
                  <c:v>131 Hk</c:v>
                </c:pt>
                <c:pt idx="105">
                  <c:v>164 Hk</c:v>
                </c:pt>
                <c:pt idx="106">
                  <c:v>191 Hk</c:v>
                </c:pt>
                <c:pt idx="107">
                  <c:v>191 Hk</c:v>
                </c:pt>
                <c:pt idx="108">
                  <c:v>151 Hk</c:v>
                </c:pt>
                <c:pt idx="109">
                  <c:v>192 Hk</c:v>
                </c:pt>
                <c:pt idx="110">
                  <c:v>191 Hk</c:v>
                </c:pt>
                <c:pt idx="111">
                  <c:v>136 Hk</c:v>
                </c:pt>
                <c:pt idx="112">
                  <c:v>198 Hk</c:v>
                </c:pt>
                <c:pt idx="113">
                  <c:v>177 Hk</c:v>
                </c:pt>
                <c:pt idx="114">
                  <c:v>196 Hk</c:v>
                </c:pt>
                <c:pt idx="115">
                  <c:v>191 Hk</c:v>
                </c:pt>
                <c:pt idx="116">
                  <c:v>191 Hk</c:v>
                </c:pt>
                <c:pt idx="117">
                  <c:v>116 Hk</c:v>
                </c:pt>
                <c:pt idx="118">
                  <c:v>111 Hk</c:v>
                </c:pt>
                <c:pt idx="119">
                  <c:v>116 Hk</c:v>
                </c:pt>
                <c:pt idx="120">
                  <c:v>150 Hk</c:v>
                </c:pt>
                <c:pt idx="121">
                  <c:v>111 Hk</c:v>
                </c:pt>
                <c:pt idx="122">
                  <c:v>120 Hk</c:v>
                </c:pt>
                <c:pt idx="123">
                  <c:v>198 Hk</c:v>
                </c:pt>
                <c:pt idx="124">
                  <c:v>176 Hk</c:v>
                </c:pt>
                <c:pt idx="125">
                  <c:v>150 Hk</c:v>
                </c:pt>
                <c:pt idx="126">
                  <c:v>198 Hk</c:v>
                </c:pt>
                <c:pt idx="127">
                  <c:v>191 Hk</c:v>
                </c:pt>
                <c:pt idx="128">
                  <c:v>68 Hk</c:v>
                </c:pt>
                <c:pt idx="129">
                  <c:v>191 Hk</c:v>
                </c:pt>
                <c:pt idx="130">
                  <c:v>200 Hk</c:v>
                </c:pt>
                <c:pt idx="131">
                  <c:v>191 Hk</c:v>
                </c:pt>
                <c:pt idx="132">
                  <c:v>105 Hk</c:v>
                </c:pt>
                <c:pt idx="133">
                  <c:v>136 Hk</c:v>
                </c:pt>
                <c:pt idx="134">
                  <c:v>109 Hk</c:v>
                </c:pt>
                <c:pt idx="135">
                  <c:v>170 Hk</c:v>
                </c:pt>
                <c:pt idx="136">
                  <c:v>170 Hk</c:v>
                </c:pt>
                <c:pt idx="137">
                  <c:v>164 Hk</c:v>
                </c:pt>
                <c:pt idx="138">
                  <c:v>225 Hk</c:v>
                </c:pt>
                <c:pt idx="139">
                  <c:v>191 Hk</c:v>
                </c:pt>
              </c:strCache>
            </c:strRef>
          </c:xVal>
          <c:yVal>
            <c:numRef>
              <c:f>Bilar!$K$2:$K$179</c:f>
              <c:numCache>
                <c:formatCode>General</c:formatCode>
                <c:ptCount val="169"/>
                <c:pt idx="0">
                  <c:v>229900</c:v>
                </c:pt>
                <c:pt idx="1">
                  <c:v>147000</c:v>
                </c:pt>
                <c:pt idx="2">
                  <c:v>147</c:v>
                </c:pt>
                <c:pt idx="3">
                  <c:v>89900</c:v>
                </c:pt>
                <c:pt idx="4">
                  <c:v>209800</c:v>
                </c:pt>
                <c:pt idx="5">
                  <c:v>324500</c:v>
                </c:pt>
                <c:pt idx="6">
                  <c:v>129000</c:v>
                </c:pt>
                <c:pt idx="7">
                  <c:v>149000</c:v>
                </c:pt>
                <c:pt idx="8">
                  <c:v>49000</c:v>
                </c:pt>
                <c:pt idx="9">
                  <c:v>169700</c:v>
                </c:pt>
                <c:pt idx="10">
                  <c:v>59900</c:v>
                </c:pt>
                <c:pt idx="11">
                  <c:v>69900</c:v>
                </c:pt>
                <c:pt idx="12">
                  <c:v>279800</c:v>
                </c:pt>
                <c:pt idx="13">
                  <c:v>114900</c:v>
                </c:pt>
                <c:pt idx="14">
                  <c:v>239700</c:v>
                </c:pt>
                <c:pt idx="15">
                  <c:v>379900</c:v>
                </c:pt>
                <c:pt idx="16">
                  <c:v>234800</c:v>
                </c:pt>
                <c:pt idx="17">
                  <c:v>59900</c:v>
                </c:pt>
                <c:pt idx="18">
                  <c:v>229900</c:v>
                </c:pt>
                <c:pt idx="19">
                  <c:v>184900</c:v>
                </c:pt>
                <c:pt idx="20">
                  <c:v>340000</c:v>
                </c:pt>
                <c:pt idx="21">
                  <c:v>194900</c:v>
                </c:pt>
                <c:pt idx="22">
                  <c:v>99900</c:v>
                </c:pt>
                <c:pt idx="23">
                  <c:v>14500</c:v>
                </c:pt>
                <c:pt idx="24">
                  <c:v>189900</c:v>
                </c:pt>
                <c:pt idx="25">
                  <c:v>189900</c:v>
                </c:pt>
                <c:pt idx="26">
                  <c:v>104900</c:v>
                </c:pt>
                <c:pt idx="27">
                  <c:v>49900</c:v>
                </c:pt>
                <c:pt idx="28">
                  <c:v>613700</c:v>
                </c:pt>
                <c:pt idx="29">
                  <c:v>74900</c:v>
                </c:pt>
                <c:pt idx="30">
                  <c:v>124900</c:v>
                </c:pt>
                <c:pt idx="31">
                  <c:v>204800</c:v>
                </c:pt>
                <c:pt idx="32">
                  <c:v>109500</c:v>
                </c:pt>
                <c:pt idx="33">
                  <c:v>109800</c:v>
                </c:pt>
                <c:pt idx="34">
                  <c:v>117900</c:v>
                </c:pt>
                <c:pt idx="35">
                  <c:v>189000</c:v>
                </c:pt>
                <c:pt idx="36">
                  <c:v>189500</c:v>
                </c:pt>
                <c:pt idx="37">
                  <c:v>59900</c:v>
                </c:pt>
                <c:pt idx="38">
                  <c:v>284800</c:v>
                </c:pt>
                <c:pt idx="39">
                  <c:v>239800</c:v>
                </c:pt>
                <c:pt idx="40">
                  <c:v>249900</c:v>
                </c:pt>
                <c:pt idx="41">
                  <c:v>324900</c:v>
                </c:pt>
                <c:pt idx="42">
                  <c:v>369900</c:v>
                </c:pt>
                <c:pt idx="43">
                  <c:v>699000</c:v>
                </c:pt>
                <c:pt idx="44">
                  <c:v>209900</c:v>
                </c:pt>
                <c:pt idx="45">
                  <c:v>64000</c:v>
                </c:pt>
                <c:pt idx="46">
                  <c:v>274800</c:v>
                </c:pt>
                <c:pt idx="47">
                  <c:v>184800</c:v>
                </c:pt>
                <c:pt idx="48">
                  <c:v>229900</c:v>
                </c:pt>
                <c:pt idx="49">
                  <c:v>214800</c:v>
                </c:pt>
                <c:pt idx="50">
                  <c:v>149800</c:v>
                </c:pt>
                <c:pt idx="51">
                  <c:v>185800</c:v>
                </c:pt>
                <c:pt idx="52">
                  <c:v>699800</c:v>
                </c:pt>
                <c:pt idx="53">
                  <c:v>379900</c:v>
                </c:pt>
                <c:pt idx="54">
                  <c:v>160000</c:v>
                </c:pt>
                <c:pt idx="55">
                  <c:v>39000</c:v>
                </c:pt>
                <c:pt idx="56">
                  <c:v>109900</c:v>
                </c:pt>
                <c:pt idx="57">
                  <c:v>118000</c:v>
                </c:pt>
                <c:pt idx="58">
                  <c:v>34900</c:v>
                </c:pt>
                <c:pt idx="59">
                  <c:v>189499</c:v>
                </c:pt>
                <c:pt idx="60">
                  <c:v>114900</c:v>
                </c:pt>
                <c:pt idx="61">
                  <c:v>169000</c:v>
                </c:pt>
                <c:pt idx="62">
                  <c:v>264900</c:v>
                </c:pt>
                <c:pt idx="63">
                  <c:v>139800</c:v>
                </c:pt>
                <c:pt idx="64">
                  <c:v>94900</c:v>
                </c:pt>
                <c:pt idx="65">
                  <c:v>105000</c:v>
                </c:pt>
                <c:pt idx="66">
                  <c:v>325000</c:v>
                </c:pt>
                <c:pt idx="67">
                  <c:v>39000</c:v>
                </c:pt>
                <c:pt idx="68">
                  <c:v>35000</c:v>
                </c:pt>
                <c:pt idx="69">
                  <c:v>33000</c:v>
                </c:pt>
                <c:pt idx="70">
                  <c:v>48900</c:v>
                </c:pt>
                <c:pt idx="71">
                  <c:v>159000</c:v>
                </c:pt>
                <c:pt idx="72">
                  <c:v>99900</c:v>
                </c:pt>
                <c:pt idx="73">
                  <c:v>139900</c:v>
                </c:pt>
                <c:pt idx="74">
                  <c:v>119900</c:v>
                </c:pt>
                <c:pt idx="75">
                  <c:v>139900</c:v>
                </c:pt>
                <c:pt idx="76">
                  <c:v>159800</c:v>
                </c:pt>
                <c:pt idx="77">
                  <c:v>99900</c:v>
                </c:pt>
                <c:pt idx="78">
                  <c:v>49900</c:v>
                </c:pt>
                <c:pt idx="79">
                  <c:v>129900</c:v>
                </c:pt>
                <c:pt idx="80">
                  <c:v>39900</c:v>
                </c:pt>
                <c:pt idx="81">
                  <c:v>74000</c:v>
                </c:pt>
                <c:pt idx="82">
                  <c:v>32900</c:v>
                </c:pt>
                <c:pt idx="83">
                  <c:v>229900</c:v>
                </c:pt>
                <c:pt idx="84">
                  <c:v>284900</c:v>
                </c:pt>
                <c:pt idx="85">
                  <c:v>319900</c:v>
                </c:pt>
                <c:pt idx="86">
                  <c:v>39800</c:v>
                </c:pt>
                <c:pt idx="87">
                  <c:v>194800</c:v>
                </c:pt>
                <c:pt idx="88">
                  <c:v>138900</c:v>
                </c:pt>
                <c:pt idx="89">
                  <c:v>395000</c:v>
                </c:pt>
                <c:pt idx="90">
                  <c:v>650000</c:v>
                </c:pt>
                <c:pt idx="91">
                  <c:v>214900</c:v>
                </c:pt>
                <c:pt idx="92">
                  <c:v>69500</c:v>
                </c:pt>
                <c:pt idx="93">
                  <c:v>274900</c:v>
                </c:pt>
                <c:pt idx="94">
                  <c:v>39900</c:v>
                </c:pt>
                <c:pt idx="95">
                  <c:v>79900</c:v>
                </c:pt>
                <c:pt idx="96">
                  <c:v>169900</c:v>
                </c:pt>
                <c:pt idx="97">
                  <c:v>83900</c:v>
                </c:pt>
                <c:pt idx="98">
                  <c:v>52000</c:v>
                </c:pt>
                <c:pt idx="99">
                  <c:v>419000</c:v>
                </c:pt>
                <c:pt idx="100">
                  <c:v>52000</c:v>
                </c:pt>
                <c:pt idx="101">
                  <c:v>124800</c:v>
                </c:pt>
                <c:pt idx="102">
                  <c:v>69900</c:v>
                </c:pt>
                <c:pt idx="103">
                  <c:v>339900</c:v>
                </c:pt>
                <c:pt idx="104">
                  <c:v>33000</c:v>
                </c:pt>
                <c:pt idx="105">
                  <c:v>109000</c:v>
                </c:pt>
                <c:pt idx="106">
                  <c:v>119800</c:v>
                </c:pt>
                <c:pt idx="107">
                  <c:v>289900</c:v>
                </c:pt>
                <c:pt idx="108">
                  <c:v>279900</c:v>
                </c:pt>
                <c:pt idx="109">
                  <c:v>219900</c:v>
                </c:pt>
                <c:pt idx="110">
                  <c:v>179800</c:v>
                </c:pt>
                <c:pt idx="111">
                  <c:v>137800</c:v>
                </c:pt>
                <c:pt idx="112">
                  <c:v>259800</c:v>
                </c:pt>
                <c:pt idx="113">
                  <c:v>100000</c:v>
                </c:pt>
                <c:pt idx="114">
                  <c:v>499000</c:v>
                </c:pt>
                <c:pt idx="115">
                  <c:v>159100</c:v>
                </c:pt>
                <c:pt idx="116">
                  <c:v>299800</c:v>
                </c:pt>
                <c:pt idx="117">
                  <c:v>114900</c:v>
                </c:pt>
                <c:pt idx="118">
                  <c:v>98900</c:v>
                </c:pt>
                <c:pt idx="119">
                  <c:v>39000</c:v>
                </c:pt>
                <c:pt idx="120">
                  <c:v>248900</c:v>
                </c:pt>
                <c:pt idx="121">
                  <c:v>64900</c:v>
                </c:pt>
                <c:pt idx="122">
                  <c:v>159800</c:v>
                </c:pt>
                <c:pt idx="123">
                  <c:v>359900</c:v>
                </c:pt>
                <c:pt idx="124">
                  <c:v>148900</c:v>
                </c:pt>
                <c:pt idx="125">
                  <c:v>129800</c:v>
                </c:pt>
                <c:pt idx="126">
                  <c:v>374900</c:v>
                </c:pt>
                <c:pt idx="127">
                  <c:v>179100</c:v>
                </c:pt>
                <c:pt idx="128">
                  <c:v>44900</c:v>
                </c:pt>
                <c:pt idx="129">
                  <c:v>194800</c:v>
                </c:pt>
                <c:pt idx="130">
                  <c:v>329900</c:v>
                </c:pt>
                <c:pt idx="131">
                  <c:v>264800</c:v>
                </c:pt>
                <c:pt idx="132">
                  <c:v>70000</c:v>
                </c:pt>
                <c:pt idx="133">
                  <c:v>168000</c:v>
                </c:pt>
                <c:pt idx="134">
                  <c:v>189900</c:v>
                </c:pt>
                <c:pt idx="135">
                  <c:v>228800</c:v>
                </c:pt>
                <c:pt idx="136">
                  <c:v>169900</c:v>
                </c:pt>
                <c:pt idx="137">
                  <c:v>119000</c:v>
                </c:pt>
                <c:pt idx="138">
                  <c:v>319900</c:v>
                </c:pt>
                <c:pt idx="139">
                  <c:v>349900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C8D-BD8F-AB563BEC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94431"/>
        <c:axId val="421782911"/>
      </c:scatterChart>
      <c:valAx>
        <c:axId val="42179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782911"/>
        <c:crosses val="autoZero"/>
        <c:crossBetween val="midCat"/>
      </c:valAx>
      <c:valAx>
        <c:axId val="4217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7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396496383474913E-2"/>
          <c:y val="7.3443647366200085E-2"/>
          <c:w val="0.9011420034612142"/>
          <c:h val="0.83510069223103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Bilar!$K$1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Bilar!$G$2:$G$179</c:f>
              <c:strCache>
                <c:ptCount val="140"/>
                <c:pt idx="0">
                  <c:v>11 246 km</c:v>
                </c:pt>
                <c:pt idx="1">
                  <c:v>19 158 km</c:v>
                </c:pt>
                <c:pt idx="2">
                  <c:v>409 km</c:v>
                </c:pt>
                <c:pt idx="3">
                  <c:v>22448  km</c:v>
                </c:pt>
                <c:pt idx="4">
                  <c:v>9476  km</c:v>
                </c:pt>
                <c:pt idx="5">
                  <c:v>5,443 km</c:v>
                </c:pt>
                <c:pt idx="6">
                  <c:v>18,730 km</c:v>
                </c:pt>
                <c:pt idx="7">
                  <c:v>11,200 km</c:v>
                </c:pt>
                <c:pt idx="8">
                  <c:v>39,000 km</c:v>
                </c:pt>
                <c:pt idx="9">
                  <c:v>13,574 km</c:v>
                </c:pt>
                <c:pt idx="10">
                  <c:v>27,950 km</c:v>
                </c:pt>
                <c:pt idx="11">
                  <c:v>29,873 km</c:v>
                </c:pt>
                <c:pt idx="12">
                  <c:v>5,113 km</c:v>
                </c:pt>
                <c:pt idx="13">
                  <c:v>20 229 km</c:v>
                </c:pt>
                <c:pt idx="14">
                  <c:v>7 269 km</c:v>
                </c:pt>
                <c:pt idx="15">
                  <c:v>8 895 km</c:v>
                </c:pt>
                <c:pt idx="16">
                  <c:v>8 500 km</c:v>
                </c:pt>
                <c:pt idx="17">
                  <c:v>32 282 km</c:v>
                </c:pt>
                <c:pt idx="18">
                  <c:v>11 246 km</c:v>
                </c:pt>
                <c:pt idx="19">
                  <c:v>11 500 km</c:v>
                </c:pt>
                <c:pt idx="20">
                  <c:v>13 174 km</c:v>
                </c:pt>
                <c:pt idx="21">
                  <c:v>10 370 km</c:v>
                </c:pt>
                <c:pt idx="22">
                  <c:v>18 780 km</c:v>
                </c:pt>
                <c:pt idx="23">
                  <c:v>15 000 km</c:v>
                </c:pt>
                <c:pt idx="24">
                  <c:v>9 895 km</c:v>
                </c:pt>
                <c:pt idx="25">
                  <c:v>5 600 km</c:v>
                </c:pt>
                <c:pt idx="26">
                  <c:v>18 300 km</c:v>
                </c:pt>
                <c:pt idx="27">
                  <c:v>23 272 km</c:v>
                </c:pt>
                <c:pt idx="28">
                  <c:v>0 km</c:v>
                </c:pt>
                <c:pt idx="29">
                  <c:v>18 748 km</c:v>
                </c:pt>
                <c:pt idx="30">
                  <c:v>19 450 km</c:v>
                </c:pt>
                <c:pt idx="31">
                  <c:v>16 860 km</c:v>
                </c:pt>
                <c:pt idx="32">
                  <c:v>17 600 km</c:v>
                </c:pt>
                <c:pt idx="33">
                  <c:v>19000 km</c:v>
                </c:pt>
                <c:pt idx="34">
                  <c:v>20 149 km</c:v>
                </c:pt>
                <c:pt idx="35">
                  <c:v>18 617 km</c:v>
                </c:pt>
                <c:pt idx="36">
                  <c:v>18 712 km</c:v>
                </c:pt>
                <c:pt idx="37">
                  <c:v>18 523 km</c:v>
                </c:pt>
                <c:pt idx="38">
                  <c:v>5 478 km</c:v>
                </c:pt>
                <c:pt idx="39">
                  <c:v>9 611 km</c:v>
                </c:pt>
                <c:pt idx="40">
                  <c:v>8 942 km</c:v>
                </c:pt>
                <c:pt idx="41">
                  <c:v>5 500 km</c:v>
                </c:pt>
                <c:pt idx="42">
                  <c:v>13 465 km</c:v>
                </c:pt>
                <c:pt idx="43">
                  <c:v>6 440 km</c:v>
                </c:pt>
                <c:pt idx="44">
                  <c:v>10 217 km</c:v>
                </c:pt>
                <c:pt idx="45">
                  <c:v>18 500 km</c:v>
                </c:pt>
                <c:pt idx="46">
                  <c:v>6 992 km</c:v>
                </c:pt>
                <c:pt idx="47">
                  <c:v>15 474 km</c:v>
                </c:pt>
                <c:pt idx="48">
                  <c:v>11 246 km</c:v>
                </c:pt>
                <c:pt idx="49">
                  <c:v>19 461 km</c:v>
                </c:pt>
                <c:pt idx="50">
                  <c:v>24 587 km</c:v>
                </c:pt>
                <c:pt idx="51">
                  <c:v>11 912 km</c:v>
                </c:pt>
                <c:pt idx="52">
                  <c:v>8 616 km</c:v>
                </c:pt>
                <c:pt idx="53">
                  <c:v>10 661 km</c:v>
                </c:pt>
                <c:pt idx="54">
                  <c:v>16 000 km</c:v>
                </c:pt>
                <c:pt idx="55">
                  <c:v>27 920 km</c:v>
                </c:pt>
                <c:pt idx="56">
                  <c:v>23 200 km</c:v>
                </c:pt>
                <c:pt idx="57">
                  <c:v>19 500 km</c:v>
                </c:pt>
                <c:pt idx="58">
                  <c:v>33 200 km</c:v>
                </c:pt>
                <c:pt idx="59">
                  <c:v>17 999 km</c:v>
                </c:pt>
                <c:pt idx="60">
                  <c:v>18 200 km</c:v>
                </c:pt>
                <c:pt idx="61">
                  <c:v>9 395 km</c:v>
                </c:pt>
                <c:pt idx="62">
                  <c:v>16 600 km</c:v>
                </c:pt>
                <c:pt idx="63">
                  <c:v>16 800 km</c:v>
                </c:pt>
                <c:pt idx="64">
                  <c:v>21 000 km</c:v>
                </c:pt>
                <c:pt idx="65">
                  <c:v>20 650 km</c:v>
                </c:pt>
                <c:pt idx="66">
                  <c:v>19 000 km</c:v>
                </c:pt>
                <c:pt idx="67">
                  <c:v>289 930 km</c:v>
                </c:pt>
                <c:pt idx="68">
                  <c:v>24 111 km</c:v>
                </c:pt>
                <c:pt idx="69">
                  <c:v>22 262 km</c:v>
                </c:pt>
                <c:pt idx="70">
                  <c:v>16 544 km</c:v>
                </c:pt>
                <c:pt idx="71">
                  <c:v>17 250 km</c:v>
                </c:pt>
                <c:pt idx="72">
                  <c:v>20 385 km</c:v>
                </c:pt>
                <c:pt idx="73">
                  <c:v>13 470 km</c:v>
                </c:pt>
                <c:pt idx="74">
                  <c:v>13 333 km</c:v>
                </c:pt>
                <c:pt idx="75">
                  <c:v>17 985 km</c:v>
                </c:pt>
                <c:pt idx="76">
                  <c:v>12 502 km</c:v>
                </c:pt>
                <c:pt idx="77">
                  <c:v>19 815 km</c:v>
                </c:pt>
                <c:pt idx="78">
                  <c:v>22 655 km</c:v>
                </c:pt>
                <c:pt idx="79">
                  <c:v>6 117 km</c:v>
                </c:pt>
                <c:pt idx="80">
                  <c:v>18576 km</c:v>
                </c:pt>
                <c:pt idx="81">
                  <c:v>15 412 km</c:v>
                </c:pt>
                <c:pt idx="82">
                  <c:v>23 973 km</c:v>
                </c:pt>
                <c:pt idx="83">
                  <c:v>11 246 km</c:v>
                </c:pt>
                <c:pt idx="84">
                  <c:v>7 897 km</c:v>
                </c:pt>
                <c:pt idx="85">
                  <c:v>10 500 km</c:v>
                </c:pt>
                <c:pt idx="86">
                  <c:v>20 771 km</c:v>
                </c:pt>
                <c:pt idx="87">
                  <c:v>13 953 km</c:v>
                </c:pt>
                <c:pt idx="88">
                  <c:v>17 560 km</c:v>
                </c:pt>
                <c:pt idx="89">
                  <c:v>12 880 km</c:v>
                </c:pt>
                <c:pt idx="90">
                  <c:v>1200 km</c:v>
                </c:pt>
                <c:pt idx="91">
                  <c:v>10 600 km</c:v>
                </c:pt>
                <c:pt idx="92">
                  <c:v>18 761 km</c:v>
                </c:pt>
                <c:pt idx="93">
                  <c:v>6 700 km</c:v>
                </c:pt>
                <c:pt idx="94">
                  <c:v>25 700 km</c:v>
                </c:pt>
                <c:pt idx="95">
                  <c:v>21 153 km</c:v>
                </c:pt>
                <c:pt idx="96">
                  <c:v>10 000 km</c:v>
                </c:pt>
                <c:pt idx="97">
                  <c:v>24 643 km</c:v>
                </c:pt>
                <c:pt idx="98">
                  <c:v>22 000 km</c:v>
                </c:pt>
                <c:pt idx="99">
                  <c:v>5 280 km</c:v>
                </c:pt>
                <c:pt idx="100">
                  <c:v>22 000 km</c:v>
                </c:pt>
                <c:pt idx="101">
                  <c:v>19 874 km</c:v>
                </c:pt>
                <c:pt idx="102">
                  <c:v>28 023 km</c:v>
                </c:pt>
                <c:pt idx="103">
                  <c:v>4 597 km</c:v>
                </c:pt>
                <c:pt idx="104">
                  <c:v>23 739 km</c:v>
                </c:pt>
                <c:pt idx="105">
                  <c:v>22 346 km</c:v>
                </c:pt>
                <c:pt idx="106">
                  <c:v>23 869 km</c:v>
                </c:pt>
                <c:pt idx="107">
                  <c:v>8 270 km</c:v>
                </c:pt>
                <c:pt idx="108">
                  <c:v>7 773 km</c:v>
                </c:pt>
                <c:pt idx="109">
                  <c:v>13 200 km</c:v>
                </c:pt>
                <c:pt idx="110">
                  <c:v>18 900 km</c:v>
                </c:pt>
                <c:pt idx="111">
                  <c:v>12 038 km</c:v>
                </c:pt>
                <c:pt idx="112">
                  <c:v>11 045 km</c:v>
                </c:pt>
                <c:pt idx="113">
                  <c:v>13 800 km</c:v>
                </c:pt>
                <c:pt idx="114">
                  <c:v>5 283 km</c:v>
                </c:pt>
                <c:pt idx="115">
                  <c:v>22 190 km</c:v>
                </c:pt>
                <c:pt idx="116">
                  <c:v>15 634 km</c:v>
                </c:pt>
                <c:pt idx="117">
                  <c:v>21 000 km</c:v>
                </c:pt>
                <c:pt idx="118">
                  <c:v>13 712 km</c:v>
                </c:pt>
                <c:pt idx="119">
                  <c:v>23 791 km</c:v>
                </c:pt>
                <c:pt idx="120">
                  <c:v>18 886 km</c:v>
                </c:pt>
                <c:pt idx="121">
                  <c:v>18 412 km</c:v>
                </c:pt>
                <c:pt idx="122">
                  <c:v>13 640 km</c:v>
                </c:pt>
                <c:pt idx="123">
                  <c:v>3 986 km</c:v>
                </c:pt>
                <c:pt idx="124">
                  <c:v>15 082 km</c:v>
                </c:pt>
                <c:pt idx="125">
                  <c:v>22 010 km</c:v>
                </c:pt>
                <c:pt idx="126">
                  <c:v>2 756 km</c:v>
                </c:pt>
                <c:pt idx="127">
                  <c:v>14 407 km</c:v>
                </c:pt>
                <c:pt idx="128">
                  <c:v>12 482 km</c:v>
                </c:pt>
                <c:pt idx="129">
                  <c:v>10 382 km</c:v>
                </c:pt>
                <c:pt idx="130">
                  <c:v>12 999 km</c:v>
                </c:pt>
                <c:pt idx="131">
                  <c:v>10 250 km</c:v>
                </c:pt>
                <c:pt idx="132">
                  <c:v>17 828 km</c:v>
                </c:pt>
                <c:pt idx="133">
                  <c:v>7 637 km</c:v>
                </c:pt>
                <c:pt idx="134">
                  <c:v>13 468 km</c:v>
                </c:pt>
                <c:pt idx="135">
                  <c:v>12 768 km</c:v>
                </c:pt>
                <c:pt idx="136">
                  <c:v>21 900 km</c:v>
                </c:pt>
                <c:pt idx="137">
                  <c:v>24 000 km</c:v>
                </c:pt>
                <c:pt idx="138">
                  <c:v>19 351 km</c:v>
                </c:pt>
                <c:pt idx="139">
                  <c:v>9 647 km</c:v>
                </c:pt>
              </c:strCache>
            </c:strRef>
          </c:xVal>
          <c:yVal>
            <c:numRef>
              <c:f>Bilar!$K$2:$K$179</c:f>
              <c:numCache>
                <c:formatCode>General</c:formatCode>
                <c:ptCount val="169"/>
                <c:pt idx="0">
                  <c:v>229900</c:v>
                </c:pt>
                <c:pt idx="1">
                  <c:v>147000</c:v>
                </c:pt>
                <c:pt idx="2">
                  <c:v>147</c:v>
                </c:pt>
                <c:pt idx="3">
                  <c:v>89900</c:v>
                </c:pt>
                <c:pt idx="4">
                  <c:v>209800</c:v>
                </c:pt>
                <c:pt idx="5">
                  <c:v>324500</c:v>
                </c:pt>
                <c:pt idx="6">
                  <c:v>129000</c:v>
                </c:pt>
                <c:pt idx="7">
                  <c:v>149000</c:v>
                </c:pt>
                <c:pt idx="8">
                  <c:v>49000</c:v>
                </c:pt>
                <c:pt idx="9">
                  <c:v>169700</c:v>
                </c:pt>
                <c:pt idx="10">
                  <c:v>59900</c:v>
                </c:pt>
                <c:pt idx="11">
                  <c:v>69900</c:v>
                </c:pt>
                <c:pt idx="12">
                  <c:v>279800</c:v>
                </c:pt>
                <c:pt idx="13">
                  <c:v>114900</c:v>
                </c:pt>
                <c:pt idx="14">
                  <c:v>239700</c:v>
                </c:pt>
                <c:pt idx="15">
                  <c:v>379900</c:v>
                </c:pt>
                <c:pt idx="16">
                  <c:v>234800</c:v>
                </c:pt>
                <c:pt idx="17">
                  <c:v>59900</c:v>
                </c:pt>
                <c:pt idx="18">
                  <c:v>229900</c:v>
                </c:pt>
                <c:pt idx="19">
                  <c:v>184900</c:v>
                </c:pt>
                <c:pt idx="20">
                  <c:v>340000</c:v>
                </c:pt>
                <c:pt idx="21">
                  <c:v>194900</c:v>
                </c:pt>
                <c:pt idx="22">
                  <c:v>99900</c:v>
                </c:pt>
                <c:pt idx="23">
                  <c:v>14500</c:v>
                </c:pt>
                <c:pt idx="24">
                  <c:v>189900</c:v>
                </c:pt>
                <c:pt idx="25">
                  <c:v>189900</c:v>
                </c:pt>
                <c:pt idx="26">
                  <c:v>104900</c:v>
                </c:pt>
                <c:pt idx="27">
                  <c:v>49900</c:v>
                </c:pt>
                <c:pt idx="28">
                  <c:v>613700</c:v>
                </c:pt>
                <c:pt idx="29">
                  <c:v>74900</c:v>
                </c:pt>
                <c:pt idx="30">
                  <c:v>124900</c:v>
                </c:pt>
                <c:pt idx="31">
                  <c:v>204800</c:v>
                </c:pt>
                <c:pt idx="32">
                  <c:v>109500</c:v>
                </c:pt>
                <c:pt idx="33">
                  <c:v>109800</c:v>
                </c:pt>
                <c:pt idx="34">
                  <c:v>117900</c:v>
                </c:pt>
                <c:pt idx="35">
                  <c:v>189000</c:v>
                </c:pt>
                <c:pt idx="36">
                  <c:v>189500</c:v>
                </c:pt>
                <c:pt idx="37">
                  <c:v>59900</c:v>
                </c:pt>
                <c:pt idx="38">
                  <c:v>284800</c:v>
                </c:pt>
                <c:pt idx="39">
                  <c:v>239800</c:v>
                </c:pt>
                <c:pt idx="40">
                  <c:v>249900</c:v>
                </c:pt>
                <c:pt idx="41">
                  <c:v>324900</c:v>
                </c:pt>
                <c:pt idx="42">
                  <c:v>369900</c:v>
                </c:pt>
                <c:pt idx="43">
                  <c:v>699000</c:v>
                </c:pt>
                <c:pt idx="44">
                  <c:v>209900</c:v>
                </c:pt>
                <c:pt idx="45">
                  <c:v>64000</c:v>
                </c:pt>
                <c:pt idx="46">
                  <c:v>274800</c:v>
                </c:pt>
                <c:pt idx="47">
                  <c:v>184800</c:v>
                </c:pt>
                <c:pt idx="48">
                  <c:v>229900</c:v>
                </c:pt>
                <c:pt idx="49">
                  <c:v>214800</c:v>
                </c:pt>
                <c:pt idx="50">
                  <c:v>149800</c:v>
                </c:pt>
                <c:pt idx="51">
                  <c:v>185800</c:v>
                </c:pt>
                <c:pt idx="52">
                  <c:v>699800</c:v>
                </c:pt>
                <c:pt idx="53">
                  <c:v>379900</c:v>
                </c:pt>
                <c:pt idx="54">
                  <c:v>160000</c:v>
                </c:pt>
                <c:pt idx="55">
                  <c:v>39000</c:v>
                </c:pt>
                <c:pt idx="56">
                  <c:v>109900</c:v>
                </c:pt>
                <c:pt idx="57">
                  <c:v>118000</c:v>
                </c:pt>
                <c:pt idx="58">
                  <c:v>34900</c:v>
                </c:pt>
                <c:pt idx="59">
                  <c:v>189499</c:v>
                </c:pt>
                <c:pt idx="60">
                  <c:v>114900</c:v>
                </c:pt>
                <c:pt idx="61">
                  <c:v>169000</c:v>
                </c:pt>
                <c:pt idx="62">
                  <c:v>264900</c:v>
                </c:pt>
                <c:pt idx="63">
                  <c:v>139800</c:v>
                </c:pt>
                <c:pt idx="64">
                  <c:v>94900</c:v>
                </c:pt>
                <c:pt idx="65">
                  <c:v>105000</c:v>
                </c:pt>
                <c:pt idx="66">
                  <c:v>325000</c:v>
                </c:pt>
                <c:pt idx="67">
                  <c:v>39000</c:v>
                </c:pt>
                <c:pt idx="68">
                  <c:v>35000</c:v>
                </c:pt>
                <c:pt idx="69">
                  <c:v>33000</c:v>
                </c:pt>
                <c:pt idx="70">
                  <c:v>48900</c:v>
                </c:pt>
                <c:pt idx="71">
                  <c:v>159000</c:v>
                </c:pt>
                <c:pt idx="72">
                  <c:v>99900</c:v>
                </c:pt>
                <c:pt idx="73">
                  <c:v>139900</c:v>
                </c:pt>
                <c:pt idx="74">
                  <c:v>119900</c:v>
                </c:pt>
                <c:pt idx="75">
                  <c:v>139900</c:v>
                </c:pt>
                <c:pt idx="76">
                  <c:v>159800</c:v>
                </c:pt>
                <c:pt idx="77">
                  <c:v>99900</c:v>
                </c:pt>
                <c:pt idx="78">
                  <c:v>49900</c:v>
                </c:pt>
                <c:pt idx="79">
                  <c:v>129900</c:v>
                </c:pt>
                <c:pt idx="80">
                  <c:v>39900</c:v>
                </c:pt>
                <c:pt idx="81">
                  <c:v>74000</c:v>
                </c:pt>
                <c:pt idx="82">
                  <c:v>32900</c:v>
                </c:pt>
                <c:pt idx="83">
                  <c:v>229900</c:v>
                </c:pt>
                <c:pt idx="84">
                  <c:v>284900</c:v>
                </c:pt>
                <c:pt idx="85">
                  <c:v>319900</c:v>
                </c:pt>
                <c:pt idx="86">
                  <c:v>39800</c:v>
                </c:pt>
                <c:pt idx="87">
                  <c:v>194800</c:v>
                </c:pt>
                <c:pt idx="88">
                  <c:v>138900</c:v>
                </c:pt>
                <c:pt idx="89">
                  <c:v>395000</c:v>
                </c:pt>
                <c:pt idx="90">
                  <c:v>650000</c:v>
                </c:pt>
                <c:pt idx="91">
                  <c:v>214900</c:v>
                </c:pt>
                <c:pt idx="92">
                  <c:v>69500</c:v>
                </c:pt>
                <c:pt idx="93">
                  <c:v>274900</c:v>
                </c:pt>
                <c:pt idx="94">
                  <c:v>39900</c:v>
                </c:pt>
                <c:pt idx="95">
                  <c:v>79900</c:v>
                </c:pt>
                <c:pt idx="96">
                  <c:v>169900</c:v>
                </c:pt>
                <c:pt idx="97">
                  <c:v>83900</c:v>
                </c:pt>
                <c:pt idx="98">
                  <c:v>52000</c:v>
                </c:pt>
                <c:pt idx="99">
                  <c:v>419000</c:v>
                </c:pt>
                <c:pt idx="100">
                  <c:v>52000</c:v>
                </c:pt>
                <c:pt idx="101">
                  <c:v>124800</c:v>
                </c:pt>
                <c:pt idx="102">
                  <c:v>69900</c:v>
                </c:pt>
                <c:pt idx="103">
                  <c:v>339900</c:v>
                </c:pt>
                <c:pt idx="104">
                  <c:v>33000</c:v>
                </c:pt>
                <c:pt idx="105">
                  <c:v>109000</c:v>
                </c:pt>
                <c:pt idx="106">
                  <c:v>119800</c:v>
                </c:pt>
                <c:pt idx="107">
                  <c:v>289900</c:v>
                </c:pt>
                <c:pt idx="108">
                  <c:v>279900</c:v>
                </c:pt>
                <c:pt idx="109">
                  <c:v>219900</c:v>
                </c:pt>
                <c:pt idx="110">
                  <c:v>179800</c:v>
                </c:pt>
                <c:pt idx="111">
                  <c:v>137800</c:v>
                </c:pt>
                <c:pt idx="112">
                  <c:v>259800</c:v>
                </c:pt>
                <c:pt idx="113">
                  <c:v>100000</c:v>
                </c:pt>
                <c:pt idx="114">
                  <c:v>499000</c:v>
                </c:pt>
                <c:pt idx="115">
                  <c:v>159100</c:v>
                </c:pt>
                <c:pt idx="116">
                  <c:v>299800</c:v>
                </c:pt>
                <c:pt idx="117">
                  <c:v>114900</c:v>
                </c:pt>
                <c:pt idx="118">
                  <c:v>98900</c:v>
                </c:pt>
                <c:pt idx="119">
                  <c:v>39000</c:v>
                </c:pt>
                <c:pt idx="120">
                  <c:v>248900</c:v>
                </c:pt>
                <c:pt idx="121">
                  <c:v>64900</c:v>
                </c:pt>
                <c:pt idx="122">
                  <c:v>159800</c:v>
                </c:pt>
                <c:pt idx="123">
                  <c:v>359900</c:v>
                </c:pt>
                <c:pt idx="124">
                  <c:v>148900</c:v>
                </c:pt>
                <c:pt idx="125">
                  <c:v>129800</c:v>
                </c:pt>
                <c:pt idx="126">
                  <c:v>374900</c:v>
                </c:pt>
                <c:pt idx="127">
                  <c:v>179100</c:v>
                </c:pt>
                <c:pt idx="128">
                  <c:v>44900</c:v>
                </c:pt>
                <c:pt idx="129">
                  <c:v>194800</c:v>
                </c:pt>
                <c:pt idx="130">
                  <c:v>329900</c:v>
                </c:pt>
                <c:pt idx="131">
                  <c:v>264800</c:v>
                </c:pt>
                <c:pt idx="132">
                  <c:v>70000</c:v>
                </c:pt>
                <c:pt idx="133">
                  <c:v>168000</c:v>
                </c:pt>
                <c:pt idx="134">
                  <c:v>189900</c:v>
                </c:pt>
                <c:pt idx="135">
                  <c:v>228800</c:v>
                </c:pt>
                <c:pt idx="136">
                  <c:v>169900</c:v>
                </c:pt>
                <c:pt idx="137">
                  <c:v>119000</c:v>
                </c:pt>
                <c:pt idx="138">
                  <c:v>319900</c:v>
                </c:pt>
                <c:pt idx="139">
                  <c:v>349900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0-473C-B696-07A947A1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8111"/>
        <c:axId val="421795871"/>
      </c:scatterChart>
      <c:valAx>
        <c:axId val="42177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795871"/>
        <c:crosses val="autoZero"/>
        <c:crossBetween val="midCat"/>
      </c:valAx>
      <c:valAx>
        <c:axId val="4217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77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Bilar!$E$2:$E$179</c:f>
              <c:numCache>
                <c:formatCode>General</c:formatCode>
                <c:ptCount val="169"/>
                <c:pt idx="0">
                  <c:v>2018</c:v>
                </c:pt>
                <c:pt idx="1">
                  <c:v>2015</c:v>
                </c:pt>
                <c:pt idx="2">
                  <c:v>2016</c:v>
                </c:pt>
                <c:pt idx="3">
                  <c:v>2015</c:v>
                </c:pt>
                <c:pt idx="4">
                  <c:v>2017</c:v>
                </c:pt>
                <c:pt idx="5">
                  <c:v>2008</c:v>
                </c:pt>
                <c:pt idx="6">
                  <c:v>2017</c:v>
                </c:pt>
                <c:pt idx="7">
                  <c:v>2017</c:v>
                </c:pt>
                <c:pt idx="8">
                  <c:v>2007</c:v>
                </c:pt>
                <c:pt idx="9">
                  <c:v>2019</c:v>
                </c:pt>
                <c:pt idx="10">
                  <c:v>2007</c:v>
                </c:pt>
                <c:pt idx="11">
                  <c:v>2012</c:v>
                </c:pt>
                <c:pt idx="12">
                  <c:v>2022</c:v>
                </c:pt>
                <c:pt idx="13">
                  <c:v>2014</c:v>
                </c:pt>
                <c:pt idx="14">
                  <c:v>2019</c:v>
                </c:pt>
                <c:pt idx="15">
                  <c:v>2020</c:v>
                </c:pt>
                <c:pt idx="16">
                  <c:v>2016</c:v>
                </c:pt>
                <c:pt idx="17">
                  <c:v>2012</c:v>
                </c:pt>
                <c:pt idx="18">
                  <c:v>2018</c:v>
                </c:pt>
                <c:pt idx="19">
                  <c:v>2015</c:v>
                </c:pt>
                <c:pt idx="20">
                  <c:v>2018</c:v>
                </c:pt>
                <c:pt idx="21">
                  <c:v>2014</c:v>
                </c:pt>
                <c:pt idx="22">
                  <c:v>2019</c:v>
                </c:pt>
                <c:pt idx="23">
                  <c:v>2017</c:v>
                </c:pt>
                <c:pt idx="24">
                  <c:v>2018</c:v>
                </c:pt>
                <c:pt idx="25">
                  <c:v>2020</c:v>
                </c:pt>
                <c:pt idx="26">
                  <c:v>2010</c:v>
                </c:pt>
                <c:pt idx="27">
                  <c:v>2010</c:v>
                </c:pt>
                <c:pt idx="28">
                  <c:v>2024</c:v>
                </c:pt>
                <c:pt idx="29">
                  <c:v>2009</c:v>
                </c:pt>
                <c:pt idx="30">
                  <c:v>2013</c:v>
                </c:pt>
                <c:pt idx="31">
                  <c:v>2014</c:v>
                </c:pt>
                <c:pt idx="32">
                  <c:v>2014</c:v>
                </c:pt>
                <c:pt idx="33">
                  <c:v>2015</c:v>
                </c:pt>
                <c:pt idx="34">
                  <c:v>2014</c:v>
                </c:pt>
                <c:pt idx="35">
                  <c:v>2016</c:v>
                </c:pt>
                <c:pt idx="36">
                  <c:v>2018</c:v>
                </c:pt>
                <c:pt idx="37">
                  <c:v>2010</c:v>
                </c:pt>
                <c:pt idx="38">
                  <c:v>2019</c:v>
                </c:pt>
                <c:pt idx="39">
                  <c:v>2018</c:v>
                </c:pt>
                <c:pt idx="40">
                  <c:v>2019</c:v>
                </c:pt>
                <c:pt idx="41">
                  <c:v>2018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2012</c:v>
                </c:pt>
                <c:pt idx="46">
                  <c:v>2019</c:v>
                </c:pt>
                <c:pt idx="47">
                  <c:v>2016</c:v>
                </c:pt>
                <c:pt idx="48">
                  <c:v>2018</c:v>
                </c:pt>
                <c:pt idx="49">
                  <c:v>2017</c:v>
                </c:pt>
                <c:pt idx="50">
                  <c:v>2015</c:v>
                </c:pt>
                <c:pt idx="51">
                  <c:v>2014</c:v>
                </c:pt>
                <c:pt idx="52">
                  <c:v>2022</c:v>
                </c:pt>
                <c:pt idx="53">
                  <c:v>2017</c:v>
                </c:pt>
                <c:pt idx="54">
                  <c:v>2015</c:v>
                </c:pt>
                <c:pt idx="55">
                  <c:v>2011</c:v>
                </c:pt>
                <c:pt idx="56">
                  <c:v>2011</c:v>
                </c:pt>
                <c:pt idx="57">
                  <c:v>2016</c:v>
                </c:pt>
                <c:pt idx="58">
                  <c:v>2006</c:v>
                </c:pt>
                <c:pt idx="59">
                  <c:v>2017</c:v>
                </c:pt>
                <c:pt idx="60">
                  <c:v>2012</c:v>
                </c:pt>
                <c:pt idx="61">
                  <c:v>2016</c:v>
                </c:pt>
                <c:pt idx="62">
                  <c:v>2020</c:v>
                </c:pt>
                <c:pt idx="63">
                  <c:v>2013</c:v>
                </c:pt>
                <c:pt idx="64">
                  <c:v>2013</c:v>
                </c:pt>
                <c:pt idx="65">
                  <c:v>2012</c:v>
                </c:pt>
                <c:pt idx="66">
                  <c:v>2016</c:v>
                </c:pt>
                <c:pt idx="67">
                  <c:v>2010</c:v>
                </c:pt>
                <c:pt idx="68">
                  <c:v>2008</c:v>
                </c:pt>
                <c:pt idx="69">
                  <c:v>2008</c:v>
                </c:pt>
                <c:pt idx="70">
                  <c:v>2009</c:v>
                </c:pt>
                <c:pt idx="71">
                  <c:v>2016</c:v>
                </c:pt>
                <c:pt idx="72">
                  <c:v>2014</c:v>
                </c:pt>
                <c:pt idx="73">
                  <c:v>2016</c:v>
                </c:pt>
                <c:pt idx="74">
                  <c:v>2012</c:v>
                </c:pt>
                <c:pt idx="75">
                  <c:v>2015</c:v>
                </c:pt>
                <c:pt idx="76">
                  <c:v>2015</c:v>
                </c:pt>
                <c:pt idx="77">
                  <c:v>2014</c:v>
                </c:pt>
                <c:pt idx="78">
                  <c:v>2015</c:v>
                </c:pt>
                <c:pt idx="79">
                  <c:v>2012</c:v>
                </c:pt>
                <c:pt idx="80">
                  <c:v>2012</c:v>
                </c:pt>
                <c:pt idx="81">
                  <c:v>2014</c:v>
                </c:pt>
                <c:pt idx="82">
                  <c:v>2008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2009</c:v>
                </c:pt>
                <c:pt idx="87">
                  <c:v>2015</c:v>
                </c:pt>
                <c:pt idx="88">
                  <c:v>2014</c:v>
                </c:pt>
                <c:pt idx="89">
                  <c:v>2018</c:v>
                </c:pt>
                <c:pt idx="90">
                  <c:v>2023</c:v>
                </c:pt>
                <c:pt idx="91">
                  <c:v>2018</c:v>
                </c:pt>
                <c:pt idx="92">
                  <c:v>2013</c:v>
                </c:pt>
                <c:pt idx="93">
                  <c:v>2019</c:v>
                </c:pt>
                <c:pt idx="94">
                  <c:v>2008</c:v>
                </c:pt>
                <c:pt idx="95">
                  <c:v>2013</c:v>
                </c:pt>
                <c:pt idx="96">
                  <c:v>2017</c:v>
                </c:pt>
                <c:pt idx="97">
                  <c:v>2013</c:v>
                </c:pt>
                <c:pt idx="98">
                  <c:v>2011</c:v>
                </c:pt>
                <c:pt idx="99">
                  <c:v>2021</c:v>
                </c:pt>
                <c:pt idx="100">
                  <c:v>2011</c:v>
                </c:pt>
                <c:pt idx="101">
                  <c:v>2015</c:v>
                </c:pt>
                <c:pt idx="102">
                  <c:v>2012</c:v>
                </c:pt>
                <c:pt idx="103">
                  <c:v>2019</c:v>
                </c:pt>
                <c:pt idx="104">
                  <c:v>2012</c:v>
                </c:pt>
                <c:pt idx="105">
                  <c:v>2012</c:v>
                </c:pt>
                <c:pt idx="106">
                  <c:v>2015</c:v>
                </c:pt>
                <c:pt idx="107">
                  <c:v>2019</c:v>
                </c:pt>
                <c:pt idx="108">
                  <c:v>2020</c:v>
                </c:pt>
                <c:pt idx="109">
                  <c:v>2017</c:v>
                </c:pt>
                <c:pt idx="110">
                  <c:v>2017</c:v>
                </c:pt>
                <c:pt idx="111">
                  <c:v>2013</c:v>
                </c:pt>
                <c:pt idx="112">
                  <c:v>2021</c:v>
                </c:pt>
                <c:pt idx="113">
                  <c:v>2010</c:v>
                </c:pt>
                <c:pt idx="114">
                  <c:v>2021</c:v>
                </c:pt>
                <c:pt idx="115">
                  <c:v>2016</c:v>
                </c:pt>
                <c:pt idx="116">
                  <c:v>2019</c:v>
                </c:pt>
                <c:pt idx="117">
                  <c:v>2014</c:v>
                </c:pt>
                <c:pt idx="118">
                  <c:v>2015</c:v>
                </c:pt>
                <c:pt idx="119">
                  <c:v>2011</c:v>
                </c:pt>
                <c:pt idx="120">
                  <c:v>2020</c:v>
                </c:pt>
                <c:pt idx="121">
                  <c:v>2011</c:v>
                </c:pt>
                <c:pt idx="122">
                  <c:v>2017</c:v>
                </c:pt>
                <c:pt idx="123">
                  <c:v>2024</c:v>
                </c:pt>
                <c:pt idx="124">
                  <c:v>2014</c:v>
                </c:pt>
                <c:pt idx="125">
                  <c:v>2014</c:v>
                </c:pt>
                <c:pt idx="126">
                  <c:v>2024</c:v>
                </c:pt>
                <c:pt idx="127">
                  <c:v>2017</c:v>
                </c:pt>
                <c:pt idx="128">
                  <c:v>2011</c:v>
                </c:pt>
                <c:pt idx="129">
                  <c:v>2018</c:v>
                </c:pt>
                <c:pt idx="130">
                  <c:v>2022</c:v>
                </c:pt>
                <c:pt idx="131">
                  <c:v>2017</c:v>
                </c:pt>
                <c:pt idx="132">
                  <c:v>2012</c:v>
                </c:pt>
                <c:pt idx="133">
                  <c:v>2017</c:v>
                </c:pt>
                <c:pt idx="134">
                  <c:v>2016</c:v>
                </c:pt>
                <c:pt idx="135">
                  <c:v>2016</c:v>
                </c:pt>
                <c:pt idx="136">
                  <c:v>2016</c:v>
                </c:pt>
                <c:pt idx="137">
                  <c:v>2013</c:v>
                </c:pt>
                <c:pt idx="138">
                  <c:v>2016</c:v>
                </c:pt>
                <c:pt idx="139">
                  <c:v>2022</c:v>
                </c:pt>
              </c:numCache>
            </c:numRef>
          </c:xVal>
          <c:yVal>
            <c:numRef>
              <c:f>Bilar!$K$2:$K$179</c:f>
              <c:numCache>
                <c:formatCode>General</c:formatCode>
                <c:ptCount val="169"/>
                <c:pt idx="0">
                  <c:v>229900</c:v>
                </c:pt>
                <c:pt idx="1">
                  <c:v>147000</c:v>
                </c:pt>
                <c:pt idx="2">
                  <c:v>147</c:v>
                </c:pt>
                <c:pt idx="3">
                  <c:v>89900</c:v>
                </c:pt>
                <c:pt idx="4">
                  <c:v>209800</c:v>
                </c:pt>
                <c:pt idx="5">
                  <c:v>324500</c:v>
                </c:pt>
                <c:pt idx="6">
                  <c:v>129000</c:v>
                </c:pt>
                <c:pt idx="7">
                  <c:v>149000</c:v>
                </c:pt>
                <c:pt idx="8">
                  <c:v>49000</c:v>
                </c:pt>
                <c:pt idx="9">
                  <c:v>169700</c:v>
                </c:pt>
                <c:pt idx="10">
                  <c:v>59900</c:v>
                </c:pt>
                <c:pt idx="11">
                  <c:v>69900</c:v>
                </c:pt>
                <c:pt idx="12">
                  <c:v>279800</c:v>
                </c:pt>
                <c:pt idx="13">
                  <c:v>114900</c:v>
                </c:pt>
                <c:pt idx="14">
                  <c:v>239700</c:v>
                </c:pt>
                <c:pt idx="15">
                  <c:v>379900</c:v>
                </c:pt>
                <c:pt idx="16">
                  <c:v>234800</c:v>
                </c:pt>
                <c:pt idx="17">
                  <c:v>59900</c:v>
                </c:pt>
                <c:pt idx="18">
                  <c:v>229900</c:v>
                </c:pt>
                <c:pt idx="19">
                  <c:v>184900</c:v>
                </c:pt>
                <c:pt idx="20">
                  <c:v>340000</c:v>
                </c:pt>
                <c:pt idx="21">
                  <c:v>194900</c:v>
                </c:pt>
                <c:pt idx="22">
                  <c:v>99900</c:v>
                </c:pt>
                <c:pt idx="23">
                  <c:v>14500</c:v>
                </c:pt>
                <c:pt idx="24">
                  <c:v>189900</c:v>
                </c:pt>
                <c:pt idx="25">
                  <c:v>189900</c:v>
                </c:pt>
                <c:pt idx="26">
                  <c:v>104900</c:v>
                </c:pt>
                <c:pt idx="27">
                  <c:v>49900</c:v>
                </c:pt>
                <c:pt idx="28">
                  <c:v>613700</c:v>
                </c:pt>
                <c:pt idx="29">
                  <c:v>74900</c:v>
                </c:pt>
                <c:pt idx="30">
                  <c:v>124900</c:v>
                </c:pt>
                <c:pt idx="31">
                  <c:v>204800</c:v>
                </c:pt>
                <c:pt idx="32">
                  <c:v>109500</c:v>
                </c:pt>
                <c:pt idx="33">
                  <c:v>109800</c:v>
                </c:pt>
                <c:pt idx="34">
                  <c:v>117900</c:v>
                </c:pt>
                <c:pt idx="35">
                  <c:v>189000</c:v>
                </c:pt>
                <c:pt idx="36">
                  <c:v>189500</c:v>
                </c:pt>
                <c:pt idx="37">
                  <c:v>59900</c:v>
                </c:pt>
                <c:pt idx="38">
                  <c:v>284800</c:v>
                </c:pt>
                <c:pt idx="39">
                  <c:v>239800</c:v>
                </c:pt>
                <c:pt idx="40">
                  <c:v>249900</c:v>
                </c:pt>
                <c:pt idx="41">
                  <c:v>324900</c:v>
                </c:pt>
                <c:pt idx="42">
                  <c:v>369900</c:v>
                </c:pt>
                <c:pt idx="43">
                  <c:v>699000</c:v>
                </c:pt>
                <c:pt idx="44">
                  <c:v>209900</c:v>
                </c:pt>
                <c:pt idx="45">
                  <c:v>64000</c:v>
                </c:pt>
                <c:pt idx="46">
                  <c:v>274800</c:v>
                </c:pt>
                <c:pt idx="47">
                  <c:v>184800</c:v>
                </c:pt>
                <c:pt idx="48">
                  <c:v>229900</c:v>
                </c:pt>
                <c:pt idx="49">
                  <c:v>214800</c:v>
                </c:pt>
                <c:pt idx="50">
                  <c:v>149800</c:v>
                </c:pt>
                <c:pt idx="51">
                  <c:v>185800</c:v>
                </c:pt>
                <c:pt idx="52">
                  <c:v>699800</c:v>
                </c:pt>
                <c:pt idx="53">
                  <c:v>379900</c:v>
                </c:pt>
                <c:pt idx="54">
                  <c:v>160000</c:v>
                </c:pt>
                <c:pt idx="55">
                  <c:v>39000</c:v>
                </c:pt>
                <c:pt idx="56">
                  <c:v>109900</c:v>
                </c:pt>
                <c:pt idx="57">
                  <c:v>118000</c:v>
                </c:pt>
                <c:pt idx="58">
                  <c:v>34900</c:v>
                </c:pt>
                <c:pt idx="59">
                  <c:v>189499</c:v>
                </c:pt>
                <c:pt idx="60">
                  <c:v>114900</c:v>
                </c:pt>
                <c:pt idx="61">
                  <c:v>169000</c:v>
                </c:pt>
                <c:pt idx="62">
                  <c:v>264900</c:v>
                </c:pt>
                <c:pt idx="63">
                  <c:v>139800</c:v>
                </c:pt>
                <c:pt idx="64">
                  <c:v>94900</c:v>
                </c:pt>
                <c:pt idx="65">
                  <c:v>105000</c:v>
                </c:pt>
                <c:pt idx="66">
                  <c:v>325000</c:v>
                </c:pt>
                <c:pt idx="67">
                  <c:v>39000</c:v>
                </c:pt>
                <c:pt idx="68">
                  <c:v>35000</c:v>
                </c:pt>
                <c:pt idx="69">
                  <c:v>33000</c:v>
                </c:pt>
                <c:pt idx="70">
                  <c:v>48900</c:v>
                </c:pt>
                <c:pt idx="71">
                  <c:v>159000</c:v>
                </c:pt>
                <c:pt idx="72">
                  <c:v>99900</c:v>
                </c:pt>
                <c:pt idx="73">
                  <c:v>139900</c:v>
                </c:pt>
                <c:pt idx="74">
                  <c:v>119900</c:v>
                </c:pt>
                <c:pt idx="75">
                  <c:v>139900</c:v>
                </c:pt>
                <c:pt idx="76">
                  <c:v>159800</c:v>
                </c:pt>
                <c:pt idx="77">
                  <c:v>99900</c:v>
                </c:pt>
                <c:pt idx="78">
                  <c:v>49900</c:v>
                </c:pt>
                <c:pt idx="79">
                  <c:v>129900</c:v>
                </c:pt>
                <c:pt idx="80">
                  <c:v>39900</c:v>
                </c:pt>
                <c:pt idx="81">
                  <c:v>74000</c:v>
                </c:pt>
                <c:pt idx="82">
                  <c:v>32900</c:v>
                </c:pt>
                <c:pt idx="83">
                  <c:v>229900</c:v>
                </c:pt>
                <c:pt idx="84">
                  <c:v>284900</c:v>
                </c:pt>
                <c:pt idx="85">
                  <c:v>319900</c:v>
                </c:pt>
                <c:pt idx="86">
                  <c:v>39800</c:v>
                </c:pt>
                <c:pt idx="87">
                  <c:v>194800</c:v>
                </c:pt>
                <c:pt idx="88">
                  <c:v>138900</c:v>
                </c:pt>
                <c:pt idx="89">
                  <c:v>395000</c:v>
                </c:pt>
                <c:pt idx="90">
                  <c:v>650000</c:v>
                </c:pt>
                <c:pt idx="91">
                  <c:v>214900</c:v>
                </c:pt>
                <c:pt idx="92">
                  <c:v>69500</c:v>
                </c:pt>
                <c:pt idx="93">
                  <c:v>274900</c:v>
                </c:pt>
                <c:pt idx="94">
                  <c:v>39900</c:v>
                </c:pt>
                <c:pt idx="95">
                  <c:v>79900</c:v>
                </c:pt>
                <c:pt idx="96">
                  <c:v>169900</c:v>
                </c:pt>
                <c:pt idx="97">
                  <c:v>83900</c:v>
                </c:pt>
                <c:pt idx="98">
                  <c:v>52000</c:v>
                </c:pt>
                <c:pt idx="99">
                  <c:v>419000</c:v>
                </c:pt>
                <c:pt idx="100">
                  <c:v>52000</c:v>
                </c:pt>
                <c:pt idx="101">
                  <c:v>124800</c:v>
                </c:pt>
                <c:pt idx="102">
                  <c:v>69900</c:v>
                </c:pt>
                <c:pt idx="103">
                  <c:v>339900</c:v>
                </c:pt>
                <c:pt idx="104">
                  <c:v>33000</c:v>
                </c:pt>
                <c:pt idx="105">
                  <c:v>109000</c:v>
                </c:pt>
                <c:pt idx="106">
                  <c:v>119800</c:v>
                </c:pt>
                <c:pt idx="107">
                  <c:v>289900</c:v>
                </c:pt>
                <c:pt idx="108">
                  <c:v>279900</c:v>
                </c:pt>
                <c:pt idx="109">
                  <c:v>219900</c:v>
                </c:pt>
                <c:pt idx="110">
                  <c:v>179800</c:v>
                </c:pt>
                <c:pt idx="111">
                  <c:v>137800</c:v>
                </c:pt>
                <c:pt idx="112">
                  <c:v>259800</c:v>
                </c:pt>
                <c:pt idx="113">
                  <c:v>100000</c:v>
                </c:pt>
                <c:pt idx="114">
                  <c:v>499000</c:v>
                </c:pt>
                <c:pt idx="115">
                  <c:v>159100</c:v>
                </c:pt>
                <c:pt idx="116">
                  <c:v>299800</c:v>
                </c:pt>
                <c:pt idx="117">
                  <c:v>114900</c:v>
                </c:pt>
                <c:pt idx="118">
                  <c:v>98900</c:v>
                </c:pt>
                <c:pt idx="119">
                  <c:v>39000</c:v>
                </c:pt>
                <c:pt idx="120">
                  <c:v>248900</c:v>
                </c:pt>
                <c:pt idx="121">
                  <c:v>64900</c:v>
                </c:pt>
                <c:pt idx="122">
                  <c:v>159800</c:v>
                </c:pt>
                <c:pt idx="123">
                  <c:v>359900</c:v>
                </c:pt>
                <c:pt idx="124">
                  <c:v>148900</c:v>
                </c:pt>
                <c:pt idx="125">
                  <c:v>129800</c:v>
                </c:pt>
                <c:pt idx="126">
                  <c:v>374900</c:v>
                </c:pt>
                <c:pt idx="127">
                  <c:v>179100</c:v>
                </c:pt>
                <c:pt idx="128">
                  <c:v>44900</c:v>
                </c:pt>
                <c:pt idx="129">
                  <c:v>194800</c:v>
                </c:pt>
                <c:pt idx="130">
                  <c:v>329900</c:v>
                </c:pt>
                <c:pt idx="131">
                  <c:v>264800</c:v>
                </c:pt>
                <c:pt idx="132">
                  <c:v>70000</c:v>
                </c:pt>
                <c:pt idx="133">
                  <c:v>168000</c:v>
                </c:pt>
                <c:pt idx="134">
                  <c:v>189900</c:v>
                </c:pt>
                <c:pt idx="135">
                  <c:v>228800</c:v>
                </c:pt>
                <c:pt idx="136">
                  <c:v>169900</c:v>
                </c:pt>
                <c:pt idx="137">
                  <c:v>119000</c:v>
                </c:pt>
                <c:pt idx="138">
                  <c:v>319900</c:v>
                </c:pt>
                <c:pt idx="139">
                  <c:v>349900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B-4563-A770-FAAD0B88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42703"/>
        <c:axId val="272175775"/>
      </c:scatterChart>
      <c:valAx>
        <c:axId val="1970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2175775"/>
        <c:crosses val="autoZero"/>
        <c:crossBetween val="midCat"/>
      </c:valAx>
      <c:valAx>
        <c:axId val="2721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707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Statistic!$B$1</c:f>
              <c:strCache>
                <c:ptCount val="1"/>
                <c:pt idx="0">
                  <c:v>Annonser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Statistic!$A$3:$A$20</c:f>
              <c:strCache>
                <c:ptCount val="18"/>
                <c:pt idx="0">
                  <c:v>Jämtland</c:v>
                </c:pt>
                <c:pt idx="1">
                  <c:v>Västmanland</c:v>
                </c:pt>
                <c:pt idx="2">
                  <c:v>Västerbotten</c:v>
                </c:pt>
                <c:pt idx="3">
                  <c:v>Västernorrland</c:v>
                </c:pt>
                <c:pt idx="4">
                  <c:v>Värmland</c:v>
                </c:pt>
                <c:pt idx="5">
                  <c:v>Kalmar</c:v>
                </c:pt>
                <c:pt idx="6">
                  <c:v>Kronoberg</c:v>
                </c:pt>
                <c:pt idx="7">
                  <c:v>Gotland</c:v>
                </c:pt>
                <c:pt idx="8">
                  <c:v>Dalarna</c:v>
                </c:pt>
                <c:pt idx="9">
                  <c:v>Blikenge</c:v>
                </c:pt>
                <c:pt idx="10">
                  <c:v>Örebro</c:v>
                </c:pt>
                <c:pt idx="11">
                  <c:v>Östergötland</c:v>
                </c:pt>
                <c:pt idx="12">
                  <c:v>Uppsala</c:v>
                </c:pt>
                <c:pt idx="13">
                  <c:v>Jönköping</c:v>
                </c:pt>
                <c:pt idx="14">
                  <c:v>Halland</c:v>
                </c:pt>
                <c:pt idx="15">
                  <c:v>Göteborg</c:v>
                </c:pt>
                <c:pt idx="16">
                  <c:v>Skåne</c:v>
                </c:pt>
                <c:pt idx="17">
                  <c:v>Södermanland</c:v>
                </c:pt>
              </c:strCache>
            </c:strRef>
          </c:cat>
          <c:val>
            <c:numRef>
              <c:f>Statistic!$B$3:$B$20</c:f>
              <c:numCache>
                <c:formatCode>General</c:formatCode>
                <c:ptCount val="18"/>
                <c:pt idx="0">
                  <c:v>698</c:v>
                </c:pt>
                <c:pt idx="1">
                  <c:v>1212</c:v>
                </c:pt>
                <c:pt idx="2">
                  <c:v>1046</c:v>
                </c:pt>
                <c:pt idx="3">
                  <c:v>334</c:v>
                </c:pt>
                <c:pt idx="4">
                  <c:v>1203</c:v>
                </c:pt>
                <c:pt idx="5">
                  <c:v>1070</c:v>
                </c:pt>
                <c:pt idx="6">
                  <c:v>1296</c:v>
                </c:pt>
                <c:pt idx="7">
                  <c:v>96</c:v>
                </c:pt>
                <c:pt idx="8">
                  <c:v>1149</c:v>
                </c:pt>
                <c:pt idx="9">
                  <c:v>559</c:v>
                </c:pt>
                <c:pt idx="10">
                  <c:v>1879</c:v>
                </c:pt>
                <c:pt idx="11">
                  <c:v>2075</c:v>
                </c:pt>
                <c:pt idx="12">
                  <c:v>1886</c:v>
                </c:pt>
                <c:pt idx="13">
                  <c:v>1325</c:v>
                </c:pt>
                <c:pt idx="14">
                  <c:v>1839</c:v>
                </c:pt>
                <c:pt idx="15">
                  <c:v>3486</c:v>
                </c:pt>
                <c:pt idx="16">
                  <c:v>5486</c:v>
                </c:pt>
                <c:pt idx="17">
                  <c:v>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2-4E0C-AB35-68ED050EE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86140176"/>
        <c:axId val="986138736"/>
      </c:barChart>
      <c:catAx>
        <c:axId val="9861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86138736"/>
        <c:crosses val="autoZero"/>
        <c:auto val="1"/>
        <c:lblAlgn val="ctr"/>
        <c:lblOffset val="100"/>
        <c:noMultiLvlLbl val="0"/>
      </c:catAx>
      <c:valAx>
        <c:axId val="986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86140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v-SE"/>
              <a:t>Prisjämförelse per Region</a:t>
            </a:r>
            <a:endParaRPr lang="sv-S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2DCAD30-9B4E-4B61-A8E8-532CAA200E0E}">
          <cx:tx>
            <cx:txData>
              <cx:f>_xlchart.v1.16</cx:f>
              <cx:v>Price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plotSurface>
          <cx:spPr>
            <a:pattFill prst="smCheck">
              <a:fgClr>
                <a:schemeClr val="accent1"/>
              </a:fgClr>
              <a:bgClr>
                <a:schemeClr val="bg1"/>
              </a:bgClr>
            </a:pattFill>
          </cx:spPr>
        </cx:plotSurface>
        <cx:series layoutId="boxWhisker" uniqueId="{C2DCAD30-9B4E-4B61-A8E8-532CAA200E0E}">
          <cx:tx>
            <cx:txData>
              <cx:f>_xlchart.v1.7</cx:f>
              <cx:v>Price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v-SE"/>
              <a:t>Prisfördelning efter Fordonstyp</a:t>
            </a:r>
            <a:endParaRPr lang="sv-S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2DCAD30-9B4E-4B61-A8E8-532CAA200E0E}">
          <cx:tx>
            <cx:txData>
              <cx:f>_xlchart.v1.4</cx:f>
              <cx:v>Price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v-SE"/>
              <a:t>Prisfördelning efter Drivtyp</a:t>
            </a:r>
            <a:endParaRPr lang="sv-S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2DCAD30-9B4E-4B61-A8E8-532CAA200E0E}">
          <cx:tx>
            <cx:txData>
              <cx:f>_xlchart.v1.19</cx:f>
              <cx:v>Price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v-SE"/>
              <a:t>Prisfördelning efter Bilfärg</a:t>
            </a:r>
            <a:endParaRPr lang="sv-S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2DCAD30-9B4E-4B61-A8E8-532CAA200E0E}">
          <cx:tx>
            <cx:txData>
              <cx:f>_xlchart.v1.10</cx:f>
              <cx:v>Price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v-SE"/>
              <a:t>Modellbaserad Prisvariation</a:t>
            </a:r>
            <a:endParaRPr lang="sv-SE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2DCAD30-9B4E-4B61-A8E8-532CAA200E0E}">
          <cx:tx>
            <cx:txData>
              <cx:f>_xlchart.v1.13</cx:f>
              <cx:v>Price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tx1">
                  <a:lumMod val="75000"/>
                  <a:lumOff val="25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31</xdr:row>
      <xdr:rowOff>0</xdr:rowOff>
    </xdr:from>
    <xdr:to>
      <xdr:col>18</xdr:col>
      <xdr:colOff>609600</xdr:colOff>
      <xdr:row>44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415924</xdr:colOff>
      <xdr:row>46</xdr:row>
      <xdr:rowOff>12700</xdr:rowOff>
    </xdr:from>
    <xdr:to>
      <xdr:col>27</xdr:col>
      <xdr:colOff>107576</xdr:colOff>
      <xdr:row>60</xdr:row>
      <xdr:rowOff>2801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609600</xdr:colOff>
      <xdr:row>14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18</xdr:col>
      <xdr:colOff>609600</xdr:colOff>
      <xdr:row>59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5400" y="9113520"/>
              <a:ext cx="4632960" cy="2759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12</xdr:col>
      <xdr:colOff>47625</xdr:colOff>
      <xdr:row>76</xdr:row>
      <xdr:rowOff>66675</xdr:rowOff>
    </xdr:from>
    <xdr:to>
      <xdr:col>18</xdr:col>
      <xdr:colOff>657225</xdr:colOff>
      <xdr:row>90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3025" y="15123795"/>
              <a:ext cx="4632960" cy="2757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61</xdr:row>
      <xdr:rowOff>95250</xdr:rowOff>
    </xdr:from>
    <xdr:to>
      <xdr:col>18</xdr:col>
      <xdr:colOff>628650</xdr:colOff>
      <xdr:row>75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12180570"/>
              <a:ext cx="4632960" cy="2757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106</xdr:row>
      <xdr:rowOff>28575</xdr:rowOff>
    </xdr:from>
    <xdr:to>
      <xdr:col>18</xdr:col>
      <xdr:colOff>628650</xdr:colOff>
      <xdr:row>120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21029295"/>
              <a:ext cx="4632960" cy="2757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90</xdr:row>
      <xdr:rowOff>190500</xdr:rowOff>
    </xdr:from>
    <xdr:to>
      <xdr:col>18</xdr:col>
      <xdr:colOff>600075</xdr:colOff>
      <xdr:row>104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3970" y="18021300"/>
              <a:ext cx="4634865" cy="2757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twoCellAnchor>
    <xdr:from>
      <xdr:col>12</xdr:col>
      <xdr:colOff>247650</xdr:colOff>
      <xdr:row>15</xdr:row>
      <xdr:rowOff>104775</xdr:rowOff>
    </xdr:from>
    <xdr:to>
      <xdr:col>20</xdr:col>
      <xdr:colOff>228600</xdr:colOff>
      <xdr:row>26</xdr:row>
      <xdr:rowOff>95885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3050" y="3076575"/>
              <a:ext cx="5345430" cy="217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66675</xdr:rowOff>
    </xdr:from>
    <xdr:to>
      <xdr:col>13</xdr:col>
      <xdr:colOff>419100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9826C-5FD9-4449-B488-1EE838B7B427}" name="Table1" displayName="Table1" ref="A1:K184" totalsRowShown="0" headerRowDxfId="19" dataDxfId="17" headerRowBorderDxfId="18" tableBorderDxfId="16" totalsRowBorderDxfId="15">
  <autoFilter ref="A1:K184" xr:uid="{11A9826C-5FD9-4449-B488-1EE838B7B427}"/>
  <tableColumns count="11">
    <tableColumn id="1" xr3:uid="{853CE7D9-7886-4BDA-A4D5-6796EC6DEF15}" name="Region" dataDxfId="14"/>
    <tableColumn id="2" xr3:uid="{359F5BB8-5CAC-4649-90E5-61BCDFD09955}" name="Brand" dataDxfId="13"/>
    <tableColumn id="3" xr3:uid="{0E0DC85B-4E9D-4911-809A-FF68F3566DC1}" name="Model" dataDxfId="12"/>
    <tableColumn id="4" xr3:uid="{18A9B831-7E68-4754-B342-6E11F40ADD56}" name="Type" dataDxfId="11"/>
    <tableColumn id="6" xr3:uid="{A807B7F8-C887-4A03-A6D7-10118E836978}" name="Year" dataDxfId="10"/>
    <tableColumn id="7" xr3:uid="{E33B1D55-F46F-404E-BAC9-01B257713C98}" name="Registration" dataDxfId="9"/>
    <tableColumn id="8" xr3:uid="{B1A03E00-88EA-4D56-B0EC-7AAE8BF10A42}" name="Mileage" dataDxfId="8"/>
    <tableColumn id="9" xr3:uid="{70E076EC-9454-4028-B689-D1B08031DD19}" name="Drive" dataDxfId="7"/>
    <tableColumn id="10" xr3:uid="{2F3E959F-1DBE-45EC-AD67-44A243D20AD4}" name="Horsepower" dataDxfId="6"/>
    <tableColumn id="11" xr3:uid="{59FA7511-1EDE-4594-92BE-CD631282F6D6}" name="Color" dataDxfId="5"/>
    <tableColumn id="12" xr3:uid="{13D18DD2-16A9-4226-AC94-05DEA093F1B8}" name="Price" dataDxfId="4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C72FBA-D0C5-4D0B-8270-3E4ADC8FAA8E}" name="Table13" displayName="Table13" ref="A1:D20" totalsRowShown="0" headerRowDxfId="3">
  <autoFilter ref="A1:D20" xr:uid="{B3C72FBA-D0C5-4D0B-8270-3E4ADC8FAA8E}"/>
  <tableColumns count="4">
    <tableColumn id="1" xr3:uid="{8A56B00F-3BD5-438B-8B96-89D61EB624D9}" name="Region Namn"/>
    <tableColumn id="2" xr3:uid="{A7F5D72A-A2B0-4B32-B8F9-AA5A3CA64A39}" name="Annonser" dataDxfId="2"/>
    <tableColumn id="3" xr3:uid="{EEC64D67-FBE9-4FA3-A4B2-56BDD4D9BED7}" name="Befolkning" dataDxfId="1"/>
    <tableColumn id="4" xr3:uid="{F96DA650-ECE1-4DF8-8F95-11DF4E32FCA6}" name="Täthet av bilar per 100 personer" dataDxfId="0">
      <calculatedColumnFormula>Table13[[#This Row],[Annonser]]/Table13[[#This Row],[Befolkning]]*100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F0C0-3F1B-4F61-8A00-49B2F6E25440}">
  <sheetPr>
    <tabColor rgb="FFFFFF00"/>
  </sheetPr>
  <dimension ref="A1:K184"/>
  <sheetViews>
    <sheetView tabSelected="1" topLeftCell="B1" zoomScaleNormal="100" workbookViewId="0">
      <selection activeCell="D12" sqref="D12"/>
    </sheetView>
  </sheetViews>
  <sheetFormatPr defaultRowHeight="15.6" x14ac:dyDescent="0.3"/>
  <cols>
    <col min="1" max="1" width="11.3984375" bestFit="1" customWidth="1"/>
    <col min="2" max="2" width="13" customWidth="1"/>
    <col min="3" max="3" width="23" style="7" customWidth="1"/>
    <col min="4" max="4" width="17.8984375" customWidth="1"/>
    <col min="5" max="5" width="20.69921875" style="5" bestFit="1" customWidth="1"/>
    <col min="6" max="6" width="13" style="5" hidden="1" customWidth="1"/>
    <col min="7" max="7" width="14.69921875" style="1" bestFit="1" customWidth="1"/>
    <col min="8" max="8" width="15.3984375" style="5" customWidth="1"/>
    <col min="9" max="9" width="15.59765625" customWidth="1"/>
    <col min="10" max="10" width="12.5" style="5" customWidth="1"/>
    <col min="11" max="11" width="14.8984375" style="33" bestFit="1" customWidth="1"/>
    <col min="12" max="12" width="7.8984375" bestFit="1" customWidth="1"/>
  </cols>
  <sheetData>
    <row r="1" spans="1:11" s="6" customFormat="1" x14ac:dyDescent="0.3">
      <c r="A1" s="2" t="s">
        <v>35</v>
      </c>
      <c r="B1" s="3" t="s">
        <v>36</v>
      </c>
      <c r="C1" s="8" t="s">
        <v>37</v>
      </c>
      <c r="D1" s="3" t="s">
        <v>45</v>
      </c>
      <c r="E1" s="3" t="s">
        <v>38</v>
      </c>
      <c r="F1" s="4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9" t="s">
        <v>44</v>
      </c>
    </row>
    <row r="2" spans="1:11" x14ac:dyDescent="0.3">
      <c r="A2" s="20" t="s">
        <v>5</v>
      </c>
      <c r="B2" s="13" t="s">
        <v>16</v>
      </c>
      <c r="C2" s="14" t="s">
        <v>48</v>
      </c>
      <c r="D2" s="13" t="s">
        <v>14</v>
      </c>
      <c r="E2" s="15">
        <v>2018</v>
      </c>
      <c r="F2" s="16"/>
      <c r="G2" s="15" t="s">
        <v>47</v>
      </c>
      <c r="H2" s="13" t="s">
        <v>8</v>
      </c>
      <c r="I2" s="15" t="s">
        <v>46</v>
      </c>
      <c r="J2" s="13" t="s">
        <v>11</v>
      </c>
      <c r="K2" s="30">
        <v>229900</v>
      </c>
    </row>
    <row r="3" spans="1:11" x14ac:dyDescent="0.3">
      <c r="A3" s="13" t="s">
        <v>50</v>
      </c>
      <c r="B3" s="13" t="s">
        <v>21</v>
      </c>
      <c r="C3" s="14" t="s">
        <v>51</v>
      </c>
      <c r="D3" s="13" t="s">
        <v>7</v>
      </c>
      <c r="E3" s="15">
        <v>2015</v>
      </c>
      <c r="F3" s="16"/>
      <c r="G3" s="15" t="s">
        <v>52</v>
      </c>
      <c r="H3" s="13" t="s">
        <v>8</v>
      </c>
      <c r="I3" s="15" t="s">
        <v>53</v>
      </c>
      <c r="J3" s="13" t="s">
        <v>17</v>
      </c>
      <c r="K3" s="30">
        <v>147000</v>
      </c>
    </row>
    <row r="4" spans="1:11" x14ac:dyDescent="0.3">
      <c r="A4" s="13" t="s">
        <v>54</v>
      </c>
      <c r="B4" s="13" t="s">
        <v>55</v>
      </c>
      <c r="C4" s="14" t="s">
        <v>56</v>
      </c>
      <c r="D4" s="13" t="s">
        <v>7</v>
      </c>
      <c r="E4" s="15">
        <v>2016</v>
      </c>
      <c r="F4" s="16"/>
      <c r="G4" s="15" t="s">
        <v>58</v>
      </c>
      <c r="H4" s="13" t="s">
        <v>57</v>
      </c>
      <c r="I4" s="15" t="s">
        <v>59</v>
      </c>
      <c r="J4" s="13" t="s">
        <v>13</v>
      </c>
      <c r="K4" s="30">
        <v>147</v>
      </c>
    </row>
    <row r="5" spans="1:11" x14ac:dyDescent="0.3">
      <c r="A5" s="13" t="s">
        <v>60</v>
      </c>
      <c r="B5" s="13" t="s">
        <v>15</v>
      </c>
      <c r="C5" s="14" t="s">
        <v>61</v>
      </c>
      <c r="D5" s="13" t="s">
        <v>10</v>
      </c>
      <c r="E5" s="15">
        <v>2015</v>
      </c>
      <c r="F5" s="16"/>
      <c r="G5" s="28" t="s">
        <v>66</v>
      </c>
      <c r="H5" s="13" t="s">
        <v>57</v>
      </c>
      <c r="I5" s="15" t="s">
        <v>62</v>
      </c>
      <c r="J5" s="13" t="s">
        <v>63</v>
      </c>
      <c r="K5" s="30">
        <v>89900</v>
      </c>
    </row>
    <row r="6" spans="1:11" x14ac:dyDescent="0.3">
      <c r="A6" s="13" t="s">
        <v>2</v>
      </c>
      <c r="B6" s="13" t="s">
        <v>15</v>
      </c>
      <c r="C6" s="14" t="s">
        <v>64</v>
      </c>
      <c r="D6" s="13" t="s">
        <v>14</v>
      </c>
      <c r="E6" s="15">
        <v>2017</v>
      </c>
      <c r="F6" s="16"/>
      <c r="G6" s="28" t="s">
        <v>67</v>
      </c>
      <c r="H6" s="13" t="s">
        <v>8</v>
      </c>
      <c r="I6" s="15" t="s">
        <v>65</v>
      </c>
      <c r="J6" s="13" t="s">
        <v>68</v>
      </c>
      <c r="K6" s="30">
        <v>209800</v>
      </c>
    </row>
    <row r="7" spans="1:11" x14ac:dyDescent="0.3">
      <c r="A7" s="13" t="s">
        <v>4</v>
      </c>
      <c r="B7" s="13" t="s">
        <v>20</v>
      </c>
      <c r="C7" s="14" t="s">
        <v>69</v>
      </c>
      <c r="D7" s="13" t="s">
        <v>7</v>
      </c>
      <c r="E7" s="15">
        <v>2008</v>
      </c>
      <c r="F7" s="16"/>
      <c r="G7" s="15" t="s">
        <v>70</v>
      </c>
      <c r="H7" s="13" t="s">
        <v>57</v>
      </c>
      <c r="I7" s="15" t="s">
        <v>71</v>
      </c>
      <c r="J7" s="13" t="s">
        <v>63</v>
      </c>
      <c r="K7" s="30">
        <v>324500</v>
      </c>
    </row>
    <row r="8" spans="1:11" x14ac:dyDescent="0.3">
      <c r="A8" s="13" t="s">
        <v>72</v>
      </c>
      <c r="B8" s="13" t="s">
        <v>23</v>
      </c>
      <c r="C8" s="14" t="s">
        <v>73</v>
      </c>
      <c r="D8" s="13" t="s">
        <v>10</v>
      </c>
      <c r="E8" s="15">
        <v>2017</v>
      </c>
      <c r="F8" s="16"/>
      <c r="G8" s="15" t="s">
        <v>74</v>
      </c>
      <c r="H8" s="13" t="s">
        <v>57</v>
      </c>
      <c r="I8" s="15" t="s">
        <v>75</v>
      </c>
      <c r="J8" s="13" t="s">
        <v>9</v>
      </c>
      <c r="K8" s="30">
        <v>129000</v>
      </c>
    </row>
    <row r="9" spans="1:11" x14ac:dyDescent="0.3">
      <c r="A9" s="13" t="s">
        <v>72</v>
      </c>
      <c r="B9" s="13" t="s">
        <v>76</v>
      </c>
      <c r="C9" s="14" t="s">
        <v>77</v>
      </c>
      <c r="D9" s="13" t="s">
        <v>78</v>
      </c>
      <c r="E9" s="15">
        <v>2017</v>
      </c>
      <c r="F9" s="16"/>
      <c r="G9" s="15" t="s">
        <v>79</v>
      </c>
      <c r="H9" s="13" t="s">
        <v>57</v>
      </c>
      <c r="I9" s="15" t="s">
        <v>71</v>
      </c>
      <c r="J9" s="13" t="s">
        <v>9</v>
      </c>
      <c r="K9" s="30">
        <v>149000</v>
      </c>
    </row>
    <row r="10" spans="1:11" x14ac:dyDescent="0.3">
      <c r="A10" s="13" t="s">
        <v>72</v>
      </c>
      <c r="B10" s="13" t="s">
        <v>55</v>
      </c>
      <c r="C10" s="14" t="s">
        <v>80</v>
      </c>
      <c r="D10" s="13" t="s">
        <v>7</v>
      </c>
      <c r="E10" s="15">
        <v>2007</v>
      </c>
      <c r="F10" s="16"/>
      <c r="G10" s="15" t="s">
        <v>81</v>
      </c>
      <c r="H10" s="13" t="s">
        <v>8</v>
      </c>
      <c r="I10" s="15" t="s">
        <v>82</v>
      </c>
      <c r="J10" s="13" t="s">
        <v>17</v>
      </c>
      <c r="K10" s="30">
        <v>49000</v>
      </c>
    </row>
    <row r="11" spans="1:11" x14ac:dyDescent="0.3">
      <c r="A11" s="13" t="s">
        <v>3</v>
      </c>
      <c r="B11" s="13" t="s">
        <v>83</v>
      </c>
      <c r="C11" s="14" t="s">
        <v>84</v>
      </c>
      <c r="D11" s="13" t="s">
        <v>10</v>
      </c>
      <c r="E11" s="15">
        <v>2019</v>
      </c>
      <c r="F11" s="16"/>
      <c r="G11" s="15" t="s">
        <v>85</v>
      </c>
      <c r="H11" s="13" t="s">
        <v>8</v>
      </c>
      <c r="I11" s="15" t="s">
        <v>86</v>
      </c>
      <c r="J11" s="13" t="s">
        <v>87</v>
      </c>
      <c r="K11" s="30">
        <v>169700</v>
      </c>
    </row>
    <row r="12" spans="1:11" x14ac:dyDescent="0.3">
      <c r="A12" s="13" t="s">
        <v>88</v>
      </c>
      <c r="B12" s="13" t="s">
        <v>89</v>
      </c>
      <c r="C12" s="14" t="s">
        <v>90</v>
      </c>
      <c r="D12" s="13" t="s">
        <v>10</v>
      </c>
      <c r="E12" s="15">
        <v>2007</v>
      </c>
      <c r="F12" s="16"/>
      <c r="G12" s="15" t="s">
        <v>91</v>
      </c>
      <c r="H12" s="13" t="s">
        <v>8</v>
      </c>
      <c r="I12" s="15" t="s">
        <v>92</v>
      </c>
      <c r="J12" s="13" t="s">
        <v>17</v>
      </c>
      <c r="K12" s="30">
        <v>59900</v>
      </c>
    </row>
    <row r="13" spans="1:11" x14ac:dyDescent="0.3">
      <c r="A13" s="13" t="s">
        <v>93</v>
      </c>
      <c r="B13" s="13" t="s">
        <v>94</v>
      </c>
      <c r="C13" s="14" t="s">
        <v>95</v>
      </c>
      <c r="D13" s="13" t="s">
        <v>14</v>
      </c>
      <c r="E13" s="15">
        <v>2012</v>
      </c>
      <c r="F13" s="16"/>
      <c r="G13" s="15" t="s">
        <v>96</v>
      </c>
      <c r="H13" s="13" t="s">
        <v>57</v>
      </c>
      <c r="I13" s="15" t="s">
        <v>97</v>
      </c>
      <c r="J13" s="13" t="s">
        <v>98</v>
      </c>
      <c r="K13" s="30">
        <v>69900</v>
      </c>
    </row>
    <row r="14" spans="1:11" x14ac:dyDescent="0.3">
      <c r="A14" s="13" t="s">
        <v>6</v>
      </c>
      <c r="B14" s="13" t="s">
        <v>99</v>
      </c>
      <c r="C14" s="14" t="s">
        <v>100</v>
      </c>
      <c r="D14" s="13" t="s">
        <v>78</v>
      </c>
      <c r="E14" s="15">
        <v>2022</v>
      </c>
      <c r="F14" s="16"/>
      <c r="G14" s="15" t="s">
        <v>101</v>
      </c>
      <c r="H14" s="13" t="s">
        <v>57</v>
      </c>
      <c r="I14" s="15" t="s">
        <v>102</v>
      </c>
      <c r="J14" s="13" t="s">
        <v>9</v>
      </c>
      <c r="K14" s="30">
        <v>279800</v>
      </c>
    </row>
    <row r="15" spans="1:11" x14ac:dyDescent="0.3">
      <c r="A15" s="20" t="s">
        <v>5</v>
      </c>
      <c r="B15" s="13" t="s">
        <v>94</v>
      </c>
      <c r="C15" s="14" t="s">
        <v>103</v>
      </c>
      <c r="D15" s="13" t="s">
        <v>10</v>
      </c>
      <c r="E15" s="15">
        <v>2014</v>
      </c>
      <c r="F15" s="16"/>
      <c r="G15" s="15" t="s">
        <v>105</v>
      </c>
      <c r="H15" s="13" t="s">
        <v>57</v>
      </c>
      <c r="I15" s="15" t="s">
        <v>104</v>
      </c>
      <c r="J15" s="13" t="s">
        <v>9</v>
      </c>
      <c r="K15" s="30">
        <v>114900</v>
      </c>
    </row>
    <row r="16" spans="1:11" x14ac:dyDescent="0.3">
      <c r="A16" s="13" t="s">
        <v>3</v>
      </c>
      <c r="B16" s="13" t="s">
        <v>83</v>
      </c>
      <c r="C16" s="14" t="s">
        <v>106</v>
      </c>
      <c r="D16" s="13" t="s">
        <v>8</v>
      </c>
      <c r="E16" s="15">
        <v>2019</v>
      </c>
      <c r="F16" s="16"/>
      <c r="G16" s="15" t="s">
        <v>108</v>
      </c>
      <c r="H16" s="13" t="s">
        <v>8</v>
      </c>
      <c r="I16" s="15" t="s">
        <v>107</v>
      </c>
      <c r="J16" s="13" t="s">
        <v>13</v>
      </c>
      <c r="K16" s="30">
        <v>239700</v>
      </c>
    </row>
    <row r="17" spans="1:11" x14ac:dyDescent="0.3">
      <c r="A17" s="13" t="s">
        <v>109</v>
      </c>
      <c r="B17" s="13" t="s">
        <v>99</v>
      </c>
      <c r="C17" s="14" t="s">
        <v>110</v>
      </c>
      <c r="D17" s="13" t="s">
        <v>78</v>
      </c>
      <c r="E17" s="15">
        <v>2020</v>
      </c>
      <c r="F17" s="16"/>
      <c r="G17" s="15" t="s">
        <v>111</v>
      </c>
      <c r="H17" s="13" t="s">
        <v>57</v>
      </c>
      <c r="I17" s="15" t="s">
        <v>112</v>
      </c>
      <c r="J17" s="13" t="s">
        <v>9</v>
      </c>
      <c r="K17" s="30">
        <v>379900</v>
      </c>
    </row>
    <row r="18" spans="1:11" x14ac:dyDescent="0.3">
      <c r="A18" s="20" t="s">
        <v>5</v>
      </c>
      <c r="B18" s="13" t="s">
        <v>94</v>
      </c>
      <c r="C18" s="14" t="s">
        <v>114</v>
      </c>
      <c r="D18" s="13" t="s">
        <v>14</v>
      </c>
      <c r="E18" s="15">
        <v>2016</v>
      </c>
      <c r="F18" s="16"/>
      <c r="G18" s="15" t="s">
        <v>115</v>
      </c>
      <c r="H18" s="13" t="s">
        <v>8</v>
      </c>
      <c r="I18" s="15" t="s">
        <v>116</v>
      </c>
      <c r="J18" s="13" t="s">
        <v>63</v>
      </c>
      <c r="K18" s="30">
        <v>234800</v>
      </c>
    </row>
    <row r="19" spans="1:11" x14ac:dyDescent="0.3">
      <c r="A19" s="13" t="s">
        <v>120</v>
      </c>
      <c r="B19" s="13" t="s">
        <v>89</v>
      </c>
      <c r="C19" s="14" t="s">
        <v>117</v>
      </c>
      <c r="D19" s="13" t="s">
        <v>78</v>
      </c>
      <c r="E19" s="15">
        <v>2012</v>
      </c>
      <c r="F19" s="16"/>
      <c r="G19" s="15" t="s">
        <v>118</v>
      </c>
      <c r="H19" s="13" t="s">
        <v>57</v>
      </c>
      <c r="I19" s="15" t="s">
        <v>119</v>
      </c>
      <c r="J19" s="13" t="s">
        <v>9</v>
      </c>
      <c r="K19" s="30">
        <v>59900</v>
      </c>
    </row>
    <row r="20" spans="1:11" x14ac:dyDescent="0.3">
      <c r="A20" s="20" t="s">
        <v>5</v>
      </c>
      <c r="B20" s="13" t="s">
        <v>94</v>
      </c>
      <c r="C20" s="14" t="s">
        <v>49</v>
      </c>
      <c r="D20" s="13" t="s">
        <v>14</v>
      </c>
      <c r="E20" s="15">
        <v>2018</v>
      </c>
      <c r="F20" s="16"/>
      <c r="G20" s="15" t="s">
        <v>47</v>
      </c>
      <c r="H20" s="13" t="s">
        <v>8</v>
      </c>
      <c r="I20" s="15" t="s">
        <v>97</v>
      </c>
      <c r="J20" s="13" t="s">
        <v>11</v>
      </c>
      <c r="K20" s="30">
        <v>229900</v>
      </c>
    </row>
    <row r="21" spans="1:11" x14ac:dyDescent="0.3">
      <c r="A21" s="13" t="s">
        <v>120</v>
      </c>
      <c r="B21" s="13" t="s">
        <v>94</v>
      </c>
      <c r="C21" s="14" t="s">
        <v>121</v>
      </c>
      <c r="D21" s="13" t="s">
        <v>7</v>
      </c>
      <c r="E21" s="15">
        <v>2015</v>
      </c>
      <c r="F21" s="16"/>
      <c r="G21" s="15" t="s">
        <v>122</v>
      </c>
      <c r="H21" s="13" t="s">
        <v>57</v>
      </c>
      <c r="I21" s="15" t="s">
        <v>123</v>
      </c>
      <c r="J21" s="13" t="s">
        <v>13</v>
      </c>
      <c r="K21" s="30">
        <v>184900</v>
      </c>
    </row>
    <row r="22" spans="1:11" x14ac:dyDescent="0.3">
      <c r="A22" s="13" t="s">
        <v>124</v>
      </c>
      <c r="B22" s="13" t="s">
        <v>83</v>
      </c>
      <c r="C22" s="14" t="s">
        <v>125</v>
      </c>
      <c r="D22" s="13" t="s">
        <v>7</v>
      </c>
      <c r="E22" s="15">
        <v>2018</v>
      </c>
      <c r="F22" s="16"/>
      <c r="G22" s="15" t="s">
        <v>126</v>
      </c>
      <c r="H22" s="13" t="s">
        <v>8</v>
      </c>
      <c r="I22" s="15" t="s">
        <v>107</v>
      </c>
      <c r="J22" s="13" t="s">
        <v>9</v>
      </c>
      <c r="K22" s="30">
        <v>340000</v>
      </c>
    </row>
    <row r="23" spans="1:11" x14ac:dyDescent="0.3">
      <c r="A23" s="13" t="s">
        <v>33</v>
      </c>
      <c r="B23" s="13" t="s">
        <v>16</v>
      </c>
      <c r="C23" s="14" t="s">
        <v>127</v>
      </c>
      <c r="D23" s="13"/>
      <c r="E23" s="15">
        <v>2014</v>
      </c>
      <c r="F23" s="16"/>
      <c r="G23" s="15" t="s">
        <v>128</v>
      </c>
      <c r="H23" s="13" t="s">
        <v>57</v>
      </c>
      <c r="I23" s="15" t="s">
        <v>129</v>
      </c>
      <c r="J23" s="13" t="s">
        <v>13</v>
      </c>
      <c r="K23" s="30">
        <v>194900</v>
      </c>
    </row>
    <row r="24" spans="1:11" x14ac:dyDescent="0.3">
      <c r="A24" s="13" t="s">
        <v>130</v>
      </c>
      <c r="B24" s="13" t="s">
        <v>131</v>
      </c>
      <c r="C24" s="14" t="s">
        <v>132</v>
      </c>
      <c r="D24" s="13" t="s">
        <v>78</v>
      </c>
      <c r="E24" s="15">
        <v>2019</v>
      </c>
      <c r="F24" s="16"/>
      <c r="G24" s="15" t="s">
        <v>133</v>
      </c>
      <c r="H24" s="13" t="s">
        <v>57</v>
      </c>
      <c r="I24" s="15" t="s">
        <v>134</v>
      </c>
      <c r="J24" s="13" t="s">
        <v>9</v>
      </c>
      <c r="K24" s="30">
        <v>99900</v>
      </c>
    </row>
    <row r="25" spans="1:11" x14ac:dyDescent="0.3">
      <c r="A25" s="13" t="s">
        <v>135</v>
      </c>
      <c r="B25" s="13" t="s">
        <v>99</v>
      </c>
      <c r="C25" s="14" t="s">
        <v>137</v>
      </c>
      <c r="D25" s="13" t="s">
        <v>14</v>
      </c>
      <c r="E25" s="15">
        <v>2017</v>
      </c>
      <c r="F25" s="16"/>
      <c r="G25" s="15" t="s">
        <v>138</v>
      </c>
      <c r="H25" s="13" t="s">
        <v>57</v>
      </c>
      <c r="I25" s="15" t="s">
        <v>136</v>
      </c>
      <c r="J25" s="13" t="s">
        <v>13</v>
      </c>
      <c r="K25" s="30">
        <v>14500</v>
      </c>
    </row>
    <row r="26" spans="1:11" x14ac:dyDescent="0.3">
      <c r="A26" s="13" t="s">
        <v>139</v>
      </c>
      <c r="B26" s="13" t="s">
        <v>140</v>
      </c>
      <c r="C26" s="14" t="s">
        <v>141</v>
      </c>
      <c r="D26" s="13" t="s">
        <v>14</v>
      </c>
      <c r="E26" s="15">
        <v>2018</v>
      </c>
      <c r="F26" s="16"/>
      <c r="G26" s="15" t="s">
        <v>142</v>
      </c>
      <c r="H26" s="13" t="s">
        <v>57</v>
      </c>
      <c r="I26" s="15" t="s">
        <v>104</v>
      </c>
      <c r="J26" s="13" t="s">
        <v>63</v>
      </c>
      <c r="K26" s="30">
        <v>189900</v>
      </c>
    </row>
    <row r="27" spans="1:11" x14ac:dyDescent="0.3">
      <c r="A27" s="13" t="s">
        <v>143</v>
      </c>
      <c r="B27" s="13" t="s">
        <v>131</v>
      </c>
      <c r="C27" s="14" t="s">
        <v>144</v>
      </c>
      <c r="D27" s="13" t="s">
        <v>78</v>
      </c>
      <c r="E27" s="15">
        <v>2020</v>
      </c>
      <c r="F27" s="16"/>
      <c r="G27" s="15" t="s">
        <v>145</v>
      </c>
      <c r="H27" s="13" t="s">
        <v>57</v>
      </c>
      <c r="I27" s="15" t="s">
        <v>59</v>
      </c>
      <c r="J27" s="13" t="s">
        <v>13</v>
      </c>
      <c r="K27" s="30">
        <v>189900</v>
      </c>
    </row>
    <row r="28" spans="1:11" x14ac:dyDescent="0.3">
      <c r="A28" s="13" t="s">
        <v>33</v>
      </c>
      <c r="B28" s="13" t="s">
        <v>94</v>
      </c>
      <c r="C28" s="14" t="s">
        <v>146</v>
      </c>
      <c r="D28" s="13" t="s">
        <v>14</v>
      </c>
      <c r="E28" s="15">
        <v>2010</v>
      </c>
      <c r="F28" s="16"/>
      <c r="G28" s="15" t="s">
        <v>147</v>
      </c>
      <c r="H28" s="13" t="s">
        <v>57</v>
      </c>
      <c r="I28" s="15" t="s">
        <v>148</v>
      </c>
      <c r="J28" s="13" t="s">
        <v>149</v>
      </c>
      <c r="K28" s="30">
        <v>104900</v>
      </c>
    </row>
    <row r="29" spans="1:11" x14ac:dyDescent="0.3">
      <c r="A29" s="13" t="s">
        <v>113</v>
      </c>
      <c r="B29" s="13" t="s">
        <v>18</v>
      </c>
      <c r="C29" s="14" t="s">
        <v>150</v>
      </c>
      <c r="D29" s="13" t="s">
        <v>10</v>
      </c>
      <c r="E29" s="15">
        <v>2010</v>
      </c>
      <c r="F29" s="16"/>
      <c r="G29" s="15" t="s">
        <v>152</v>
      </c>
      <c r="H29" s="13" t="s">
        <v>57</v>
      </c>
      <c r="I29" s="15" t="s">
        <v>151</v>
      </c>
      <c r="J29" s="13" t="s">
        <v>68</v>
      </c>
      <c r="K29" s="30">
        <v>49900</v>
      </c>
    </row>
    <row r="30" spans="1:11" x14ac:dyDescent="0.3">
      <c r="A30" s="13" t="s">
        <v>109</v>
      </c>
      <c r="B30" s="13" t="s">
        <v>153</v>
      </c>
      <c r="C30" s="14" t="s">
        <v>154</v>
      </c>
      <c r="D30" s="13" t="s">
        <v>78</v>
      </c>
      <c r="E30" s="15">
        <v>2024</v>
      </c>
      <c r="F30" s="16"/>
      <c r="G30" s="15" t="s">
        <v>155</v>
      </c>
      <c r="H30" s="13" t="s">
        <v>8</v>
      </c>
      <c r="I30" s="15" t="s">
        <v>156</v>
      </c>
      <c r="J30" s="13" t="s">
        <v>9</v>
      </c>
      <c r="K30" s="30">
        <v>613700</v>
      </c>
    </row>
    <row r="31" spans="1:11" x14ac:dyDescent="0.3">
      <c r="A31" s="13" t="s">
        <v>157</v>
      </c>
      <c r="B31" s="13" t="s">
        <v>158</v>
      </c>
      <c r="C31" s="14" t="s">
        <v>159</v>
      </c>
      <c r="D31" s="13"/>
      <c r="E31" s="15">
        <v>2009</v>
      </c>
      <c r="F31" s="16"/>
      <c r="G31" s="15" t="s">
        <v>160</v>
      </c>
      <c r="H31" s="13" t="s">
        <v>57</v>
      </c>
      <c r="I31" s="15" t="s">
        <v>129</v>
      </c>
      <c r="J31" s="13" t="s">
        <v>17</v>
      </c>
      <c r="K31" s="30">
        <v>74900</v>
      </c>
    </row>
    <row r="32" spans="1:11" x14ac:dyDescent="0.3">
      <c r="A32" s="13" t="s">
        <v>161</v>
      </c>
      <c r="B32" s="13" t="s">
        <v>162</v>
      </c>
      <c r="C32" s="14" t="s">
        <v>163</v>
      </c>
      <c r="D32" s="13" t="s">
        <v>14</v>
      </c>
      <c r="E32" s="15">
        <v>2013</v>
      </c>
      <c r="F32" s="16"/>
      <c r="G32" s="15" t="s">
        <v>164</v>
      </c>
      <c r="H32" s="13" t="s">
        <v>57</v>
      </c>
      <c r="I32" s="15" t="s">
        <v>123</v>
      </c>
      <c r="J32" s="13" t="s">
        <v>13</v>
      </c>
      <c r="K32" s="30">
        <v>124900</v>
      </c>
    </row>
    <row r="33" spans="1:11" x14ac:dyDescent="0.3">
      <c r="A33" s="13" t="s">
        <v>161</v>
      </c>
      <c r="B33" s="13" t="s">
        <v>89</v>
      </c>
      <c r="C33" s="14" t="s">
        <v>165</v>
      </c>
      <c r="D33" s="13" t="s">
        <v>168</v>
      </c>
      <c r="E33" s="15">
        <v>2014</v>
      </c>
      <c r="F33" s="16"/>
      <c r="G33" s="15" t="s">
        <v>167</v>
      </c>
      <c r="H33" s="13" t="s">
        <v>8</v>
      </c>
      <c r="I33" s="15" t="s">
        <v>166</v>
      </c>
      <c r="J33" s="13" t="s">
        <v>9</v>
      </c>
      <c r="K33" s="30">
        <v>204800</v>
      </c>
    </row>
    <row r="34" spans="1:11" x14ac:dyDescent="0.3">
      <c r="A34" s="13" t="s">
        <v>169</v>
      </c>
      <c r="B34" s="13" t="s">
        <v>170</v>
      </c>
      <c r="C34" s="14" t="s">
        <v>171</v>
      </c>
      <c r="D34" s="13" t="s">
        <v>7</v>
      </c>
      <c r="E34" s="15">
        <v>2014</v>
      </c>
      <c r="F34" s="16"/>
      <c r="G34" s="15" t="s">
        <v>173</v>
      </c>
      <c r="H34" s="13" t="s">
        <v>57</v>
      </c>
      <c r="I34" s="15" t="s">
        <v>172</v>
      </c>
      <c r="J34" s="13" t="s">
        <v>63</v>
      </c>
      <c r="K34" s="30">
        <v>109500</v>
      </c>
    </row>
    <row r="35" spans="1:11" x14ac:dyDescent="0.3">
      <c r="A35" s="13" t="s">
        <v>174</v>
      </c>
      <c r="B35" s="13" t="s">
        <v>175</v>
      </c>
      <c r="C35" s="14" t="s">
        <v>176</v>
      </c>
      <c r="D35" s="13" t="s">
        <v>14</v>
      </c>
      <c r="E35" s="15">
        <v>2015</v>
      </c>
      <c r="F35" s="16"/>
      <c r="G35" s="15" t="s">
        <v>177</v>
      </c>
      <c r="H35" s="13" t="s">
        <v>8</v>
      </c>
      <c r="I35" s="15" t="s">
        <v>62</v>
      </c>
      <c r="J35" s="13" t="s">
        <v>9</v>
      </c>
      <c r="K35" s="30">
        <v>109800</v>
      </c>
    </row>
    <row r="36" spans="1:11" x14ac:dyDescent="0.3">
      <c r="A36" s="13" t="s">
        <v>174</v>
      </c>
      <c r="B36" s="13" t="s">
        <v>178</v>
      </c>
      <c r="C36" s="14" t="s">
        <v>179</v>
      </c>
      <c r="D36" s="13" t="s">
        <v>14</v>
      </c>
      <c r="E36" s="15">
        <v>2014</v>
      </c>
      <c r="F36" s="16"/>
      <c r="G36" s="15" t="s">
        <v>180</v>
      </c>
      <c r="H36" s="13" t="s">
        <v>8</v>
      </c>
      <c r="I36" s="15" t="s">
        <v>166</v>
      </c>
      <c r="J36" s="13" t="s">
        <v>9</v>
      </c>
      <c r="K36" s="30">
        <v>117900</v>
      </c>
    </row>
    <row r="37" spans="1:11" x14ac:dyDescent="0.3">
      <c r="A37" s="13" t="s">
        <v>181</v>
      </c>
      <c r="B37" s="13" t="s">
        <v>89</v>
      </c>
      <c r="C37" s="14" t="s">
        <v>182</v>
      </c>
      <c r="D37" s="13" t="s">
        <v>12</v>
      </c>
      <c r="E37" s="15">
        <v>2016</v>
      </c>
      <c r="F37" s="16"/>
      <c r="G37" s="15" t="s">
        <v>183</v>
      </c>
      <c r="H37" s="13" t="s">
        <v>8</v>
      </c>
      <c r="I37" s="15" t="s">
        <v>184</v>
      </c>
      <c r="J37" s="13" t="s">
        <v>17</v>
      </c>
      <c r="K37" s="30">
        <v>189000</v>
      </c>
    </row>
    <row r="38" spans="1:11" x14ac:dyDescent="0.3">
      <c r="A38" s="13" t="s">
        <v>185</v>
      </c>
      <c r="B38" s="13" t="s">
        <v>94</v>
      </c>
      <c r="C38" s="14" t="s">
        <v>186</v>
      </c>
      <c r="D38" s="13" t="s">
        <v>14</v>
      </c>
      <c r="E38" s="15">
        <v>2018</v>
      </c>
      <c r="F38" s="16"/>
      <c r="G38" s="15" t="s">
        <v>187</v>
      </c>
      <c r="H38" s="13" t="s">
        <v>8</v>
      </c>
      <c r="I38" s="15" t="s">
        <v>107</v>
      </c>
      <c r="J38" s="13" t="s">
        <v>17</v>
      </c>
      <c r="K38" s="30">
        <v>189500</v>
      </c>
    </row>
    <row r="39" spans="1:11" x14ac:dyDescent="0.3">
      <c r="A39" s="13" t="s">
        <v>188</v>
      </c>
      <c r="B39" s="13" t="s">
        <v>140</v>
      </c>
      <c r="C39" s="14" t="s">
        <v>189</v>
      </c>
      <c r="D39" s="13" t="s">
        <v>14</v>
      </c>
      <c r="E39" s="15">
        <v>2010</v>
      </c>
      <c r="F39" s="16"/>
      <c r="G39" s="15" t="s">
        <v>190</v>
      </c>
      <c r="H39" s="13" t="s">
        <v>57</v>
      </c>
      <c r="I39" s="15" t="s">
        <v>104</v>
      </c>
      <c r="J39" s="13" t="s">
        <v>13</v>
      </c>
      <c r="K39" s="30">
        <v>59900</v>
      </c>
    </row>
    <row r="40" spans="1:11" x14ac:dyDescent="0.3">
      <c r="A40" s="13" t="s">
        <v>161</v>
      </c>
      <c r="B40" s="13" t="s">
        <v>89</v>
      </c>
      <c r="C40" s="14" t="s">
        <v>191</v>
      </c>
      <c r="D40" s="13" t="s">
        <v>14</v>
      </c>
      <c r="E40" s="15">
        <v>2019</v>
      </c>
      <c r="F40" s="16"/>
      <c r="G40" s="15" t="s">
        <v>192</v>
      </c>
      <c r="H40" s="13" t="s">
        <v>57</v>
      </c>
      <c r="I40" s="15" t="s">
        <v>136</v>
      </c>
      <c r="J40" s="13" t="s">
        <v>193</v>
      </c>
      <c r="K40" s="30">
        <v>284800</v>
      </c>
    </row>
    <row r="41" spans="1:11" x14ac:dyDescent="0.3">
      <c r="A41" s="13" t="s">
        <v>161</v>
      </c>
      <c r="B41" s="13" t="s">
        <v>94</v>
      </c>
      <c r="C41" s="14" t="s">
        <v>194</v>
      </c>
      <c r="D41" s="13" t="s">
        <v>14</v>
      </c>
      <c r="E41" s="15">
        <v>2018</v>
      </c>
      <c r="F41" s="16"/>
      <c r="G41" s="15" t="s">
        <v>195</v>
      </c>
      <c r="H41" s="13" t="s">
        <v>57</v>
      </c>
      <c r="I41" s="15" t="s">
        <v>107</v>
      </c>
      <c r="J41" s="13" t="s">
        <v>9</v>
      </c>
      <c r="K41" s="30">
        <v>239800</v>
      </c>
    </row>
    <row r="42" spans="1:11" x14ac:dyDescent="0.3">
      <c r="A42" s="13" t="s">
        <v>3</v>
      </c>
      <c r="B42" s="13" t="s">
        <v>178</v>
      </c>
      <c r="C42" s="14" t="s">
        <v>196</v>
      </c>
      <c r="D42" s="13" t="s">
        <v>14</v>
      </c>
      <c r="E42" s="15">
        <v>2019</v>
      </c>
      <c r="F42" s="16"/>
      <c r="G42" s="15" t="s">
        <v>197</v>
      </c>
      <c r="H42" s="13" t="s">
        <v>8</v>
      </c>
      <c r="I42" s="15" t="s">
        <v>107</v>
      </c>
      <c r="J42" s="13" t="s">
        <v>19</v>
      </c>
      <c r="K42" s="30">
        <v>249900</v>
      </c>
    </row>
    <row r="43" spans="1:11" x14ac:dyDescent="0.3">
      <c r="A43" s="13" t="s">
        <v>198</v>
      </c>
      <c r="B43" s="13" t="s">
        <v>89</v>
      </c>
      <c r="C43" s="14" t="s">
        <v>199</v>
      </c>
      <c r="D43" s="13" t="s">
        <v>14</v>
      </c>
      <c r="E43" s="15">
        <v>2018</v>
      </c>
      <c r="F43" s="16"/>
      <c r="G43" s="15" t="s">
        <v>202</v>
      </c>
      <c r="H43" s="13" t="s">
        <v>57</v>
      </c>
      <c r="I43" s="15" t="s">
        <v>201</v>
      </c>
      <c r="J43" s="13" t="s">
        <v>200</v>
      </c>
      <c r="K43" s="30">
        <v>324900</v>
      </c>
    </row>
    <row r="44" spans="1:11" x14ac:dyDescent="0.3">
      <c r="A44" s="13" t="s">
        <v>161</v>
      </c>
      <c r="B44" s="13" t="s">
        <v>83</v>
      </c>
      <c r="C44" s="14" t="s">
        <v>203</v>
      </c>
      <c r="D44" s="13" t="s">
        <v>14</v>
      </c>
      <c r="E44" s="15">
        <v>2019</v>
      </c>
      <c r="F44" s="16"/>
      <c r="G44" s="15" t="s">
        <v>204</v>
      </c>
      <c r="H44" s="13" t="s">
        <v>8</v>
      </c>
      <c r="I44" s="15" t="s">
        <v>205</v>
      </c>
      <c r="J44" s="13" t="s">
        <v>206</v>
      </c>
      <c r="K44" s="30">
        <v>369900</v>
      </c>
    </row>
    <row r="45" spans="1:11" x14ac:dyDescent="0.3">
      <c r="A45" s="13" t="s">
        <v>161</v>
      </c>
      <c r="B45" s="13" t="s">
        <v>207</v>
      </c>
      <c r="C45" s="14" t="s">
        <v>208</v>
      </c>
      <c r="D45" s="13" t="s">
        <v>7</v>
      </c>
      <c r="E45" s="15">
        <v>2019</v>
      </c>
      <c r="F45" s="16"/>
      <c r="G45" s="15" t="s">
        <v>209</v>
      </c>
      <c r="H45" s="13" t="s">
        <v>8</v>
      </c>
      <c r="I45" s="15" t="s">
        <v>210</v>
      </c>
      <c r="J45" s="13" t="s">
        <v>211</v>
      </c>
      <c r="K45" s="30">
        <v>699000</v>
      </c>
    </row>
    <row r="46" spans="1:11" x14ac:dyDescent="0.3">
      <c r="A46" s="13" t="s">
        <v>212</v>
      </c>
      <c r="B46" s="13" t="s">
        <v>213</v>
      </c>
      <c r="C46" s="14" t="s">
        <v>214</v>
      </c>
      <c r="D46" s="13" t="s">
        <v>78</v>
      </c>
      <c r="E46" s="15">
        <v>2015</v>
      </c>
      <c r="F46" s="16"/>
      <c r="G46" s="15" t="s">
        <v>215</v>
      </c>
      <c r="H46" s="13" t="s">
        <v>8</v>
      </c>
      <c r="I46" s="15" t="s">
        <v>216</v>
      </c>
      <c r="J46" s="13" t="s">
        <v>9</v>
      </c>
      <c r="K46" s="30">
        <v>209900</v>
      </c>
    </row>
    <row r="47" spans="1:11" x14ac:dyDescent="0.3">
      <c r="A47" s="13" t="s">
        <v>217</v>
      </c>
      <c r="B47" s="13" t="s">
        <v>218</v>
      </c>
      <c r="C47" s="14" t="s">
        <v>219</v>
      </c>
      <c r="D47" s="13" t="s">
        <v>220</v>
      </c>
      <c r="E47" s="15">
        <v>2012</v>
      </c>
      <c r="F47" s="16"/>
      <c r="G47" s="15" t="s">
        <v>221</v>
      </c>
      <c r="H47" s="13" t="s">
        <v>57</v>
      </c>
      <c r="I47" s="15" t="s">
        <v>222</v>
      </c>
      <c r="J47" s="13" t="s">
        <v>9</v>
      </c>
      <c r="K47" s="30">
        <v>64000</v>
      </c>
    </row>
    <row r="48" spans="1:11" x14ac:dyDescent="0.3">
      <c r="A48" s="13" t="s">
        <v>109</v>
      </c>
      <c r="B48" s="13" t="s">
        <v>89</v>
      </c>
      <c r="C48" s="14" t="s">
        <v>223</v>
      </c>
      <c r="D48" s="13" t="s">
        <v>14</v>
      </c>
      <c r="E48" s="15">
        <v>2019</v>
      </c>
      <c r="F48" s="16"/>
      <c r="G48" s="15" t="s">
        <v>224</v>
      </c>
      <c r="H48" s="13" t="s">
        <v>57</v>
      </c>
      <c r="I48" s="15" t="s">
        <v>123</v>
      </c>
      <c r="J48" s="13" t="s">
        <v>13</v>
      </c>
      <c r="K48" s="30">
        <v>274800</v>
      </c>
    </row>
    <row r="49" spans="1:11" x14ac:dyDescent="0.3">
      <c r="A49" s="13" t="s">
        <v>109</v>
      </c>
      <c r="B49" s="13" t="s">
        <v>158</v>
      </c>
      <c r="C49" s="14" t="s">
        <v>225</v>
      </c>
      <c r="D49" s="13" t="s">
        <v>14</v>
      </c>
      <c r="E49" s="15">
        <v>2016</v>
      </c>
      <c r="F49" s="16"/>
      <c r="G49" s="15" t="s">
        <v>226</v>
      </c>
      <c r="H49" s="13" t="s">
        <v>57</v>
      </c>
      <c r="I49" s="15" t="s">
        <v>107</v>
      </c>
      <c r="J49" s="13" t="s">
        <v>13</v>
      </c>
      <c r="K49" s="30">
        <v>184800</v>
      </c>
    </row>
    <row r="50" spans="1:11" x14ac:dyDescent="0.3">
      <c r="A50" s="20" t="s">
        <v>5</v>
      </c>
      <c r="B50" s="13" t="s">
        <v>16</v>
      </c>
      <c r="C50" s="14" t="s">
        <v>48</v>
      </c>
      <c r="D50" s="13" t="s">
        <v>14</v>
      </c>
      <c r="E50" s="15">
        <v>2018</v>
      </c>
      <c r="F50" s="16"/>
      <c r="G50" s="15" t="s">
        <v>47</v>
      </c>
      <c r="H50" s="13" t="s">
        <v>8</v>
      </c>
      <c r="I50" s="15" t="s">
        <v>46</v>
      </c>
      <c r="J50" s="13" t="s">
        <v>11</v>
      </c>
      <c r="K50" s="30">
        <v>229900</v>
      </c>
    </row>
    <row r="51" spans="1:11" x14ac:dyDescent="0.3">
      <c r="A51" s="13" t="s">
        <v>227</v>
      </c>
      <c r="B51" s="13" t="s">
        <v>94</v>
      </c>
      <c r="C51" s="14" t="s">
        <v>228</v>
      </c>
      <c r="D51" s="13" t="s">
        <v>7</v>
      </c>
      <c r="E51" s="15">
        <v>2017</v>
      </c>
      <c r="F51" s="16"/>
      <c r="G51" s="15" t="s">
        <v>229</v>
      </c>
      <c r="H51" s="13" t="s">
        <v>57</v>
      </c>
      <c r="I51" s="15" t="s">
        <v>107</v>
      </c>
      <c r="J51" s="13" t="s">
        <v>9</v>
      </c>
      <c r="K51" s="30">
        <v>214800</v>
      </c>
    </row>
    <row r="52" spans="1:11" x14ac:dyDescent="0.3">
      <c r="A52" s="13" t="s">
        <v>227</v>
      </c>
      <c r="B52" s="13" t="s">
        <v>94</v>
      </c>
      <c r="C52" s="14" t="s">
        <v>230</v>
      </c>
      <c r="D52" s="13" t="s">
        <v>14</v>
      </c>
      <c r="E52" s="15">
        <v>2015</v>
      </c>
      <c r="F52" s="16"/>
      <c r="G52" s="15" t="s">
        <v>231</v>
      </c>
      <c r="H52" s="13" t="s">
        <v>8</v>
      </c>
      <c r="I52" s="15" t="s">
        <v>232</v>
      </c>
      <c r="J52" s="13" t="s">
        <v>17</v>
      </c>
      <c r="K52" s="30">
        <v>149800</v>
      </c>
    </row>
    <row r="53" spans="1:11" x14ac:dyDescent="0.3">
      <c r="A53" s="13" t="s">
        <v>227</v>
      </c>
      <c r="B53" s="13" t="s">
        <v>15</v>
      </c>
      <c r="C53" s="14" t="s">
        <v>233</v>
      </c>
      <c r="D53" s="13" t="s">
        <v>12</v>
      </c>
      <c r="E53" s="15">
        <v>2014</v>
      </c>
      <c r="F53" s="16"/>
      <c r="G53" s="15" t="s">
        <v>234</v>
      </c>
      <c r="H53" s="13" t="s">
        <v>8</v>
      </c>
      <c r="I53" s="15" t="s">
        <v>166</v>
      </c>
      <c r="J53" s="13" t="s">
        <v>9</v>
      </c>
      <c r="K53" s="30">
        <v>185800</v>
      </c>
    </row>
    <row r="54" spans="1:11" x14ac:dyDescent="0.3">
      <c r="A54" s="13" t="s">
        <v>227</v>
      </c>
      <c r="B54" s="13" t="s">
        <v>18</v>
      </c>
      <c r="C54" s="14" t="s">
        <v>235</v>
      </c>
      <c r="D54" s="13" t="s">
        <v>10</v>
      </c>
      <c r="E54" s="15">
        <v>2022</v>
      </c>
      <c r="F54" s="16"/>
      <c r="G54" s="15" t="s">
        <v>236</v>
      </c>
      <c r="H54" s="13" t="s">
        <v>8</v>
      </c>
      <c r="I54" s="15" t="s">
        <v>237</v>
      </c>
      <c r="J54" s="13" t="s">
        <v>13</v>
      </c>
      <c r="K54" s="30">
        <v>699800</v>
      </c>
    </row>
    <row r="55" spans="1:11" x14ac:dyDescent="0.3">
      <c r="A55" s="13" t="s">
        <v>238</v>
      </c>
      <c r="B55" s="13" t="s">
        <v>83</v>
      </c>
      <c r="C55" s="14" t="s">
        <v>239</v>
      </c>
      <c r="D55" s="13" t="s">
        <v>7</v>
      </c>
      <c r="E55" s="15">
        <v>2017</v>
      </c>
      <c r="F55" s="16"/>
      <c r="G55" s="15" t="s">
        <v>240</v>
      </c>
      <c r="H55" s="13" t="s">
        <v>8</v>
      </c>
      <c r="I55" s="15" t="s">
        <v>241</v>
      </c>
      <c r="J55" s="13" t="s">
        <v>9</v>
      </c>
      <c r="K55" s="30">
        <v>379900</v>
      </c>
    </row>
    <row r="56" spans="1:11" x14ac:dyDescent="0.3">
      <c r="A56" s="13" t="s">
        <v>242</v>
      </c>
      <c r="B56" s="13" t="s">
        <v>83</v>
      </c>
      <c r="C56" s="14" t="s">
        <v>243</v>
      </c>
      <c r="D56" s="13" t="s">
        <v>12</v>
      </c>
      <c r="E56" s="15">
        <v>2015</v>
      </c>
      <c r="F56" s="16"/>
      <c r="G56" s="15" t="s">
        <v>244</v>
      </c>
      <c r="H56" s="13" t="s">
        <v>8</v>
      </c>
      <c r="I56" s="15" t="s">
        <v>65</v>
      </c>
      <c r="J56" s="13" t="s">
        <v>68</v>
      </c>
      <c r="K56" s="30">
        <v>160000</v>
      </c>
    </row>
    <row r="57" spans="1:11" x14ac:dyDescent="0.3">
      <c r="A57" s="13" t="s">
        <v>245</v>
      </c>
      <c r="B57" s="13" t="s">
        <v>94</v>
      </c>
      <c r="C57" s="14" t="s">
        <v>246</v>
      </c>
      <c r="D57" s="13" t="s">
        <v>12</v>
      </c>
      <c r="E57" s="15">
        <v>2011</v>
      </c>
      <c r="F57" s="16"/>
      <c r="G57" s="15" t="s">
        <v>247</v>
      </c>
      <c r="H57" s="13" t="s">
        <v>57</v>
      </c>
      <c r="I57" s="15" t="s">
        <v>104</v>
      </c>
      <c r="J57" s="13" t="s">
        <v>98</v>
      </c>
      <c r="K57" s="30">
        <v>39000</v>
      </c>
    </row>
    <row r="58" spans="1:11" x14ac:dyDescent="0.3">
      <c r="A58" s="13" t="s">
        <v>248</v>
      </c>
      <c r="B58" s="13" t="s">
        <v>158</v>
      </c>
      <c r="C58" s="14" t="s">
        <v>249</v>
      </c>
      <c r="D58" s="13" t="s">
        <v>7</v>
      </c>
      <c r="E58" s="15">
        <v>2011</v>
      </c>
      <c r="F58" s="16"/>
      <c r="G58" s="15" t="s">
        <v>250</v>
      </c>
      <c r="H58" s="13" t="s">
        <v>8</v>
      </c>
      <c r="I58" s="15" t="s">
        <v>184</v>
      </c>
      <c r="J58" s="13" t="s">
        <v>9</v>
      </c>
      <c r="K58" s="30">
        <v>109900</v>
      </c>
    </row>
    <row r="59" spans="1:11" x14ac:dyDescent="0.3">
      <c r="A59" s="13" t="s">
        <v>251</v>
      </c>
      <c r="B59" s="13" t="s">
        <v>252</v>
      </c>
      <c r="C59" s="14" t="s">
        <v>253</v>
      </c>
      <c r="D59" s="13" t="s">
        <v>14</v>
      </c>
      <c r="E59" s="15">
        <v>2016</v>
      </c>
      <c r="F59" s="16"/>
      <c r="G59" s="15" t="s">
        <v>254</v>
      </c>
      <c r="H59" s="13" t="s">
        <v>8</v>
      </c>
      <c r="I59" s="15" t="s">
        <v>123</v>
      </c>
      <c r="J59" s="13" t="s">
        <v>9</v>
      </c>
      <c r="K59" s="30">
        <v>118000</v>
      </c>
    </row>
    <row r="60" spans="1:11" x14ac:dyDescent="0.3">
      <c r="A60" s="13" t="s">
        <v>248</v>
      </c>
      <c r="B60" s="13" t="s">
        <v>83</v>
      </c>
      <c r="C60" s="14" t="s">
        <v>255</v>
      </c>
      <c r="D60" s="13" t="s">
        <v>10</v>
      </c>
      <c r="E60" s="15">
        <v>2006</v>
      </c>
      <c r="F60" s="16"/>
      <c r="G60" s="15" t="s">
        <v>256</v>
      </c>
      <c r="H60" s="13" t="s">
        <v>57</v>
      </c>
      <c r="I60" s="15" t="s">
        <v>156</v>
      </c>
      <c r="J60" s="13" t="s">
        <v>68</v>
      </c>
      <c r="K60" s="30">
        <v>34900</v>
      </c>
    </row>
    <row r="61" spans="1:11" x14ac:dyDescent="0.3">
      <c r="A61" s="13" t="s">
        <v>212</v>
      </c>
      <c r="B61" s="13" t="s">
        <v>257</v>
      </c>
      <c r="C61" s="14" t="s">
        <v>258</v>
      </c>
      <c r="D61" s="13" t="s">
        <v>14</v>
      </c>
      <c r="E61" s="15">
        <v>2017</v>
      </c>
      <c r="F61" s="16"/>
      <c r="G61" s="15" t="s">
        <v>259</v>
      </c>
      <c r="H61" s="13" t="s">
        <v>8</v>
      </c>
      <c r="I61" s="15" t="s">
        <v>65</v>
      </c>
      <c r="J61" s="13" t="s">
        <v>63</v>
      </c>
      <c r="K61" s="30">
        <v>189499</v>
      </c>
    </row>
    <row r="62" spans="1:11" x14ac:dyDescent="0.3">
      <c r="A62" s="13" t="s">
        <v>260</v>
      </c>
      <c r="B62" s="13" t="s">
        <v>83</v>
      </c>
      <c r="C62" s="14" t="s">
        <v>261</v>
      </c>
      <c r="D62" s="13" t="s">
        <v>14</v>
      </c>
      <c r="E62" s="15">
        <v>2012</v>
      </c>
      <c r="F62" s="16"/>
      <c r="G62" s="15" t="s">
        <v>262</v>
      </c>
      <c r="H62" s="13" t="s">
        <v>8</v>
      </c>
      <c r="I62" s="15" t="s">
        <v>65</v>
      </c>
      <c r="J62" s="13" t="s">
        <v>263</v>
      </c>
      <c r="K62" s="30">
        <v>114900</v>
      </c>
    </row>
    <row r="63" spans="1:11" x14ac:dyDescent="0.3">
      <c r="A63" s="20" t="s">
        <v>5</v>
      </c>
      <c r="B63" s="13" t="s">
        <v>89</v>
      </c>
      <c r="C63" s="14" t="s">
        <v>264</v>
      </c>
      <c r="D63" s="13" t="s">
        <v>14</v>
      </c>
      <c r="E63" s="15">
        <v>2016</v>
      </c>
      <c r="F63" s="16"/>
      <c r="G63" s="15" t="s">
        <v>266</v>
      </c>
      <c r="H63" s="13" t="s">
        <v>57</v>
      </c>
      <c r="I63" s="15" t="s">
        <v>265</v>
      </c>
      <c r="J63" s="13" t="s">
        <v>9</v>
      </c>
      <c r="K63" s="30">
        <v>169000</v>
      </c>
    </row>
    <row r="64" spans="1:11" x14ac:dyDescent="0.3">
      <c r="A64" s="13" t="s">
        <v>29</v>
      </c>
      <c r="B64" s="13" t="s">
        <v>158</v>
      </c>
      <c r="C64" s="14" t="s">
        <v>267</v>
      </c>
      <c r="D64" s="13" t="s">
        <v>14</v>
      </c>
      <c r="E64" s="15">
        <v>2020</v>
      </c>
      <c r="F64" s="16"/>
      <c r="G64" s="15" t="s">
        <v>268</v>
      </c>
      <c r="H64" s="13" t="s">
        <v>8</v>
      </c>
      <c r="I64" s="15" t="s">
        <v>107</v>
      </c>
      <c r="J64" s="13" t="s">
        <v>9</v>
      </c>
      <c r="K64" s="30">
        <v>264900</v>
      </c>
    </row>
    <row r="65" spans="1:11" x14ac:dyDescent="0.3">
      <c r="A65" s="13" t="s">
        <v>29</v>
      </c>
      <c r="B65" s="13" t="s">
        <v>89</v>
      </c>
      <c r="C65" s="14" t="s">
        <v>269</v>
      </c>
      <c r="D65" s="13" t="s">
        <v>14</v>
      </c>
      <c r="E65" s="15">
        <v>2013</v>
      </c>
      <c r="F65" s="16"/>
      <c r="G65" s="15" t="s">
        <v>270</v>
      </c>
      <c r="H65" s="13" t="s">
        <v>57</v>
      </c>
      <c r="I65" s="15" t="s">
        <v>184</v>
      </c>
      <c r="J65" s="13" t="s">
        <v>68</v>
      </c>
      <c r="K65" s="30">
        <v>139800</v>
      </c>
    </row>
    <row r="66" spans="1:11" x14ac:dyDescent="0.3">
      <c r="A66" s="13" t="s">
        <v>29</v>
      </c>
      <c r="B66" s="13" t="s">
        <v>271</v>
      </c>
      <c r="C66" s="14" t="s">
        <v>272</v>
      </c>
      <c r="D66" s="13" t="s">
        <v>14</v>
      </c>
      <c r="E66" s="15">
        <v>2013</v>
      </c>
      <c r="F66" s="16"/>
      <c r="G66" s="15" t="s">
        <v>273</v>
      </c>
      <c r="H66" s="13" t="s">
        <v>57</v>
      </c>
      <c r="I66" s="15" t="s">
        <v>129</v>
      </c>
      <c r="J66" s="13" t="s">
        <v>274</v>
      </c>
      <c r="K66" s="30">
        <v>94900</v>
      </c>
    </row>
    <row r="67" spans="1:11" x14ac:dyDescent="0.3">
      <c r="A67" s="13" t="s">
        <v>275</v>
      </c>
      <c r="B67" s="13" t="s">
        <v>83</v>
      </c>
      <c r="C67" s="14" t="s">
        <v>276</v>
      </c>
      <c r="D67" s="13" t="s">
        <v>10</v>
      </c>
      <c r="E67" s="15">
        <v>2012</v>
      </c>
      <c r="F67" s="16"/>
      <c r="G67" s="15" t="s">
        <v>277</v>
      </c>
      <c r="H67" s="13" t="s">
        <v>57</v>
      </c>
      <c r="I67" s="15" t="s">
        <v>104</v>
      </c>
      <c r="J67" s="13" t="s">
        <v>98</v>
      </c>
      <c r="K67" s="30">
        <v>105000</v>
      </c>
    </row>
    <row r="68" spans="1:11" x14ac:dyDescent="0.3">
      <c r="A68" s="13" t="s">
        <v>161</v>
      </c>
      <c r="B68" s="13" t="s">
        <v>18</v>
      </c>
      <c r="C68" s="14" t="s">
        <v>278</v>
      </c>
      <c r="D68" s="13" t="s">
        <v>7</v>
      </c>
      <c r="E68" s="15">
        <v>2016</v>
      </c>
      <c r="F68" s="16"/>
      <c r="G68" s="15" t="s">
        <v>280</v>
      </c>
      <c r="H68" s="13" t="s">
        <v>8</v>
      </c>
      <c r="I68" s="15" t="s">
        <v>279</v>
      </c>
      <c r="J68" s="13" t="s">
        <v>63</v>
      </c>
      <c r="K68" s="30">
        <v>325000</v>
      </c>
    </row>
    <row r="69" spans="1:11" x14ac:dyDescent="0.3">
      <c r="A69" s="13" t="s">
        <v>281</v>
      </c>
      <c r="B69" s="13" t="s">
        <v>16</v>
      </c>
      <c r="C69" s="14" t="s">
        <v>282</v>
      </c>
      <c r="D69" s="13" t="s">
        <v>14</v>
      </c>
      <c r="E69" s="15">
        <v>2010</v>
      </c>
      <c r="F69" s="16"/>
      <c r="G69" s="15" t="s">
        <v>283</v>
      </c>
      <c r="H69" s="13" t="s">
        <v>57</v>
      </c>
      <c r="I69" s="15" t="s">
        <v>265</v>
      </c>
      <c r="J69" s="13" t="s">
        <v>13</v>
      </c>
      <c r="K69" s="30">
        <v>39000</v>
      </c>
    </row>
    <row r="70" spans="1:11" x14ac:dyDescent="0.3">
      <c r="A70" s="13" t="s">
        <v>284</v>
      </c>
      <c r="B70" s="13" t="s">
        <v>285</v>
      </c>
      <c r="C70" s="14" t="s">
        <v>286</v>
      </c>
      <c r="D70" s="13" t="s">
        <v>10</v>
      </c>
      <c r="E70" s="15">
        <v>2008</v>
      </c>
      <c r="F70" s="16"/>
      <c r="G70" s="15" t="s">
        <v>287</v>
      </c>
      <c r="H70" s="13" t="s">
        <v>57</v>
      </c>
      <c r="I70" s="15" t="s">
        <v>265</v>
      </c>
      <c r="J70" s="13" t="s">
        <v>13</v>
      </c>
      <c r="K70" s="30">
        <v>35000</v>
      </c>
    </row>
    <row r="71" spans="1:11" x14ac:dyDescent="0.3">
      <c r="A71" s="13" t="s">
        <v>3</v>
      </c>
      <c r="B71" s="13" t="s">
        <v>288</v>
      </c>
      <c r="C71" s="14" t="s">
        <v>289</v>
      </c>
      <c r="D71" s="13" t="s">
        <v>12</v>
      </c>
      <c r="E71" s="15">
        <v>2008</v>
      </c>
      <c r="F71" s="16"/>
      <c r="G71" s="15" t="s">
        <v>290</v>
      </c>
      <c r="H71" s="13" t="s">
        <v>57</v>
      </c>
      <c r="I71" s="15" t="s">
        <v>123</v>
      </c>
      <c r="J71" s="13" t="s">
        <v>13</v>
      </c>
      <c r="K71" s="30">
        <v>33000</v>
      </c>
    </row>
    <row r="72" spans="1:11" x14ac:dyDescent="0.3">
      <c r="A72" s="13" t="s">
        <v>72</v>
      </c>
      <c r="B72" s="13" t="s">
        <v>291</v>
      </c>
      <c r="C72" s="14" t="s">
        <v>292</v>
      </c>
      <c r="D72" s="13" t="s">
        <v>14</v>
      </c>
      <c r="E72" s="15">
        <v>2009</v>
      </c>
      <c r="F72" s="16"/>
      <c r="G72" s="15" t="s">
        <v>293</v>
      </c>
      <c r="H72" s="13" t="s">
        <v>57</v>
      </c>
      <c r="I72" s="15" t="s">
        <v>294</v>
      </c>
      <c r="J72" s="13" t="s">
        <v>13</v>
      </c>
      <c r="K72" s="30">
        <v>48900</v>
      </c>
    </row>
    <row r="73" spans="1:11" x14ac:dyDescent="0.3">
      <c r="A73" s="13" t="s">
        <v>227</v>
      </c>
      <c r="B73" s="13" t="s">
        <v>295</v>
      </c>
      <c r="C73" s="14" t="s">
        <v>296</v>
      </c>
      <c r="D73" s="13" t="s">
        <v>14</v>
      </c>
      <c r="E73" s="15">
        <v>2016</v>
      </c>
      <c r="F73" s="16"/>
      <c r="G73" s="15" t="s">
        <v>297</v>
      </c>
      <c r="H73" s="13" t="s">
        <v>57</v>
      </c>
      <c r="I73" s="15" t="s">
        <v>123</v>
      </c>
      <c r="J73" s="13" t="s">
        <v>9</v>
      </c>
      <c r="K73" s="30">
        <v>159000</v>
      </c>
    </row>
    <row r="74" spans="1:11" x14ac:dyDescent="0.3">
      <c r="A74" s="13" t="s">
        <v>298</v>
      </c>
      <c r="B74" s="13" t="s">
        <v>291</v>
      </c>
      <c r="C74" s="14" t="s">
        <v>299</v>
      </c>
      <c r="D74" s="13" t="s">
        <v>10</v>
      </c>
      <c r="E74" s="15">
        <v>2014</v>
      </c>
      <c r="F74" s="16"/>
      <c r="G74" s="15" t="s">
        <v>300</v>
      </c>
      <c r="H74" s="13" t="s">
        <v>57</v>
      </c>
      <c r="I74" s="15" t="s">
        <v>123</v>
      </c>
      <c r="J74" s="13" t="s">
        <v>11</v>
      </c>
      <c r="K74" s="30">
        <v>99900</v>
      </c>
    </row>
    <row r="75" spans="1:11" x14ac:dyDescent="0.3">
      <c r="A75" s="13" t="s">
        <v>298</v>
      </c>
      <c r="B75" s="13" t="s">
        <v>140</v>
      </c>
      <c r="C75" s="14" t="s">
        <v>301</v>
      </c>
      <c r="D75" s="13" t="s">
        <v>220</v>
      </c>
      <c r="E75" s="15">
        <v>2016</v>
      </c>
      <c r="F75" s="16"/>
      <c r="G75" s="15" t="s">
        <v>303</v>
      </c>
      <c r="H75" s="13" t="s">
        <v>57</v>
      </c>
      <c r="I75" s="15" t="s">
        <v>302</v>
      </c>
      <c r="J75" s="13" t="s">
        <v>63</v>
      </c>
      <c r="K75" s="30">
        <v>139900</v>
      </c>
    </row>
    <row r="76" spans="1:11" x14ac:dyDescent="0.3">
      <c r="A76" s="13" t="s">
        <v>298</v>
      </c>
      <c r="B76" s="13" t="s">
        <v>131</v>
      </c>
      <c r="C76" s="14" t="s">
        <v>304</v>
      </c>
      <c r="D76" s="13" t="s">
        <v>220</v>
      </c>
      <c r="E76" s="15">
        <v>2012</v>
      </c>
      <c r="F76" s="16"/>
      <c r="G76" s="15" t="s">
        <v>305</v>
      </c>
      <c r="H76" s="13" t="s">
        <v>57</v>
      </c>
      <c r="I76" s="15" t="s">
        <v>53</v>
      </c>
      <c r="J76" s="13" t="s">
        <v>63</v>
      </c>
      <c r="K76" s="30">
        <v>119900</v>
      </c>
    </row>
    <row r="77" spans="1:11" x14ac:dyDescent="0.3">
      <c r="A77" s="13" t="s">
        <v>298</v>
      </c>
      <c r="B77" s="13" t="s">
        <v>94</v>
      </c>
      <c r="C77" s="14" t="s">
        <v>306</v>
      </c>
      <c r="D77" s="13" t="s">
        <v>10</v>
      </c>
      <c r="E77" s="15">
        <v>2015</v>
      </c>
      <c r="F77" s="16"/>
      <c r="G77" s="15" t="s">
        <v>307</v>
      </c>
      <c r="H77" s="13" t="s">
        <v>57</v>
      </c>
      <c r="I77" s="15" t="s">
        <v>104</v>
      </c>
      <c r="J77" s="13" t="s">
        <v>98</v>
      </c>
      <c r="K77" s="30">
        <v>139900</v>
      </c>
    </row>
    <row r="78" spans="1:11" x14ac:dyDescent="0.3">
      <c r="A78" s="13" t="s">
        <v>2</v>
      </c>
      <c r="B78" s="13" t="s">
        <v>308</v>
      </c>
      <c r="C78" s="14" t="s">
        <v>309</v>
      </c>
      <c r="D78" s="13" t="s">
        <v>10</v>
      </c>
      <c r="E78" s="15">
        <v>2015</v>
      </c>
      <c r="F78" s="16"/>
      <c r="G78" s="15" t="s">
        <v>310</v>
      </c>
      <c r="H78" s="13" t="s">
        <v>8</v>
      </c>
      <c r="I78" s="15" t="s">
        <v>201</v>
      </c>
      <c r="J78" s="13" t="s">
        <v>13</v>
      </c>
      <c r="K78" s="30">
        <v>159800</v>
      </c>
    </row>
    <row r="79" spans="1:11" x14ac:dyDescent="0.3">
      <c r="A79" s="13" t="s">
        <v>311</v>
      </c>
      <c r="B79" s="13" t="s">
        <v>178</v>
      </c>
      <c r="C79" s="14" t="s">
        <v>312</v>
      </c>
      <c r="D79" s="13" t="s">
        <v>8</v>
      </c>
      <c r="E79" s="15">
        <v>2014</v>
      </c>
      <c r="F79" s="16"/>
      <c r="G79" s="15" t="s">
        <v>313</v>
      </c>
      <c r="H79" s="13" t="s">
        <v>8</v>
      </c>
      <c r="I79" s="15" t="s">
        <v>166</v>
      </c>
      <c r="J79" s="13" t="s">
        <v>17</v>
      </c>
      <c r="K79" s="30">
        <v>99900</v>
      </c>
    </row>
    <row r="80" spans="1:11" x14ac:dyDescent="0.3">
      <c r="A80" s="13" t="s">
        <v>3</v>
      </c>
      <c r="B80" s="13" t="s">
        <v>99</v>
      </c>
      <c r="C80" s="14" t="s">
        <v>314</v>
      </c>
      <c r="D80" s="13" t="s">
        <v>14</v>
      </c>
      <c r="E80" s="15">
        <v>2015</v>
      </c>
      <c r="F80" s="16"/>
      <c r="G80" s="15" t="s">
        <v>315</v>
      </c>
      <c r="H80" s="13" t="s">
        <v>57</v>
      </c>
      <c r="I80" s="15" t="s">
        <v>62</v>
      </c>
      <c r="J80" s="13" t="s">
        <v>68</v>
      </c>
      <c r="K80" s="30">
        <v>49900</v>
      </c>
    </row>
    <row r="81" spans="1:11" x14ac:dyDescent="0.3">
      <c r="A81" s="13" t="s">
        <v>316</v>
      </c>
      <c r="B81" s="13" t="s">
        <v>89</v>
      </c>
      <c r="C81" s="14" t="s">
        <v>10</v>
      </c>
      <c r="D81" s="13" t="s">
        <v>10</v>
      </c>
      <c r="E81" s="15">
        <v>2012</v>
      </c>
      <c r="F81" s="16"/>
      <c r="G81" s="15" t="s">
        <v>317</v>
      </c>
      <c r="H81" s="13" t="s">
        <v>57</v>
      </c>
      <c r="I81" s="15" t="s">
        <v>265</v>
      </c>
      <c r="J81" s="13" t="s">
        <v>17</v>
      </c>
      <c r="K81" s="30">
        <v>129900</v>
      </c>
    </row>
    <row r="82" spans="1:11" x14ac:dyDescent="0.3">
      <c r="A82" s="13" t="s">
        <v>316</v>
      </c>
      <c r="B82" s="13" t="s">
        <v>218</v>
      </c>
      <c r="C82" s="14" t="s">
        <v>318</v>
      </c>
      <c r="D82" s="13" t="s">
        <v>10</v>
      </c>
      <c r="E82" s="15">
        <v>2012</v>
      </c>
      <c r="F82" s="16"/>
      <c r="G82" s="15" t="s">
        <v>320</v>
      </c>
      <c r="H82" s="13" t="s">
        <v>57</v>
      </c>
      <c r="I82" s="15" t="s">
        <v>319</v>
      </c>
      <c r="J82" s="13" t="s">
        <v>98</v>
      </c>
      <c r="K82" s="30">
        <v>39900</v>
      </c>
    </row>
    <row r="83" spans="1:11" x14ac:dyDescent="0.3">
      <c r="A83" s="13" t="s">
        <v>321</v>
      </c>
      <c r="B83" s="13" t="s">
        <v>178</v>
      </c>
      <c r="C83" s="14" t="s">
        <v>322</v>
      </c>
      <c r="D83" s="13" t="s">
        <v>220</v>
      </c>
      <c r="E83" s="15">
        <v>2014</v>
      </c>
      <c r="F83" s="16"/>
      <c r="G83" s="15" t="s">
        <v>323</v>
      </c>
      <c r="H83" s="13" t="s">
        <v>57</v>
      </c>
      <c r="I83" s="15" t="s">
        <v>151</v>
      </c>
      <c r="J83" s="13" t="s">
        <v>9</v>
      </c>
      <c r="K83" s="30">
        <v>74000</v>
      </c>
    </row>
    <row r="84" spans="1:11" x14ac:dyDescent="0.3">
      <c r="A84" s="13" t="s">
        <v>324</v>
      </c>
      <c r="B84" s="13" t="s">
        <v>158</v>
      </c>
      <c r="C84" s="14" t="s">
        <v>325</v>
      </c>
      <c r="D84" s="13" t="s">
        <v>14</v>
      </c>
      <c r="E84" s="15">
        <v>2008</v>
      </c>
      <c r="F84" s="16"/>
      <c r="G84" s="15" t="s">
        <v>326</v>
      </c>
      <c r="H84" s="13" t="s">
        <v>57</v>
      </c>
      <c r="I84" s="15" t="s">
        <v>151</v>
      </c>
      <c r="J84" s="13" t="s">
        <v>98</v>
      </c>
      <c r="K84" s="30">
        <v>32900</v>
      </c>
    </row>
    <row r="85" spans="1:11" x14ac:dyDescent="0.3">
      <c r="A85" s="20" t="s">
        <v>5</v>
      </c>
      <c r="B85" s="13" t="s">
        <v>16</v>
      </c>
      <c r="C85" s="14" t="s">
        <v>48</v>
      </c>
      <c r="D85" s="13" t="s">
        <v>14</v>
      </c>
      <c r="E85" s="15">
        <v>2018</v>
      </c>
      <c r="F85" s="16"/>
      <c r="G85" s="15" t="s">
        <v>47</v>
      </c>
      <c r="H85" s="13" t="s">
        <v>8</v>
      </c>
      <c r="I85" s="15" t="s">
        <v>46</v>
      </c>
      <c r="J85" s="13" t="s">
        <v>11</v>
      </c>
      <c r="K85" s="30">
        <v>229900</v>
      </c>
    </row>
    <row r="86" spans="1:11" x14ac:dyDescent="0.3">
      <c r="A86" s="13" t="s">
        <v>327</v>
      </c>
      <c r="B86" s="13" t="s">
        <v>94</v>
      </c>
      <c r="C86" s="14" t="s">
        <v>328</v>
      </c>
      <c r="D86" s="13" t="s">
        <v>14</v>
      </c>
      <c r="E86" s="15">
        <v>2019</v>
      </c>
      <c r="F86" s="16"/>
      <c r="G86" s="15" t="s">
        <v>329</v>
      </c>
      <c r="H86" s="13" t="s">
        <v>57</v>
      </c>
      <c r="I86" s="15" t="s">
        <v>107</v>
      </c>
      <c r="J86" s="13" t="s">
        <v>68</v>
      </c>
      <c r="K86" s="30">
        <v>284900</v>
      </c>
    </row>
    <row r="87" spans="1:11" x14ac:dyDescent="0.3">
      <c r="A87" s="13" t="s">
        <v>181</v>
      </c>
      <c r="B87" s="13" t="s">
        <v>158</v>
      </c>
      <c r="C87" s="14" t="s">
        <v>330</v>
      </c>
      <c r="D87" s="13" t="s">
        <v>14</v>
      </c>
      <c r="E87" s="15">
        <v>2020</v>
      </c>
      <c r="F87" s="16"/>
      <c r="G87" s="15" t="s">
        <v>332</v>
      </c>
      <c r="H87" s="13" t="s">
        <v>8</v>
      </c>
      <c r="I87" s="15" t="s">
        <v>331</v>
      </c>
      <c r="J87" s="13" t="s">
        <v>13</v>
      </c>
      <c r="K87" s="30">
        <v>319900</v>
      </c>
    </row>
    <row r="88" spans="1:11" x14ac:dyDescent="0.3">
      <c r="A88" s="13" t="s">
        <v>113</v>
      </c>
      <c r="B88" s="13" t="s">
        <v>271</v>
      </c>
      <c r="C88" s="14" t="s">
        <v>333</v>
      </c>
      <c r="D88" s="13" t="s">
        <v>10</v>
      </c>
      <c r="E88" s="15">
        <v>2009</v>
      </c>
      <c r="F88" s="16"/>
      <c r="G88" s="15" t="s">
        <v>335</v>
      </c>
      <c r="H88" s="13" t="s">
        <v>57</v>
      </c>
      <c r="I88" s="15" t="s">
        <v>334</v>
      </c>
      <c r="J88" s="13" t="s">
        <v>63</v>
      </c>
      <c r="K88" s="30">
        <v>39800</v>
      </c>
    </row>
    <row r="89" spans="1:11" x14ac:dyDescent="0.3">
      <c r="A89" s="13" t="s">
        <v>336</v>
      </c>
      <c r="B89" s="13" t="s">
        <v>337</v>
      </c>
      <c r="C89" s="14" t="s">
        <v>338</v>
      </c>
      <c r="D89" s="13" t="s">
        <v>7</v>
      </c>
      <c r="E89" s="15">
        <v>2015</v>
      </c>
      <c r="F89" s="16"/>
      <c r="G89" s="15" t="s">
        <v>340</v>
      </c>
      <c r="H89" s="13" t="s">
        <v>8</v>
      </c>
      <c r="I89" s="15" t="s">
        <v>136</v>
      </c>
      <c r="J89" s="13" t="s">
        <v>339</v>
      </c>
      <c r="K89" s="30">
        <v>194800</v>
      </c>
    </row>
    <row r="90" spans="1:11" x14ac:dyDescent="0.3">
      <c r="A90" s="13" t="s">
        <v>181</v>
      </c>
      <c r="B90" s="13" t="s">
        <v>158</v>
      </c>
      <c r="C90" s="14" t="s">
        <v>341</v>
      </c>
      <c r="D90" s="13" t="s">
        <v>14</v>
      </c>
      <c r="E90" s="15">
        <v>2014</v>
      </c>
      <c r="F90" s="16"/>
      <c r="G90" s="15" t="s">
        <v>342</v>
      </c>
      <c r="H90" s="13" t="s">
        <v>8</v>
      </c>
      <c r="I90" s="15" t="s">
        <v>166</v>
      </c>
      <c r="J90" s="13" t="s">
        <v>9</v>
      </c>
      <c r="K90" s="30">
        <v>138900</v>
      </c>
    </row>
    <row r="91" spans="1:11" x14ac:dyDescent="0.3">
      <c r="A91" s="13" t="s">
        <v>4</v>
      </c>
      <c r="B91" s="13" t="s">
        <v>158</v>
      </c>
      <c r="C91" s="14" t="s">
        <v>343</v>
      </c>
      <c r="D91" s="13" t="s">
        <v>7</v>
      </c>
      <c r="E91" s="15">
        <v>2018</v>
      </c>
      <c r="F91" s="16"/>
      <c r="G91" s="15" t="s">
        <v>345</v>
      </c>
      <c r="H91" s="13" t="s">
        <v>8</v>
      </c>
      <c r="I91" s="15" t="s">
        <v>344</v>
      </c>
      <c r="J91" s="13" t="s">
        <v>9</v>
      </c>
      <c r="K91" s="30">
        <v>395000</v>
      </c>
    </row>
    <row r="92" spans="1:11" x14ac:dyDescent="0.3">
      <c r="A92" s="13" t="s">
        <v>346</v>
      </c>
      <c r="B92" s="13" t="s">
        <v>153</v>
      </c>
      <c r="C92" s="14" t="s">
        <v>347</v>
      </c>
      <c r="D92" s="13" t="s">
        <v>78</v>
      </c>
      <c r="E92" s="15">
        <v>2023</v>
      </c>
      <c r="F92" s="16"/>
      <c r="G92" s="15" t="s">
        <v>348</v>
      </c>
      <c r="H92" s="13" t="s">
        <v>8</v>
      </c>
      <c r="I92" s="15" t="s">
        <v>156</v>
      </c>
      <c r="J92" s="13" t="s">
        <v>206</v>
      </c>
      <c r="K92" s="30">
        <v>650000</v>
      </c>
    </row>
    <row r="93" spans="1:11" x14ac:dyDescent="0.3">
      <c r="A93" s="13" t="s">
        <v>109</v>
      </c>
      <c r="B93" s="13" t="s">
        <v>158</v>
      </c>
      <c r="C93" s="14" t="s">
        <v>349</v>
      </c>
      <c r="D93" s="13" t="s">
        <v>14</v>
      </c>
      <c r="E93" s="15">
        <v>2018</v>
      </c>
      <c r="F93" s="16"/>
      <c r="G93" s="15" t="s">
        <v>350</v>
      </c>
      <c r="H93" s="13" t="s">
        <v>8</v>
      </c>
      <c r="I93" s="15" t="s">
        <v>107</v>
      </c>
      <c r="J93" s="13" t="s">
        <v>9</v>
      </c>
      <c r="K93" s="30">
        <v>214900</v>
      </c>
    </row>
    <row r="94" spans="1:11" x14ac:dyDescent="0.3">
      <c r="A94" s="13" t="s">
        <v>351</v>
      </c>
      <c r="B94" s="13" t="s">
        <v>140</v>
      </c>
      <c r="C94" s="14" t="s">
        <v>352</v>
      </c>
      <c r="D94" s="13" t="s">
        <v>10</v>
      </c>
      <c r="E94" s="15">
        <v>2013</v>
      </c>
      <c r="F94" s="16"/>
      <c r="G94" s="15" t="s">
        <v>354</v>
      </c>
      <c r="H94" s="13" t="s">
        <v>57</v>
      </c>
      <c r="I94" s="15" t="s">
        <v>353</v>
      </c>
      <c r="J94" s="13" t="s">
        <v>68</v>
      </c>
      <c r="K94" s="30">
        <v>69500</v>
      </c>
    </row>
    <row r="95" spans="1:11" x14ac:dyDescent="0.3">
      <c r="A95" s="13" t="s">
        <v>109</v>
      </c>
      <c r="B95" s="13" t="s">
        <v>94</v>
      </c>
      <c r="C95" s="14" t="s">
        <v>355</v>
      </c>
      <c r="D95" s="13" t="s">
        <v>14</v>
      </c>
      <c r="E95" s="15">
        <v>2019</v>
      </c>
      <c r="F95" s="16"/>
      <c r="G95" s="15" t="s">
        <v>356</v>
      </c>
      <c r="H95" s="13" t="s">
        <v>57</v>
      </c>
      <c r="I95" s="15" t="s">
        <v>107</v>
      </c>
      <c r="J95" s="13" t="s">
        <v>17</v>
      </c>
      <c r="K95" s="30">
        <v>274900</v>
      </c>
    </row>
    <row r="96" spans="1:11" x14ac:dyDescent="0.3">
      <c r="A96" s="13" t="s">
        <v>227</v>
      </c>
      <c r="B96" s="13" t="s">
        <v>257</v>
      </c>
      <c r="C96" s="14" t="s">
        <v>357</v>
      </c>
      <c r="D96" s="13" t="s">
        <v>220</v>
      </c>
      <c r="E96" s="15">
        <v>2008</v>
      </c>
      <c r="F96" s="16"/>
      <c r="G96" s="15" t="s">
        <v>358</v>
      </c>
      <c r="H96" s="13" t="s">
        <v>57</v>
      </c>
      <c r="I96" s="15" t="s">
        <v>151</v>
      </c>
      <c r="J96" s="13" t="s">
        <v>13</v>
      </c>
      <c r="K96" s="30">
        <v>39900</v>
      </c>
    </row>
    <row r="97" spans="1:11" x14ac:dyDescent="0.3">
      <c r="A97" s="13" t="s">
        <v>359</v>
      </c>
      <c r="B97" s="13" t="s">
        <v>257</v>
      </c>
      <c r="C97" s="14" t="s">
        <v>360</v>
      </c>
      <c r="D97" s="13" t="s">
        <v>14</v>
      </c>
      <c r="E97" s="15">
        <v>2013</v>
      </c>
      <c r="F97" s="16"/>
      <c r="G97" s="15" t="s">
        <v>361</v>
      </c>
      <c r="H97" s="13" t="s">
        <v>57</v>
      </c>
      <c r="I97" s="15" t="s">
        <v>53</v>
      </c>
      <c r="J97" s="13" t="s">
        <v>13</v>
      </c>
      <c r="K97" s="30">
        <v>79900</v>
      </c>
    </row>
    <row r="98" spans="1:11" x14ac:dyDescent="0.3">
      <c r="A98" s="13" t="s">
        <v>4</v>
      </c>
      <c r="B98" s="13" t="s">
        <v>94</v>
      </c>
      <c r="C98" s="14" t="s">
        <v>362</v>
      </c>
      <c r="D98" s="13" t="s">
        <v>10</v>
      </c>
      <c r="E98" s="15">
        <v>2017</v>
      </c>
      <c r="F98" s="16"/>
      <c r="G98" s="15" t="s">
        <v>363</v>
      </c>
      <c r="H98" s="13" t="s">
        <v>57</v>
      </c>
      <c r="I98" s="15" t="s">
        <v>123</v>
      </c>
      <c r="J98" s="13" t="s">
        <v>63</v>
      </c>
      <c r="K98" s="30">
        <v>169900</v>
      </c>
    </row>
    <row r="99" spans="1:11" x14ac:dyDescent="0.3">
      <c r="A99" s="13" t="s">
        <v>364</v>
      </c>
      <c r="B99" s="13" t="s">
        <v>89</v>
      </c>
      <c r="C99" s="14" t="s">
        <v>365</v>
      </c>
      <c r="D99" s="13" t="s">
        <v>10</v>
      </c>
      <c r="E99" s="15">
        <v>2013</v>
      </c>
      <c r="F99" s="16"/>
      <c r="G99" s="15" t="s">
        <v>367</v>
      </c>
      <c r="H99" s="13" t="s">
        <v>57</v>
      </c>
      <c r="I99" s="15" t="s">
        <v>265</v>
      </c>
      <c r="J99" s="13" t="s">
        <v>366</v>
      </c>
      <c r="K99" s="30">
        <v>83900</v>
      </c>
    </row>
    <row r="100" spans="1:11" x14ac:dyDescent="0.3">
      <c r="A100" s="13" t="s">
        <v>3</v>
      </c>
      <c r="B100" s="13" t="s">
        <v>178</v>
      </c>
      <c r="C100" s="14" t="s">
        <v>368</v>
      </c>
      <c r="D100" s="13" t="s">
        <v>10</v>
      </c>
      <c r="E100" s="15">
        <v>2011</v>
      </c>
      <c r="F100" s="16"/>
      <c r="G100" s="15" t="s">
        <v>369</v>
      </c>
      <c r="H100" s="13" t="s">
        <v>57</v>
      </c>
      <c r="I100" s="15" t="s">
        <v>107</v>
      </c>
      <c r="J100" s="13" t="s">
        <v>9</v>
      </c>
      <c r="K100" s="30">
        <v>52000</v>
      </c>
    </row>
    <row r="101" spans="1:11" x14ac:dyDescent="0.3">
      <c r="A101" s="13" t="s">
        <v>370</v>
      </c>
      <c r="B101" s="13" t="s">
        <v>15</v>
      </c>
      <c r="C101" s="14" t="s">
        <v>371</v>
      </c>
      <c r="D101" s="13" t="s">
        <v>7</v>
      </c>
      <c r="E101" s="15">
        <v>2021</v>
      </c>
      <c r="F101" s="16"/>
      <c r="G101" s="15" t="s">
        <v>373</v>
      </c>
      <c r="H101" s="13" t="s">
        <v>8</v>
      </c>
      <c r="I101" s="15" t="s">
        <v>372</v>
      </c>
      <c r="J101" s="13" t="s">
        <v>9</v>
      </c>
      <c r="K101" s="30">
        <v>419000</v>
      </c>
    </row>
    <row r="102" spans="1:11" x14ac:dyDescent="0.3">
      <c r="A102" s="13" t="s">
        <v>3</v>
      </c>
      <c r="B102" s="13" t="s">
        <v>178</v>
      </c>
      <c r="C102" s="14" t="s">
        <v>374</v>
      </c>
      <c r="D102" s="13" t="s">
        <v>10</v>
      </c>
      <c r="E102" s="15">
        <v>2011</v>
      </c>
      <c r="F102" s="16"/>
      <c r="G102" s="15" t="s">
        <v>369</v>
      </c>
      <c r="H102" s="13" t="s">
        <v>15</v>
      </c>
      <c r="I102" s="15" t="s">
        <v>375</v>
      </c>
      <c r="J102" s="13" t="s">
        <v>9</v>
      </c>
      <c r="K102" s="30">
        <v>52000</v>
      </c>
    </row>
    <row r="103" spans="1:11" x14ac:dyDescent="0.3">
      <c r="A103" s="13" t="s">
        <v>3</v>
      </c>
      <c r="B103" s="13" t="s">
        <v>94</v>
      </c>
      <c r="C103" s="14" t="s">
        <v>376</v>
      </c>
      <c r="D103" s="13" t="s">
        <v>10</v>
      </c>
      <c r="E103" s="15">
        <v>2015</v>
      </c>
      <c r="F103" s="16"/>
      <c r="G103" s="15" t="s">
        <v>377</v>
      </c>
      <c r="H103" s="13" t="s">
        <v>57</v>
      </c>
      <c r="I103" s="15" t="s">
        <v>104</v>
      </c>
      <c r="J103" s="13" t="s">
        <v>9</v>
      </c>
      <c r="K103" s="30">
        <v>124800</v>
      </c>
    </row>
    <row r="104" spans="1:11" x14ac:dyDescent="0.3">
      <c r="A104" s="13" t="s">
        <v>378</v>
      </c>
      <c r="B104" s="13" t="s">
        <v>94</v>
      </c>
      <c r="C104" s="14" t="s">
        <v>379</v>
      </c>
      <c r="D104" s="13" t="s">
        <v>14</v>
      </c>
      <c r="E104" s="15">
        <v>2012</v>
      </c>
      <c r="F104" s="16"/>
      <c r="G104" s="15" t="s">
        <v>380</v>
      </c>
      <c r="H104" s="13" t="s">
        <v>57</v>
      </c>
      <c r="I104" s="15" t="s">
        <v>156</v>
      </c>
      <c r="J104" s="13" t="s">
        <v>13</v>
      </c>
      <c r="K104" s="30">
        <v>69900</v>
      </c>
    </row>
    <row r="105" spans="1:11" x14ac:dyDescent="0.3">
      <c r="A105" s="13" t="s">
        <v>381</v>
      </c>
      <c r="B105" s="13" t="s">
        <v>89</v>
      </c>
      <c r="C105" s="14" t="s">
        <v>382</v>
      </c>
      <c r="D105" s="13" t="s">
        <v>12</v>
      </c>
      <c r="E105" s="15">
        <v>2019</v>
      </c>
      <c r="F105" s="16"/>
      <c r="G105" s="15" t="s">
        <v>383</v>
      </c>
      <c r="H105" s="13" t="s">
        <v>8</v>
      </c>
      <c r="I105" s="15" t="s">
        <v>384</v>
      </c>
      <c r="J105" s="13" t="s">
        <v>63</v>
      </c>
      <c r="K105" s="30">
        <v>339900</v>
      </c>
    </row>
    <row r="106" spans="1:11" x14ac:dyDescent="0.3">
      <c r="A106" s="13" t="s">
        <v>385</v>
      </c>
      <c r="B106" s="13" t="s">
        <v>386</v>
      </c>
      <c r="C106" s="14" t="s">
        <v>387</v>
      </c>
      <c r="D106" s="13" t="s">
        <v>12</v>
      </c>
      <c r="E106" s="15">
        <v>2012</v>
      </c>
      <c r="F106" s="16"/>
      <c r="G106" s="15" t="s">
        <v>388</v>
      </c>
      <c r="H106" s="13" t="s">
        <v>57</v>
      </c>
      <c r="I106" s="15" t="s">
        <v>172</v>
      </c>
      <c r="J106" s="13" t="s">
        <v>13</v>
      </c>
      <c r="K106" s="30">
        <v>33000</v>
      </c>
    </row>
    <row r="107" spans="1:11" x14ac:dyDescent="0.3">
      <c r="A107" s="13" t="s">
        <v>389</v>
      </c>
      <c r="B107" s="13" t="s">
        <v>94</v>
      </c>
      <c r="C107" s="14" t="s">
        <v>390</v>
      </c>
      <c r="D107" s="13" t="s">
        <v>7</v>
      </c>
      <c r="E107" s="15">
        <v>2012</v>
      </c>
      <c r="F107" s="16"/>
      <c r="G107" s="15" t="s">
        <v>391</v>
      </c>
      <c r="H107" s="13" t="s">
        <v>8</v>
      </c>
      <c r="I107" s="15" t="s">
        <v>156</v>
      </c>
      <c r="J107" s="13" t="s">
        <v>13</v>
      </c>
      <c r="K107" s="30">
        <v>109000</v>
      </c>
    </row>
    <row r="108" spans="1:11" x14ac:dyDescent="0.3">
      <c r="A108" s="13" t="s">
        <v>4</v>
      </c>
      <c r="B108" s="13" t="s">
        <v>83</v>
      </c>
      <c r="C108" s="14" t="s">
        <v>392</v>
      </c>
      <c r="D108" s="13" t="s">
        <v>14</v>
      </c>
      <c r="E108" s="15">
        <v>2015</v>
      </c>
      <c r="F108" s="16"/>
      <c r="G108" s="15" t="s">
        <v>393</v>
      </c>
      <c r="H108" s="13" t="s">
        <v>57</v>
      </c>
      <c r="I108" s="15" t="s">
        <v>107</v>
      </c>
      <c r="J108" s="13" t="s">
        <v>13</v>
      </c>
      <c r="K108" s="30">
        <v>119800</v>
      </c>
    </row>
    <row r="109" spans="1:11" x14ac:dyDescent="0.3">
      <c r="A109" s="13" t="s">
        <v>426</v>
      </c>
      <c r="B109" s="13" t="s">
        <v>83</v>
      </c>
      <c r="C109" s="14" t="s">
        <v>394</v>
      </c>
      <c r="D109" s="13" t="s">
        <v>14</v>
      </c>
      <c r="E109" s="15">
        <v>2019</v>
      </c>
      <c r="F109" s="16"/>
      <c r="G109" s="15" t="s">
        <v>395</v>
      </c>
      <c r="H109" s="13" t="s">
        <v>8</v>
      </c>
      <c r="I109" s="15" t="s">
        <v>107</v>
      </c>
      <c r="J109" s="13" t="s">
        <v>9</v>
      </c>
      <c r="K109" s="30">
        <v>289900</v>
      </c>
    </row>
    <row r="110" spans="1:11" x14ac:dyDescent="0.3">
      <c r="A110" s="13" t="s">
        <v>396</v>
      </c>
      <c r="B110" s="13" t="s">
        <v>94</v>
      </c>
      <c r="C110" s="14" t="s">
        <v>397</v>
      </c>
      <c r="D110" s="13" t="s">
        <v>7</v>
      </c>
      <c r="E110" s="15">
        <v>2020</v>
      </c>
      <c r="F110" s="16"/>
      <c r="G110" s="15" t="s">
        <v>398</v>
      </c>
      <c r="H110" s="13" t="s">
        <v>57</v>
      </c>
      <c r="I110" s="15" t="s">
        <v>399</v>
      </c>
      <c r="J110" s="13" t="s">
        <v>63</v>
      </c>
      <c r="K110" s="30">
        <v>279900</v>
      </c>
    </row>
    <row r="111" spans="1:11" x14ac:dyDescent="0.3">
      <c r="A111" s="13" t="s">
        <v>400</v>
      </c>
      <c r="B111" s="13" t="s">
        <v>94</v>
      </c>
      <c r="C111" s="14" t="s">
        <v>186</v>
      </c>
      <c r="D111" s="13" t="s">
        <v>14</v>
      </c>
      <c r="E111" s="15">
        <v>2017</v>
      </c>
      <c r="F111" s="16"/>
      <c r="G111" s="15" t="s">
        <v>401</v>
      </c>
      <c r="H111" s="13" t="s">
        <v>8</v>
      </c>
      <c r="I111" s="15" t="s">
        <v>46</v>
      </c>
      <c r="J111" s="13" t="s">
        <v>339</v>
      </c>
      <c r="K111" s="30">
        <v>219900</v>
      </c>
    </row>
    <row r="112" spans="1:11" x14ac:dyDescent="0.3">
      <c r="A112" s="13" t="s">
        <v>33</v>
      </c>
      <c r="B112" s="13" t="s">
        <v>83</v>
      </c>
      <c r="C112" s="14" t="s">
        <v>402</v>
      </c>
      <c r="D112" s="13" t="s">
        <v>14</v>
      </c>
      <c r="E112" s="15">
        <v>2017</v>
      </c>
      <c r="F112" s="16"/>
      <c r="G112" s="15" t="s">
        <v>403</v>
      </c>
      <c r="H112" s="13" t="s">
        <v>8</v>
      </c>
      <c r="I112" s="15" t="s">
        <v>107</v>
      </c>
      <c r="J112" s="13" t="s">
        <v>9</v>
      </c>
      <c r="K112" s="30">
        <v>179800</v>
      </c>
    </row>
    <row r="113" spans="1:11" x14ac:dyDescent="0.3">
      <c r="A113" s="13" t="s">
        <v>404</v>
      </c>
      <c r="B113" s="13" t="s">
        <v>94</v>
      </c>
      <c r="C113" s="14" t="s">
        <v>405</v>
      </c>
      <c r="D113" s="13" t="s">
        <v>14</v>
      </c>
      <c r="E113" s="15">
        <v>2013</v>
      </c>
      <c r="F113" s="16"/>
      <c r="G113" s="15" t="s">
        <v>406</v>
      </c>
      <c r="H113" s="13" t="s">
        <v>57</v>
      </c>
      <c r="I113" s="15" t="s">
        <v>129</v>
      </c>
      <c r="J113" s="13" t="s">
        <v>19</v>
      </c>
      <c r="K113" s="30">
        <v>137800</v>
      </c>
    </row>
    <row r="114" spans="1:11" x14ac:dyDescent="0.3">
      <c r="A114" s="13" t="s">
        <v>404</v>
      </c>
      <c r="B114" s="13" t="s">
        <v>16</v>
      </c>
      <c r="C114" s="14" t="s">
        <v>407</v>
      </c>
      <c r="D114" s="13" t="s">
        <v>14</v>
      </c>
      <c r="E114" s="15">
        <v>2021</v>
      </c>
      <c r="F114" s="16"/>
      <c r="G114" s="15" t="s">
        <v>408</v>
      </c>
      <c r="H114" s="13" t="s">
        <v>57</v>
      </c>
      <c r="I114" s="15" t="s">
        <v>409</v>
      </c>
      <c r="J114" s="13" t="s">
        <v>13</v>
      </c>
      <c r="K114" s="30">
        <v>259800</v>
      </c>
    </row>
    <row r="115" spans="1:11" x14ac:dyDescent="0.3">
      <c r="A115" s="13" t="s">
        <v>410</v>
      </c>
      <c r="B115" s="13" t="s">
        <v>83</v>
      </c>
      <c r="C115" s="14" t="s">
        <v>411</v>
      </c>
      <c r="D115" s="13" t="s">
        <v>14</v>
      </c>
      <c r="E115" s="15">
        <v>2010</v>
      </c>
      <c r="F115" s="16"/>
      <c r="G115" s="15" t="s">
        <v>412</v>
      </c>
      <c r="H115" s="13" t="s">
        <v>8</v>
      </c>
      <c r="I115" s="15" t="s">
        <v>166</v>
      </c>
      <c r="J115" s="13" t="s">
        <v>13</v>
      </c>
      <c r="K115" s="30">
        <v>100000</v>
      </c>
    </row>
    <row r="116" spans="1:11" x14ac:dyDescent="0.3">
      <c r="A116" s="13" t="s">
        <v>336</v>
      </c>
      <c r="B116" s="13" t="s">
        <v>89</v>
      </c>
      <c r="C116" s="14" t="s">
        <v>413</v>
      </c>
      <c r="D116" s="13" t="s">
        <v>7</v>
      </c>
      <c r="E116" s="15">
        <v>2021</v>
      </c>
      <c r="F116" s="16"/>
      <c r="G116" s="15" t="s">
        <v>414</v>
      </c>
      <c r="H116" s="13" t="s">
        <v>8</v>
      </c>
      <c r="I116" s="15" t="s">
        <v>384</v>
      </c>
      <c r="J116" s="13" t="s">
        <v>9</v>
      </c>
      <c r="K116" s="30">
        <v>499000</v>
      </c>
    </row>
    <row r="117" spans="1:11" x14ac:dyDescent="0.3">
      <c r="A117" s="13" t="s">
        <v>415</v>
      </c>
      <c r="B117" s="13" t="s">
        <v>94</v>
      </c>
      <c r="C117" s="14" t="s">
        <v>416</v>
      </c>
      <c r="D117" s="13" t="s">
        <v>7</v>
      </c>
      <c r="E117" s="15">
        <v>2016</v>
      </c>
      <c r="F117" s="16"/>
      <c r="G117" s="15" t="s">
        <v>418</v>
      </c>
      <c r="H117" s="13" t="s">
        <v>8</v>
      </c>
      <c r="I117" s="15" t="s">
        <v>107</v>
      </c>
      <c r="J117" s="13" t="s">
        <v>417</v>
      </c>
      <c r="K117" s="30">
        <v>159100</v>
      </c>
    </row>
    <row r="118" spans="1:11" x14ac:dyDescent="0.3">
      <c r="A118" s="13" t="s">
        <v>419</v>
      </c>
      <c r="B118" s="13" t="s">
        <v>94</v>
      </c>
      <c r="C118" s="14" t="s">
        <v>420</v>
      </c>
      <c r="D118" s="13" t="s">
        <v>14</v>
      </c>
      <c r="E118" s="15">
        <v>2019</v>
      </c>
      <c r="F118" s="16"/>
      <c r="G118" s="15" t="s">
        <v>421</v>
      </c>
      <c r="H118" s="13" t="s">
        <v>8</v>
      </c>
      <c r="I118" s="15" t="s">
        <v>107</v>
      </c>
      <c r="J118" s="13" t="s">
        <v>274</v>
      </c>
      <c r="K118" s="30">
        <v>299800</v>
      </c>
    </row>
    <row r="119" spans="1:11" x14ac:dyDescent="0.3">
      <c r="A119" s="13" t="s">
        <v>169</v>
      </c>
      <c r="B119" s="13" t="s">
        <v>94</v>
      </c>
      <c r="C119" s="14" t="s">
        <v>422</v>
      </c>
      <c r="D119" s="13" t="s">
        <v>10</v>
      </c>
      <c r="E119" s="15">
        <v>2014</v>
      </c>
      <c r="F119" s="16"/>
      <c r="G119" s="15" t="s">
        <v>273</v>
      </c>
      <c r="H119" s="13" t="s">
        <v>57</v>
      </c>
      <c r="I119" s="15" t="s">
        <v>104</v>
      </c>
      <c r="J119" s="13" t="s">
        <v>13</v>
      </c>
      <c r="K119" s="30">
        <v>114900</v>
      </c>
    </row>
    <row r="120" spans="1:11" x14ac:dyDescent="0.3">
      <c r="A120" s="13" t="s">
        <v>423</v>
      </c>
      <c r="B120" s="13" t="s">
        <v>99</v>
      </c>
      <c r="C120" s="14" t="s">
        <v>424</v>
      </c>
      <c r="D120" s="13" t="s">
        <v>14</v>
      </c>
      <c r="E120" s="15">
        <v>2015</v>
      </c>
      <c r="F120" s="16"/>
      <c r="G120" s="15" t="s">
        <v>425</v>
      </c>
      <c r="H120" s="13" t="s">
        <v>57</v>
      </c>
      <c r="I120" s="15" t="s">
        <v>62</v>
      </c>
      <c r="J120" s="13" t="s">
        <v>193</v>
      </c>
      <c r="K120" s="30">
        <v>98900</v>
      </c>
    </row>
    <row r="121" spans="1:11" x14ac:dyDescent="0.3">
      <c r="A121" s="13" t="s">
        <v>3</v>
      </c>
      <c r="B121" s="13" t="s">
        <v>271</v>
      </c>
      <c r="C121" s="14" t="s">
        <v>427</v>
      </c>
      <c r="D121" s="13" t="s">
        <v>14</v>
      </c>
      <c r="E121" s="15">
        <v>2011</v>
      </c>
      <c r="F121" s="16"/>
      <c r="G121" s="15" t="s">
        <v>428</v>
      </c>
      <c r="H121" s="13" t="s">
        <v>57</v>
      </c>
      <c r="I121" s="15" t="s">
        <v>104</v>
      </c>
      <c r="J121" s="13" t="s">
        <v>98</v>
      </c>
      <c r="K121" s="30">
        <v>39000</v>
      </c>
    </row>
    <row r="122" spans="1:11" x14ac:dyDescent="0.3">
      <c r="A122" s="13" t="s">
        <v>423</v>
      </c>
      <c r="B122" s="13" t="s">
        <v>94</v>
      </c>
      <c r="C122" s="14" t="s">
        <v>429</v>
      </c>
      <c r="D122" s="13" t="s">
        <v>14</v>
      </c>
      <c r="E122" s="15">
        <v>2020</v>
      </c>
      <c r="F122" s="16"/>
      <c r="G122" s="15" t="s">
        <v>430</v>
      </c>
      <c r="H122" s="13" t="s">
        <v>8</v>
      </c>
      <c r="I122" s="15" t="s">
        <v>123</v>
      </c>
      <c r="J122" s="13" t="s">
        <v>13</v>
      </c>
      <c r="K122" s="30">
        <v>248900</v>
      </c>
    </row>
    <row r="123" spans="1:11" x14ac:dyDescent="0.3">
      <c r="A123" s="13" t="s">
        <v>423</v>
      </c>
      <c r="B123" s="13" t="s">
        <v>99</v>
      </c>
      <c r="C123" s="14" t="s">
        <v>431</v>
      </c>
      <c r="D123" s="13" t="s">
        <v>14</v>
      </c>
      <c r="E123" s="15">
        <v>2011</v>
      </c>
      <c r="F123" s="16"/>
      <c r="G123" s="15" t="s">
        <v>433</v>
      </c>
      <c r="H123" s="13" t="s">
        <v>57</v>
      </c>
      <c r="I123" s="15" t="s">
        <v>62</v>
      </c>
      <c r="J123" s="13" t="s">
        <v>432</v>
      </c>
      <c r="K123" s="30">
        <v>64900</v>
      </c>
    </row>
    <row r="124" spans="1:11" x14ac:dyDescent="0.3">
      <c r="A124" s="13" t="s">
        <v>423</v>
      </c>
      <c r="B124" s="13" t="s">
        <v>16</v>
      </c>
      <c r="C124" s="14" t="s">
        <v>434</v>
      </c>
      <c r="D124" s="13" t="s">
        <v>10</v>
      </c>
      <c r="E124" s="15">
        <v>2017</v>
      </c>
      <c r="F124" s="16"/>
      <c r="G124" s="15" t="s">
        <v>435</v>
      </c>
      <c r="H124" s="13" t="s">
        <v>57</v>
      </c>
      <c r="I124" s="15" t="s">
        <v>59</v>
      </c>
      <c r="J124" s="13" t="s">
        <v>63</v>
      </c>
      <c r="K124" s="30">
        <v>159800</v>
      </c>
    </row>
    <row r="125" spans="1:11" x14ac:dyDescent="0.3">
      <c r="A125" s="13" t="s">
        <v>113</v>
      </c>
      <c r="B125" s="13" t="s">
        <v>94</v>
      </c>
      <c r="C125" s="14" t="s">
        <v>436</v>
      </c>
      <c r="D125" s="13" t="s">
        <v>14</v>
      </c>
      <c r="E125" s="15">
        <v>2024</v>
      </c>
      <c r="F125" s="16"/>
      <c r="G125" s="15" t="s">
        <v>437</v>
      </c>
      <c r="H125" s="13" t="s">
        <v>57</v>
      </c>
      <c r="I125" s="15" t="s">
        <v>409</v>
      </c>
      <c r="J125" s="13" t="s">
        <v>19</v>
      </c>
      <c r="K125" s="30">
        <v>359900</v>
      </c>
    </row>
    <row r="126" spans="1:11" x14ac:dyDescent="0.3">
      <c r="A126" s="13" t="s">
        <v>423</v>
      </c>
      <c r="B126" s="13" t="s">
        <v>291</v>
      </c>
      <c r="C126" s="14" t="s">
        <v>438</v>
      </c>
      <c r="D126" s="13" t="s">
        <v>7</v>
      </c>
      <c r="E126" s="15">
        <v>2014</v>
      </c>
      <c r="F126" s="16"/>
      <c r="G126" s="15" t="s">
        <v>439</v>
      </c>
      <c r="H126" s="13" t="s">
        <v>8</v>
      </c>
      <c r="I126" s="15" t="s">
        <v>148</v>
      </c>
      <c r="J126" s="13" t="s">
        <v>63</v>
      </c>
      <c r="K126" s="30">
        <v>148900</v>
      </c>
    </row>
    <row r="127" spans="1:11" x14ac:dyDescent="0.3">
      <c r="A127" s="13" t="s">
        <v>33</v>
      </c>
      <c r="B127" s="13" t="s">
        <v>158</v>
      </c>
      <c r="C127" s="14" t="s">
        <v>440</v>
      </c>
      <c r="D127" s="13" t="s">
        <v>10</v>
      </c>
      <c r="E127" s="15">
        <v>2014</v>
      </c>
      <c r="F127" s="16"/>
      <c r="G127" s="15" t="s">
        <v>441</v>
      </c>
      <c r="H127" s="13" t="s">
        <v>57</v>
      </c>
      <c r="I127" s="15" t="s">
        <v>123</v>
      </c>
      <c r="J127" s="13" t="s">
        <v>68</v>
      </c>
      <c r="K127" s="30">
        <v>129800</v>
      </c>
    </row>
    <row r="128" spans="1:11" x14ac:dyDescent="0.3">
      <c r="A128" s="13" t="s">
        <v>113</v>
      </c>
      <c r="B128" s="13" t="s">
        <v>94</v>
      </c>
      <c r="C128" s="14" t="s">
        <v>442</v>
      </c>
      <c r="D128" s="13" t="s">
        <v>14</v>
      </c>
      <c r="E128" s="15">
        <v>2024</v>
      </c>
      <c r="F128" s="16"/>
      <c r="G128" s="15" t="s">
        <v>443</v>
      </c>
      <c r="H128" s="13" t="s">
        <v>57</v>
      </c>
      <c r="I128" s="15" t="s">
        <v>409</v>
      </c>
      <c r="J128" s="13" t="s">
        <v>63</v>
      </c>
      <c r="K128" s="30">
        <v>374900</v>
      </c>
    </row>
    <row r="129" spans="1:11" hidden="1" x14ac:dyDescent="0.3">
      <c r="A129" s="13"/>
      <c r="B129" s="17"/>
      <c r="C129" s="18"/>
      <c r="D129" s="17"/>
      <c r="E129" s="19"/>
      <c r="F129" s="19"/>
      <c r="G129" s="25"/>
      <c r="H129" s="19"/>
      <c r="I129" s="17"/>
      <c r="J129" s="19"/>
      <c r="K129" s="31"/>
    </row>
    <row r="130" spans="1:11" hidden="1" x14ac:dyDescent="0.3">
      <c r="A130" s="17"/>
      <c r="B130" s="17"/>
      <c r="C130" s="18"/>
      <c r="D130" s="17"/>
      <c r="E130" s="19"/>
      <c r="F130" s="19"/>
      <c r="G130" s="25"/>
      <c r="H130" s="19"/>
      <c r="I130" s="17"/>
      <c r="J130" s="19"/>
      <c r="K130" s="31"/>
    </row>
    <row r="131" spans="1:11" hidden="1" x14ac:dyDescent="0.3">
      <c r="A131" s="17"/>
      <c r="B131" s="17"/>
      <c r="C131" s="18"/>
      <c r="D131" s="17"/>
      <c r="E131" s="19"/>
      <c r="F131" s="19"/>
      <c r="G131" s="25"/>
      <c r="H131" s="19"/>
      <c r="I131" s="17"/>
      <c r="J131" s="19"/>
      <c r="K131" s="31"/>
    </row>
    <row r="132" spans="1:11" hidden="1" x14ac:dyDescent="0.3">
      <c r="A132" s="17"/>
      <c r="B132" s="17"/>
      <c r="C132" s="18"/>
      <c r="D132" s="17"/>
      <c r="E132" s="19"/>
      <c r="F132" s="19"/>
      <c r="G132" s="25"/>
      <c r="H132" s="19"/>
      <c r="I132" s="17"/>
      <c r="J132" s="19"/>
      <c r="K132" s="31"/>
    </row>
    <row r="133" spans="1:11" hidden="1" x14ac:dyDescent="0.3">
      <c r="A133" s="17"/>
      <c r="B133" s="17"/>
      <c r="C133" s="18"/>
      <c r="D133" s="17"/>
      <c r="E133" s="19"/>
      <c r="F133" s="19"/>
      <c r="G133" s="25"/>
      <c r="H133" s="19"/>
      <c r="I133" s="17"/>
      <c r="J133" s="19"/>
      <c r="K133" s="31"/>
    </row>
    <row r="134" spans="1:11" hidden="1" x14ac:dyDescent="0.3">
      <c r="A134" s="17"/>
      <c r="B134" s="17"/>
      <c r="C134" s="18"/>
      <c r="D134" s="17"/>
      <c r="E134" s="17"/>
      <c r="F134" s="19"/>
      <c r="G134" s="25"/>
      <c r="H134" s="19"/>
      <c r="I134" s="17"/>
      <c r="J134" s="19"/>
      <c r="K134" s="31"/>
    </row>
    <row r="135" spans="1:11" hidden="1" x14ac:dyDescent="0.3">
      <c r="A135" s="17"/>
      <c r="B135" s="17"/>
      <c r="C135" s="18"/>
      <c r="D135" s="17"/>
      <c r="E135" s="19"/>
      <c r="F135" s="19"/>
      <c r="G135" s="25"/>
      <c r="H135" s="19"/>
      <c r="I135" s="17"/>
      <c r="J135" s="19"/>
      <c r="K135" s="31"/>
    </row>
    <row r="136" spans="1:11" hidden="1" x14ac:dyDescent="0.3">
      <c r="A136" s="17"/>
      <c r="B136" s="17"/>
      <c r="C136" s="18"/>
      <c r="D136" s="17"/>
      <c r="E136" s="19"/>
      <c r="F136" s="19"/>
      <c r="G136" s="25"/>
      <c r="H136" s="19"/>
      <c r="I136" s="17"/>
      <c r="J136" s="19"/>
      <c r="K136" s="31"/>
    </row>
    <row r="137" spans="1:11" x14ac:dyDescent="0.3">
      <c r="A137" s="13" t="s">
        <v>444</v>
      </c>
      <c r="B137" s="13" t="s">
        <v>94</v>
      </c>
      <c r="C137" s="14" t="s">
        <v>445</v>
      </c>
      <c r="D137" s="13" t="s">
        <v>14</v>
      </c>
      <c r="E137" s="15">
        <v>2017</v>
      </c>
      <c r="F137" s="24"/>
      <c r="G137" s="15" t="s">
        <v>446</v>
      </c>
      <c r="H137" s="13" t="s">
        <v>8</v>
      </c>
      <c r="I137" s="15" t="s">
        <v>107</v>
      </c>
      <c r="J137" s="13" t="s">
        <v>19</v>
      </c>
      <c r="K137" s="30">
        <v>179100</v>
      </c>
    </row>
    <row r="138" spans="1:11" x14ac:dyDescent="0.3">
      <c r="A138" s="13" t="s">
        <v>188</v>
      </c>
      <c r="B138" s="13" t="s">
        <v>285</v>
      </c>
      <c r="C138" s="14" t="s">
        <v>447</v>
      </c>
      <c r="D138" s="13" t="s">
        <v>10</v>
      </c>
      <c r="E138" s="15">
        <v>2011</v>
      </c>
      <c r="F138" s="24"/>
      <c r="G138" s="15" t="s">
        <v>448</v>
      </c>
      <c r="H138" s="13" t="s">
        <v>57</v>
      </c>
      <c r="I138" s="15" t="s">
        <v>319</v>
      </c>
      <c r="J138" s="13" t="s">
        <v>17</v>
      </c>
      <c r="K138" s="30">
        <v>44900</v>
      </c>
    </row>
    <row r="139" spans="1:11" hidden="1" x14ac:dyDescent="0.3">
      <c r="A139" s="17"/>
      <c r="B139" s="17"/>
      <c r="C139" s="18"/>
      <c r="D139" s="17"/>
      <c r="E139" s="19"/>
      <c r="F139" s="19"/>
      <c r="G139" s="25"/>
      <c r="H139" s="19"/>
      <c r="I139" s="17"/>
      <c r="J139" s="19"/>
      <c r="K139" s="31"/>
    </row>
    <row r="140" spans="1:11" x14ac:dyDescent="0.3">
      <c r="A140" s="13" t="s">
        <v>113</v>
      </c>
      <c r="B140" s="13" t="s">
        <v>94</v>
      </c>
      <c r="C140" s="14" t="s">
        <v>449</v>
      </c>
      <c r="D140" s="13" t="s">
        <v>14</v>
      </c>
      <c r="E140" s="15">
        <v>2018</v>
      </c>
      <c r="F140" s="24"/>
      <c r="G140" s="15" t="s">
        <v>450</v>
      </c>
      <c r="H140" s="13" t="s">
        <v>57</v>
      </c>
      <c r="I140" s="15" t="s">
        <v>107</v>
      </c>
      <c r="J140" s="13" t="s">
        <v>451</v>
      </c>
      <c r="K140" s="30">
        <v>194800</v>
      </c>
    </row>
    <row r="141" spans="1:11" x14ac:dyDescent="0.3">
      <c r="A141" s="13" t="s">
        <v>452</v>
      </c>
      <c r="B141" s="13" t="s">
        <v>178</v>
      </c>
      <c r="C141" s="14" t="s">
        <v>453</v>
      </c>
      <c r="D141" s="13" t="s">
        <v>14</v>
      </c>
      <c r="E141" s="15">
        <v>2022</v>
      </c>
      <c r="F141" s="24"/>
      <c r="G141" s="15" t="s">
        <v>454</v>
      </c>
      <c r="H141" s="13" t="s">
        <v>8</v>
      </c>
      <c r="I141" s="15" t="s">
        <v>455</v>
      </c>
      <c r="J141" s="13" t="s">
        <v>9</v>
      </c>
      <c r="K141" s="30">
        <v>329900</v>
      </c>
    </row>
    <row r="142" spans="1:11" x14ac:dyDescent="0.3">
      <c r="A142" s="13" t="s">
        <v>109</v>
      </c>
      <c r="B142" s="13" t="s">
        <v>15</v>
      </c>
      <c r="C142" s="14" t="s">
        <v>371</v>
      </c>
      <c r="D142" s="13" t="s">
        <v>7</v>
      </c>
      <c r="E142" s="15">
        <v>2017</v>
      </c>
      <c r="F142" s="24"/>
      <c r="G142" s="15" t="s">
        <v>456</v>
      </c>
      <c r="H142" s="13" t="s">
        <v>8</v>
      </c>
      <c r="I142" s="15" t="s">
        <v>107</v>
      </c>
      <c r="J142" s="13" t="s">
        <v>9</v>
      </c>
      <c r="K142" s="30">
        <v>264800</v>
      </c>
    </row>
    <row r="143" spans="1:11" x14ac:dyDescent="0.3">
      <c r="A143" s="13" t="s">
        <v>3</v>
      </c>
      <c r="B143" s="13" t="s">
        <v>15</v>
      </c>
      <c r="C143" s="14" t="s">
        <v>457</v>
      </c>
      <c r="D143" s="13" t="s">
        <v>14</v>
      </c>
      <c r="E143" s="15">
        <v>2012</v>
      </c>
      <c r="F143" s="24"/>
      <c r="G143" s="15" t="s">
        <v>458</v>
      </c>
      <c r="H143" s="13" t="s">
        <v>57</v>
      </c>
      <c r="I143" s="15" t="s">
        <v>151</v>
      </c>
      <c r="J143" s="13" t="s">
        <v>9</v>
      </c>
      <c r="K143" s="30">
        <v>70000</v>
      </c>
    </row>
    <row r="144" spans="1:11" x14ac:dyDescent="0.3">
      <c r="A144" s="13" t="s">
        <v>459</v>
      </c>
      <c r="B144" s="13" t="s">
        <v>140</v>
      </c>
      <c r="C144" s="14" t="s">
        <v>460</v>
      </c>
      <c r="D144" s="13" t="s">
        <v>14</v>
      </c>
      <c r="E144" s="15">
        <v>2017</v>
      </c>
      <c r="F144" s="24"/>
      <c r="G144" s="15" t="s">
        <v>461</v>
      </c>
      <c r="H144" s="13" t="s">
        <v>57</v>
      </c>
      <c r="I144" s="15" t="s">
        <v>129</v>
      </c>
      <c r="J144" s="13" t="s">
        <v>68</v>
      </c>
      <c r="K144" s="30">
        <v>168000</v>
      </c>
    </row>
    <row r="145" spans="1:11" x14ac:dyDescent="0.3">
      <c r="A145" s="13" t="s">
        <v>462</v>
      </c>
      <c r="B145" s="13" t="s">
        <v>89</v>
      </c>
      <c r="C145" s="14" t="s">
        <v>463</v>
      </c>
      <c r="D145" s="13" t="s">
        <v>7</v>
      </c>
      <c r="E145" s="15">
        <v>2016</v>
      </c>
      <c r="F145" s="24"/>
      <c r="G145" s="15" t="s">
        <v>464</v>
      </c>
      <c r="H145" s="13" t="s">
        <v>57</v>
      </c>
      <c r="I145" s="15" t="s">
        <v>265</v>
      </c>
      <c r="J145" s="13" t="s">
        <v>13</v>
      </c>
      <c r="K145" s="30">
        <v>189900</v>
      </c>
    </row>
    <row r="146" spans="1:11" x14ac:dyDescent="0.3">
      <c r="A146" s="13" t="s">
        <v>3</v>
      </c>
      <c r="B146" s="13" t="s">
        <v>89</v>
      </c>
      <c r="C146" s="14" t="s">
        <v>465</v>
      </c>
      <c r="D146" s="13" t="s">
        <v>14</v>
      </c>
      <c r="E146" s="15">
        <v>2016</v>
      </c>
      <c r="F146" s="24"/>
      <c r="G146" s="15" t="s">
        <v>466</v>
      </c>
      <c r="H146" s="13" t="s">
        <v>57</v>
      </c>
      <c r="I146" s="15" t="s">
        <v>184</v>
      </c>
      <c r="J146" s="13" t="s">
        <v>13</v>
      </c>
      <c r="K146" s="30">
        <v>228800</v>
      </c>
    </row>
    <row r="147" spans="1:11" x14ac:dyDescent="0.3">
      <c r="A147" s="13" t="s">
        <v>423</v>
      </c>
      <c r="B147" s="13" t="s">
        <v>89</v>
      </c>
      <c r="C147" s="14" t="s">
        <v>467</v>
      </c>
      <c r="D147" s="13" t="s">
        <v>12</v>
      </c>
      <c r="E147" s="15">
        <v>2016</v>
      </c>
      <c r="F147" s="24"/>
      <c r="G147" s="15" t="s">
        <v>468</v>
      </c>
      <c r="H147" s="13" t="s">
        <v>57</v>
      </c>
      <c r="I147" s="15" t="s">
        <v>184</v>
      </c>
      <c r="J147" s="13" t="s">
        <v>13</v>
      </c>
      <c r="K147" s="30">
        <v>169900</v>
      </c>
    </row>
    <row r="148" spans="1:11" x14ac:dyDescent="0.3">
      <c r="A148" s="13" t="s">
        <v>473</v>
      </c>
      <c r="B148" s="13" t="s">
        <v>94</v>
      </c>
      <c r="C148" s="14" t="s">
        <v>474</v>
      </c>
      <c r="D148" s="13" t="s">
        <v>14</v>
      </c>
      <c r="E148" s="15">
        <v>2013</v>
      </c>
      <c r="F148" s="24"/>
      <c r="G148" s="15" t="s">
        <v>475</v>
      </c>
      <c r="H148" s="13" t="s">
        <v>57</v>
      </c>
      <c r="I148" s="15" t="s">
        <v>156</v>
      </c>
      <c r="J148" s="13" t="s">
        <v>13</v>
      </c>
      <c r="K148" s="30">
        <v>119000</v>
      </c>
    </row>
    <row r="149" spans="1:11" x14ac:dyDescent="0.3">
      <c r="A149" s="13" t="s">
        <v>3</v>
      </c>
      <c r="B149" s="13" t="s">
        <v>94</v>
      </c>
      <c r="C149" s="14" t="s">
        <v>476</v>
      </c>
      <c r="D149" s="13" t="s">
        <v>7</v>
      </c>
      <c r="E149" s="15">
        <v>2016</v>
      </c>
      <c r="F149" s="24"/>
      <c r="G149" s="15" t="s">
        <v>477</v>
      </c>
      <c r="H149" s="13" t="s">
        <v>8</v>
      </c>
      <c r="I149" s="15" t="s">
        <v>478</v>
      </c>
      <c r="J149" s="13" t="s">
        <v>13</v>
      </c>
      <c r="K149" s="30">
        <v>319900</v>
      </c>
    </row>
    <row r="150" spans="1:11" x14ac:dyDescent="0.3">
      <c r="A150" s="13" t="s">
        <v>3</v>
      </c>
      <c r="B150" s="13" t="s">
        <v>479</v>
      </c>
      <c r="C150" s="14" t="s">
        <v>480</v>
      </c>
      <c r="D150" s="13" t="s">
        <v>14</v>
      </c>
      <c r="E150" s="15">
        <v>2022</v>
      </c>
      <c r="F150" s="24"/>
      <c r="G150" s="15" t="s">
        <v>481</v>
      </c>
      <c r="H150" s="13" t="s">
        <v>8</v>
      </c>
      <c r="I150" s="15" t="s">
        <v>107</v>
      </c>
      <c r="J150" s="13" t="s">
        <v>13</v>
      </c>
      <c r="K150" s="30">
        <v>349900</v>
      </c>
    </row>
    <row r="151" spans="1:11" x14ac:dyDescent="0.3">
      <c r="A151" s="13"/>
      <c r="B151" s="13"/>
      <c r="C151" s="14"/>
      <c r="D151" s="13"/>
      <c r="E151" s="15"/>
      <c r="F151" s="24"/>
      <c r="G151" s="15"/>
      <c r="H151" s="13"/>
      <c r="I151" s="15"/>
      <c r="J151" s="13"/>
      <c r="K151" s="30"/>
    </row>
    <row r="152" spans="1:11" x14ac:dyDescent="0.3">
      <c r="A152" s="13"/>
      <c r="B152" s="13"/>
      <c r="C152" s="14"/>
      <c r="D152" s="13"/>
      <c r="E152" s="15"/>
      <c r="F152" s="24"/>
      <c r="G152" s="15"/>
      <c r="H152" s="13"/>
      <c r="I152" s="15"/>
      <c r="J152" s="13"/>
      <c r="K152" s="30"/>
    </row>
    <row r="153" spans="1:11" x14ac:dyDescent="0.3">
      <c r="A153" s="13"/>
      <c r="B153" s="13"/>
      <c r="C153" s="14"/>
      <c r="D153" s="13"/>
      <c r="E153" s="15"/>
      <c r="F153" s="24"/>
      <c r="G153" s="15"/>
      <c r="H153" s="13"/>
      <c r="I153" s="15"/>
      <c r="J153" s="13"/>
      <c r="K153" s="30"/>
    </row>
    <row r="154" spans="1:11" x14ac:dyDescent="0.3">
      <c r="A154" s="13"/>
      <c r="B154" s="13"/>
      <c r="C154" s="14"/>
      <c r="D154" s="13"/>
      <c r="E154" s="15"/>
      <c r="F154" s="24"/>
      <c r="G154" s="15"/>
      <c r="H154" s="13"/>
      <c r="I154" s="15"/>
      <c r="J154" s="13"/>
      <c r="K154" s="30"/>
    </row>
    <row r="155" spans="1:11" x14ac:dyDescent="0.3">
      <c r="A155" s="13"/>
      <c r="B155" s="13"/>
      <c r="C155" s="14"/>
      <c r="D155" s="13"/>
      <c r="E155" s="15"/>
      <c r="F155" s="24"/>
      <c r="G155" s="15"/>
      <c r="H155" s="13"/>
      <c r="I155" s="15"/>
      <c r="J155" s="13"/>
      <c r="K155" s="30"/>
    </row>
    <row r="156" spans="1:11" x14ac:dyDescent="0.3">
      <c r="A156" s="13"/>
      <c r="B156" s="13"/>
      <c r="C156" s="14"/>
      <c r="D156" s="13"/>
      <c r="E156" s="15"/>
      <c r="F156" s="24"/>
      <c r="G156" s="15"/>
      <c r="H156" s="13"/>
      <c r="I156" s="15"/>
      <c r="J156" s="13"/>
      <c r="K156" s="30"/>
    </row>
    <row r="157" spans="1:11" x14ac:dyDescent="0.3">
      <c r="A157" s="20"/>
      <c r="B157" s="20"/>
      <c r="C157" s="21"/>
      <c r="D157" s="20"/>
      <c r="E157" s="22"/>
      <c r="F157" s="23"/>
      <c r="G157" s="22"/>
      <c r="H157" s="20"/>
      <c r="I157" s="22"/>
      <c r="J157" s="20"/>
      <c r="K157" s="32"/>
    </row>
    <row r="158" spans="1:11" x14ac:dyDescent="0.3">
      <c r="A158" s="13"/>
      <c r="B158" s="13"/>
      <c r="C158" s="14"/>
      <c r="D158" s="13"/>
      <c r="E158" s="15"/>
      <c r="F158" s="16"/>
      <c r="G158" s="15"/>
      <c r="H158" s="13"/>
      <c r="I158" s="15"/>
      <c r="J158" s="13"/>
      <c r="K158" s="30"/>
    </row>
    <row r="159" spans="1:11" ht="17.399999999999999" customHeight="1" x14ac:dyDescent="0.3">
      <c r="A159" s="13"/>
      <c r="B159" s="13"/>
      <c r="C159" s="14"/>
      <c r="D159" s="13"/>
      <c r="E159" s="15"/>
      <c r="F159" s="16"/>
      <c r="G159" s="15"/>
      <c r="H159" s="13"/>
      <c r="I159" s="15"/>
      <c r="J159" s="13"/>
      <c r="K159" s="30"/>
    </row>
    <row r="160" spans="1:11" x14ac:dyDescent="0.3">
      <c r="A160" s="13"/>
      <c r="B160" s="13"/>
      <c r="C160" s="14"/>
      <c r="D160" s="13"/>
      <c r="E160" s="15"/>
      <c r="F160" s="16"/>
      <c r="G160" s="15"/>
      <c r="H160" s="13"/>
      <c r="I160" s="15"/>
      <c r="J160" s="13"/>
      <c r="K160" s="30"/>
    </row>
    <row r="161" spans="1:11" x14ac:dyDescent="0.3">
      <c r="A161" s="13"/>
      <c r="B161" s="13"/>
      <c r="C161" s="14"/>
      <c r="D161" s="13"/>
      <c r="E161" s="15"/>
      <c r="F161" s="16"/>
      <c r="G161" s="15"/>
      <c r="H161" s="13"/>
      <c r="I161" s="15"/>
      <c r="J161" s="13"/>
      <c r="K161" s="30"/>
    </row>
    <row r="162" spans="1:11" x14ac:dyDescent="0.3">
      <c r="A162" s="13"/>
      <c r="B162" s="13"/>
      <c r="C162" s="14"/>
      <c r="D162" s="13"/>
      <c r="E162" s="15"/>
      <c r="F162" s="16"/>
      <c r="G162" s="15"/>
      <c r="H162" s="13"/>
      <c r="I162" s="15"/>
      <c r="J162" s="13"/>
      <c r="K162" s="30"/>
    </row>
    <row r="163" spans="1:11" x14ac:dyDescent="0.3">
      <c r="A163" s="13"/>
      <c r="B163" s="13"/>
      <c r="C163" s="14"/>
      <c r="D163" s="13"/>
      <c r="E163" s="15"/>
      <c r="F163" s="16"/>
      <c r="G163" s="15"/>
      <c r="H163" s="13"/>
      <c r="I163" s="15"/>
      <c r="J163" s="13"/>
      <c r="K163" s="30"/>
    </row>
    <row r="164" spans="1:11" x14ac:dyDescent="0.3">
      <c r="A164" s="13"/>
      <c r="B164" s="13"/>
      <c r="C164" s="14"/>
      <c r="D164" s="13"/>
      <c r="E164" s="15"/>
      <c r="F164" s="16"/>
      <c r="G164" s="15"/>
      <c r="H164" s="13"/>
      <c r="I164" s="15"/>
      <c r="J164" s="13"/>
      <c r="K164" s="30"/>
    </row>
    <row r="165" spans="1:11" x14ac:dyDescent="0.3">
      <c r="A165" s="13"/>
      <c r="B165" s="13"/>
      <c r="C165" s="14"/>
      <c r="D165" s="13"/>
      <c r="E165" s="15"/>
      <c r="F165" s="16"/>
      <c r="G165" s="15"/>
      <c r="H165" s="13"/>
      <c r="I165" s="15"/>
      <c r="J165" s="13"/>
      <c r="K165" s="30"/>
    </row>
    <row r="166" spans="1:11" x14ac:dyDescent="0.3">
      <c r="A166" s="13"/>
      <c r="B166" s="13"/>
      <c r="C166" s="14"/>
      <c r="D166" s="13"/>
      <c r="E166" s="15"/>
      <c r="F166" s="16"/>
      <c r="G166" s="15"/>
      <c r="H166" s="13"/>
      <c r="I166" s="15"/>
      <c r="J166" s="13"/>
      <c r="K166" s="30"/>
    </row>
    <row r="167" spans="1:11" x14ac:dyDescent="0.3">
      <c r="A167" s="13"/>
      <c r="B167" s="13"/>
      <c r="C167" s="14"/>
      <c r="D167" s="13"/>
      <c r="E167" s="15"/>
      <c r="F167" s="16"/>
      <c r="G167" s="15"/>
      <c r="H167" s="13"/>
      <c r="I167" s="15"/>
      <c r="J167" s="13"/>
      <c r="K167" s="30"/>
    </row>
    <row r="168" spans="1:11" x14ac:dyDescent="0.3">
      <c r="A168" s="13"/>
      <c r="B168" s="13"/>
      <c r="C168" s="14"/>
      <c r="D168" s="13"/>
      <c r="E168" s="15"/>
      <c r="F168" s="16"/>
      <c r="G168" s="15"/>
      <c r="H168" s="13"/>
      <c r="I168" s="15"/>
      <c r="J168" s="13"/>
      <c r="K168" s="30"/>
    </row>
    <row r="169" spans="1:11" x14ac:dyDescent="0.3">
      <c r="A169" s="13"/>
      <c r="B169" s="13"/>
      <c r="C169" s="14"/>
      <c r="D169" s="13"/>
      <c r="E169" s="15"/>
      <c r="F169" s="16"/>
      <c r="G169" s="15"/>
      <c r="H169" s="13"/>
      <c r="I169" s="15"/>
      <c r="J169" s="13"/>
      <c r="K169" s="30"/>
    </row>
    <row r="170" spans="1:11" x14ac:dyDescent="0.3">
      <c r="A170" s="13"/>
      <c r="B170" s="13"/>
      <c r="C170" s="14"/>
      <c r="D170" s="13"/>
      <c r="E170" s="15"/>
      <c r="F170" s="16"/>
      <c r="G170" s="15"/>
      <c r="H170" s="13"/>
      <c r="I170" s="15"/>
      <c r="J170" s="13"/>
      <c r="K170" s="30"/>
    </row>
    <row r="171" spans="1:11" x14ac:dyDescent="0.3">
      <c r="A171" s="13"/>
      <c r="B171" s="13"/>
      <c r="C171" s="14"/>
      <c r="D171" s="13"/>
      <c r="E171" s="15"/>
      <c r="F171" s="16"/>
      <c r="G171" s="15"/>
      <c r="H171" s="13"/>
      <c r="I171" s="15"/>
      <c r="J171" s="13"/>
      <c r="K171" s="30"/>
    </row>
    <row r="172" spans="1:11" x14ac:dyDescent="0.3">
      <c r="A172" s="13"/>
      <c r="B172" s="13"/>
      <c r="C172" s="14"/>
      <c r="D172" s="13"/>
      <c r="E172" s="15"/>
      <c r="F172" s="16"/>
      <c r="G172" s="15"/>
      <c r="H172" s="13"/>
      <c r="I172" s="15"/>
      <c r="J172" s="13"/>
      <c r="K172" s="30"/>
    </row>
    <row r="173" spans="1:11" x14ac:dyDescent="0.3">
      <c r="A173" s="13"/>
      <c r="B173" s="13"/>
      <c r="C173" s="14"/>
      <c r="D173" s="13"/>
      <c r="E173" s="15"/>
      <c r="F173" s="16"/>
      <c r="G173" s="15"/>
      <c r="H173" s="13"/>
      <c r="I173" s="15"/>
      <c r="J173" s="13"/>
      <c r="K173" s="30"/>
    </row>
    <row r="174" spans="1:11" x14ac:dyDescent="0.3">
      <c r="A174" s="20"/>
      <c r="B174" s="13"/>
      <c r="C174" s="14"/>
      <c r="D174" s="13"/>
      <c r="E174" s="15"/>
      <c r="F174" s="16"/>
      <c r="G174" s="15"/>
      <c r="H174" s="13"/>
      <c r="I174" s="15"/>
      <c r="J174" s="13"/>
      <c r="K174" s="30"/>
    </row>
    <row r="175" spans="1:11" x14ac:dyDescent="0.3">
      <c r="A175" s="13"/>
      <c r="B175" s="13"/>
      <c r="C175" s="14"/>
      <c r="D175" s="13"/>
      <c r="E175" s="15"/>
      <c r="F175" s="16"/>
      <c r="G175" s="15"/>
      <c r="H175" s="13"/>
      <c r="I175" s="15"/>
      <c r="J175" s="13"/>
      <c r="K175" s="30"/>
    </row>
    <row r="176" spans="1:11" x14ac:dyDescent="0.3">
      <c r="A176" s="13"/>
      <c r="B176" s="13"/>
      <c r="C176" s="14"/>
      <c r="D176" s="13"/>
      <c r="E176" s="15"/>
      <c r="F176" s="16"/>
      <c r="G176" s="15"/>
      <c r="H176" s="13"/>
      <c r="I176" s="15"/>
      <c r="J176" s="13"/>
      <c r="K176" s="30"/>
    </row>
    <row r="177" spans="1:11" x14ac:dyDescent="0.3">
      <c r="A177" s="13"/>
      <c r="B177" s="13"/>
      <c r="C177" s="14"/>
      <c r="D177" s="13"/>
      <c r="E177" s="15"/>
      <c r="F177" s="16"/>
      <c r="G177" s="28"/>
      <c r="H177" s="13"/>
      <c r="I177" s="15"/>
      <c r="J177" s="13"/>
      <c r="K177" s="30"/>
    </row>
    <row r="178" spans="1:11" x14ac:dyDescent="0.3">
      <c r="A178" s="13"/>
      <c r="B178" s="13"/>
      <c r="C178" s="14"/>
      <c r="D178" s="13"/>
      <c r="E178" s="15"/>
      <c r="F178" s="16"/>
      <c r="G178" s="28"/>
      <c r="H178" s="13"/>
      <c r="I178" s="15"/>
      <c r="J178" s="13"/>
      <c r="K178" s="30"/>
    </row>
    <row r="179" spans="1:11" x14ac:dyDescent="0.3">
      <c r="A179" s="13"/>
      <c r="B179" s="13"/>
      <c r="C179" s="14"/>
      <c r="D179" s="13"/>
      <c r="E179" s="15"/>
      <c r="F179" s="16"/>
      <c r="G179" s="15"/>
      <c r="H179" s="13"/>
      <c r="I179" s="15"/>
      <c r="J179" s="13"/>
      <c r="K179" s="30"/>
    </row>
    <row r="180" spans="1:11" x14ac:dyDescent="0.3">
      <c r="A180" s="13"/>
      <c r="B180" s="13"/>
      <c r="C180" s="14"/>
      <c r="D180" s="13"/>
      <c r="E180" s="15"/>
      <c r="F180" s="16"/>
      <c r="G180" s="15"/>
      <c r="H180" s="13"/>
      <c r="I180" s="15"/>
      <c r="J180" s="13"/>
      <c r="K180" s="30"/>
    </row>
    <row r="181" spans="1:11" x14ac:dyDescent="0.3">
      <c r="A181" s="13"/>
      <c r="B181" s="13"/>
      <c r="C181" s="14"/>
      <c r="D181" s="13"/>
      <c r="E181" s="15"/>
      <c r="F181" s="16"/>
      <c r="G181" s="15"/>
      <c r="H181" s="13"/>
      <c r="I181" s="15"/>
      <c r="J181" s="13"/>
      <c r="K181" s="30"/>
    </row>
    <row r="182" spans="1:11" x14ac:dyDescent="0.3">
      <c r="A182" s="13"/>
      <c r="B182" s="13"/>
      <c r="C182" s="14"/>
      <c r="D182" s="13"/>
      <c r="E182" s="15"/>
      <c r="F182" s="16"/>
      <c r="G182" s="15"/>
      <c r="H182" s="13"/>
      <c r="I182" s="15"/>
      <c r="J182" s="13"/>
      <c r="K182" s="30"/>
    </row>
    <row r="183" spans="1:11" x14ac:dyDescent="0.3">
      <c r="A183" s="13"/>
      <c r="B183" s="13"/>
      <c r="C183" s="14"/>
      <c r="D183" s="13"/>
      <c r="E183" s="15"/>
      <c r="F183" s="16"/>
      <c r="G183" s="15"/>
      <c r="H183" s="13"/>
      <c r="I183" s="15"/>
      <c r="J183" s="13"/>
      <c r="K183" s="30"/>
    </row>
    <row r="184" spans="1:11" x14ac:dyDescent="0.3">
      <c r="A184" s="13"/>
      <c r="B184" s="13"/>
      <c r="C184" s="14"/>
      <c r="D184" s="13"/>
      <c r="E184" s="15"/>
      <c r="F184" s="16"/>
      <c r="G184" s="15"/>
      <c r="H184" s="13"/>
      <c r="I184" s="15"/>
      <c r="J184" s="13"/>
      <c r="K184" s="30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198E-ED3E-DD47-9921-66C3F6CBEC7B}">
  <sheetPr>
    <tabColor theme="3" tint="0.89999084444715716"/>
  </sheetPr>
  <dimension ref="A2:A11"/>
  <sheetViews>
    <sheetView workbookViewId="0">
      <selection activeCell="C6" sqref="C6"/>
    </sheetView>
  </sheetViews>
  <sheetFormatPr defaultColWidth="8.8984375" defaultRowHeight="15.6" x14ac:dyDescent="0.3"/>
  <cols>
    <col min="1" max="1" width="53.8984375" customWidth="1"/>
  </cols>
  <sheetData>
    <row r="2" spans="1:1" ht="16.8" x14ac:dyDescent="0.3">
      <c r="A2" s="12" t="s">
        <v>482</v>
      </c>
    </row>
    <row r="5" spans="1:1" ht="16.8" x14ac:dyDescent="0.3">
      <c r="A5" s="11"/>
    </row>
    <row r="6" spans="1:1" ht="16.8" x14ac:dyDescent="0.3">
      <c r="A6" s="11"/>
    </row>
    <row r="7" spans="1:1" ht="16.8" x14ac:dyDescent="0.3">
      <c r="A7" s="11"/>
    </row>
    <row r="8" spans="1:1" ht="16.8" x14ac:dyDescent="0.3">
      <c r="A8" s="11"/>
    </row>
    <row r="9" spans="1:1" ht="16.8" x14ac:dyDescent="0.3">
      <c r="A9" s="11"/>
    </row>
    <row r="10" spans="1:1" ht="16.8" x14ac:dyDescent="0.3">
      <c r="A10" s="11"/>
    </row>
    <row r="11" spans="1:1" ht="16.8" x14ac:dyDescent="0.3">
      <c r="A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B63C-C0CC-492A-873B-4818669394DE}">
  <sheetPr>
    <tabColor theme="9" tint="-0.249977111117893"/>
  </sheetPr>
  <dimension ref="A1:D20"/>
  <sheetViews>
    <sheetView workbookViewId="0">
      <selection activeCell="F23" sqref="F23"/>
    </sheetView>
  </sheetViews>
  <sheetFormatPr defaultRowHeight="15.6" x14ac:dyDescent="0.3"/>
  <cols>
    <col min="1" max="1" width="18.69921875" customWidth="1"/>
    <col min="2" max="2" width="22.19921875" customWidth="1"/>
    <col min="3" max="3" width="13.3984375" style="36" bestFit="1" customWidth="1"/>
    <col min="4" max="4" width="29.19921875" style="37" bestFit="1" customWidth="1"/>
  </cols>
  <sheetData>
    <row r="1" spans="1:4" x14ac:dyDescent="0.3">
      <c r="A1" s="9" t="s">
        <v>469</v>
      </c>
      <c r="B1" s="10" t="s">
        <v>470</v>
      </c>
      <c r="C1" s="40" t="s">
        <v>471</v>
      </c>
      <c r="D1" s="34" t="s">
        <v>472</v>
      </c>
    </row>
    <row r="2" spans="1:4" ht="15" customHeight="1" x14ac:dyDescent="0.3">
      <c r="A2" s="26" t="s">
        <v>3</v>
      </c>
      <c r="B2" s="27">
        <v>8408</v>
      </c>
      <c r="C2" s="41">
        <v>2454821</v>
      </c>
      <c r="D2" s="38">
        <f>Table13[[#This Row],[Annonser]]/Table13[[#This Row],[Befolkning]]*100</f>
        <v>0.34250969826313205</v>
      </c>
    </row>
    <row r="3" spans="1:4" x14ac:dyDescent="0.3">
      <c r="A3" t="s">
        <v>24</v>
      </c>
      <c r="B3" s="5">
        <v>698</v>
      </c>
      <c r="C3" s="42">
        <v>132572</v>
      </c>
      <c r="D3" s="36">
        <f>Table13[[#This Row],[Annonser]]/Table13[[#This Row],[Befolkning]]*100</f>
        <v>0.52650635126572731</v>
      </c>
    </row>
    <row r="4" spans="1:4" x14ac:dyDescent="0.3">
      <c r="A4" s="26" t="s">
        <v>31</v>
      </c>
      <c r="B4" s="27">
        <v>1212</v>
      </c>
      <c r="C4" s="41">
        <v>280813</v>
      </c>
      <c r="D4" s="35">
        <f>Table13[[#This Row],[Annonser]]/Table13[[#This Row],[Befolkning]]*100</f>
        <v>0.43160394995958168</v>
      </c>
    </row>
    <row r="5" spans="1:4" x14ac:dyDescent="0.3">
      <c r="A5" t="s">
        <v>26</v>
      </c>
      <c r="B5" s="5">
        <v>1046</v>
      </c>
      <c r="C5" s="42">
        <v>278729</v>
      </c>
      <c r="D5" s="36">
        <f>Table13[[#This Row],[Annonser]]/Table13[[#This Row],[Befolkning]]*100</f>
        <v>0.37527490860297996</v>
      </c>
    </row>
    <row r="6" spans="1:4" x14ac:dyDescent="0.3">
      <c r="A6" s="26" t="s">
        <v>27</v>
      </c>
      <c r="B6" s="27">
        <v>334</v>
      </c>
      <c r="C6" s="41">
        <v>242148</v>
      </c>
      <c r="D6" s="35">
        <f>Table13[[#This Row],[Annonser]]/Table13[[#This Row],[Befolkning]]*100</f>
        <v>0.13793217371194477</v>
      </c>
    </row>
    <row r="7" spans="1:4" x14ac:dyDescent="0.3">
      <c r="A7" t="s">
        <v>28</v>
      </c>
      <c r="B7" s="5">
        <v>1203</v>
      </c>
      <c r="C7" s="42">
        <v>283548</v>
      </c>
      <c r="D7" s="39">
        <f>Table13[[#This Row],[Annonser]]/Table13[[#This Row],[Befolkning]]*100</f>
        <v>0.42426679080790553</v>
      </c>
    </row>
    <row r="8" spans="1:4" x14ac:dyDescent="0.3">
      <c r="A8" s="26" t="s">
        <v>29</v>
      </c>
      <c r="B8" s="27">
        <v>1070</v>
      </c>
      <c r="C8" s="41">
        <v>246667</v>
      </c>
      <c r="D8" s="35">
        <f>Table13[[#This Row],[Annonser]]/Table13[[#This Row],[Befolkning]]*100</f>
        <v>0.43378319759027356</v>
      </c>
    </row>
    <row r="9" spans="1:4" x14ac:dyDescent="0.3">
      <c r="A9" t="s">
        <v>30</v>
      </c>
      <c r="B9" s="19">
        <v>1296</v>
      </c>
      <c r="C9" s="42">
        <v>203686</v>
      </c>
      <c r="D9" s="36">
        <f>Table13[[#This Row],[Annonser]]/Table13[[#This Row],[Befolkning]]*100</f>
        <v>0.63627347976787796</v>
      </c>
    </row>
    <row r="10" spans="1:4" x14ac:dyDescent="0.3">
      <c r="A10" s="26" t="s">
        <v>0</v>
      </c>
      <c r="B10" s="27">
        <v>96</v>
      </c>
      <c r="C10" s="41">
        <v>61029</v>
      </c>
      <c r="D10" s="35">
        <f>Table13[[#This Row],[Annonser]]/Table13[[#This Row],[Befolkning]]*100</f>
        <v>0.15730226613577153</v>
      </c>
    </row>
    <row r="11" spans="1:4" x14ac:dyDescent="0.3">
      <c r="A11" t="s">
        <v>22</v>
      </c>
      <c r="B11" s="5">
        <v>1149</v>
      </c>
      <c r="C11" s="42">
        <v>287253</v>
      </c>
      <c r="D11" s="36">
        <f>Table13[[#This Row],[Annonser]]/Table13[[#This Row],[Befolkning]]*100</f>
        <v>0.3999958224979373</v>
      </c>
    </row>
    <row r="12" spans="1:4" x14ac:dyDescent="0.3">
      <c r="A12" s="26" t="s">
        <v>25</v>
      </c>
      <c r="B12" s="27">
        <v>559</v>
      </c>
      <c r="C12" s="41">
        <v>157973</v>
      </c>
      <c r="D12" s="35">
        <f>Table13[[#This Row],[Annonser]]/Table13[[#This Row],[Befolkning]]*100</f>
        <v>0.35385793774885582</v>
      </c>
    </row>
    <row r="13" spans="1:4" x14ac:dyDescent="0.3">
      <c r="A13" t="s">
        <v>4</v>
      </c>
      <c r="B13" s="5">
        <v>1879</v>
      </c>
      <c r="C13" s="42">
        <v>308116</v>
      </c>
      <c r="D13" s="36">
        <f>Table13[[#This Row],[Annonser]]/Table13[[#This Row],[Befolkning]]*100</f>
        <v>0.60983525685131568</v>
      </c>
    </row>
    <row r="14" spans="1:4" x14ac:dyDescent="0.3">
      <c r="A14" s="26" t="s">
        <v>32</v>
      </c>
      <c r="B14" s="27">
        <v>2075</v>
      </c>
      <c r="C14" s="41">
        <v>472298</v>
      </c>
      <c r="D14" s="35">
        <f>Table13[[#This Row],[Annonser]]/Table13[[#This Row],[Befolkning]]*100</f>
        <v>0.4393412633549158</v>
      </c>
    </row>
    <row r="15" spans="1:4" x14ac:dyDescent="0.3">
      <c r="A15" t="s">
        <v>2</v>
      </c>
      <c r="B15" s="5">
        <v>1886</v>
      </c>
      <c r="C15" s="42">
        <v>404589</v>
      </c>
      <c r="D15" s="36">
        <f>Table13[[#This Row],[Annonser]]/Table13[[#This Row],[Befolkning]]*100</f>
        <v>0.46615207037264977</v>
      </c>
    </row>
    <row r="16" spans="1:4" x14ac:dyDescent="0.3">
      <c r="A16" s="26" t="s">
        <v>33</v>
      </c>
      <c r="B16" s="27">
        <v>1325</v>
      </c>
      <c r="C16" s="41">
        <v>368856</v>
      </c>
      <c r="D16" s="35">
        <f>Table13[[#This Row],[Annonser]]/Table13[[#This Row],[Befolkning]]*100</f>
        <v>0.35921877372199451</v>
      </c>
    </row>
    <row r="17" spans="1:4" x14ac:dyDescent="0.3">
      <c r="A17" t="s">
        <v>34</v>
      </c>
      <c r="B17" s="5">
        <v>1839</v>
      </c>
      <c r="C17" s="42">
        <v>343746</v>
      </c>
      <c r="D17" s="36">
        <f>Table13[[#This Row],[Annonser]]/Table13[[#This Row],[Befolkning]]*100</f>
        <v>0.5349880434972335</v>
      </c>
    </row>
    <row r="18" spans="1:4" x14ac:dyDescent="0.3">
      <c r="A18" s="26" t="s">
        <v>5</v>
      </c>
      <c r="B18" s="27">
        <v>3486</v>
      </c>
      <c r="C18" s="41">
        <v>604616</v>
      </c>
      <c r="D18" s="35">
        <f>Table13[[#This Row],[Annonser]]/Table13[[#This Row],[Befolkning]]*100</f>
        <v>0.57656429866229142</v>
      </c>
    </row>
    <row r="19" spans="1:4" x14ac:dyDescent="0.3">
      <c r="A19" t="s">
        <v>1</v>
      </c>
      <c r="B19" s="5">
        <v>5486</v>
      </c>
      <c r="C19" s="42">
        <v>1421781</v>
      </c>
      <c r="D19" s="36">
        <f>Table13[[#This Row],[Annonser]]/Table13[[#This Row],[Befolkning]]*100</f>
        <v>0.38585408019941186</v>
      </c>
    </row>
    <row r="20" spans="1:4" x14ac:dyDescent="0.3">
      <c r="A20" s="26" t="s">
        <v>6</v>
      </c>
      <c r="B20" s="27">
        <v>1828</v>
      </c>
      <c r="C20" s="41">
        <v>301944</v>
      </c>
      <c r="D20" s="35">
        <f>Table13[[#This Row],[Annonser]]/Table13[[#This Row],[Befolkning]]*100</f>
        <v>0.60541027475293441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Bilar</vt:lpstr>
      <vt:lpstr>Information</vt:lpstr>
      <vt:lpstr>Statistic</vt:lpstr>
    </vt:vector>
  </TitlesOfParts>
  <Manager>khaldoun.agha@utb.ecutbildning.se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 Glor</cp:lastModifiedBy>
  <cp:revision/>
  <dcterms:created xsi:type="dcterms:W3CDTF">2024-04-11T07:54:42Z</dcterms:created>
  <dcterms:modified xsi:type="dcterms:W3CDTF">2024-08-06T20:17:21Z</dcterms:modified>
  <cp:category/>
  <cp:contentStatus/>
</cp:coreProperties>
</file>