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2" i="2"/>
  <c r="D10" i="2" l="1"/>
  <c r="D11" i="2"/>
  <c r="AAD3" i="2"/>
  <c r="AAC3" i="2"/>
  <c r="AAB3" i="2"/>
  <c r="AAA3" i="2"/>
  <c r="ZZ3" i="2"/>
  <c r="ZY3" i="2"/>
  <c r="ZX3" i="2"/>
  <c r="ZW3" i="2"/>
  <c r="ZV3" i="2"/>
  <c r="ZU3" i="2"/>
  <c r="ZT3" i="2"/>
  <c r="ZS3" i="2"/>
  <c r="ZR3" i="2"/>
  <c r="ZQ3" i="2"/>
  <c r="ZP3" i="2"/>
  <c r="ZO3" i="2"/>
  <c r="ZN3" i="2"/>
  <c r="ZM3" i="2"/>
  <c r="ZL3" i="2"/>
  <c r="ZK3" i="2"/>
  <c r="ZJ3" i="2"/>
  <c r="ZI3" i="2"/>
  <c r="ZH3" i="2"/>
  <c r="ZG3" i="2"/>
  <c r="ZF3" i="2"/>
  <c r="ZE3" i="2"/>
  <c r="ZD3" i="2"/>
  <c r="ZC3" i="2"/>
  <c r="ZB3" i="2"/>
  <c r="ZA3" i="2"/>
  <c r="YZ3" i="2"/>
  <c r="YY3" i="2"/>
  <c r="YX3" i="2"/>
  <c r="YW3" i="2"/>
  <c r="YV3" i="2"/>
  <c r="YU3" i="2"/>
  <c r="YT3" i="2"/>
  <c r="YS3" i="2"/>
  <c r="YR3" i="2"/>
  <c r="YQ3" i="2"/>
  <c r="YP3" i="2"/>
  <c r="YO3" i="2"/>
  <c r="YN3" i="2"/>
  <c r="YM3" i="2"/>
  <c r="YL3" i="2"/>
  <c r="YK3" i="2"/>
  <c r="YJ3" i="2"/>
  <c r="YI3" i="2"/>
  <c r="YH3" i="2"/>
  <c r="YG3" i="2"/>
  <c r="YF3" i="2"/>
  <c r="YE3" i="2"/>
  <c r="YD3" i="2"/>
  <c r="YC3" i="2"/>
  <c r="YB3" i="2"/>
  <c r="YA3" i="2"/>
  <c r="XZ3" i="2"/>
  <c r="XY3" i="2"/>
  <c r="XX3" i="2"/>
  <c r="XW3" i="2"/>
  <c r="XV3" i="2"/>
  <c r="XU3" i="2"/>
  <c r="XT3" i="2"/>
  <c r="XS3" i="2"/>
  <c r="XR3" i="2"/>
  <c r="XQ3" i="2"/>
  <c r="XP3" i="2"/>
  <c r="XO3" i="2"/>
  <c r="XN3" i="2"/>
  <c r="XM3" i="2"/>
  <c r="XL3" i="2"/>
  <c r="XK3" i="2"/>
  <c r="XJ3" i="2"/>
  <c r="XI3" i="2"/>
  <c r="XH3" i="2"/>
  <c r="XG3" i="2"/>
  <c r="XF3" i="2"/>
  <c r="XE3" i="2"/>
  <c r="XD3" i="2"/>
  <c r="XC3" i="2"/>
  <c r="XB3" i="2"/>
  <c r="XA3" i="2"/>
  <c r="WZ3" i="2"/>
  <c r="WY3" i="2"/>
  <c r="WX3" i="2"/>
  <c r="WW3" i="2"/>
  <c r="WV3" i="2"/>
  <c r="WU3" i="2"/>
  <c r="WT3" i="2"/>
  <c r="WS3" i="2"/>
  <c r="WR3" i="2"/>
  <c r="WQ3" i="2"/>
  <c r="WP3" i="2"/>
  <c r="WO3" i="2"/>
  <c r="WN3" i="2"/>
  <c r="WM3" i="2"/>
  <c r="WL3" i="2"/>
  <c r="WK3" i="2"/>
  <c r="WJ3" i="2"/>
  <c r="WI3" i="2"/>
  <c r="WH3" i="2"/>
  <c r="WG3" i="2"/>
  <c r="WF3" i="2"/>
  <c r="WE3" i="2"/>
  <c r="WD3" i="2"/>
  <c r="WC3" i="2"/>
  <c r="WB3" i="2"/>
  <c r="WA3" i="2"/>
  <c r="VZ3" i="2"/>
  <c r="VY3" i="2"/>
  <c r="VX3" i="2"/>
  <c r="VW3" i="2"/>
  <c r="VV3" i="2"/>
  <c r="VU3" i="2"/>
  <c r="VT3" i="2"/>
  <c r="VS3" i="2"/>
  <c r="VR3" i="2"/>
  <c r="VQ3" i="2"/>
  <c r="VP3" i="2"/>
  <c r="VO3" i="2"/>
  <c r="VN3" i="2"/>
  <c r="VM3" i="2"/>
  <c r="VL3" i="2"/>
  <c r="VK3" i="2"/>
  <c r="VJ3" i="2"/>
  <c r="VI3" i="2"/>
  <c r="VH3" i="2"/>
  <c r="VG3" i="2"/>
  <c r="VF3" i="2"/>
  <c r="VE3" i="2"/>
  <c r="VD3" i="2"/>
  <c r="VC3" i="2"/>
  <c r="VB3" i="2"/>
  <c r="VA3" i="2"/>
  <c r="UZ3" i="2"/>
  <c r="UY3" i="2"/>
  <c r="UX3" i="2"/>
  <c r="UW3" i="2"/>
  <c r="UV3" i="2"/>
  <c r="UU3" i="2"/>
  <c r="UT3" i="2"/>
  <c r="US3" i="2"/>
  <c r="UR3" i="2"/>
  <c r="UQ3" i="2"/>
  <c r="UP3" i="2"/>
  <c r="UO3" i="2"/>
  <c r="UN3" i="2"/>
  <c r="UM3" i="2"/>
  <c r="UL3" i="2"/>
  <c r="UK3" i="2"/>
  <c r="UJ3" i="2"/>
  <c r="UI3" i="2"/>
  <c r="UH3" i="2"/>
  <c r="UG3" i="2"/>
  <c r="UF3" i="2"/>
  <c r="UE3" i="2"/>
  <c r="UD3" i="2"/>
  <c r="UC3" i="2"/>
  <c r="UB3" i="2"/>
  <c r="UA3" i="2"/>
  <c r="TZ3" i="2"/>
  <c r="TY3" i="2"/>
  <c r="TX3" i="2"/>
  <c r="TW3" i="2"/>
  <c r="TV3" i="2"/>
  <c r="TU3" i="2"/>
  <c r="TT3" i="2"/>
  <c r="TS3" i="2"/>
  <c r="TR3" i="2"/>
  <c r="TQ3" i="2"/>
  <c r="TP3" i="2"/>
  <c r="TO3" i="2"/>
  <c r="TN3" i="2"/>
  <c r="TM3" i="2"/>
  <c r="TL3" i="2"/>
  <c r="TK3" i="2"/>
  <c r="TJ3" i="2"/>
  <c r="TI3" i="2"/>
  <c r="TH3" i="2"/>
  <c r="TG3" i="2"/>
  <c r="TF3" i="2"/>
  <c r="TE3" i="2"/>
  <c r="TD3" i="2"/>
  <c r="TC3" i="2"/>
  <c r="TB3" i="2"/>
  <c r="TA3" i="2"/>
  <c r="SZ3" i="2"/>
  <c r="SY3" i="2"/>
  <c r="SX3" i="2"/>
  <c r="SW3" i="2"/>
  <c r="SV3" i="2"/>
  <c r="SU3" i="2"/>
  <c r="ST3" i="2"/>
  <c r="SS3" i="2"/>
  <c r="SR3" i="2"/>
  <c r="SQ3" i="2"/>
  <c r="SP3" i="2"/>
  <c r="SO3" i="2"/>
  <c r="SN3" i="2"/>
  <c r="SM3" i="2"/>
  <c r="SL3" i="2"/>
  <c r="SK3" i="2"/>
  <c r="SJ3" i="2"/>
  <c r="SI3" i="2"/>
  <c r="SH3" i="2"/>
  <c r="SG3" i="2"/>
  <c r="SF3" i="2"/>
  <c r="SE3" i="2"/>
  <c r="SD3" i="2"/>
  <c r="SC3" i="2"/>
  <c r="SB3" i="2"/>
  <c r="SA3" i="2"/>
  <c r="RZ3" i="2"/>
  <c r="RY3" i="2"/>
  <c r="RX3" i="2"/>
  <c r="RW3" i="2"/>
  <c r="RV3" i="2"/>
  <c r="RU3" i="2"/>
  <c r="RT3" i="2"/>
  <c r="RS3" i="2"/>
  <c r="RR3" i="2"/>
  <c r="RQ3" i="2"/>
  <c r="RP3" i="2"/>
  <c r="RO3" i="2"/>
  <c r="RN3" i="2"/>
  <c r="RM3" i="2"/>
  <c r="RL3" i="2"/>
  <c r="RK3" i="2"/>
  <c r="RJ3" i="2"/>
  <c r="RI3" i="2"/>
  <c r="RH3" i="2"/>
  <c r="RG3" i="2"/>
  <c r="RF3" i="2"/>
  <c r="RE3" i="2"/>
  <c r="RD3" i="2"/>
  <c r="RC3" i="2"/>
  <c r="RB3" i="2"/>
  <c r="RA3" i="2"/>
  <c r="QZ3" i="2"/>
  <c r="QY3" i="2"/>
  <c r="QX3" i="2"/>
  <c r="QW3" i="2"/>
  <c r="QV3" i="2"/>
  <c r="QU3" i="2"/>
  <c r="QT3" i="2"/>
  <c r="QS3" i="2"/>
  <c r="QR3" i="2"/>
  <c r="QQ3" i="2"/>
  <c r="QP3" i="2"/>
  <c r="QO3" i="2"/>
  <c r="QN3" i="2"/>
  <c r="QM3" i="2"/>
  <c r="QL3" i="2"/>
  <c r="QK3" i="2"/>
  <c r="QJ3" i="2"/>
  <c r="QI3" i="2"/>
  <c r="QH3" i="2"/>
  <c r="QG3" i="2"/>
  <c r="QF3" i="2"/>
  <c r="QE3" i="2"/>
  <c r="QD3" i="2"/>
  <c r="QC3" i="2"/>
  <c r="QB3" i="2"/>
  <c r="QA3" i="2"/>
  <c r="PZ3" i="2"/>
  <c r="PY3" i="2"/>
  <c r="PX3" i="2"/>
  <c r="PW3" i="2"/>
  <c r="PV3" i="2"/>
  <c r="PU3" i="2"/>
  <c r="PT3" i="2"/>
  <c r="PS3" i="2"/>
  <c r="PR3" i="2"/>
  <c r="PQ3" i="2"/>
  <c r="PP3" i="2"/>
  <c r="PO3" i="2"/>
  <c r="PN3" i="2"/>
  <c r="PM3" i="2"/>
  <c r="PL3" i="2"/>
  <c r="PK3" i="2"/>
  <c r="PJ3" i="2"/>
  <c r="PI3" i="2"/>
  <c r="PH3" i="2"/>
  <c r="PG3" i="2"/>
  <c r="PF3" i="2"/>
  <c r="PE3" i="2"/>
  <c r="PD3" i="2"/>
  <c r="PC3" i="2"/>
  <c r="PB3" i="2"/>
  <c r="PA3" i="2"/>
  <c r="OZ3" i="2"/>
  <c r="OY3" i="2"/>
  <c r="OX3" i="2"/>
  <c r="OW3" i="2"/>
  <c r="OV3" i="2"/>
  <c r="OU3" i="2"/>
  <c r="OT3" i="2"/>
  <c r="OS3" i="2"/>
  <c r="OR3" i="2"/>
  <c r="OQ3" i="2"/>
  <c r="OP3" i="2"/>
  <c r="OO3" i="2"/>
  <c r="ON3" i="2"/>
  <c r="OM3" i="2"/>
  <c r="OL3" i="2"/>
  <c r="OK3" i="2"/>
  <c r="OJ3" i="2"/>
  <c r="OI3" i="2"/>
  <c r="OH3" i="2"/>
  <c r="OG3" i="2"/>
  <c r="OF3" i="2"/>
  <c r="OE3" i="2"/>
  <c r="OD3" i="2"/>
  <c r="OC3" i="2"/>
  <c r="OB3" i="2"/>
  <c r="OA3" i="2"/>
  <c r="NZ3" i="2"/>
  <c r="NY3" i="2"/>
  <c r="NX3" i="2"/>
  <c r="NW3" i="2"/>
  <c r="NV3" i="2"/>
  <c r="NU3" i="2"/>
  <c r="NT3" i="2"/>
  <c r="NS3" i="2"/>
  <c r="NR3" i="2"/>
  <c r="NQ3" i="2"/>
  <c r="NP3" i="2"/>
  <c r="NO3" i="2"/>
  <c r="NN3" i="2"/>
  <c r="NM3" i="2"/>
  <c r="NL3" i="2"/>
  <c r="NK3" i="2"/>
  <c r="NJ3" i="2"/>
  <c r="NI3" i="2"/>
  <c r="NH3" i="2"/>
  <c r="NG3" i="2"/>
  <c r="NF3" i="2"/>
  <c r="NE3" i="2"/>
  <c r="ND3" i="2"/>
  <c r="NC3" i="2"/>
  <c r="NB3" i="2"/>
  <c r="NA3" i="2"/>
  <c r="MZ3" i="2"/>
  <c r="MY3" i="2"/>
  <c r="MX3" i="2"/>
  <c r="MW3" i="2"/>
  <c r="MV3" i="2"/>
  <c r="MU3" i="2"/>
  <c r="MT3" i="2"/>
  <c r="MS3" i="2"/>
  <c r="MR3" i="2"/>
  <c r="MQ3" i="2"/>
  <c r="MP3" i="2"/>
  <c r="MO3" i="2"/>
  <c r="MN3" i="2"/>
  <c r="MM3" i="2"/>
  <c r="ML3" i="2"/>
  <c r="MK3" i="2"/>
  <c r="MJ3" i="2"/>
  <c r="MI3" i="2"/>
  <c r="MH3" i="2"/>
  <c r="MG3" i="2"/>
  <c r="MF3" i="2"/>
  <c r="ME3" i="2"/>
  <c r="MD3" i="2"/>
  <c r="MC3" i="2"/>
  <c r="MB3" i="2"/>
  <c r="MA3" i="2"/>
  <c r="LZ3" i="2"/>
  <c r="LY3" i="2"/>
  <c r="LX3" i="2"/>
  <c r="LW3" i="2"/>
  <c r="LV3" i="2"/>
  <c r="LU3" i="2"/>
  <c r="LT3" i="2"/>
  <c r="LS3" i="2"/>
  <c r="LR3" i="2"/>
  <c r="LQ3" i="2"/>
  <c r="LP3" i="2"/>
  <c r="LO3" i="2"/>
  <c r="LN3" i="2"/>
  <c r="LM3" i="2"/>
  <c r="LL3" i="2"/>
  <c r="LK3" i="2"/>
  <c r="LJ3" i="2"/>
  <c r="LI3" i="2"/>
  <c r="LH3" i="2"/>
  <c r="LG3" i="2"/>
  <c r="LF3" i="2"/>
  <c r="LE3" i="2"/>
  <c r="LD3" i="2"/>
  <c r="LC3" i="2"/>
  <c r="LB3" i="2"/>
  <c r="LA3" i="2"/>
  <c r="KZ3" i="2"/>
  <c r="KY3" i="2"/>
  <c r="KX3" i="2"/>
  <c r="KW3" i="2"/>
  <c r="KV3" i="2"/>
  <c r="KU3" i="2"/>
  <c r="KT3" i="2"/>
  <c r="KS3" i="2"/>
  <c r="KR3" i="2"/>
  <c r="KQ3" i="2"/>
  <c r="KP3" i="2"/>
  <c r="KO3" i="2"/>
  <c r="KN3" i="2"/>
  <c r="KM3" i="2"/>
  <c r="KL3" i="2"/>
  <c r="KK3" i="2"/>
  <c r="KJ3" i="2"/>
  <c r="KI3" i="2"/>
  <c r="KH3" i="2"/>
  <c r="KG3" i="2"/>
  <c r="KF3" i="2"/>
  <c r="KE3" i="2"/>
  <c r="KD3" i="2"/>
  <c r="KC3" i="2"/>
  <c r="KB3" i="2"/>
  <c r="KA3" i="2"/>
  <c r="JZ3" i="2"/>
  <c r="JY3" i="2"/>
  <c r="JX3" i="2"/>
  <c r="JW3" i="2"/>
  <c r="JV3" i="2"/>
  <c r="JU3" i="2"/>
  <c r="JT3" i="2"/>
  <c r="JS3" i="2"/>
  <c r="JR3" i="2"/>
  <c r="JQ3" i="2"/>
  <c r="JP3" i="2"/>
  <c r="JO3" i="2"/>
  <c r="JN3" i="2"/>
  <c r="JM3" i="2"/>
  <c r="JL3" i="2"/>
  <c r="JK3" i="2"/>
  <c r="JJ3" i="2"/>
  <c r="JI3" i="2"/>
  <c r="JH3" i="2"/>
  <c r="JG3" i="2"/>
  <c r="JF3" i="2"/>
  <c r="JE3" i="2"/>
  <c r="JD3" i="2"/>
  <c r="JC3" i="2"/>
  <c r="JB3" i="2"/>
  <c r="JA3" i="2"/>
  <c r="IZ3" i="2"/>
  <c r="IY3" i="2"/>
  <c r="IX3" i="2"/>
  <c r="IW3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E3" i="2"/>
  <c r="HD3" i="2"/>
  <c r="HC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2" i="2"/>
  <c r="E2" i="2" l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IA2" i="2" s="1"/>
  <c r="IB2" i="2" s="1"/>
  <c r="IC2" i="2" s="1"/>
  <c r="ID2" i="2" s="1"/>
  <c r="IE2" i="2" s="1"/>
  <c r="IF2" i="2" s="1"/>
  <c r="IG2" i="2" s="1"/>
  <c r="IH2" i="2" s="1"/>
  <c r="II2" i="2" s="1"/>
  <c r="IJ2" i="2" s="1"/>
  <c r="IK2" i="2" s="1"/>
  <c r="IL2" i="2" s="1"/>
  <c r="IM2" i="2" s="1"/>
  <c r="IN2" i="2" s="1"/>
  <c r="IO2" i="2" s="1"/>
  <c r="IP2" i="2" s="1"/>
  <c r="IQ2" i="2" s="1"/>
  <c r="IR2" i="2" s="1"/>
  <c r="IS2" i="2" s="1"/>
  <c r="IT2" i="2" s="1"/>
  <c r="IU2" i="2" s="1"/>
  <c r="IV2" i="2" s="1"/>
  <c r="IW2" i="2" s="1"/>
  <c r="IX2" i="2" s="1"/>
  <c r="IY2" i="2" s="1"/>
  <c r="IZ2" i="2" s="1"/>
  <c r="JA2" i="2" s="1"/>
  <c r="JB2" i="2" s="1"/>
  <c r="JC2" i="2" s="1"/>
  <c r="JD2" i="2" s="1"/>
  <c r="JE2" i="2" s="1"/>
  <c r="JF2" i="2" s="1"/>
  <c r="JG2" i="2" s="1"/>
  <c r="JH2" i="2" s="1"/>
  <c r="JI2" i="2" s="1"/>
  <c r="JJ2" i="2" s="1"/>
  <c r="JK2" i="2" s="1"/>
  <c r="JL2" i="2" s="1"/>
  <c r="JM2" i="2" s="1"/>
  <c r="JN2" i="2" s="1"/>
  <c r="JO2" i="2" s="1"/>
  <c r="JP2" i="2" s="1"/>
  <c r="JQ2" i="2" s="1"/>
  <c r="JR2" i="2" s="1"/>
  <c r="JS2" i="2" s="1"/>
  <c r="JT2" i="2" s="1"/>
  <c r="JU2" i="2" s="1"/>
  <c r="JV2" i="2" s="1"/>
  <c r="JW2" i="2" s="1"/>
  <c r="JX2" i="2" s="1"/>
  <c r="JY2" i="2" s="1"/>
  <c r="JZ2" i="2" s="1"/>
  <c r="KA2" i="2" s="1"/>
  <c r="KB2" i="2" s="1"/>
  <c r="KC2" i="2" s="1"/>
  <c r="KD2" i="2" s="1"/>
  <c r="KE2" i="2" s="1"/>
  <c r="KF2" i="2" s="1"/>
  <c r="KG2" i="2" s="1"/>
  <c r="KH2" i="2" s="1"/>
  <c r="KI2" i="2" s="1"/>
  <c r="KJ2" i="2" s="1"/>
  <c r="KK2" i="2" s="1"/>
  <c r="KL2" i="2" s="1"/>
  <c r="KM2" i="2" s="1"/>
  <c r="KN2" i="2" s="1"/>
  <c r="KO2" i="2" s="1"/>
  <c r="KP2" i="2" s="1"/>
  <c r="KQ2" i="2" s="1"/>
  <c r="KR2" i="2" s="1"/>
  <c r="KS2" i="2" s="1"/>
  <c r="KT2" i="2" s="1"/>
  <c r="KU2" i="2" s="1"/>
  <c r="KV2" i="2" s="1"/>
  <c r="KW2" i="2" s="1"/>
  <c r="KX2" i="2" s="1"/>
  <c r="KY2" i="2" s="1"/>
  <c r="KZ2" i="2" s="1"/>
  <c r="LA2" i="2" s="1"/>
  <c r="LB2" i="2" s="1"/>
  <c r="LC2" i="2" s="1"/>
  <c r="LD2" i="2" s="1"/>
  <c r="LE2" i="2" s="1"/>
  <c r="LF2" i="2" s="1"/>
  <c r="LG2" i="2" s="1"/>
  <c r="LH2" i="2" s="1"/>
  <c r="LI2" i="2" s="1"/>
  <c r="LJ2" i="2" s="1"/>
  <c r="LK2" i="2" s="1"/>
  <c r="LL2" i="2" s="1"/>
  <c r="LM2" i="2" s="1"/>
  <c r="LN2" i="2" s="1"/>
  <c r="LO2" i="2" s="1"/>
  <c r="LP2" i="2" s="1"/>
  <c r="LQ2" i="2" s="1"/>
  <c r="LR2" i="2" s="1"/>
  <c r="LS2" i="2" s="1"/>
  <c r="LT2" i="2" s="1"/>
  <c r="LU2" i="2" s="1"/>
  <c r="LV2" i="2" s="1"/>
  <c r="LW2" i="2" s="1"/>
  <c r="LX2" i="2" s="1"/>
  <c r="LY2" i="2" s="1"/>
  <c r="LZ2" i="2" s="1"/>
  <c r="MA2" i="2" s="1"/>
  <c r="MB2" i="2" s="1"/>
  <c r="MC2" i="2" s="1"/>
  <c r="MD2" i="2" s="1"/>
  <c r="ME2" i="2" s="1"/>
  <c r="MF2" i="2" s="1"/>
  <c r="MG2" i="2" s="1"/>
  <c r="MH2" i="2" s="1"/>
  <c r="MI2" i="2" s="1"/>
  <c r="MJ2" i="2" s="1"/>
  <c r="MK2" i="2" s="1"/>
  <c r="ML2" i="2" s="1"/>
  <c r="MM2" i="2" s="1"/>
  <c r="MN2" i="2" s="1"/>
  <c r="MO2" i="2" s="1"/>
  <c r="MP2" i="2" s="1"/>
  <c r="MQ2" i="2" s="1"/>
  <c r="MR2" i="2" s="1"/>
  <c r="MS2" i="2" s="1"/>
  <c r="MT2" i="2" s="1"/>
  <c r="MU2" i="2" s="1"/>
  <c r="MV2" i="2" s="1"/>
  <c r="MW2" i="2" s="1"/>
  <c r="MX2" i="2" s="1"/>
  <c r="MY2" i="2" s="1"/>
  <c r="MZ2" i="2" s="1"/>
  <c r="NA2" i="2" s="1"/>
  <c r="NB2" i="2" s="1"/>
  <c r="NC2" i="2" s="1"/>
  <c r="ND2" i="2" s="1"/>
  <c r="NE2" i="2" s="1"/>
  <c r="NF2" i="2" s="1"/>
  <c r="NG2" i="2" s="1"/>
  <c r="NH2" i="2" s="1"/>
  <c r="NI2" i="2" s="1"/>
  <c r="NJ2" i="2" s="1"/>
  <c r="NK2" i="2" s="1"/>
  <c r="NL2" i="2" s="1"/>
  <c r="NM2" i="2" s="1"/>
  <c r="NN2" i="2" s="1"/>
  <c r="NO2" i="2" s="1"/>
  <c r="NP2" i="2" s="1"/>
  <c r="NQ2" i="2" s="1"/>
  <c r="NR2" i="2" s="1"/>
  <c r="NS2" i="2" s="1"/>
  <c r="NT2" i="2" s="1"/>
  <c r="NU2" i="2" s="1"/>
  <c r="NV2" i="2" s="1"/>
  <c r="NW2" i="2" s="1"/>
  <c r="NX2" i="2" s="1"/>
  <c r="NY2" i="2" s="1"/>
  <c r="NZ2" i="2" s="1"/>
  <c r="OA2" i="2" s="1"/>
  <c r="OB2" i="2" s="1"/>
  <c r="OC2" i="2" s="1"/>
  <c r="OD2" i="2" s="1"/>
  <c r="OE2" i="2" s="1"/>
  <c r="OF2" i="2" s="1"/>
  <c r="OG2" i="2" s="1"/>
  <c r="OH2" i="2" s="1"/>
  <c r="OI2" i="2" s="1"/>
  <c r="OJ2" i="2" s="1"/>
  <c r="OK2" i="2" s="1"/>
  <c r="OL2" i="2" s="1"/>
  <c r="OM2" i="2" s="1"/>
  <c r="ON2" i="2" s="1"/>
  <c r="OO2" i="2" s="1"/>
  <c r="OP2" i="2" s="1"/>
  <c r="OQ2" i="2" s="1"/>
  <c r="OR2" i="2" s="1"/>
  <c r="OS2" i="2" s="1"/>
  <c r="OT2" i="2" s="1"/>
  <c r="OU2" i="2" s="1"/>
  <c r="OV2" i="2" s="1"/>
  <c r="OW2" i="2" s="1"/>
  <c r="OX2" i="2" s="1"/>
  <c r="OY2" i="2" s="1"/>
  <c r="OZ2" i="2" s="1"/>
  <c r="PA2" i="2" s="1"/>
  <c r="PB2" i="2" s="1"/>
  <c r="PC2" i="2" s="1"/>
  <c r="PD2" i="2" s="1"/>
  <c r="PE2" i="2" s="1"/>
  <c r="PF2" i="2" s="1"/>
  <c r="PG2" i="2" s="1"/>
  <c r="PH2" i="2" s="1"/>
  <c r="PI2" i="2" s="1"/>
  <c r="PJ2" i="2" s="1"/>
  <c r="PK2" i="2" s="1"/>
  <c r="PL2" i="2" s="1"/>
  <c r="PM2" i="2" s="1"/>
  <c r="PN2" i="2" s="1"/>
  <c r="PO2" i="2" s="1"/>
  <c r="PP2" i="2" s="1"/>
  <c r="PQ2" i="2" s="1"/>
  <c r="PR2" i="2" s="1"/>
  <c r="PS2" i="2" s="1"/>
  <c r="PT2" i="2" s="1"/>
  <c r="PU2" i="2" s="1"/>
  <c r="PV2" i="2" s="1"/>
  <c r="PW2" i="2" s="1"/>
  <c r="PX2" i="2" s="1"/>
  <c r="PY2" i="2" s="1"/>
  <c r="PZ2" i="2" s="1"/>
  <c r="QA2" i="2" s="1"/>
  <c r="QB2" i="2" s="1"/>
  <c r="QC2" i="2" s="1"/>
  <c r="QD2" i="2" s="1"/>
  <c r="QE2" i="2" s="1"/>
  <c r="QF2" i="2" s="1"/>
  <c r="QG2" i="2" s="1"/>
  <c r="QH2" i="2" s="1"/>
  <c r="QI2" i="2" s="1"/>
  <c r="QJ2" i="2" s="1"/>
  <c r="QK2" i="2" s="1"/>
  <c r="QL2" i="2" s="1"/>
  <c r="QM2" i="2" s="1"/>
  <c r="QN2" i="2" s="1"/>
  <c r="QO2" i="2" s="1"/>
  <c r="QP2" i="2" s="1"/>
  <c r="QQ2" i="2" s="1"/>
  <c r="QR2" i="2" s="1"/>
  <c r="QS2" i="2" s="1"/>
  <c r="QT2" i="2" s="1"/>
  <c r="QU2" i="2" s="1"/>
  <c r="QV2" i="2" s="1"/>
  <c r="QW2" i="2" s="1"/>
  <c r="QX2" i="2" s="1"/>
  <c r="QY2" i="2" s="1"/>
  <c r="QZ2" i="2" s="1"/>
  <c r="RA2" i="2" s="1"/>
  <c r="RB2" i="2" s="1"/>
  <c r="RC2" i="2" s="1"/>
  <c r="RD2" i="2" s="1"/>
  <c r="RE2" i="2" s="1"/>
  <c r="RF2" i="2" s="1"/>
  <c r="RG2" i="2" s="1"/>
  <c r="RH2" i="2" s="1"/>
  <c r="RI2" i="2" s="1"/>
  <c r="RJ2" i="2" s="1"/>
  <c r="RK2" i="2" s="1"/>
  <c r="RL2" i="2" s="1"/>
  <c r="RM2" i="2" s="1"/>
  <c r="RN2" i="2" s="1"/>
  <c r="RO2" i="2" s="1"/>
  <c r="RP2" i="2" s="1"/>
  <c r="RQ2" i="2" s="1"/>
  <c r="RR2" i="2" s="1"/>
  <c r="RS2" i="2" s="1"/>
  <c r="RT2" i="2" s="1"/>
  <c r="RU2" i="2" s="1"/>
  <c r="RV2" i="2" s="1"/>
  <c r="RW2" i="2" s="1"/>
  <c r="RX2" i="2" s="1"/>
  <c r="RY2" i="2" s="1"/>
  <c r="RZ2" i="2" s="1"/>
  <c r="SA2" i="2" s="1"/>
  <c r="SB2" i="2" s="1"/>
  <c r="SC2" i="2" s="1"/>
  <c r="SD2" i="2" s="1"/>
  <c r="SE2" i="2" s="1"/>
  <c r="SF2" i="2" s="1"/>
  <c r="SG2" i="2" s="1"/>
  <c r="SH2" i="2" s="1"/>
  <c r="SI2" i="2" s="1"/>
  <c r="SJ2" i="2" s="1"/>
  <c r="SK2" i="2" s="1"/>
  <c r="SL2" i="2" s="1"/>
  <c r="SM2" i="2" s="1"/>
  <c r="SN2" i="2" s="1"/>
  <c r="SO2" i="2" s="1"/>
  <c r="SP2" i="2" s="1"/>
  <c r="SQ2" i="2" s="1"/>
  <c r="SR2" i="2" s="1"/>
  <c r="SS2" i="2" s="1"/>
  <c r="ST2" i="2" s="1"/>
  <c r="SU2" i="2" s="1"/>
  <c r="SV2" i="2" s="1"/>
  <c r="SW2" i="2" s="1"/>
  <c r="SX2" i="2" s="1"/>
  <c r="SY2" i="2" s="1"/>
  <c r="SZ2" i="2" s="1"/>
  <c r="TA2" i="2" s="1"/>
  <c r="TB2" i="2" s="1"/>
  <c r="TC2" i="2" s="1"/>
  <c r="TD2" i="2" s="1"/>
  <c r="TE2" i="2" s="1"/>
  <c r="TF2" i="2" s="1"/>
  <c r="TG2" i="2" s="1"/>
  <c r="TH2" i="2" s="1"/>
  <c r="TI2" i="2" s="1"/>
  <c r="TJ2" i="2" s="1"/>
  <c r="TK2" i="2" s="1"/>
  <c r="TL2" i="2" s="1"/>
  <c r="TM2" i="2" s="1"/>
  <c r="TN2" i="2" s="1"/>
  <c r="TO2" i="2" s="1"/>
  <c r="TP2" i="2" s="1"/>
  <c r="TQ2" i="2" s="1"/>
  <c r="TR2" i="2" s="1"/>
  <c r="TS2" i="2" s="1"/>
  <c r="TT2" i="2" s="1"/>
  <c r="TU2" i="2" s="1"/>
  <c r="TV2" i="2" s="1"/>
  <c r="TW2" i="2" s="1"/>
  <c r="TX2" i="2" s="1"/>
  <c r="TY2" i="2" s="1"/>
  <c r="TZ2" i="2" s="1"/>
  <c r="UA2" i="2" s="1"/>
  <c r="UB2" i="2" s="1"/>
  <c r="UC2" i="2" s="1"/>
  <c r="UD2" i="2" s="1"/>
  <c r="UE2" i="2" s="1"/>
  <c r="UF2" i="2" s="1"/>
  <c r="UG2" i="2" s="1"/>
  <c r="UH2" i="2" s="1"/>
  <c r="UI2" i="2" s="1"/>
  <c r="UJ2" i="2" s="1"/>
  <c r="UK2" i="2" s="1"/>
  <c r="UL2" i="2" s="1"/>
  <c r="UM2" i="2" s="1"/>
  <c r="UN2" i="2" s="1"/>
  <c r="UO2" i="2" s="1"/>
  <c r="UP2" i="2" s="1"/>
  <c r="UQ2" i="2" s="1"/>
  <c r="UR2" i="2" s="1"/>
  <c r="US2" i="2" s="1"/>
  <c r="UT2" i="2" s="1"/>
  <c r="UU2" i="2" s="1"/>
  <c r="UV2" i="2" s="1"/>
  <c r="UW2" i="2" s="1"/>
  <c r="UX2" i="2" s="1"/>
  <c r="UY2" i="2" s="1"/>
  <c r="UZ2" i="2" s="1"/>
  <c r="VA2" i="2" s="1"/>
  <c r="VB2" i="2" s="1"/>
  <c r="VC2" i="2" s="1"/>
  <c r="VD2" i="2" s="1"/>
  <c r="VE2" i="2" s="1"/>
  <c r="VF2" i="2" s="1"/>
  <c r="VG2" i="2" s="1"/>
  <c r="VH2" i="2" s="1"/>
  <c r="VI2" i="2" s="1"/>
  <c r="VJ2" i="2" s="1"/>
  <c r="VK2" i="2" s="1"/>
  <c r="VL2" i="2" s="1"/>
  <c r="VM2" i="2" s="1"/>
  <c r="VN2" i="2" s="1"/>
  <c r="VO2" i="2" s="1"/>
  <c r="VP2" i="2" s="1"/>
  <c r="VQ2" i="2" s="1"/>
  <c r="VR2" i="2" s="1"/>
  <c r="VS2" i="2" s="1"/>
  <c r="VT2" i="2" s="1"/>
  <c r="VU2" i="2" s="1"/>
  <c r="VV2" i="2" s="1"/>
  <c r="VW2" i="2" s="1"/>
  <c r="VX2" i="2" s="1"/>
  <c r="VY2" i="2" s="1"/>
  <c r="VZ2" i="2" s="1"/>
  <c r="WA2" i="2" s="1"/>
  <c r="WB2" i="2" s="1"/>
  <c r="WC2" i="2" s="1"/>
  <c r="WD2" i="2" s="1"/>
  <c r="WE2" i="2" s="1"/>
  <c r="WF2" i="2" s="1"/>
  <c r="WG2" i="2" s="1"/>
  <c r="WH2" i="2" s="1"/>
  <c r="WI2" i="2" s="1"/>
  <c r="WJ2" i="2" s="1"/>
  <c r="WK2" i="2" s="1"/>
  <c r="WL2" i="2" s="1"/>
  <c r="WM2" i="2" s="1"/>
  <c r="WN2" i="2" s="1"/>
  <c r="WO2" i="2" s="1"/>
  <c r="WP2" i="2" s="1"/>
  <c r="WQ2" i="2" s="1"/>
  <c r="WR2" i="2" s="1"/>
  <c r="WS2" i="2" s="1"/>
  <c r="WT2" i="2" s="1"/>
  <c r="WU2" i="2" s="1"/>
  <c r="WV2" i="2" s="1"/>
  <c r="WW2" i="2" s="1"/>
  <c r="WX2" i="2" s="1"/>
  <c r="WY2" i="2" s="1"/>
  <c r="WZ2" i="2" s="1"/>
  <c r="XA2" i="2" s="1"/>
  <c r="XB2" i="2" s="1"/>
  <c r="XC2" i="2" s="1"/>
  <c r="XD2" i="2" s="1"/>
  <c r="XE2" i="2" s="1"/>
  <c r="XF2" i="2" s="1"/>
  <c r="XG2" i="2" s="1"/>
  <c r="XH2" i="2" s="1"/>
  <c r="XI2" i="2" s="1"/>
  <c r="XJ2" i="2" s="1"/>
  <c r="XK2" i="2" s="1"/>
  <c r="XL2" i="2" s="1"/>
  <c r="XM2" i="2" s="1"/>
  <c r="XN2" i="2" s="1"/>
  <c r="XO2" i="2" s="1"/>
  <c r="XP2" i="2" s="1"/>
  <c r="XQ2" i="2" s="1"/>
  <c r="XR2" i="2" s="1"/>
  <c r="XS2" i="2" s="1"/>
  <c r="XT2" i="2" s="1"/>
  <c r="XU2" i="2" s="1"/>
  <c r="XV2" i="2" s="1"/>
  <c r="XW2" i="2" s="1"/>
  <c r="XX2" i="2" s="1"/>
  <c r="XY2" i="2" s="1"/>
  <c r="XZ2" i="2" s="1"/>
  <c r="YA2" i="2" s="1"/>
  <c r="YB2" i="2" s="1"/>
  <c r="YC2" i="2" s="1"/>
  <c r="YD2" i="2" s="1"/>
  <c r="YE2" i="2" s="1"/>
  <c r="YF2" i="2" s="1"/>
  <c r="YG2" i="2" s="1"/>
  <c r="YH2" i="2" s="1"/>
  <c r="YI2" i="2" s="1"/>
  <c r="YJ2" i="2" s="1"/>
  <c r="YK2" i="2" s="1"/>
  <c r="YL2" i="2" s="1"/>
  <c r="YM2" i="2" s="1"/>
  <c r="YN2" i="2" s="1"/>
  <c r="YO2" i="2" s="1"/>
  <c r="YP2" i="2" s="1"/>
  <c r="YQ2" i="2" s="1"/>
  <c r="YR2" i="2" s="1"/>
  <c r="YS2" i="2" s="1"/>
  <c r="YT2" i="2" s="1"/>
  <c r="YU2" i="2" s="1"/>
  <c r="YV2" i="2" s="1"/>
  <c r="YW2" i="2" s="1"/>
  <c r="YX2" i="2" s="1"/>
  <c r="YY2" i="2" s="1"/>
  <c r="YZ2" i="2" s="1"/>
  <c r="ZA2" i="2" s="1"/>
  <c r="ZB2" i="2" s="1"/>
  <c r="ZC2" i="2" s="1"/>
  <c r="ZD2" i="2" s="1"/>
  <c r="ZE2" i="2" s="1"/>
  <c r="ZF2" i="2" s="1"/>
  <c r="ZG2" i="2" s="1"/>
  <c r="ZH2" i="2" s="1"/>
  <c r="ZI2" i="2" s="1"/>
  <c r="ZJ2" i="2" s="1"/>
  <c r="ZK2" i="2" s="1"/>
  <c r="ZL2" i="2" s="1"/>
  <c r="ZM2" i="2" s="1"/>
  <c r="ZN2" i="2" s="1"/>
  <c r="ZO2" i="2" s="1"/>
  <c r="ZP2" i="2" s="1"/>
  <c r="ZQ2" i="2" s="1"/>
  <c r="ZR2" i="2" s="1"/>
  <c r="ZS2" i="2" s="1"/>
  <c r="ZT2" i="2" s="1"/>
  <c r="ZU2" i="2" s="1"/>
  <c r="ZV2" i="2" s="1"/>
  <c r="ZW2" i="2" s="1"/>
  <c r="ZX2" i="2" s="1"/>
  <c r="ZY2" i="2" s="1"/>
  <c r="ZZ2" i="2" s="1"/>
  <c r="AAA2" i="2" s="1"/>
  <c r="AAB2" i="2" s="1"/>
  <c r="AAC2" i="2" s="1"/>
  <c r="AAD2" i="2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3" i="2"/>
  <c r="B3" i="1" l="1"/>
  <c r="C3" i="1" s="1"/>
  <c r="B4" i="1"/>
  <c r="C4" i="1" s="1"/>
  <c r="B2" i="1"/>
  <c r="C2" i="1" s="1"/>
  <c r="E3" i="1" l="1"/>
  <c r="D3" i="1"/>
  <c r="E4" i="1"/>
  <c r="D4" i="1"/>
  <c r="E2" i="1"/>
  <c r="E5" i="1" s="1"/>
  <c r="D2" i="1"/>
  <c r="D5" i="1" l="1"/>
</calcChain>
</file>

<file path=xl/sharedStrings.xml><?xml version="1.0" encoding="utf-8"?>
<sst xmlns="http://schemas.openxmlformats.org/spreadsheetml/2006/main" count="8" uniqueCount="8">
  <si>
    <t>omega</t>
  </si>
  <si>
    <t>theta</t>
  </si>
  <si>
    <t>theta/T</t>
  </si>
  <si>
    <t>S_i</t>
  </si>
  <si>
    <t>C_i</t>
  </si>
  <si>
    <t>int</t>
  </si>
  <si>
    <t>T</t>
  </si>
  <si>
    <t>C_P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</si>
</sst>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A55" workbookViewId="0">
      <selection activeCell="E12" sqref="E1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1356</v>
      </c>
      <c r="B2">
        <f>A2*1.438</f>
        <v>1949.9279999999999</v>
      </c>
      <c r="C2">
        <f>B2/1700</f>
        <v>1.1470164705882353</v>
      </c>
      <c r="D2">
        <f>8.314*C2/(EXP(C2)-1)-8.314*LN(1-EXP(-C2))</f>
        <v>7.6148926182491596</v>
      </c>
      <c r="E2">
        <f>8.314*C2^2*EXP(C2)/(EXP(C2)-1)^2</f>
        <v>7.4594459494901928</v>
      </c>
    </row>
    <row r="3" spans="1:6" x14ac:dyDescent="0.25">
      <c r="A3">
        <v>757</v>
      </c>
      <c r="B3">
        <f t="shared" ref="B3:B4" si="0">A3*1.438</f>
        <v>1088.566</v>
      </c>
      <c r="C3">
        <f t="shared" ref="C3:C4" si="1">B3/1700</f>
        <v>0.64033294117647066</v>
      </c>
      <c r="D3">
        <f t="shared" ref="D3:D4" si="2">8.314*C3/(EXP(C3)-1)-8.314*LN(1-EXP(-C3))</f>
        <v>12.160706540312862</v>
      </c>
      <c r="E3">
        <f t="shared" ref="E3:E4" si="3">8.314*C3^2*EXP(C3)/(EXP(C3)-1)^2</f>
        <v>8.0356507195724944</v>
      </c>
    </row>
    <row r="4" spans="1:6" x14ac:dyDescent="0.25">
      <c r="A4">
        <v>1664</v>
      </c>
      <c r="B4">
        <f t="shared" si="0"/>
        <v>2392.8319999999999</v>
      </c>
      <c r="C4">
        <f t="shared" si="1"/>
        <v>1.4075482352941175</v>
      </c>
      <c r="D4">
        <f t="shared" si="2"/>
        <v>6.1258827947152152</v>
      </c>
      <c r="E4">
        <f t="shared" si="3"/>
        <v>7.0673432168653854</v>
      </c>
    </row>
    <row r="5" spans="1:6" x14ac:dyDescent="0.25">
      <c r="D5">
        <f>SUM(D2:D4)</f>
        <v>25.901481953277241</v>
      </c>
      <c r="E5">
        <f>SUM(E2:E4)</f>
        <v>22.562439885928072</v>
      </c>
    </row>
    <row r="6" spans="1:6" x14ac:dyDescent="0.25">
      <c r="C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D704"/>
  <sheetViews>
    <sheetView tabSelected="1" zoomScale="70" zoomScaleNormal="70" workbookViewId="0">
      <selection activeCell="A704" sqref="A2:A704"/>
    </sheetView>
  </sheetViews>
  <sheetFormatPr defaultRowHeight="15" x14ac:dyDescent="0.25"/>
  <cols>
    <col min="4" max="4" width="12.85546875" customWidth="1"/>
  </cols>
  <sheetData>
    <row r="1" spans="1:706" x14ac:dyDescent="0.25">
      <c r="A1" t="s">
        <v>6</v>
      </c>
      <c r="B1" t="s">
        <v>7</v>
      </c>
    </row>
    <row r="2" spans="1:706" x14ac:dyDescent="0.25">
      <c r="A2">
        <v>298</v>
      </c>
      <c r="B2">
        <f>((1950/A2)^2*EXP(1950/A2)/(EXP(1950/A2) - 1)^2+(1089/A2)^2*EXP(1089/A2)/(EXP(1089/A2) - 1)^2+(2393/A2)^2*EXP(2393/A2)/(EXP(2393/A2) - 1)^2 +4)*8.314</f>
        <v>36.972332751892012</v>
      </c>
      <c r="C2">
        <f>$D$8+$D$9*A2+$D$10*A2^2+$D$11*A2^3</f>
        <v>36.863411653403517</v>
      </c>
      <c r="D2">
        <v>298</v>
      </c>
      <c r="E2">
        <f t="shared" ref="E2:BP2" si="0">D2+1</f>
        <v>299</v>
      </c>
      <c r="F2">
        <f t="shared" si="0"/>
        <v>300</v>
      </c>
      <c r="G2">
        <f t="shared" si="0"/>
        <v>301</v>
      </c>
      <c r="H2">
        <f t="shared" si="0"/>
        <v>302</v>
      </c>
      <c r="I2">
        <f t="shared" si="0"/>
        <v>303</v>
      </c>
      <c r="J2">
        <f t="shared" si="0"/>
        <v>304</v>
      </c>
      <c r="K2">
        <f t="shared" si="0"/>
        <v>305</v>
      </c>
      <c r="L2">
        <f t="shared" si="0"/>
        <v>306</v>
      </c>
      <c r="M2">
        <f t="shared" si="0"/>
        <v>307</v>
      </c>
      <c r="N2">
        <f t="shared" si="0"/>
        <v>308</v>
      </c>
      <c r="O2">
        <f t="shared" si="0"/>
        <v>309</v>
      </c>
      <c r="P2">
        <f t="shared" si="0"/>
        <v>310</v>
      </c>
      <c r="Q2">
        <f t="shared" si="0"/>
        <v>311</v>
      </c>
      <c r="R2">
        <f t="shared" si="0"/>
        <v>312</v>
      </c>
      <c r="S2">
        <f t="shared" si="0"/>
        <v>313</v>
      </c>
      <c r="T2">
        <f t="shared" si="0"/>
        <v>314</v>
      </c>
      <c r="U2">
        <f t="shared" si="0"/>
        <v>315</v>
      </c>
      <c r="V2">
        <f t="shared" si="0"/>
        <v>316</v>
      </c>
      <c r="W2">
        <f t="shared" si="0"/>
        <v>317</v>
      </c>
      <c r="X2">
        <f t="shared" si="0"/>
        <v>318</v>
      </c>
      <c r="Y2">
        <f t="shared" si="0"/>
        <v>319</v>
      </c>
      <c r="Z2">
        <f t="shared" si="0"/>
        <v>320</v>
      </c>
      <c r="AA2">
        <f t="shared" si="0"/>
        <v>321</v>
      </c>
      <c r="AB2">
        <f t="shared" si="0"/>
        <v>322</v>
      </c>
      <c r="AC2">
        <f t="shared" si="0"/>
        <v>323</v>
      </c>
      <c r="AD2">
        <f t="shared" si="0"/>
        <v>324</v>
      </c>
      <c r="AE2">
        <f t="shared" si="0"/>
        <v>325</v>
      </c>
      <c r="AF2">
        <f t="shared" si="0"/>
        <v>326</v>
      </c>
      <c r="AG2">
        <f t="shared" si="0"/>
        <v>327</v>
      </c>
      <c r="AH2">
        <f t="shared" si="0"/>
        <v>328</v>
      </c>
      <c r="AI2">
        <f t="shared" si="0"/>
        <v>329</v>
      </c>
      <c r="AJ2">
        <f t="shared" si="0"/>
        <v>330</v>
      </c>
      <c r="AK2">
        <f t="shared" si="0"/>
        <v>331</v>
      </c>
      <c r="AL2">
        <f t="shared" si="0"/>
        <v>332</v>
      </c>
      <c r="AM2">
        <f t="shared" si="0"/>
        <v>333</v>
      </c>
      <c r="AN2">
        <f t="shared" si="0"/>
        <v>334</v>
      </c>
      <c r="AO2">
        <f t="shared" si="0"/>
        <v>335</v>
      </c>
      <c r="AP2">
        <f t="shared" si="0"/>
        <v>336</v>
      </c>
      <c r="AQ2">
        <f t="shared" si="0"/>
        <v>337</v>
      </c>
      <c r="AR2">
        <f t="shared" si="0"/>
        <v>338</v>
      </c>
      <c r="AS2">
        <f t="shared" si="0"/>
        <v>339</v>
      </c>
      <c r="AT2">
        <f t="shared" si="0"/>
        <v>340</v>
      </c>
      <c r="AU2">
        <f t="shared" si="0"/>
        <v>341</v>
      </c>
      <c r="AV2">
        <f t="shared" si="0"/>
        <v>342</v>
      </c>
      <c r="AW2">
        <f t="shared" si="0"/>
        <v>343</v>
      </c>
      <c r="AX2">
        <f t="shared" si="0"/>
        <v>344</v>
      </c>
      <c r="AY2">
        <f t="shared" si="0"/>
        <v>345</v>
      </c>
      <c r="AZ2">
        <f t="shared" si="0"/>
        <v>346</v>
      </c>
      <c r="BA2">
        <f t="shared" si="0"/>
        <v>347</v>
      </c>
      <c r="BB2">
        <f t="shared" si="0"/>
        <v>348</v>
      </c>
      <c r="BC2">
        <f t="shared" si="0"/>
        <v>349</v>
      </c>
      <c r="BD2">
        <f t="shared" si="0"/>
        <v>350</v>
      </c>
      <c r="BE2">
        <f t="shared" si="0"/>
        <v>351</v>
      </c>
      <c r="BF2">
        <f t="shared" si="0"/>
        <v>352</v>
      </c>
      <c r="BG2">
        <f t="shared" si="0"/>
        <v>353</v>
      </c>
      <c r="BH2">
        <f t="shared" si="0"/>
        <v>354</v>
      </c>
      <c r="BI2">
        <f t="shared" si="0"/>
        <v>355</v>
      </c>
      <c r="BJ2">
        <f t="shared" si="0"/>
        <v>356</v>
      </c>
      <c r="BK2">
        <f t="shared" si="0"/>
        <v>357</v>
      </c>
      <c r="BL2">
        <f t="shared" si="0"/>
        <v>358</v>
      </c>
      <c r="BM2">
        <f t="shared" si="0"/>
        <v>359</v>
      </c>
      <c r="BN2">
        <f t="shared" si="0"/>
        <v>360</v>
      </c>
      <c r="BO2">
        <f t="shared" si="0"/>
        <v>361</v>
      </c>
      <c r="BP2">
        <f t="shared" si="0"/>
        <v>362</v>
      </c>
      <c r="BQ2">
        <f t="shared" ref="BQ2:EB2" si="1">BP2+1</f>
        <v>363</v>
      </c>
      <c r="BR2">
        <f t="shared" si="1"/>
        <v>364</v>
      </c>
      <c r="BS2">
        <f t="shared" si="1"/>
        <v>365</v>
      </c>
      <c r="BT2">
        <f t="shared" si="1"/>
        <v>366</v>
      </c>
      <c r="BU2">
        <f t="shared" si="1"/>
        <v>367</v>
      </c>
      <c r="BV2">
        <f t="shared" si="1"/>
        <v>368</v>
      </c>
      <c r="BW2">
        <f t="shared" si="1"/>
        <v>369</v>
      </c>
      <c r="BX2">
        <f t="shared" si="1"/>
        <v>370</v>
      </c>
      <c r="BY2">
        <f t="shared" si="1"/>
        <v>371</v>
      </c>
      <c r="BZ2">
        <f t="shared" si="1"/>
        <v>372</v>
      </c>
      <c r="CA2">
        <f t="shared" si="1"/>
        <v>373</v>
      </c>
      <c r="CB2">
        <f t="shared" si="1"/>
        <v>374</v>
      </c>
      <c r="CC2">
        <f t="shared" si="1"/>
        <v>375</v>
      </c>
      <c r="CD2">
        <f t="shared" si="1"/>
        <v>376</v>
      </c>
      <c r="CE2">
        <f t="shared" si="1"/>
        <v>377</v>
      </c>
      <c r="CF2">
        <f t="shared" si="1"/>
        <v>378</v>
      </c>
      <c r="CG2">
        <f t="shared" si="1"/>
        <v>379</v>
      </c>
      <c r="CH2">
        <f t="shared" si="1"/>
        <v>380</v>
      </c>
      <c r="CI2">
        <f t="shared" si="1"/>
        <v>381</v>
      </c>
      <c r="CJ2">
        <f t="shared" si="1"/>
        <v>382</v>
      </c>
      <c r="CK2">
        <f t="shared" si="1"/>
        <v>383</v>
      </c>
      <c r="CL2">
        <f t="shared" si="1"/>
        <v>384</v>
      </c>
      <c r="CM2">
        <f t="shared" si="1"/>
        <v>385</v>
      </c>
      <c r="CN2">
        <f t="shared" si="1"/>
        <v>386</v>
      </c>
      <c r="CO2">
        <f t="shared" si="1"/>
        <v>387</v>
      </c>
      <c r="CP2">
        <f t="shared" si="1"/>
        <v>388</v>
      </c>
      <c r="CQ2">
        <f t="shared" si="1"/>
        <v>389</v>
      </c>
      <c r="CR2">
        <f t="shared" si="1"/>
        <v>390</v>
      </c>
      <c r="CS2">
        <f t="shared" si="1"/>
        <v>391</v>
      </c>
      <c r="CT2">
        <f t="shared" si="1"/>
        <v>392</v>
      </c>
      <c r="CU2">
        <f t="shared" si="1"/>
        <v>393</v>
      </c>
      <c r="CV2">
        <f t="shared" si="1"/>
        <v>394</v>
      </c>
      <c r="CW2">
        <f t="shared" si="1"/>
        <v>395</v>
      </c>
      <c r="CX2">
        <f t="shared" si="1"/>
        <v>396</v>
      </c>
      <c r="CY2">
        <f t="shared" si="1"/>
        <v>397</v>
      </c>
      <c r="CZ2">
        <f t="shared" si="1"/>
        <v>398</v>
      </c>
      <c r="DA2">
        <f t="shared" si="1"/>
        <v>399</v>
      </c>
      <c r="DB2">
        <f t="shared" si="1"/>
        <v>400</v>
      </c>
      <c r="DC2">
        <f t="shared" si="1"/>
        <v>401</v>
      </c>
      <c r="DD2">
        <f t="shared" si="1"/>
        <v>402</v>
      </c>
      <c r="DE2">
        <f t="shared" si="1"/>
        <v>403</v>
      </c>
      <c r="DF2">
        <f t="shared" si="1"/>
        <v>404</v>
      </c>
      <c r="DG2">
        <f t="shared" si="1"/>
        <v>405</v>
      </c>
      <c r="DH2">
        <f t="shared" si="1"/>
        <v>406</v>
      </c>
      <c r="DI2">
        <f t="shared" si="1"/>
        <v>407</v>
      </c>
      <c r="DJ2">
        <f t="shared" si="1"/>
        <v>408</v>
      </c>
      <c r="DK2">
        <f t="shared" si="1"/>
        <v>409</v>
      </c>
      <c r="DL2">
        <f t="shared" si="1"/>
        <v>410</v>
      </c>
      <c r="DM2">
        <f t="shared" si="1"/>
        <v>411</v>
      </c>
      <c r="DN2">
        <f t="shared" si="1"/>
        <v>412</v>
      </c>
      <c r="DO2">
        <f t="shared" si="1"/>
        <v>413</v>
      </c>
      <c r="DP2">
        <f t="shared" si="1"/>
        <v>414</v>
      </c>
      <c r="DQ2">
        <f t="shared" si="1"/>
        <v>415</v>
      </c>
      <c r="DR2">
        <f t="shared" si="1"/>
        <v>416</v>
      </c>
      <c r="DS2">
        <f t="shared" si="1"/>
        <v>417</v>
      </c>
      <c r="DT2">
        <f t="shared" si="1"/>
        <v>418</v>
      </c>
      <c r="DU2">
        <f t="shared" si="1"/>
        <v>419</v>
      </c>
      <c r="DV2">
        <f t="shared" si="1"/>
        <v>420</v>
      </c>
      <c r="DW2">
        <f t="shared" si="1"/>
        <v>421</v>
      </c>
      <c r="DX2">
        <f t="shared" si="1"/>
        <v>422</v>
      </c>
      <c r="DY2">
        <f t="shared" si="1"/>
        <v>423</v>
      </c>
      <c r="DZ2">
        <f t="shared" si="1"/>
        <v>424</v>
      </c>
      <c r="EA2">
        <f t="shared" si="1"/>
        <v>425</v>
      </c>
      <c r="EB2">
        <f t="shared" si="1"/>
        <v>426</v>
      </c>
      <c r="EC2">
        <f t="shared" ref="EC2:GN2" si="2">EB2+1</f>
        <v>427</v>
      </c>
      <c r="ED2">
        <f t="shared" si="2"/>
        <v>428</v>
      </c>
      <c r="EE2">
        <f t="shared" si="2"/>
        <v>429</v>
      </c>
      <c r="EF2">
        <f t="shared" si="2"/>
        <v>430</v>
      </c>
      <c r="EG2">
        <f t="shared" si="2"/>
        <v>431</v>
      </c>
      <c r="EH2">
        <f t="shared" si="2"/>
        <v>432</v>
      </c>
      <c r="EI2">
        <f t="shared" si="2"/>
        <v>433</v>
      </c>
      <c r="EJ2">
        <f t="shared" si="2"/>
        <v>434</v>
      </c>
      <c r="EK2">
        <f t="shared" si="2"/>
        <v>435</v>
      </c>
      <c r="EL2">
        <f t="shared" si="2"/>
        <v>436</v>
      </c>
      <c r="EM2">
        <f t="shared" si="2"/>
        <v>437</v>
      </c>
      <c r="EN2">
        <f t="shared" si="2"/>
        <v>438</v>
      </c>
      <c r="EO2">
        <f t="shared" si="2"/>
        <v>439</v>
      </c>
      <c r="EP2">
        <f t="shared" si="2"/>
        <v>440</v>
      </c>
      <c r="EQ2">
        <f t="shared" si="2"/>
        <v>441</v>
      </c>
      <c r="ER2">
        <f t="shared" si="2"/>
        <v>442</v>
      </c>
      <c r="ES2">
        <f t="shared" si="2"/>
        <v>443</v>
      </c>
      <c r="ET2">
        <f t="shared" si="2"/>
        <v>444</v>
      </c>
      <c r="EU2">
        <f t="shared" si="2"/>
        <v>445</v>
      </c>
      <c r="EV2">
        <f t="shared" si="2"/>
        <v>446</v>
      </c>
      <c r="EW2">
        <f t="shared" si="2"/>
        <v>447</v>
      </c>
      <c r="EX2">
        <f t="shared" si="2"/>
        <v>448</v>
      </c>
      <c r="EY2">
        <f t="shared" si="2"/>
        <v>449</v>
      </c>
      <c r="EZ2">
        <f t="shared" si="2"/>
        <v>450</v>
      </c>
      <c r="FA2">
        <f t="shared" si="2"/>
        <v>451</v>
      </c>
      <c r="FB2">
        <f t="shared" si="2"/>
        <v>452</v>
      </c>
      <c r="FC2">
        <f t="shared" si="2"/>
        <v>453</v>
      </c>
      <c r="FD2">
        <f t="shared" si="2"/>
        <v>454</v>
      </c>
      <c r="FE2">
        <f t="shared" si="2"/>
        <v>455</v>
      </c>
      <c r="FF2">
        <f t="shared" si="2"/>
        <v>456</v>
      </c>
      <c r="FG2">
        <f t="shared" si="2"/>
        <v>457</v>
      </c>
      <c r="FH2">
        <f t="shared" si="2"/>
        <v>458</v>
      </c>
      <c r="FI2">
        <f t="shared" si="2"/>
        <v>459</v>
      </c>
      <c r="FJ2">
        <f t="shared" si="2"/>
        <v>460</v>
      </c>
      <c r="FK2">
        <f t="shared" si="2"/>
        <v>461</v>
      </c>
      <c r="FL2">
        <f t="shared" si="2"/>
        <v>462</v>
      </c>
      <c r="FM2">
        <f t="shared" si="2"/>
        <v>463</v>
      </c>
      <c r="FN2">
        <f t="shared" si="2"/>
        <v>464</v>
      </c>
      <c r="FO2">
        <f t="shared" si="2"/>
        <v>465</v>
      </c>
      <c r="FP2">
        <f t="shared" si="2"/>
        <v>466</v>
      </c>
      <c r="FQ2">
        <f t="shared" si="2"/>
        <v>467</v>
      </c>
      <c r="FR2">
        <f t="shared" si="2"/>
        <v>468</v>
      </c>
      <c r="FS2">
        <f t="shared" si="2"/>
        <v>469</v>
      </c>
      <c r="FT2">
        <f t="shared" si="2"/>
        <v>470</v>
      </c>
      <c r="FU2">
        <f t="shared" si="2"/>
        <v>471</v>
      </c>
      <c r="FV2">
        <f t="shared" si="2"/>
        <v>472</v>
      </c>
      <c r="FW2">
        <f t="shared" si="2"/>
        <v>473</v>
      </c>
      <c r="FX2">
        <f t="shared" si="2"/>
        <v>474</v>
      </c>
      <c r="FY2">
        <f t="shared" si="2"/>
        <v>475</v>
      </c>
      <c r="FZ2">
        <f t="shared" si="2"/>
        <v>476</v>
      </c>
      <c r="GA2">
        <f t="shared" si="2"/>
        <v>477</v>
      </c>
      <c r="GB2">
        <f t="shared" si="2"/>
        <v>478</v>
      </c>
      <c r="GC2">
        <f t="shared" si="2"/>
        <v>479</v>
      </c>
      <c r="GD2">
        <f t="shared" si="2"/>
        <v>480</v>
      </c>
      <c r="GE2">
        <f t="shared" si="2"/>
        <v>481</v>
      </c>
      <c r="GF2">
        <f t="shared" si="2"/>
        <v>482</v>
      </c>
      <c r="GG2">
        <f t="shared" si="2"/>
        <v>483</v>
      </c>
      <c r="GH2">
        <f t="shared" si="2"/>
        <v>484</v>
      </c>
      <c r="GI2">
        <f t="shared" si="2"/>
        <v>485</v>
      </c>
      <c r="GJ2">
        <f t="shared" si="2"/>
        <v>486</v>
      </c>
      <c r="GK2">
        <f t="shared" si="2"/>
        <v>487</v>
      </c>
      <c r="GL2">
        <f t="shared" si="2"/>
        <v>488</v>
      </c>
      <c r="GM2">
        <f t="shared" si="2"/>
        <v>489</v>
      </c>
      <c r="GN2">
        <f t="shared" si="2"/>
        <v>490</v>
      </c>
      <c r="GO2">
        <f t="shared" ref="GO2:IZ2" si="3">GN2+1</f>
        <v>491</v>
      </c>
      <c r="GP2">
        <f t="shared" si="3"/>
        <v>492</v>
      </c>
      <c r="GQ2">
        <f t="shared" si="3"/>
        <v>493</v>
      </c>
      <c r="GR2">
        <f t="shared" si="3"/>
        <v>494</v>
      </c>
      <c r="GS2">
        <f t="shared" si="3"/>
        <v>495</v>
      </c>
      <c r="GT2">
        <f t="shared" si="3"/>
        <v>496</v>
      </c>
      <c r="GU2">
        <f t="shared" si="3"/>
        <v>497</v>
      </c>
      <c r="GV2">
        <f t="shared" si="3"/>
        <v>498</v>
      </c>
      <c r="GW2">
        <f t="shared" si="3"/>
        <v>499</v>
      </c>
      <c r="GX2">
        <f t="shared" si="3"/>
        <v>500</v>
      </c>
      <c r="GY2">
        <f t="shared" si="3"/>
        <v>501</v>
      </c>
      <c r="GZ2">
        <f t="shared" si="3"/>
        <v>502</v>
      </c>
      <c r="HA2">
        <f t="shared" si="3"/>
        <v>503</v>
      </c>
      <c r="HB2">
        <f t="shared" si="3"/>
        <v>504</v>
      </c>
      <c r="HC2">
        <f t="shared" si="3"/>
        <v>505</v>
      </c>
      <c r="HD2">
        <f t="shared" si="3"/>
        <v>506</v>
      </c>
      <c r="HE2">
        <f t="shared" si="3"/>
        <v>507</v>
      </c>
      <c r="HF2">
        <f t="shared" si="3"/>
        <v>508</v>
      </c>
      <c r="HG2">
        <f t="shared" si="3"/>
        <v>509</v>
      </c>
      <c r="HH2">
        <f t="shared" si="3"/>
        <v>510</v>
      </c>
      <c r="HI2">
        <f t="shared" si="3"/>
        <v>511</v>
      </c>
      <c r="HJ2">
        <f t="shared" si="3"/>
        <v>512</v>
      </c>
      <c r="HK2">
        <f t="shared" si="3"/>
        <v>513</v>
      </c>
      <c r="HL2">
        <f t="shared" si="3"/>
        <v>514</v>
      </c>
      <c r="HM2">
        <f t="shared" si="3"/>
        <v>515</v>
      </c>
      <c r="HN2">
        <f t="shared" si="3"/>
        <v>516</v>
      </c>
      <c r="HO2">
        <f t="shared" si="3"/>
        <v>517</v>
      </c>
      <c r="HP2">
        <f t="shared" si="3"/>
        <v>518</v>
      </c>
      <c r="HQ2">
        <f t="shared" si="3"/>
        <v>519</v>
      </c>
      <c r="HR2">
        <f t="shared" si="3"/>
        <v>520</v>
      </c>
      <c r="HS2">
        <f t="shared" si="3"/>
        <v>521</v>
      </c>
      <c r="HT2">
        <f t="shared" si="3"/>
        <v>522</v>
      </c>
      <c r="HU2">
        <f t="shared" si="3"/>
        <v>523</v>
      </c>
      <c r="HV2">
        <f t="shared" si="3"/>
        <v>524</v>
      </c>
      <c r="HW2">
        <f t="shared" si="3"/>
        <v>525</v>
      </c>
      <c r="HX2">
        <f t="shared" si="3"/>
        <v>526</v>
      </c>
      <c r="HY2">
        <f t="shared" si="3"/>
        <v>527</v>
      </c>
      <c r="HZ2">
        <f t="shared" si="3"/>
        <v>528</v>
      </c>
      <c r="IA2">
        <f t="shared" si="3"/>
        <v>529</v>
      </c>
      <c r="IB2">
        <f t="shared" si="3"/>
        <v>530</v>
      </c>
      <c r="IC2">
        <f t="shared" si="3"/>
        <v>531</v>
      </c>
      <c r="ID2">
        <f t="shared" si="3"/>
        <v>532</v>
      </c>
      <c r="IE2">
        <f t="shared" si="3"/>
        <v>533</v>
      </c>
      <c r="IF2">
        <f t="shared" si="3"/>
        <v>534</v>
      </c>
      <c r="IG2">
        <f t="shared" si="3"/>
        <v>535</v>
      </c>
      <c r="IH2">
        <f t="shared" si="3"/>
        <v>536</v>
      </c>
      <c r="II2">
        <f t="shared" si="3"/>
        <v>537</v>
      </c>
      <c r="IJ2">
        <f t="shared" si="3"/>
        <v>538</v>
      </c>
      <c r="IK2">
        <f t="shared" si="3"/>
        <v>539</v>
      </c>
      <c r="IL2">
        <f t="shared" si="3"/>
        <v>540</v>
      </c>
      <c r="IM2">
        <f t="shared" si="3"/>
        <v>541</v>
      </c>
      <c r="IN2">
        <f t="shared" si="3"/>
        <v>542</v>
      </c>
      <c r="IO2">
        <f t="shared" si="3"/>
        <v>543</v>
      </c>
      <c r="IP2">
        <f t="shared" si="3"/>
        <v>544</v>
      </c>
      <c r="IQ2">
        <f t="shared" si="3"/>
        <v>545</v>
      </c>
      <c r="IR2">
        <f t="shared" si="3"/>
        <v>546</v>
      </c>
      <c r="IS2">
        <f t="shared" si="3"/>
        <v>547</v>
      </c>
      <c r="IT2">
        <f t="shared" si="3"/>
        <v>548</v>
      </c>
      <c r="IU2">
        <f t="shared" si="3"/>
        <v>549</v>
      </c>
      <c r="IV2">
        <f t="shared" si="3"/>
        <v>550</v>
      </c>
      <c r="IW2">
        <f t="shared" si="3"/>
        <v>551</v>
      </c>
      <c r="IX2">
        <f t="shared" si="3"/>
        <v>552</v>
      </c>
      <c r="IY2">
        <f t="shared" si="3"/>
        <v>553</v>
      </c>
      <c r="IZ2">
        <f t="shared" si="3"/>
        <v>554</v>
      </c>
      <c r="JA2">
        <f t="shared" ref="JA2:LL2" si="4">IZ2+1</f>
        <v>555</v>
      </c>
      <c r="JB2">
        <f t="shared" si="4"/>
        <v>556</v>
      </c>
      <c r="JC2">
        <f t="shared" si="4"/>
        <v>557</v>
      </c>
      <c r="JD2">
        <f t="shared" si="4"/>
        <v>558</v>
      </c>
      <c r="JE2">
        <f t="shared" si="4"/>
        <v>559</v>
      </c>
      <c r="JF2">
        <f t="shared" si="4"/>
        <v>560</v>
      </c>
      <c r="JG2">
        <f t="shared" si="4"/>
        <v>561</v>
      </c>
      <c r="JH2">
        <f t="shared" si="4"/>
        <v>562</v>
      </c>
      <c r="JI2">
        <f t="shared" si="4"/>
        <v>563</v>
      </c>
      <c r="JJ2">
        <f t="shared" si="4"/>
        <v>564</v>
      </c>
      <c r="JK2">
        <f t="shared" si="4"/>
        <v>565</v>
      </c>
      <c r="JL2">
        <f t="shared" si="4"/>
        <v>566</v>
      </c>
      <c r="JM2">
        <f t="shared" si="4"/>
        <v>567</v>
      </c>
      <c r="JN2">
        <f t="shared" si="4"/>
        <v>568</v>
      </c>
      <c r="JO2">
        <f t="shared" si="4"/>
        <v>569</v>
      </c>
      <c r="JP2">
        <f t="shared" si="4"/>
        <v>570</v>
      </c>
      <c r="JQ2">
        <f t="shared" si="4"/>
        <v>571</v>
      </c>
      <c r="JR2">
        <f t="shared" si="4"/>
        <v>572</v>
      </c>
      <c r="JS2">
        <f t="shared" si="4"/>
        <v>573</v>
      </c>
      <c r="JT2">
        <f t="shared" si="4"/>
        <v>574</v>
      </c>
      <c r="JU2">
        <f t="shared" si="4"/>
        <v>575</v>
      </c>
      <c r="JV2">
        <f t="shared" si="4"/>
        <v>576</v>
      </c>
      <c r="JW2">
        <f t="shared" si="4"/>
        <v>577</v>
      </c>
      <c r="JX2">
        <f t="shared" si="4"/>
        <v>578</v>
      </c>
      <c r="JY2">
        <f t="shared" si="4"/>
        <v>579</v>
      </c>
      <c r="JZ2">
        <f t="shared" si="4"/>
        <v>580</v>
      </c>
      <c r="KA2">
        <f t="shared" si="4"/>
        <v>581</v>
      </c>
      <c r="KB2">
        <f t="shared" si="4"/>
        <v>582</v>
      </c>
      <c r="KC2">
        <f t="shared" si="4"/>
        <v>583</v>
      </c>
      <c r="KD2">
        <f t="shared" si="4"/>
        <v>584</v>
      </c>
      <c r="KE2">
        <f t="shared" si="4"/>
        <v>585</v>
      </c>
      <c r="KF2">
        <f t="shared" si="4"/>
        <v>586</v>
      </c>
      <c r="KG2">
        <f t="shared" si="4"/>
        <v>587</v>
      </c>
      <c r="KH2">
        <f t="shared" si="4"/>
        <v>588</v>
      </c>
      <c r="KI2">
        <f t="shared" si="4"/>
        <v>589</v>
      </c>
      <c r="KJ2">
        <f t="shared" si="4"/>
        <v>590</v>
      </c>
      <c r="KK2">
        <f t="shared" si="4"/>
        <v>591</v>
      </c>
      <c r="KL2">
        <f t="shared" si="4"/>
        <v>592</v>
      </c>
      <c r="KM2">
        <f t="shared" si="4"/>
        <v>593</v>
      </c>
      <c r="KN2">
        <f t="shared" si="4"/>
        <v>594</v>
      </c>
      <c r="KO2">
        <f t="shared" si="4"/>
        <v>595</v>
      </c>
      <c r="KP2">
        <f t="shared" si="4"/>
        <v>596</v>
      </c>
      <c r="KQ2">
        <f t="shared" si="4"/>
        <v>597</v>
      </c>
      <c r="KR2">
        <f t="shared" si="4"/>
        <v>598</v>
      </c>
      <c r="KS2">
        <f t="shared" si="4"/>
        <v>599</v>
      </c>
      <c r="KT2">
        <f t="shared" si="4"/>
        <v>600</v>
      </c>
      <c r="KU2">
        <f t="shared" si="4"/>
        <v>601</v>
      </c>
      <c r="KV2">
        <f t="shared" si="4"/>
        <v>602</v>
      </c>
      <c r="KW2">
        <f t="shared" si="4"/>
        <v>603</v>
      </c>
      <c r="KX2">
        <f t="shared" si="4"/>
        <v>604</v>
      </c>
      <c r="KY2">
        <f t="shared" si="4"/>
        <v>605</v>
      </c>
      <c r="KZ2">
        <f t="shared" si="4"/>
        <v>606</v>
      </c>
      <c r="LA2">
        <f t="shared" si="4"/>
        <v>607</v>
      </c>
      <c r="LB2">
        <f t="shared" si="4"/>
        <v>608</v>
      </c>
      <c r="LC2">
        <f t="shared" si="4"/>
        <v>609</v>
      </c>
      <c r="LD2">
        <f t="shared" si="4"/>
        <v>610</v>
      </c>
      <c r="LE2">
        <f t="shared" si="4"/>
        <v>611</v>
      </c>
      <c r="LF2">
        <f t="shared" si="4"/>
        <v>612</v>
      </c>
      <c r="LG2">
        <f t="shared" si="4"/>
        <v>613</v>
      </c>
      <c r="LH2">
        <f t="shared" si="4"/>
        <v>614</v>
      </c>
      <c r="LI2">
        <f t="shared" si="4"/>
        <v>615</v>
      </c>
      <c r="LJ2">
        <f t="shared" si="4"/>
        <v>616</v>
      </c>
      <c r="LK2">
        <f t="shared" si="4"/>
        <v>617</v>
      </c>
      <c r="LL2">
        <f t="shared" si="4"/>
        <v>618</v>
      </c>
      <c r="LM2">
        <f t="shared" ref="LM2:NX2" si="5">LL2+1</f>
        <v>619</v>
      </c>
      <c r="LN2">
        <f t="shared" si="5"/>
        <v>620</v>
      </c>
      <c r="LO2">
        <f t="shared" si="5"/>
        <v>621</v>
      </c>
      <c r="LP2">
        <f t="shared" si="5"/>
        <v>622</v>
      </c>
      <c r="LQ2">
        <f t="shared" si="5"/>
        <v>623</v>
      </c>
      <c r="LR2">
        <f t="shared" si="5"/>
        <v>624</v>
      </c>
      <c r="LS2">
        <f t="shared" si="5"/>
        <v>625</v>
      </c>
      <c r="LT2">
        <f t="shared" si="5"/>
        <v>626</v>
      </c>
      <c r="LU2">
        <f t="shared" si="5"/>
        <v>627</v>
      </c>
      <c r="LV2">
        <f t="shared" si="5"/>
        <v>628</v>
      </c>
      <c r="LW2">
        <f t="shared" si="5"/>
        <v>629</v>
      </c>
      <c r="LX2">
        <f t="shared" si="5"/>
        <v>630</v>
      </c>
      <c r="LY2">
        <f t="shared" si="5"/>
        <v>631</v>
      </c>
      <c r="LZ2">
        <f t="shared" si="5"/>
        <v>632</v>
      </c>
      <c r="MA2">
        <f t="shared" si="5"/>
        <v>633</v>
      </c>
      <c r="MB2">
        <f t="shared" si="5"/>
        <v>634</v>
      </c>
      <c r="MC2">
        <f t="shared" si="5"/>
        <v>635</v>
      </c>
      <c r="MD2">
        <f t="shared" si="5"/>
        <v>636</v>
      </c>
      <c r="ME2">
        <f t="shared" si="5"/>
        <v>637</v>
      </c>
      <c r="MF2">
        <f t="shared" si="5"/>
        <v>638</v>
      </c>
      <c r="MG2">
        <f t="shared" si="5"/>
        <v>639</v>
      </c>
      <c r="MH2">
        <f t="shared" si="5"/>
        <v>640</v>
      </c>
      <c r="MI2">
        <f t="shared" si="5"/>
        <v>641</v>
      </c>
      <c r="MJ2">
        <f t="shared" si="5"/>
        <v>642</v>
      </c>
      <c r="MK2">
        <f t="shared" si="5"/>
        <v>643</v>
      </c>
      <c r="ML2">
        <f t="shared" si="5"/>
        <v>644</v>
      </c>
      <c r="MM2">
        <f t="shared" si="5"/>
        <v>645</v>
      </c>
      <c r="MN2">
        <f t="shared" si="5"/>
        <v>646</v>
      </c>
      <c r="MO2">
        <f t="shared" si="5"/>
        <v>647</v>
      </c>
      <c r="MP2">
        <f t="shared" si="5"/>
        <v>648</v>
      </c>
      <c r="MQ2">
        <f t="shared" si="5"/>
        <v>649</v>
      </c>
      <c r="MR2">
        <f t="shared" si="5"/>
        <v>650</v>
      </c>
      <c r="MS2">
        <f t="shared" si="5"/>
        <v>651</v>
      </c>
      <c r="MT2">
        <f t="shared" si="5"/>
        <v>652</v>
      </c>
      <c r="MU2">
        <f t="shared" si="5"/>
        <v>653</v>
      </c>
      <c r="MV2">
        <f t="shared" si="5"/>
        <v>654</v>
      </c>
      <c r="MW2">
        <f t="shared" si="5"/>
        <v>655</v>
      </c>
      <c r="MX2">
        <f t="shared" si="5"/>
        <v>656</v>
      </c>
      <c r="MY2">
        <f t="shared" si="5"/>
        <v>657</v>
      </c>
      <c r="MZ2">
        <f t="shared" si="5"/>
        <v>658</v>
      </c>
      <c r="NA2">
        <f t="shared" si="5"/>
        <v>659</v>
      </c>
      <c r="NB2">
        <f t="shared" si="5"/>
        <v>660</v>
      </c>
      <c r="NC2">
        <f t="shared" si="5"/>
        <v>661</v>
      </c>
      <c r="ND2">
        <f t="shared" si="5"/>
        <v>662</v>
      </c>
      <c r="NE2">
        <f t="shared" si="5"/>
        <v>663</v>
      </c>
      <c r="NF2">
        <f t="shared" si="5"/>
        <v>664</v>
      </c>
      <c r="NG2">
        <f t="shared" si="5"/>
        <v>665</v>
      </c>
      <c r="NH2">
        <f t="shared" si="5"/>
        <v>666</v>
      </c>
      <c r="NI2">
        <f t="shared" si="5"/>
        <v>667</v>
      </c>
      <c r="NJ2">
        <f t="shared" si="5"/>
        <v>668</v>
      </c>
      <c r="NK2">
        <f t="shared" si="5"/>
        <v>669</v>
      </c>
      <c r="NL2">
        <f t="shared" si="5"/>
        <v>670</v>
      </c>
      <c r="NM2">
        <f t="shared" si="5"/>
        <v>671</v>
      </c>
      <c r="NN2">
        <f t="shared" si="5"/>
        <v>672</v>
      </c>
      <c r="NO2">
        <f t="shared" si="5"/>
        <v>673</v>
      </c>
      <c r="NP2">
        <f t="shared" si="5"/>
        <v>674</v>
      </c>
      <c r="NQ2">
        <f t="shared" si="5"/>
        <v>675</v>
      </c>
      <c r="NR2">
        <f t="shared" si="5"/>
        <v>676</v>
      </c>
      <c r="NS2">
        <f t="shared" si="5"/>
        <v>677</v>
      </c>
      <c r="NT2">
        <f t="shared" si="5"/>
        <v>678</v>
      </c>
      <c r="NU2">
        <f t="shared" si="5"/>
        <v>679</v>
      </c>
      <c r="NV2">
        <f t="shared" si="5"/>
        <v>680</v>
      </c>
      <c r="NW2">
        <f t="shared" si="5"/>
        <v>681</v>
      </c>
      <c r="NX2">
        <f t="shared" si="5"/>
        <v>682</v>
      </c>
      <c r="NY2">
        <f t="shared" ref="NY2:QJ2" si="6">NX2+1</f>
        <v>683</v>
      </c>
      <c r="NZ2">
        <f t="shared" si="6"/>
        <v>684</v>
      </c>
      <c r="OA2">
        <f t="shared" si="6"/>
        <v>685</v>
      </c>
      <c r="OB2">
        <f t="shared" si="6"/>
        <v>686</v>
      </c>
      <c r="OC2">
        <f t="shared" si="6"/>
        <v>687</v>
      </c>
      <c r="OD2">
        <f t="shared" si="6"/>
        <v>688</v>
      </c>
      <c r="OE2">
        <f t="shared" si="6"/>
        <v>689</v>
      </c>
      <c r="OF2">
        <f t="shared" si="6"/>
        <v>690</v>
      </c>
      <c r="OG2">
        <f t="shared" si="6"/>
        <v>691</v>
      </c>
      <c r="OH2">
        <f t="shared" si="6"/>
        <v>692</v>
      </c>
      <c r="OI2">
        <f t="shared" si="6"/>
        <v>693</v>
      </c>
      <c r="OJ2">
        <f t="shared" si="6"/>
        <v>694</v>
      </c>
      <c r="OK2">
        <f t="shared" si="6"/>
        <v>695</v>
      </c>
      <c r="OL2">
        <f t="shared" si="6"/>
        <v>696</v>
      </c>
      <c r="OM2">
        <f t="shared" si="6"/>
        <v>697</v>
      </c>
      <c r="ON2">
        <f t="shared" si="6"/>
        <v>698</v>
      </c>
      <c r="OO2">
        <f t="shared" si="6"/>
        <v>699</v>
      </c>
      <c r="OP2">
        <f t="shared" si="6"/>
        <v>700</v>
      </c>
      <c r="OQ2">
        <f t="shared" si="6"/>
        <v>701</v>
      </c>
      <c r="OR2">
        <f t="shared" si="6"/>
        <v>702</v>
      </c>
      <c r="OS2">
        <f t="shared" si="6"/>
        <v>703</v>
      </c>
      <c r="OT2">
        <f t="shared" si="6"/>
        <v>704</v>
      </c>
      <c r="OU2">
        <f t="shared" si="6"/>
        <v>705</v>
      </c>
      <c r="OV2">
        <f t="shared" si="6"/>
        <v>706</v>
      </c>
      <c r="OW2">
        <f t="shared" si="6"/>
        <v>707</v>
      </c>
      <c r="OX2">
        <f t="shared" si="6"/>
        <v>708</v>
      </c>
      <c r="OY2">
        <f t="shared" si="6"/>
        <v>709</v>
      </c>
      <c r="OZ2">
        <f t="shared" si="6"/>
        <v>710</v>
      </c>
      <c r="PA2">
        <f t="shared" si="6"/>
        <v>711</v>
      </c>
      <c r="PB2">
        <f t="shared" si="6"/>
        <v>712</v>
      </c>
      <c r="PC2">
        <f t="shared" si="6"/>
        <v>713</v>
      </c>
      <c r="PD2">
        <f t="shared" si="6"/>
        <v>714</v>
      </c>
      <c r="PE2">
        <f t="shared" si="6"/>
        <v>715</v>
      </c>
      <c r="PF2">
        <f t="shared" si="6"/>
        <v>716</v>
      </c>
      <c r="PG2">
        <f t="shared" si="6"/>
        <v>717</v>
      </c>
      <c r="PH2">
        <f t="shared" si="6"/>
        <v>718</v>
      </c>
      <c r="PI2">
        <f t="shared" si="6"/>
        <v>719</v>
      </c>
      <c r="PJ2">
        <f t="shared" si="6"/>
        <v>720</v>
      </c>
      <c r="PK2">
        <f t="shared" si="6"/>
        <v>721</v>
      </c>
      <c r="PL2">
        <f t="shared" si="6"/>
        <v>722</v>
      </c>
      <c r="PM2">
        <f t="shared" si="6"/>
        <v>723</v>
      </c>
      <c r="PN2">
        <f t="shared" si="6"/>
        <v>724</v>
      </c>
      <c r="PO2">
        <f t="shared" si="6"/>
        <v>725</v>
      </c>
      <c r="PP2">
        <f t="shared" si="6"/>
        <v>726</v>
      </c>
      <c r="PQ2">
        <f t="shared" si="6"/>
        <v>727</v>
      </c>
      <c r="PR2">
        <f t="shared" si="6"/>
        <v>728</v>
      </c>
      <c r="PS2">
        <f t="shared" si="6"/>
        <v>729</v>
      </c>
      <c r="PT2">
        <f t="shared" si="6"/>
        <v>730</v>
      </c>
      <c r="PU2">
        <f t="shared" si="6"/>
        <v>731</v>
      </c>
      <c r="PV2">
        <f t="shared" si="6"/>
        <v>732</v>
      </c>
      <c r="PW2">
        <f t="shared" si="6"/>
        <v>733</v>
      </c>
      <c r="PX2">
        <f t="shared" si="6"/>
        <v>734</v>
      </c>
      <c r="PY2">
        <f t="shared" si="6"/>
        <v>735</v>
      </c>
      <c r="PZ2">
        <f t="shared" si="6"/>
        <v>736</v>
      </c>
      <c r="QA2">
        <f t="shared" si="6"/>
        <v>737</v>
      </c>
      <c r="QB2">
        <f t="shared" si="6"/>
        <v>738</v>
      </c>
      <c r="QC2">
        <f t="shared" si="6"/>
        <v>739</v>
      </c>
      <c r="QD2">
        <f t="shared" si="6"/>
        <v>740</v>
      </c>
      <c r="QE2">
        <f t="shared" si="6"/>
        <v>741</v>
      </c>
      <c r="QF2">
        <f t="shared" si="6"/>
        <v>742</v>
      </c>
      <c r="QG2">
        <f t="shared" si="6"/>
        <v>743</v>
      </c>
      <c r="QH2">
        <f t="shared" si="6"/>
        <v>744</v>
      </c>
      <c r="QI2">
        <f t="shared" si="6"/>
        <v>745</v>
      </c>
      <c r="QJ2">
        <f t="shared" si="6"/>
        <v>746</v>
      </c>
      <c r="QK2">
        <f t="shared" ref="QK2:SV2" si="7">QJ2+1</f>
        <v>747</v>
      </c>
      <c r="QL2">
        <f t="shared" si="7"/>
        <v>748</v>
      </c>
      <c r="QM2">
        <f t="shared" si="7"/>
        <v>749</v>
      </c>
      <c r="QN2">
        <f t="shared" si="7"/>
        <v>750</v>
      </c>
      <c r="QO2">
        <f t="shared" si="7"/>
        <v>751</v>
      </c>
      <c r="QP2">
        <f t="shared" si="7"/>
        <v>752</v>
      </c>
      <c r="QQ2">
        <f t="shared" si="7"/>
        <v>753</v>
      </c>
      <c r="QR2">
        <f t="shared" si="7"/>
        <v>754</v>
      </c>
      <c r="QS2">
        <f t="shared" si="7"/>
        <v>755</v>
      </c>
      <c r="QT2">
        <f t="shared" si="7"/>
        <v>756</v>
      </c>
      <c r="QU2">
        <f t="shared" si="7"/>
        <v>757</v>
      </c>
      <c r="QV2">
        <f t="shared" si="7"/>
        <v>758</v>
      </c>
      <c r="QW2">
        <f t="shared" si="7"/>
        <v>759</v>
      </c>
      <c r="QX2">
        <f t="shared" si="7"/>
        <v>760</v>
      </c>
      <c r="QY2">
        <f t="shared" si="7"/>
        <v>761</v>
      </c>
      <c r="QZ2">
        <f t="shared" si="7"/>
        <v>762</v>
      </c>
      <c r="RA2">
        <f t="shared" si="7"/>
        <v>763</v>
      </c>
      <c r="RB2">
        <f t="shared" si="7"/>
        <v>764</v>
      </c>
      <c r="RC2">
        <f t="shared" si="7"/>
        <v>765</v>
      </c>
      <c r="RD2">
        <f t="shared" si="7"/>
        <v>766</v>
      </c>
      <c r="RE2">
        <f t="shared" si="7"/>
        <v>767</v>
      </c>
      <c r="RF2">
        <f t="shared" si="7"/>
        <v>768</v>
      </c>
      <c r="RG2">
        <f t="shared" si="7"/>
        <v>769</v>
      </c>
      <c r="RH2">
        <f t="shared" si="7"/>
        <v>770</v>
      </c>
      <c r="RI2">
        <f t="shared" si="7"/>
        <v>771</v>
      </c>
      <c r="RJ2">
        <f t="shared" si="7"/>
        <v>772</v>
      </c>
      <c r="RK2">
        <f t="shared" si="7"/>
        <v>773</v>
      </c>
      <c r="RL2">
        <f t="shared" si="7"/>
        <v>774</v>
      </c>
      <c r="RM2">
        <f t="shared" si="7"/>
        <v>775</v>
      </c>
      <c r="RN2">
        <f t="shared" si="7"/>
        <v>776</v>
      </c>
      <c r="RO2">
        <f t="shared" si="7"/>
        <v>777</v>
      </c>
      <c r="RP2">
        <f t="shared" si="7"/>
        <v>778</v>
      </c>
      <c r="RQ2">
        <f t="shared" si="7"/>
        <v>779</v>
      </c>
      <c r="RR2">
        <f t="shared" si="7"/>
        <v>780</v>
      </c>
      <c r="RS2">
        <f t="shared" si="7"/>
        <v>781</v>
      </c>
      <c r="RT2">
        <f t="shared" si="7"/>
        <v>782</v>
      </c>
      <c r="RU2">
        <f t="shared" si="7"/>
        <v>783</v>
      </c>
      <c r="RV2">
        <f t="shared" si="7"/>
        <v>784</v>
      </c>
      <c r="RW2">
        <f t="shared" si="7"/>
        <v>785</v>
      </c>
      <c r="RX2">
        <f t="shared" si="7"/>
        <v>786</v>
      </c>
      <c r="RY2">
        <f t="shared" si="7"/>
        <v>787</v>
      </c>
      <c r="RZ2">
        <f t="shared" si="7"/>
        <v>788</v>
      </c>
      <c r="SA2">
        <f t="shared" si="7"/>
        <v>789</v>
      </c>
      <c r="SB2">
        <f t="shared" si="7"/>
        <v>790</v>
      </c>
      <c r="SC2">
        <f t="shared" si="7"/>
        <v>791</v>
      </c>
      <c r="SD2">
        <f t="shared" si="7"/>
        <v>792</v>
      </c>
      <c r="SE2">
        <f t="shared" si="7"/>
        <v>793</v>
      </c>
      <c r="SF2">
        <f t="shared" si="7"/>
        <v>794</v>
      </c>
      <c r="SG2">
        <f t="shared" si="7"/>
        <v>795</v>
      </c>
      <c r="SH2">
        <f t="shared" si="7"/>
        <v>796</v>
      </c>
      <c r="SI2">
        <f t="shared" si="7"/>
        <v>797</v>
      </c>
      <c r="SJ2">
        <f t="shared" si="7"/>
        <v>798</v>
      </c>
      <c r="SK2">
        <f t="shared" si="7"/>
        <v>799</v>
      </c>
      <c r="SL2">
        <f t="shared" si="7"/>
        <v>800</v>
      </c>
      <c r="SM2">
        <f t="shared" si="7"/>
        <v>801</v>
      </c>
      <c r="SN2">
        <f t="shared" si="7"/>
        <v>802</v>
      </c>
      <c r="SO2">
        <f t="shared" si="7"/>
        <v>803</v>
      </c>
      <c r="SP2">
        <f t="shared" si="7"/>
        <v>804</v>
      </c>
      <c r="SQ2">
        <f t="shared" si="7"/>
        <v>805</v>
      </c>
      <c r="SR2">
        <f t="shared" si="7"/>
        <v>806</v>
      </c>
      <c r="SS2">
        <f t="shared" si="7"/>
        <v>807</v>
      </c>
      <c r="ST2">
        <f t="shared" si="7"/>
        <v>808</v>
      </c>
      <c r="SU2">
        <f t="shared" si="7"/>
        <v>809</v>
      </c>
      <c r="SV2">
        <f t="shared" si="7"/>
        <v>810</v>
      </c>
      <c r="SW2">
        <f t="shared" ref="SW2:VH2" si="8">SV2+1</f>
        <v>811</v>
      </c>
      <c r="SX2">
        <f t="shared" si="8"/>
        <v>812</v>
      </c>
      <c r="SY2">
        <f t="shared" si="8"/>
        <v>813</v>
      </c>
      <c r="SZ2">
        <f t="shared" si="8"/>
        <v>814</v>
      </c>
      <c r="TA2">
        <f t="shared" si="8"/>
        <v>815</v>
      </c>
      <c r="TB2">
        <f t="shared" si="8"/>
        <v>816</v>
      </c>
      <c r="TC2">
        <f t="shared" si="8"/>
        <v>817</v>
      </c>
      <c r="TD2">
        <f t="shared" si="8"/>
        <v>818</v>
      </c>
      <c r="TE2">
        <f t="shared" si="8"/>
        <v>819</v>
      </c>
      <c r="TF2">
        <f t="shared" si="8"/>
        <v>820</v>
      </c>
      <c r="TG2">
        <f t="shared" si="8"/>
        <v>821</v>
      </c>
      <c r="TH2">
        <f t="shared" si="8"/>
        <v>822</v>
      </c>
      <c r="TI2">
        <f t="shared" si="8"/>
        <v>823</v>
      </c>
      <c r="TJ2">
        <f t="shared" si="8"/>
        <v>824</v>
      </c>
      <c r="TK2">
        <f t="shared" si="8"/>
        <v>825</v>
      </c>
      <c r="TL2">
        <f t="shared" si="8"/>
        <v>826</v>
      </c>
      <c r="TM2">
        <f t="shared" si="8"/>
        <v>827</v>
      </c>
      <c r="TN2">
        <f t="shared" si="8"/>
        <v>828</v>
      </c>
      <c r="TO2">
        <f t="shared" si="8"/>
        <v>829</v>
      </c>
      <c r="TP2">
        <f t="shared" si="8"/>
        <v>830</v>
      </c>
      <c r="TQ2">
        <f t="shared" si="8"/>
        <v>831</v>
      </c>
      <c r="TR2">
        <f t="shared" si="8"/>
        <v>832</v>
      </c>
      <c r="TS2">
        <f t="shared" si="8"/>
        <v>833</v>
      </c>
      <c r="TT2">
        <f t="shared" si="8"/>
        <v>834</v>
      </c>
      <c r="TU2">
        <f t="shared" si="8"/>
        <v>835</v>
      </c>
      <c r="TV2">
        <f t="shared" si="8"/>
        <v>836</v>
      </c>
      <c r="TW2">
        <f t="shared" si="8"/>
        <v>837</v>
      </c>
      <c r="TX2">
        <f t="shared" si="8"/>
        <v>838</v>
      </c>
      <c r="TY2">
        <f t="shared" si="8"/>
        <v>839</v>
      </c>
      <c r="TZ2">
        <f t="shared" si="8"/>
        <v>840</v>
      </c>
      <c r="UA2">
        <f t="shared" si="8"/>
        <v>841</v>
      </c>
      <c r="UB2">
        <f t="shared" si="8"/>
        <v>842</v>
      </c>
      <c r="UC2">
        <f t="shared" si="8"/>
        <v>843</v>
      </c>
      <c r="UD2">
        <f t="shared" si="8"/>
        <v>844</v>
      </c>
      <c r="UE2">
        <f t="shared" si="8"/>
        <v>845</v>
      </c>
      <c r="UF2">
        <f t="shared" si="8"/>
        <v>846</v>
      </c>
      <c r="UG2">
        <f t="shared" si="8"/>
        <v>847</v>
      </c>
      <c r="UH2">
        <f t="shared" si="8"/>
        <v>848</v>
      </c>
      <c r="UI2">
        <f t="shared" si="8"/>
        <v>849</v>
      </c>
      <c r="UJ2">
        <f t="shared" si="8"/>
        <v>850</v>
      </c>
      <c r="UK2">
        <f t="shared" si="8"/>
        <v>851</v>
      </c>
      <c r="UL2">
        <f t="shared" si="8"/>
        <v>852</v>
      </c>
      <c r="UM2">
        <f t="shared" si="8"/>
        <v>853</v>
      </c>
      <c r="UN2">
        <f t="shared" si="8"/>
        <v>854</v>
      </c>
      <c r="UO2">
        <f t="shared" si="8"/>
        <v>855</v>
      </c>
      <c r="UP2">
        <f t="shared" si="8"/>
        <v>856</v>
      </c>
      <c r="UQ2">
        <f t="shared" si="8"/>
        <v>857</v>
      </c>
      <c r="UR2">
        <f t="shared" si="8"/>
        <v>858</v>
      </c>
      <c r="US2">
        <f t="shared" si="8"/>
        <v>859</v>
      </c>
      <c r="UT2">
        <f t="shared" si="8"/>
        <v>860</v>
      </c>
      <c r="UU2">
        <f t="shared" si="8"/>
        <v>861</v>
      </c>
      <c r="UV2">
        <f t="shared" si="8"/>
        <v>862</v>
      </c>
      <c r="UW2">
        <f t="shared" si="8"/>
        <v>863</v>
      </c>
      <c r="UX2">
        <f t="shared" si="8"/>
        <v>864</v>
      </c>
      <c r="UY2">
        <f t="shared" si="8"/>
        <v>865</v>
      </c>
      <c r="UZ2">
        <f t="shared" si="8"/>
        <v>866</v>
      </c>
      <c r="VA2">
        <f t="shared" si="8"/>
        <v>867</v>
      </c>
      <c r="VB2">
        <f t="shared" si="8"/>
        <v>868</v>
      </c>
      <c r="VC2">
        <f t="shared" si="8"/>
        <v>869</v>
      </c>
      <c r="VD2">
        <f t="shared" si="8"/>
        <v>870</v>
      </c>
      <c r="VE2">
        <f t="shared" si="8"/>
        <v>871</v>
      </c>
      <c r="VF2">
        <f t="shared" si="8"/>
        <v>872</v>
      </c>
      <c r="VG2">
        <f t="shared" si="8"/>
        <v>873</v>
      </c>
      <c r="VH2">
        <f t="shared" si="8"/>
        <v>874</v>
      </c>
      <c r="VI2">
        <f t="shared" ref="VI2:XT2" si="9">VH2+1</f>
        <v>875</v>
      </c>
      <c r="VJ2">
        <f t="shared" si="9"/>
        <v>876</v>
      </c>
      <c r="VK2">
        <f t="shared" si="9"/>
        <v>877</v>
      </c>
      <c r="VL2">
        <f t="shared" si="9"/>
        <v>878</v>
      </c>
      <c r="VM2">
        <f t="shared" si="9"/>
        <v>879</v>
      </c>
      <c r="VN2">
        <f t="shared" si="9"/>
        <v>880</v>
      </c>
      <c r="VO2">
        <f t="shared" si="9"/>
        <v>881</v>
      </c>
      <c r="VP2">
        <f t="shared" si="9"/>
        <v>882</v>
      </c>
      <c r="VQ2">
        <f t="shared" si="9"/>
        <v>883</v>
      </c>
      <c r="VR2">
        <f t="shared" si="9"/>
        <v>884</v>
      </c>
      <c r="VS2">
        <f t="shared" si="9"/>
        <v>885</v>
      </c>
      <c r="VT2">
        <f t="shared" si="9"/>
        <v>886</v>
      </c>
      <c r="VU2">
        <f t="shared" si="9"/>
        <v>887</v>
      </c>
      <c r="VV2">
        <f t="shared" si="9"/>
        <v>888</v>
      </c>
      <c r="VW2">
        <f t="shared" si="9"/>
        <v>889</v>
      </c>
      <c r="VX2">
        <f t="shared" si="9"/>
        <v>890</v>
      </c>
      <c r="VY2">
        <f t="shared" si="9"/>
        <v>891</v>
      </c>
      <c r="VZ2">
        <f t="shared" si="9"/>
        <v>892</v>
      </c>
      <c r="WA2">
        <f t="shared" si="9"/>
        <v>893</v>
      </c>
      <c r="WB2">
        <f t="shared" si="9"/>
        <v>894</v>
      </c>
      <c r="WC2">
        <f t="shared" si="9"/>
        <v>895</v>
      </c>
      <c r="WD2">
        <f t="shared" si="9"/>
        <v>896</v>
      </c>
      <c r="WE2">
        <f t="shared" si="9"/>
        <v>897</v>
      </c>
      <c r="WF2">
        <f t="shared" si="9"/>
        <v>898</v>
      </c>
      <c r="WG2">
        <f t="shared" si="9"/>
        <v>899</v>
      </c>
      <c r="WH2">
        <f t="shared" si="9"/>
        <v>900</v>
      </c>
      <c r="WI2">
        <f t="shared" si="9"/>
        <v>901</v>
      </c>
      <c r="WJ2">
        <f t="shared" si="9"/>
        <v>902</v>
      </c>
      <c r="WK2">
        <f t="shared" si="9"/>
        <v>903</v>
      </c>
      <c r="WL2">
        <f t="shared" si="9"/>
        <v>904</v>
      </c>
      <c r="WM2">
        <f t="shared" si="9"/>
        <v>905</v>
      </c>
      <c r="WN2">
        <f t="shared" si="9"/>
        <v>906</v>
      </c>
      <c r="WO2">
        <f t="shared" si="9"/>
        <v>907</v>
      </c>
      <c r="WP2">
        <f t="shared" si="9"/>
        <v>908</v>
      </c>
      <c r="WQ2">
        <f t="shared" si="9"/>
        <v>909</v>
      </c>
      <c r="WR2">
        <f t="shared" si="9"/>
        <v>910</v>
      </c>
      <c r="WS2">
        <f t="shared" si="9"/>
        <v>911</v>
      </c>
      <c r="WT2">
        <f t="shared" si="9"/>
        <v>912</v>
      </c>
      <c r="WU2">
        <f t="shared" si="9"/>
        <v>913</v>
      </c>
      <c r="WV2">
        <f t="shared" si="9"/>
        <v>914</v>
      </c>
      <c r="WW2">
        <f t="shared" si="9"/>
        <v>915</v>
      </c>
      <c r="WX2">
        <f t="shared" si="9"/>
        <v>916</v>
      </c>
      <c r="WY2">
        <f t="shared" si="9"/>
        <v>917</v>
      </c>
      <c r="WZ2">
        <f t="shared" si="9"/>
        <v>918</v>
      </c>
      <c r="XA2">
        <f t="shared" si="9"/>
        <v>919</v>
      </c>
      <c r="XB2">
        <f t="shared" si="9"/>
        <v>920</v>
      </c>
      <c r="XC2">
        <f t="shared" si="9"/>
        <v>921</v>
      </c>
      <c r="XD2">
        <f t="shared" si="9"/>
        <v>922</v>
      </c>
      <c r="XE2">
        <f t="shared" si="9"/>
        <v>923</v>
      </c>
      <c r="XF2">
        <f t="shared" si="9"/>
        <v>924</v>
      </c>
      <c r="XG2">
        <f t="shared" si="9"/>
        <v>925</v>
      </c>
      <c r="XH2">
        <f t="shared" si="9"/>
        <v>926</v>
      </c>
      <c r="XI2">
        <f t="shared" si="9"/>
        <v>927</v>
      </c>
      <c r="XJ2">
        <f t="shared" si="9"/>
        <v>928</v>
      </c>
      <c r="XK2">
        <f t="shared" si="9"/>
        <v>929</v>
      </c>
      <c r="XL2">
        <f t="shared" si="9"/>
        <v>930</v>
      </c>
      <c r="XM2">
        <f t="shared" si="9"/>
        <v>931</v>
      </c>
      <c r="XN2">
        <f t="shared" si="9"/>
        <v>932</v>
      </c>
      <c r="XO2">
        <f t="shared" si="9"/>
        <v>933</v>
      </c>
      <c r="XP2">
        <f t="shared" si="9"/>
        <v>934</v>
      </c>
      <c r="XQ2">
        <f t="shared" si="9"/>
        <v>935</v>
      </c>
      <c r="XR2">
        <f t="shared" si="9"/>
        <v>936</v>
      </c>
      <c r="XS2">
        <f t="shared" si="9"/>
        <v>937</v>
      </c>
      <c r="XT2">
        <f t="shared" si="9"/>
        <v>938</v>
      </c>
      <c r="XU2">
        <f t="shared" ref="XU2:AAD2" si="10">XT2+1</f>
        <v>939</v>
      </c>
      <c r="XV2">
        <f t="shared" si="10"/>
        <v>940</v>
      </c>
      <c r="XW2">
        <f t="shared" si="10"/>
        <v>941</v>
      </c>
      <c r="XX2">
        <f t="shared" si="10"/>
        <v>942</v>
      </c>
      <c r="XY2">
        <f t="shared" si="10"/>
        <v>943</v>
      </c>
      <c r="XZ2">
        <f t="shared" si="10"/>
        <v>944</v>
      </c>
      <c r="YA2">
        <f t="shared" si="10"/>
        <v>945</v>
      </c>
      <c r="YB2">
        <f t="shared" si="10"/>
        <v>946</v>
      </c>
      <c r="YC2">
        <f t="shared" si="10"/>
        <v>947</v>
      </c>
      <c r="YD2">
        <f t="shared" si="10"/>
        <v>948</v>
      </c>
      <c r="YE2">
        <f t="shared" si="10"/>
        <v>949</v>
      </c>
      <c r="YF2">
        <f t="shared" si="10"/>
        <v>950</v>
      </c>
      <c r="YG2">
        <f t="shared" si="10"/>
        <v>951</v>
      </c>
      <c r="YH2">
        <f t="shared" si="10"/>
        <v>952</v>
      </c>
      <c r="YI2">
        <f t="shared" si="10"/>
        <v>953</v>
      </c>
      <c r="YJ2">
        <f t="shared" si="10"/>
        <v>954</v>
      </c>
      <c r="YK2">
        <f t="shared" si="10"/>
        <v>955</v>
      </c>
      <c r="YL2">
        <f t="shared" si="10"/>
        <v>956</v>
      </c>
      <c r="YM2">
        <f t="shared" si="10"/>
        <v>957</v>
      </c>
      <c r="YN2">
        <f t="shared" si="10"/>
        <v>958</v>
      </c>
      <c r="YO2">
        <f t="shared" si="10"/>
        <v>959</v>
      </c>
      <c r="YP2">
        <f t="shared" si="10"/>
        <v>960</v>
      </c>
      <c r="YQ2">
        <f t="shared" si="10"/>
        <v>961</v>
      </c>
      <c r="YR2">
        <f t="shared" si="10"/>
        <v>962</v>
      </c>
      <c r="YS2">
        <f t="shared" si="10"/>
        <v>963</v>
      </c>
      <c r="YT2">
        <f t="shared" si="10"/>
        <v>964</v>
      </c>
      <c r="YU2">
        <f t="shared" si="10"/>
        <v>965</v>
      </c>
      <c r="YV2">
        <f t="shared" si="10"/>
        <v>966</v>
      </c>
      <c r="YW2">
        <f t="shared" si="10"/>
        <v>967</v>
      </c>
      <c r="YX2">
        <f t="shared" si="10"/>
        <v>968</v>
      </c>
      <c r="YY2">
        <f t="shared" si="10"/>
        <v>969</v>
      </c>
      <c r="YZ2">
        <f t="shared" si="10"/>
        <v>970</v>
      </c>
      <c r="ZA2">
        <f t="shared" si="10"/>
        <v>971</v>
      </c>
      <c r="ZB2">
        <f t="shared" si="10"/>
        <v>972</v>
      </c>
      <c r="ZC2">
        <f t="shared" si="10"/>
        <v>973</v>
      </c>
      <c r="ZD2">
        <f t="shared" si="10"/>
        <v>974</v>
      </c>
      <c r="ZE2">
        <f t="shared" si="10"/>
        <v>975</v>
      </c>
      <c r="ZF2">
        <f t="shared" si="10"/>
        <v>976</v>
      </c>
      <c r="ZG2">
        <f t="shared" si="10"/>
        <v>977</v>
      </c>
      <c r="ZH2">
        <f t="shared" si="10"/>
        <v>978</v>
      </c>
      <c r="ZI2">
        <f t="shared" si="10"/>
        <v>979</v>
      </c>
      <c r="ZJ2">
        <f t="shared" si="10"/>
        <v>980</v>
      </c>
      <c r="ZK2">
        <f t="shared" si="10"/>
        <v>981</v>
      </c>
      <c r="ZL2">
        <f t="shared" si="10"/>
        <v>982</v>
      </c>
      <c r="ZM2">
        <f t="shared" si="10"/>
        <v>983</v>
      </c>
      <c r="ZN2">
        <f t="shared" si="10"/>
        <v>984</v>
      </c>
      <c r="ZO2">
        <f t="shared" si="10"/>
        <v>985</v>
      </c>
      <c r="ZP2">
        <f t="shared" si="10"/>
        <v>986</v>
      </c>
      <c r="ZQ2">
        <f t="shared" si="10"/>
        <v>987</v>
      </c>
      <c r="ZR2">
        <f t="shared" si="10"/>
        <v>988</v>
      </c>
      <c r="ZS2">
        <f t="shared" si="10"/>
        <v>989</v>
      </c>
      <c r="ZT2">
        <f t="shared" si="10"/>
        <v>990</v>
      </c>
      <c r="ZU2">
        <f t="shared" si="10"/>
        <v>991</v>
      </c>
      <c r="ZV2">
        <f t="shared" si="10"/>
        <v>992</v>
      </c>
      <c r="ZW2">
        <f t="shared" si="10"/>
        <v>993</v>
      </c>
      <c r="ZX2">
        <f t="shared" si="10"/>
        <v>994</v>
      </c>
      <c r="ZY2">
        <f t="shared" si="10"/>
        <v>995</v>
      </c>
      <c r="ZZ2">
        <f t="shared" si="10"/>
        <v>996</v>
      </c>
      <c r="AAA2">
        <f t="shared" si="10"/>
        <v>997</v>
      </c>
      <c r="AAB2">
        <f t="shared" si="10"/>
        <v>998</v>
      </c>
      <c r="AAC2">
        <f t="shared" si="10"/>
        <v>999</v>
      </c>
      <c r="AAD2">
        <f t="shared" si="10"/>
        <v>1000</v>
      </c>
    </row>
    <row r="3" spans="1:706" x14ac:dyDescent="0.25">
      <c r="A3">
        <f>A2+1</f>
        <v>299</v>
      </c>
      <c r="B3">
        <f t="shared" ref="B3:B66" si="11">((1950/A3)^2*EXP(1950/A3)/(EXP(1950/A3) - 1)^2+(1089/A3)^2*EXP(1089/A3)/(EXP(1089/A3) - 1)^2+(2393/A3)^2*EXP(2393/A3)/(EXP(2393/A3) - 1)^2 +4)*8.314</f>
        <v>37.002542437442415</v>
      </c>
      <c r="C3">
        <f t="shared" ref="C3:C66" si="12">$D$8+$D$9*A3+$D$10*A3^2+$D$11*A3^3</f>
        <v>36.899459417727442</v>
      </c>
      <c r="D3">
        <f t="shared" ref="D3:BO3" si="13">((1950/D2)^2*EXP(1950/D2)/(EXP(1950/D2) - 1)^2+(1089/D2)^2*EXP(1089/D2)/(EXP(1089/D2) - 1)^2+(2393/D2)^2*EXP(2393/D2)/(EXP(2393/D2) - 1)^2 +4)*8.314</f>
        <v>36.972332751892012</v>
      </c>
      <c r="E3">
        <f t="shared" si="13"/>
        <v>37.002542437442415</v>
      </c>
      <c r="F3">
        <f t="shared" si="13"/>
        <v>37.032799303042275</v>
      </c>
      <c r="G3">
        <f t="shared" si="13"/>
        <v>37.063102604325962</v>
      </c>
      <c r="H3">
        <f t="shared" si="13"/>
        <v>37.093451600288823</v>
      </c>
      <c r="I3">
        <f t="shared" si="13"/>
        <v>37.12384555323402</v>
      </c>
      <c r="J3">
        <f t="shared" si="13"/>
        <v>37.1542837287219</v>
      </c>
      <c r="K3">
        <f t="shared" si="13"/>
        <v>37.184765395521801</v>
      </c>
      <c r="L3">
        <f t="shared" si="13"/>
        <v>37.215289825566295</v>
      </c>
      <c r="M3">
        <f t="shared" si="13"/>
        <v>37.245856293907757</v>
      </c>
      <c r="N3">
        <f t="shared" si="13"/>
        <v>37.276464078677208</v>
      </c>
      <c r="O3">
        <f t="shared" si="13"/>
        <v>37.307112461045449</v>
      </c>
      <c r="P3">
        <f t="shared" si="13"/>
        <v>37.337800725186327</v>
      </c>
      <c r="Q3">
        <f t="shared" si="13"/>
        <v>37.368528158242142</v>
      </c>
      <c r="R3">
        <f t="shared" si="13"/>
        <v>37.399294050291154</v>
      </c>
      <c r="S3">
        <f t="shared" si="13"/>
        <v>37.430097694317077</v>
      </c>
      <c r="T3">
        <f t="shared" si="13"/>
        <v>37.46093838618053</v>
      </c>
      <c r="U3">
        <f t="shared" si="13"/>
        <v>37.491815424592424</v>
      </c>
      <c r="V3">
        <f t="shared" si="13"/>
        <v>37.522728111089172</v>
      </c>
      <c r="W3">
        <f t="shared" si="13"/>
        <v>37.553675750009738</v>
      </c>
      <c r="X3">
        <f t="shared" si="13"/>
        <v>37.584657648474362</v>
      </c>
      <c r="Y3">
        <f t="shared" si="13"/>
        <v>37.615673116365045</v>
      </c>
      <c r="Z3">
        <f t="shared" si="13"/>
        <v>37.646721466307604</v>
      </c>
      <c r="AA3">
        <f t="shared" si="13"/>
        <v>37.677802013655423</v>
      </c>
      <c r="AB3">
        <f t="shared" si="13"/>
        <v>37.708914076474564</v>
      </c>
      <c r="AC3">
        <f t="shared" si="13"/>
        <v>37.740056975530528</v>
      </c>
      <c r="AD3">
        <f t="shared" si="13"/>
        <v>37.771230034276329</v>
      </c>
      <c r="AE3">
        <f t="shared" si="13"/>
        <v>37.80243257884203</v>
      </c>
      <c r="AF3">
        <f t="shared" si="13"/>
        <v>37.833663938025545</v>
      </c>
      <c r="AG3">
        <f t="shared" si="13"/>
        <v>37.864923443284731</v>
      </c>
      <c r="AH3">
        <f t="shared" si="13"/>
        <v>37.896210428730761</v>
      </c>
      <c r="AI3">
        <f t="shared" si="13"/>
        <v>37.927524231122625</v>
      </c>
      <c r="AJ3">
        <f t="shared" si="13"/>
        <v>37.958864189862801</v>
      </c>
      <c r="AK3">
        <f t="shared" si="13"/>
        <v>37.990229646994003</v>
      </c>
      <c r="AL3">
        <f t="shared" si="13"/>
        <v>38.021619947196967</v>
      </c>
      <c r="AM3">
        <f t="shared" si="13"/>
        <v>38.053034437789272</v>
      </c>
      <c r="AN3">
        <f t="shared" si="13"/>
        <v>38.084472468725089</v>
      </c>
      <c r="AO3">
        <f t="shared" si="13"/>
        <v>38.115933392595842</v>
      </c>
      <c r="AP3">
        <f t="shared" si="13"/>
        <v>38.147416564631754</v>
      </c>
      <c r="AQ3">
        <f t="shared" si="13"/>
        <v>38.17892134270425</v>
      </c>
      <c r="AR3">
        <f t="shared" si="13"/>
        <v>38.210447087329094</v>
      </c>
      <c r="AS3">
        <f t="shared" si="13"/>
        <v>38.241993161670329</v>
      </c>
      <c r="AT3">
        <f t="shared" si="13"/>
        <v>38.273558931544876</v>
      </c>
      <c r="AU3">
        <f t="shared" si="13"/>
        <v>38.305143765427864</v>
      </c>
      <c r="AV3">
        <f t="shared" si="13"/>
        <v>38.336747034458597</v>
      </c>
      <c r="AW3">
        <f t="shared" si="13"/>
        <v>38.368368112447051</v>
      </c>
      <c r="AX3">
        <f t="shared" si="13"/>
        <v>38.400006375880999</v>
      </c>
      <c r="AY3">
        <f t="shared" si="13"/>
        <v>38.431661203933672</v>
      </c>
      <c r="AZ3">
        <f t="shared" si="13"/>
        <v>38.463331978471885</v>
      </c>
      <c r="BA3">
        <f t="shared" si="13"/>
        <v>38.495018084064647</v>
      </c>
      <c r="BB3">
        <f t="shared" si="13"/>
        <v>38.526718907992183</v>
      </c>
      <c r="BC3">
        <f t="shared" si="13"/>
        <v>38.558433840255404</v>
      </c>
      <c r="BD3">
        <f t="shared" si="13"/>
        <v>38.59016227358569</v>
      </c>
      <c r="BE3">
        <f t="shared" si="13"/>
        <v>38.62190360345506</v>
      </c>
      <c r="BF3">
        <f t="shared" si="13"/>
        <v>38.653657228086622</v>
      </c>
      <c r="BG3">
        <f t="shared" si="13"/>
        <v>38.685422548465333</v>
      </c>
      <c r="BH3">
        <f t="shared" si="13"/>
        <v>38.717198968349038</v>
      </c>
      <c r="BI3">
        <f t="shared" si="13"/>
        <v>38.748985894279635</v>
      </c>
      <c r="BJ3">
        <f t="shared" si="13"/>
        <v>38.780782735594606</v>
      </c>
      <c r="BK3">
        <f t="shared" si="13"/>
        <v>38.812588904438591</v>
      </c>
      <c r="BL3">
        <f t="shared" si="13"/>
        <v>38.844403815775188</v>
      </c>
      <c r="BM3">
        <f t="shared" si="13"/>
        <v>38.876226887398893</v>
      </c>
      <c r="BN3">
        <f t="shared" si="13"/>
        <v>38.908057539947087</v>
      </c>
      <c r="BO3">
        <f t="shared" si="13"/>
        <v>38.939895196912204</v>
      </c>
      <c r="BP3">
        <f t="shared" ref="BP3:EA3" si="14">((1950/BP2)^2*EXP(1950/BP2)/(EXP(1950/BP2) - 1)^2+(1089/BP2)^2*EXP(1089/BP2)/(EXP(1089/BP2) - 1)^2+(2393/BP2)^2*EXP(2393/BP2)/(EXP(2393/BP2) - 1)^2 +4)*8.314</f>
        <v>38.9717392846539</v>
      </c>
      <c r="BQ3">
        <f t="shared" si="14"/>
        <v>39.003589232411272</v>
      </c>
      <c r="BR3">
        <f t="shared" si="14"/>
        <v>39.03544447231517</v>
      </c>
      <c r="BS3">
        <f t="shared" si="14"/>
        <v>39.067304439400424</v>
      </c>
      <c r="BT3">
        <f t="shared" si="14"/>
        <v>39.099168571618137</v>
      </c>
      <c r="BU3">
        <f t="shared" si="14"/>
        <v>39.131036309847921</v>
      </c>
      <c r="BV3">
        <f t="shared" si="14"/>
        <v>39.162907097910114</v>
      </c>
      <c r="BW3">
        <f t="shared" si="14"/>
        <v>39.194780382577882</v>
      </c>
      <c r="BX3">
        <f t="shared" si="14"/>
        <v>39.226655613589294</v>
      </c>
      <c r="BY3">
        <f t="shared" si="14"/>
        <v>39.25853224365931</v>
      </c>
      <c r="BZ3">
        <f t="shared" si="14"/>
        <v>39.290409728491618</v>
      </c>
      <c r="CA3">
        <f t="shared" si="14"/>
        <v>39.322287526790412</v>
      </c>
      <c r="CB3">
        <f t="shared" si="14"/>
        <v>39.354165100271999</v>
      </c>
      <c r="CC3">
        <f t="shared" si="14"/>
        <v>39.386041913676245</v>
      </c>
      <c r="CD3">
        <f t="shared" si="14"/>
        <v>39.417917434777927</v>
      </c>
      <c r="CE3">
        <f t="shared" si="14"/>
        <v>39.449791134397827</v>
      </c>
      <c r="CF3">
        <f t="shared" si="14"/>
        <v>39.481662486413761</v>
      </c>
      <c r="CG3">
        <f t="shared" si="14"/>
        <v>39.513530967771288</v>
      </c>
      <c r="CH3">
        <f t="shared" si="14"/>
        <v>39.545396058494312</v>
      </c>
      <c r="CI3">
        <f t="shared" si="14"/>
        <v>39.577257241695449</v>
      </c>
      <c r="CJ3">
        <f t="shared" si="14"/>
        <v>39.609114003586171</v>
      </c>
      <c r="CK3">
        <f t="shared" si="14"/>
        <v>39.640965833486668</v>
      </c>
      <c r="CL3">
        <f t="shared" si="14"/>
        <v>39.672812223835628</v>
      </c>
      <c r="CM3">
        <f t="shared" si="14"/>
        <v>39.704652670199543</v>
      </c>
      <c r="CN3">
        <f t="shared" si="14"/>
        <v>39.736486671282009</v>
      </c>
      <c r="CO3">
        <f t="shared" si="14"/>
        <v>39.768313728932576</v>
      </c>
      <c r="CP3">
        <f t="shared" si="14"/>
        <v>39.800133348155434</v>
      </c>
      <c r="CQ3">
        <f t="shared" si="14"/>
        <v>39.831945037117784</v>
      </c>
      <c r="CR3">
        <f t="shared" si="14"/>
        <v>39.863748307157962</v>
      </c>
      <c r="CS3">
        <f t="shared" si="14"/>
        <v>39.89554267279329</v>
      </c>
      <c r="CT3">
        <f t="shared" si="14"/>
        <v>39.92732765172758</v>
      </c>
      <c r="CU3">
        <f t="shared" si="14"/>
        <v>39.959102764858407</v>
      </c>
      <c r="CV3">
        <f t="shared" si="14"/>
        <v>39.99086753628405</v>
      </c>
      <c r="CW3">
        <f t="shared" si="14"/>
        <v>40.022621493310197</v>
      </c>
      <c r="CX3">
        <f t="shared" si="14"/>
        <v>40.054364166456224</v>
      </c>
      <c r="CY3">
        <f t="shared" si="14"/>
        <v>40.086095089461324</v>
      </c>
      <c r="CZ3">
        <f t="shared" si="14"/>
        <v>40.117813799290175</v>
      </c>
      <c r="DA3">
        <f t="shared" si="14"/>
        <v>40.149519836138438</v>
      </c>
      <c r="DB3">
        <f t="shared" si="14"/>
        <v>40.181212743437825</v>
      </c>
      <c r="DC3">
        <f t="shared" si="14"/>
        <v>40.212892067860921</v>
      </c>
      <c r="DD3">
        <f t="shared" si="14"/>
        <v>40.244557359325654</v>
      </c>
      <c r="DE3">
        <f t="shared" si="14"/>
        <v>40.276208170999475</v>
      </c>
      <c r="DF3">
        <f t="shared" si="14"/>
        <v>40.307844059303193</v>
      </c>
      <c r="DG3">
        <f t="shared" si="14"/>
        <v>40.339464583914506</v>
      </c>
      <c r="DH3">
        <f t="shared" si="14"/>
        <v>40.371069307771215</v>
      </c>
      <c r="DI3">
        <f t="shared" si="14"/>
        <v>40.402657797074063</v>
      </c>
      <c r="DJ3">
        <f t="shared" si="14"/>
        <v>40.434229621289361</v>
      </c>
      <c r="DK3">
        <f t="shared" si="14"/>
        <v>40.46578435315115</v>
      </c>
      <c r="DL3">
        <f t="shared" si="14"/>
        <v>40.497321568663182</v>
      </c>
      <c r="DM3">
        <f t="shared" si="14"/>
        <v>40.52884084710049</v>
      </c>
      <c r="DN3">
        <f t="shared" si="14"/>
        <v>40.560341771010634</v>
      </c>
      <c r="DO3">
        <f t="shared" si="14"/>
        <v>40.591823926214715</v>
      </c>
      <c r="DP3">
        <f t="shared" si="14"/>
        <v>40.623286901807937</v>
      </c>
      <c r="DQ3">
        <f t="shared" si="14"/>
        <v>40.654730290159982</v>
      </c>
      <c r="DR3">
        <f t="shared" si="14"/>
        <v>40.686153686914992</v>
      </c>
      <c r="DS3">
        <f t="shared" si="14"/>
        <v>40.717556690991223</v>
      </c>
      <c r="DT3">
        <f t="shared" si="14"/>
        <v>40.74893890458047</v>
      </c>
      <c r="DU3">
        <f t="shared" si="14"/>
        <v>40.780299933147077</v>
      </c>
      <c r="DV3">
        <f t="shared" si="14"/>
        <v>40.811639385426716</v>
      </c>
      <c r="DW3">
        <f t="shared" si="14"/>
        <v>40.842956873424818</v>
      </c>
      <c r="DX3">
        <f t="shared" si="14"/>
        <v>40.874252012414701</v>
      </c>
      <c r="DY3">
        <f t="shared" si="14"/>
        <v>40.905524420935414</v>
      </c>
      <c r="DZ3">
        <f t="shared" si="14"/>
        <v>40.936773720789262</v>
      </c>
      <c r="EA3">
        <f t="shared" si="14"/>
        <v>40.967999537039034</v>
      </c>
      <c r="EB3">
        <f t="shared" ref="EB3:GM3" si="15">((1950/EB2)^2*EXP(1950/EB2)/(EXP(1950/EB2) - 1)^2+(1089/EB2)^2*EXP(1089/EB2)/(EXP(1089/EB2) - 1)^2+(2393/EB2)^2*EXP(2393/EB2)/(EXP(2393/EB2) - 1)^2 +4)*8.314</f>
        <v>40.99920149800495</v>
      </c>
      <c r="EC3">
        <f t="shared" si="15"/>
        <v>41.030379235261293</v>
      </c>
      <c r="ED3">
        <f t="shared" si="15"/>
        <v>41.061532383632759</v>
      </c>
      <c r="EE3">
        <f t="shared" si="15"/>
        <v>41.092660581190543</v>
      </c>
      <c r="EF3">
        <f t="shared" si="15"/>
        <v>41.123763469248082</v>
      </c>
      <c r="EG3">
        <f t="shared" si="15"/>
        <v>41.154840692356601</v>
      </c>
      <c r="EH3">
        <f t="shared" si="15"/>
        <v>41.185891898300277</v>
      </c>
      <c r="EI3">
        <f t="shared" si="15"/>
        <v>41.216916738091243</v>
      </c>
      <c r="EJ3">
        <f t="shared" si="15"/>
        <v>41.247914865964212</v>
      </c>
      <c r="EK3">
        <f t="shared" si="15"/>
        <v>41.278885939370909</v>
      </c>
      <c r="EL3">
        <f t="shared" si="15"/>
        <v>41.309829618974192</v>
      </c>
      <c r="EM3">
        <f t="shared" si="15"/>
        <v>41.340745568641957</v>
      </c>
      <c r="EN3">
        <f t="shared" si="15"/>
        <v>41.371633455440744</v>
      </c>
      <c r="EO3">
        <f t="shared" si="15"/>
        <v>41.402492949629064</v>
      </c>
      <c r="EP3">
        <f t="shared" si="15"/>
        <v>41.433323724650592</v>
      </c>
      <c r="EQ3">
        <f t="shared" si="15"/>
        <v>41.464125457126947</v>
      </c>
      <c r="ER3">
        <f t="shared" si="15"/>
        <v>41.494897826850391</v>
      </c>
      <c r="ES3">
        <f t="shared" si="15"/>
        <v>41.52564051677615</v>
      </c>
      <c r="ET3">
        <f t="shared" si="15"/>
        <v>41.556353213014589</v>
      </c>
      <c r="EU3">
        <f t="shared" si="15"/>
        <v>41.58703560482315</v>
      </c>
      <c r="EV3">
        <f t="shared" si="15"/>
        <v>41.617687384597971</v>
      </c>
      <c r="EW3">
        <f t="shared" si="15"/>
        <v>41.648308247865408</v>
      </c>
      <c r="EX3">
        <f t="shared" si="15"/>
        <v>41.678897893273252</v>
      </c>
      <c r="EY3">
        <f t="shared" si="15"/>
        <v>41.709456022581726</v>
      </c>
      <c r="EZ3">
        <f t="shared" si="15"/>
        <v>41.739982340654358</v>
      </c>
      <c r="FA3">
        <f t="shared" si="15"/>
        <v>41.770476555448489</v>
      </c>
      <c r="FB3">
        <f t="shared" si="15"/>
        <v>41.800938378005739</v>
      </c>
      <c r="FC3">
        <f t="shared" si="15"/>
        <v>41.8313675224422</v>
      </c>
      <c r="FD3">
        <f t="shared" si="15"/>
        <v>41.861763705938351</v>
      </c>
      <c r="FE3">
        <f t="shared" si="15"/>
        <v>41.89212664872894</v>
      </c>
      <c r="FF3">
        <f t="shared" si="15"/>
        <v>41.922456074092572</v>
      </c>
      <c r="FG3">
        <f t="shared" si="15"/>
        <v>41.952751708341104</v>
      </c>
      <c r="FH3">
        <f t="shared" si="15"/>
        <v>41.983013280808919</v>
      </c>
      <c r="FI3">
        <f t="shared" si="15"/>
        <v>42.013240523841972</v>
      </c>
      <c r="FJ3">
        <f t="shared" si="15"/>
        <v>42.043433172786663</v>
      </c>
      <c r="FK3">
        <f t="shared" si="15"/>
        <v>42.073590965978596</v>
      </c>
      <c r="FL3">
        <f t="shared" si="15"/>
        <v>42.103713644731116</v>
      </c>
      <c r="FM3">
        <f t="shared" si="15"/>
        <v>42.133800953323629</v>
      </c>
      <c r="FN3">
        <f t="shared" si="15"/>
        <v>42.163852638989944</v>
      </c>
      <c r="FO3">
        <f t="shared" si="15"/>
        <v>42.193868451906262</v>
      </c>
      <c r="FP3">
        <f t="shared" si="15"/>
        <v>42.22384814517914</v>
      </c>
      <c r="FQ3">
        <f t="shared" si="15"/>
        <v>42.253791474833214</v>
      </c>
      <c r="FR3">
        <f t="shared" si="15"/>
        <v>42.283698199798891</v>
      </c>
      <c r="FS3">
        <f t="shared" si="15"/>
        <v>42.313568081899788</v>
      </c>
      <c r="FT3">
        <f t="shared" si="15"/>
        <v>42.343400885840119</v>
      </c>
      <c r="FU3">
        <f t="shared" si="15"/>
        <v>42.373196379191889</v>
      </c>
      <c r="FV3">
        <f t="shared" si="15"/>
        <v>42.402954332381995</v>
      </c>
      <c r="FW3">
        <f t="shared" si="15"/>
        <v>42.432674518679192</v>
      </c>
      <c r="FX3">
        <f t="shared" si="15"/>
        <v>42.462356714180906</v>
      </c>
      <c r="FY3">
        <f t="shared" si="15"/>
        <v>42.492000697800016</v>
      </c>
      <c r="FZ3">
        <f t="shared" si="15"/>
        <v>42.521606251251399</v>
      </c>
      <c r="GA3">
        <f t="shared" si="15"/>
        <v>42.55117315903847</v>
      </c>
      <c r="GB3">
        <f t="shared" si="15"/>
        <v>42.580701208439542</v>
      </c>
      <c r="GC3">
        <f t="shared" si="15"/>
        <v>42.610190189494126</v>
      </c>
      <c r="GD3">
        <f t="shared" si="15"/>
        <v>42.639639894989131</v>
      </c>
      <c r="GE3">
        <f t="shared" si="15"/>
        <v>42.669050120444894</v>
      </c>
      <c r="GF3">
        <f t="shared" si="15"/>
        <v>42.698420664101235</v>
      </c>
      <c r="GG3">
        <f t="shared" si="15"/>
        <v>42.727751326903309</v>
      </c>
      <c r="GH3">
        <f t="shared" si="15"/>
        <v>42.757041912487431</v>
      </c>
      <c r="GI3">
        <f t="shared" si="15"/>
        <v>42.786292227166825</v>
      </c>
      <c r="GJ3">
        <f t="shared" si="15"/>
        <v>42.815502079917252</v>
      </c>
      <c r="GK3">
        <f t="shared" si="15"/>
        <v>42.844671282362555</v>
      </c>
      <c r="GL3">
        <f t="shared" si="15"/>
        <v>42.87379964876019</v>
      </c>
      <c r="GM3">
        <f t="shared" si="15"/>
        <v>42.902886995986648</v>
      </c>
      <c r="GN3">
        <f t="shared" ref="GN3:IY3" si="16">((1950/GN2)^2*EXP(1950/GN2)/(EXP(1950/GN2) - 1)^2+(1089/GN2)^2*EXP(1089/GN2)/(EXP(1089/GN2) - 1)^2+(2393/GN2)^2*EXP(2393/GN2)/(EXP(2393/GN2) - 1)^2 +4)*8.314</f>
        <v>42.93193314352277</v>
      </c>
      <c r="GO3">
        <f t="shared" si="16"/>
        <v>42.960937913439054</v>
      </c>
      <c r="GP3">
        <f t="shared" si="16"/>
        <v>42.9899011303809</v>
      </c>
      <c r="GQ3">
        <f t="shared" si="16"/>
        <v>43.018822621553717</v>
      </c>
      <c r="GR3">
        <f t="shared" si="16"/>
        <v>43.047702216708103</v>
      </c>
      <c r="GS3">
        <f t="shared" si="16"/>
        <v>43.076539748124858</v>
      </c>
      <c r="GT3">
        <f t="shared" si="16"/>
        <v>43.105335050599969</v>
      </c>
      <c r="GU3">
        <f t="shared" si="16"/>
        <v>43.134087961429586</v>
      </c>
      <c r="GV3">
        <f t="shared" si="16"/>
        <v>43.162798320394955</v>
      </c>
      <c r="GW3">
        <f t="shared" si="16"/>
        <v>43.191465969747227</v>
      </c>
      <c r="GX3">
        <f t="shared" si="16"/>
        <v>43.220090754192334</v>
      </c>
      <c r="GY3">
        <f t="shared" si="16"/>
        <v>43.248672520875743</v>
      </c>
      <c r="GZ3">
        <f t="shared" si="16"/>
        <v>43.27721111936723</v>
      </c>
      <c r="HA3">
        <f t="shared" si="16"/>
        <v>43.305706401645594</v>
      </c>
      <c r="HB3">
        <f t="shared" si="16"/>
        <v>43.334158222083346</v>
      </c>
      <c r="HC3">
        <f t="shared" si="16"/>
        <v>43.362566437431369</v>
      </c>
      <c r="HD3">
        <f t="shared" si="16"/>
        <v>43.39093090680359</v>
      </c>
      <c r="HE3">
        <f t="shared" si="16"/>
        <v>43.419251491661527</v>
      </c>
      <c r="HF3">
        <f t="shared" si="16"/>
        <v>43.447528055798969</v>
      </c>
      <c r="HG3">
        <f t="shared" si="16"/>
        <v>43.475760465326495</v>
      </c>
      <c r="HH3">
        <f t="shared" si="16"/>
        <v>43.503948588656087</v>
      </c>
      <c r="HI3">
        <f t="shared" si="16"/>
        <v>43.532092296485622</v>
      </c>
      <c r="HJ3">
        <f t="shared" si="16"/>
        <v>43.560191461783475</v>
      </c>
      <c r="HK3">
        <f t="shared" si="16"/>
        <v>43.588245959773005</v>
      </c>
      <c r="HL3">
        <f t="shared" si="16"/>
        <v>43.616255667917123</v>
      </c>
      <c r="HM3">
        <f t="shared" si="16"/>
        <v>43.644220465902777</v>
      </c>
      <c r="HN3">
        <f t="shared" si="16"/>
        <v>43.672140235625484</v>
      </c>
      <c r="HO3">
        <f t="shared" si="16"/>
        <v>43.700014861173869</v>
      </c>
      <c r="HP3">
        <f t="shared" si="16"/>
        <v>43.727844228814156</v>
      </c>
      <c r="HQ3">
        <f t="shared" si="16"/>
        <v>43.755628226974729</v>
      </c>
      <c r="HR3">
        <f t="shared" si="16"/>
        <v>43.783366746230634</v>
      </c>
      <c r="HS3">
        <f t="shared" si="16"/>
        <v>43.811059679288142</v>
      </c>
      <c r="HT3">
        <f t="shared" si="16"/>
        <v>43.83870692096928</v>
      </c>
      <c r="HU3">
        <f t="shared" si="16"/>
        <v>43.866308368196407</v>
      </c>
      <c r="HV3">
        <f t="shared" si="16"/>
        <v>43.893863919976774</v>
      </c>
      <c r="HW3">
        <f t="shared" si="16"/>
        <v>43.921373477387142</v>
      </c>
      <c r="HX3">
        <f t="shared" si="16"/>
        <v>43.948836943558355</v>
      </c>
      <c r="HY3">
        <f t="shared" si="16"/>
        <v>43.976254223659978</v>
      </c>
      <c r="HZ3">
        <f t="shared" si="16"/>
        <v>44.003625224884992</v>
      </c>
      <c r="IA3">
        <f t="shared" si="16"/>
        <v>44.030949856434354</v>
      </c>
      <c r="IB3">
        <f t="shared" si="16"/>
        <v>44.058228029501784</v>
      </c>
      <c r="IC3">
        <f t="shared" si="16"/>
        <v>44.085459657258454</v>
      </c>
      <c r="ID3">
        <f t="shared" si="16"/>
        <v>44.112644654837716</v>
      </c>
      <c r="IE3">
        <f t="shared" si="16"/>
        <v>44.139782939319879</v>
      </c>
      <c r="IF3">
        <f t="shared" si="16"/>
        <v>44.166874429717048</v>
      </c>
      <c r="IG3">
        <f t="shared" si="16"/>
        <v>44.193919046957866</v>
      </c>
      <c r="IH3">
        <f t="shared" si="16"/>
        <v>44.220916713872484</v>
      </c>
      <c r="II3">
        <f t="shared" si="16"/>
        <v>44.247867355177391</v>
      </c>
      <c r="IJ3">
        <f t="shared" si="16"/>
        <v>44.274770897460371</v>
      </c>
      <c r="IK3">
        <f t="shared" si="16"/>
        <v>44.301627269165465</v>
      </c>
      <c r="IL3">
        <f t="shared" si="16"/>
        <v>44.328436400577992</v>
      </c>
      <c r="IM3">
        <f t="shared" si="16"/>
        <v>44.355198223809573</v>
      </c>
      <c r="IN3">
        <f t="shared" si="16"/>
        <v>44.381912672783237</v>
      </c>
      <c r="IO3">
        <f t="shared" si="16"/>
        <v>44.408579683218548</v>
      </c>
      <c r="IP3">
        <f t="shared" si="16"/>
        <v>44.435199192616764</v>
      </c>
      <c r="IQ3">
        <f t="shared" si="16"/>
        <v>44.461771140246071</v>
      </c>
      <c r="IR3">
        <f t="shared" si="16"/>
        <v>44.488295467126811</v>
      </c>
      <c r="IS3">
        <f t="shared" si="16"/>
        <v>44.514772116016829</v>
      </c>
      <c r="IT3">
        <f t="shared" si="16"/>
        <v>44.541201031396788</v>
      </c>
      <c r="IU3">
        <f t="shared" si="16"/>
        <v>44.567582159455583</v>
      </c>
      <c r="IV3">
        <f t="shared" si="16"/>
        <v>44.593915448075805</v>
      </c>
      <c r="IW3">
        <f t="shared" si="16"/>
        <v>44.620200846819216</v>
      </c>
      <c r="IX3">
        <f t="shared" si="16"/>
        <v>44.646438306912323</v>
      </c>
      <c r="IY3">
        <f t="shared" si="16"/>
        <v>44.672627781231952</v>
      </c>
      <c r="IZ3">
        <f t="shared" ref="IZ3:LK3" si="17">((1950/IZ2)^2*EXP(1950/IZ2)/(EXP(1950/IZ2) - 1)^2+(1089/IZ2)^2*EXP(1089/IZ2)/(EXP(1089/IZ2) - 1)^2+(2393/IZ2)^2*EXP(2393/IZ2)/(EXP(2393/IZ2) - 1)^2 +4)*8.314</f>
        <v>44.69876922429092</v>
      </c>
      <c r="JA3">
        <f t="shared" si="17"/>
        <v>44.724862592223779</v>
      </c>
      <c r="JB3">
        <f t="shared" si="17"/>
        <v>44.750907842772463</v>
      </c>
      <c r="JC3">
        <f t="shared" si="17"/>
        <v>44.776904935272285</v>
      </c>
      <c r="JD3">
        <f t="shared" si="17"/>
        <v>44.802853830637616</v>
      </c>
      <c r="JE3">
        <f t="shared" si="17"/>
        <v>44.828754491347986</v>
      </c>
      <c r="JF3">
        <f t="shared" si="17"/>
        <v>44.854606881433952</v>
      </c>
      <c r="JG3">
        <f t="shared" si="17"/>
        <v>44.880410966463202</v>
      </c>
      <c r="JH3">
        <f t="shared" si="17"/>
        <v>44.906166713526659</v>
      </c>
      <c r="JI3">
        <f t="shared" si="17"/>
        <v>44.931874091224628</v>
      </c>
      <c r="JJ3">
        <f t="shared" si="17"/>
        <v>44.957533069653039</v>
      </c>
      <c r="JK3">
        <f t="shared" si="17"/>
        <v>44.983143620389718</v>
      </c>
      <c r="JL3">
        <f t="shared" si="17"/>
        <v>45.00870571648074</v>
      </c>
      <c r="JM3">
        <f t="shared" si="17"/>
        <v>45.034219332426865</v>
      </c>
      <c r="JN3">
        <f t="shared" si="17"/>
        <v>45.059684444169953</v>
      </c>
      <c r="JO3">
        <f t="shared" si="17"/>
        <v>45.085101029079574</v>
      </c>
      <c r="JP3">
        <f t="shared" si="17"/>
        <v>45.110469065939554</v>
      </c>
      <c r="JQ3">
        <f t="shared" si="17"/>
        <v>45.135788534934655</v>
      </c>
      <c r="JR3">
        <f t="shared" si="17"/>
        <v>45.161059417637325</v>
      </c>
      <c r="JS3">
        <f t="shared" si="17"/>
        <v>45.186281696994456</v>
      </c>
      <c r="JT3">
        <f t="shared" si="17"/>
        <v>45.211455357314279</v>
      </c>
      <c r="JU3">
        <f t="shared" si="17"/>
        <v>45.236580384253259</v>
      </c>
      <c r="JV3">
        <f t="shared" si="17"/>
        <v>45.261656764803128</v>
      </c>
      <c r="JW3">
        <f t="shared" si="17"/>
        <v>45.286684487277917</v>
      </c>
      <c r="JX3">
        <f t="shared" si="17"/>
        <v>45.31166354130108</v>
      </c>
      <c r="JY3">
        <f t="shared" si="17"/>
        <v>45.336593917792726</v>
      </c>
      <c r="JZ3">
        <f t="shared" si="17"/>
        <v>45.36147560895683</v>
      </c>
      <c r="KA3">
        <f t="shared" si="17"/>
        <v>45.386308608268607</v>
      </c>
      <c r="KB3">
        <f t="shared" si="17"/>
        <v>45.411092910461917</v>
      </c>
      <c r="KC3">
        <f t="shared" si="17"/>
        <v>45.435828511516675</v>
      </c>
      <c r="KD3">
        <f t="shared" si="17"/>
        <v>45.460515408646494</v>
      </c>
      <c r="KE3">
        <f t="shared" si="17"/>
        <v>45.485153600286182</v>
      </c>
      <c r="KF3">
        <f t="shared" si="17"/>
        <v>45.509743086079489</v>
      </c>
      <c r="KG3">
        <f t="shared" si="17"/>
        <v>45.534283866866851</v>
      </c>
      <c r="KH3">
        <f t="shared" si="17"/>
        <v>45.558775944673187</v>
      </c>
      <c r="KI3">
        <f t="shared" si="17"/>
        <v>45.583219322695832</v>
      </c>
      <c r="KJ3">
        <f t="shared" si="17"/>
        <v>45.607614005292405</v>
      </c>
      <c r="KK3">
        <f t="shared" si="17"/>
        <v>45.631959997968949</v>
      </c>
      <c r="KL3">
        <f t="shared" si="17"/>
        <v>45.656257307367987</v>
      </c>
      <c r="KM3">
        <f t="shared" si="17"/>
        <v>45.680505941256683</v>
      </c>
      <c r="KN3">
        <f t="shared" si="17"/>
        <v>45.704705908515081</v>
      </c>
      <c r="KO3">
        <f t="shared" si="17"/>
        <v>45.728857219124492</v>
      </c>
      <c r="KP3">
        <f t="shared" si="17"/>
        <v>45.752959884155779</v>
      </c>
      <c r="KQ3">
        <f t="shared" si="17"/>
        <v>45.777013915757884</v>
      </c>
      <c r="KR3">
        <f t="shared" si="17"/>
        <v>45.801019327146356</v>
      </c>
      <c r="KS3">
        <f t="shared" si="17"/>
        <v>45.824976132591942</v>
      </c>
      <c r="KT3">
        <f t="shared" si="17"/>
        <v>45.848884347409232</v>
      </c>
      <c r="KU3">
        <f t="shared" si="17"/>
        <v>45.872743987945483</v>
      </c>
      <c r="KV3">
        <f t="shared" si="17"/>
        <v>45.896555071569345</v>
      </c>
      <c r="KW3">
        <f t="shared" si="17"/>
        <v>45.920317616659844</v>
      </c>
      <c r="KX3">
        <f t="shared" si="17"/>
        <v>45.944031642595256</v>
      </c>
      <c r="KY3">
        <f t="shared" si="17"/>
        <v>45.967697169742216</v>
      </c>
      <c r="KZ3">
        <f t="shared" si="17"/>
        <v>45.991314219444781</v>
      </c>
      <c r="LA3">
        <f t="shared" si="17"/>
        <v>46.014882814013646</v>
      </c>
      <c r="LB3">
        <f t="shared" si="17"/>
        <v>46.038402976715332</v>
      </c>
      <c r="LC3">
        <f t="shared" si="17"/>
        <v>46.061874731761591</v>
      </c>
      <c r="LD3">
        <f t="shared" si="17"/>
        <v>46.085298104298744</v>
      </c>
      <c r="LE3">
        <f t="shared" si="17"/>
        <v>46.108673120397157</v>
      </c>
      <c r="LF3">
        <f t="shared" si="17"/>
        <v>46.131999807040792</v>
      </c>
      <c r="LG3">
        <f t="shared" si="17"/>
        <v>46.155278192116818</v>
      </c>
      <c r="LH3">
        <f t="shared" si="17"/>
        <v>46.178508304405277</v>
      </c>
      <c r="LI3">
        <f t="shared" si="17"/>
        <v>46.201690173568856</v>
      </c>
      <c r="LJ3">
        <f t="shared" si="17"/>
        <v>46.224823830142718</v>
      </c>
      <c r="LK3">
        <f t="shared" si="17"/>
        <v>46.24790930552436</v>
      </c>
      <c r="LL3">
        <f t="shared" ref="LL3:NW3" si="18">((1950/LL2)^2*EXP(1950/LL2)/(EXP(1950/LL2) - 1)^2+(1089/LL2)^2*EXP(1089/LL2)/(EXP(1089/LL2) - 1)^2+(2393/LL2)^2*EXP(2393/LL2)/(EXP(2393/LL2) - 1)^2 +4)*8.314</f>
        <v>46.270946631963604</v>
      </c>
      <c r="LM3">
        <f t="shared" si="18"/>
        <v>46.293935842552663</v>
      </c>
      <c r="LN3">
        <f t="shared" si="18"/>
        <v>46.31687697121621</v>
      </c>
      <c r="LO3">
        <f t="shared" si="18"/>
        <v>46.339770052701581</v>
      </c>
      <c r="LP3">
        <f t="shared" si="18"/>
        <v>46.362615122569004</v>
      </c>
      <c r="LQ3">
        <f t="shared" si="18"/>
        <v>46.385412217181965</v>
      </c>
      <c r="LR3">
        <f t="shared" si="18"/>
        <v>46.408161373697553</v>
      </c>
      <c r="LS3">
        <f t="shared" si="18"/>
        <v>46.430862630056943</v>
      </c>
      <c r="LT3">
        <f t="shared" si="18"/>
        <v>46.453516024975933</v>
      </c>
      <c r="LU3">
        <f t="shared" si="18"/>
        <v>46.476121597935553</v>
      </c>
      <c r="LV3">
        <f t="shared" si="18"/>
        <v>46.498679389172707</v>
      </c>
      <c r="LW3">
        <f t="shared" si="18"/>
        <v>46.521189439670962</v>
      </c>
      <c r="LX3">
        <f t="shared" si="18"/>
        <v>46.543651791151298</v>
      </c>
      <c r="LY3">
        <f t="shared" si="18"/>
        <v>46.566066486063065</v>
      </c>
      <c r="LZ3">
        <f t="shared" si="18"/>
        <v>46.58843356757486</v>
      </c>
      <c r="MA3">
        <f t="shared" si="18"/>
        <v>46.61075307956559</v>
      </c>
      <c r="MB3">
        <f t="shared" si="18"/>
        <v>46.633025066615559</v>
      </c>
      <c r="MC3">
        <f t="shared" si="18"/>
        <v>46.655249573997573</v>
      </c>
      <c r="MD3">
        <f t="shared" si="18"/>
        <v>46.677426647668256</v>
      </c>
      <c r="ME3">
        <f t="shared" si="18"/>
        <v>46.699556334259235</v>
      </c>
      <c r="MF3">
        <f t="shared" si="18"/>
        <v>46.721638681068598</v>
      </c>
      <c r="MG3">
        <f t="shared" si="18"/>
        <v>46.74367373605223</v>
      </c>
      <c r="MH3">
        <f t="shared" si="18"/>
        <v>46.765661547815384</v>
      </c>
      <c r="MI3">
        <f t="shared" si="18"/>
        <v>46.787602165604184</v>
      </c>
      <c r="MJ3">
        <f t="shared" si="18"/>
        <v>46.80949563929731</v>
      </c>
      <c r="MK3">
        <f t="shared" si="18"/>
        <v>46.831342019397617</v>
      </c>
      <c r="ML3">
        <f t="shared" si="18"/>
        <v>46.853141357023958</v>
      </c>
      <c r="MM3">
        <f t="shared" si="18"/>
        <v>46.874893703902998</v>
      </c>
      <c r="MN3">
        <f t="shared" si="18"/>
        <v>46.896599112361066</v>
      </c>
      <c r="MO3">
        <f t="shared" si="18"/>
        <v>46.918257635316181</v>
      </c>
      <c r="MP3">
        <f t="shared" si="18"/>
        <v>46.939869326269978</v>
      </c>
      <c r="MQ3">
        <f t="shared" si="18"/>
        <v>46.961434239299926</v>
      </c>
      <c r="MR3">
        <f t="shared" si="18"/>
        <v>46.982952429051331</v>
      </c>
      <c r="MS3">
        <f t="shared" si="18"/>
        <v>47.004423950729674</v>
      </c>
      <c r="MT3">
        <f t="shared" si="18"/>
        <v>47.025848860092808</v>
      </c>
      <c r="MU3">
        <f t="shared" si="18"/>
        <v>47.047227213443364</v>
      </c>
      <c r="MV3">
        <f t="shared" si="18"/>
        <v>47.068559067621109</v>
      </c>
      <c r="MW3">
        <f t="shared" si="18"/>
        <v>47.089844479995435</v>
      </c>
      <c r="MX3">
        <f t="shared" si="18"/>
        <v>47.111083508457902</v>
      </c>
      <c r="MY3">
        <f t="shared" si="18"/>
        <v>47.132276211414826</v>
      </c>
      <c r="MZ3">
        <f t="shared" si="18"/>
        <v>47.153422647779898</v>
      </c>
      <c r="NA3">
        <f t="shared" si="18"/>
        <v>47.174522876966982</v>
      </c>
      <c r="NB3">
        <f t="shared" si="18"/>
        <v>47.195576958882832</v>
      </c>
      <c r="NC3">
        <f t="shared" si="18"/>
        <v>47.216584953919948</v>
      </c>
      <c r="ND3">
        <f t="shared" si="18"/>
        <v>47.237546922949505</v>
      </c>
      <c r="NE3">
        <f t="shared" si="18"/>
        <v>47.258462927314255</v>
      </c>
      <c r="NF3">
        <f t="shared" si="18"/>
        <v>47.279333028821647</v>
      </c>
      <c r="NG3">
        <f t="shared" si="18"/>
        <v>47.300157289736831</v>
      </c>
      <c r="NH3">
        <f t="shared" si="18"/>
        <v>47.320935772775819</v>
      </c>
      <c r="NI3">
        <f t="shared" si="18"/>
        <v>47.341668541098706</v>
      </c>
      <c r="NJ3">
        <f t="shared" si="18"/>
        <v>47.362355658302924</v>
      </c>
      <c r="NK3">
        <f t="shared" si="18"/>
        <v>47.382997188416581</v>
      </c>
      <c r="NL3">
        <f t="shared" si="18"/>
        <v>47.403593195891787</v>
      </c>
      <c r="NM3">
        <f t="shared" si="18"/>
        <v>47.424143745598165</v>
      </c>
      <c r="NN3">
        <f t="shared" si="18"/>
        <v>47.444648902816283</v>
      </c>
      <c r="NO3">
        <f t="shared" si="18"/>
        <v>47.465108733231254</v>
      </c>
      <c r="NP3">
        <f t="shared" si="18"/>
        <v>47.48552330292631</v>
      </c>
      <c r="NQ3">
        <f t="shared" si="18"/>
        <v>47.505892678376505</v>
      </c>
      <c r="NR3">
        <f t="shared" si="18"/>
        <v>47.526216926442409</v>
      </c>
      <c r="NS3">
        <f t="shared" si="18"/>
        <v>47.54649611436389</v>
      </c>
      <c r="NT3">
        <f t="shared" si="18"/>
        <v>47.566730309753986</v>
      </c>
      <c r="NU3">
        <f t="shared" si="18"/>
        <v>47.586919580592742</v>
      </c>
      <c r="NV3">
        <f t="shared" si="18"/>
        <v>47.60706399522121</v>
      </c>
      <c r="NW3">
        <f t="shared" si="18"/>
        <v>47.627163622335409</v>
      </c>
      <c r="NX3">
        <f t="shared" ref="NX3:QI3" si="19">((1950/NX2)^2*EXP(1950/NX2)/(EXP(1950/NX2) - 1)^2+(1089/NX2)^2*EXP(1089/NX2)/(EXP(1089/NX2) - 1)^2+(2393/NX2)^2*EXP(2393/NX2)/(EXP(2393/NX2) - 1)^2 +4)*8.314</f>
        <v>47.64721853098041</v>
      </c>
      <c r="NY3">
        <f t="shared" si="19"/>
        <v>47.667228790544414</v>
      </c>
      <c r="NZ3">
        <f t="shared" si="19"/>
        <v>47.687194470752956</v>
      </c>
      <c r="OA3">
        <f t="shared" si="19"/>
        <v>47.707115641663094</v>
      </c>
      <c r="OB3">
        <f t="shared" si="19"/>
        <v>47.726992373657708</v>
      </c>
      <c r="OC3">
        <f t="shared" si="19"/>
        <v>47.746824737439788</v>
      </c>
      <c r="OD3">
        <f t="shared" si="19"/>
        <v>47.766612804026828</v>
      </c>
      <c r="OE3">
        <f t="shared" si="19"/>
        <v>47.786356644745268</v>
      </c>
      <c r="OF3">
        <f t="shared" si="19"/>
        <v>47.806056331224944</v>
      </c>
      <c r="OG3">
        <f t="shared" si="19"/>
        <v>47.82571193539367</v>
      </c>
      <c r="OH3">
        <f t="shared" si="19"/>
        <v>47.845323529471756</v>
      </c>
      <c r="OI3">
        <f t="shared" si="19"/>
        <v>47.864891185966712</v>
      </c>
      <c r="OJ3">
        <f t="shared" si="19"/>
        <v>47.884414977667866</v>
      </c>
      <c r="OK3">
        <f t="shared" si="19"/>
        <v>47.903894977641166</v>
      </c>
      <c r="OL3">
        <f t="shared" si="19"/>
        <v>47.9233312592239</v>
      </c>
      <c r="OM3">
        <f t="shared" si="19"/>
        <v>47.942723896019579</v>
      </c>
      <c r="ON3">
        <f t="shared" si="19"/>
        <v>47.962072961892815</v>
      </c>
      <c r="OO3">
        <f t="shared" si="19"/>
        <v>47.981378530964221</v>
      </c>
      <c r="OP3">
        <f t="shared" si="19"/>
        <v>48.000640677605446</v>
      </c>
      <c r="OQ3">
        <f t="shared" si="19"/>
        <v>48.019859476434149</v>
      </c>
      <c r="OR3">
        <f t="shared" si="19"/>
        <v>48.03903500230912</v>
      </c>
      <c r="OS3">
        <f t="shared" si="19"/>
        <v>48.058167330325375</v>
      </c>
      <c r="OT3">
        <f t="shared" si="19"/>
        <v>48.077256535809369</v>
      </c>
      <c r="OU3">
        <f t="shared" si="19"/>
        <v>48.096302694314176</v>
      </c>
      <c r="OV3">
        <f t="shared" si="19"/>
        <v>48.115305881614766</v>
      </c>
      <c r="OW3">
        <f t="shared" si="19"/>
        <v>48.13426617370331</v>
      </c>
      <c r="OX3">
        <f t="shared" si="19"/>
        <v>48.153183646784612</v>
      </c>
      <c r="OY3">
        <f t="shared" si="19"/>
        <v>48.17205837727137</v>
      </c>
      <c r="OZ3">
        <f t="shared" si="19"/>
        <v>48.190890441779786</v>
      </c>
      <c r="PA3">
        <f t="shared" si="19"/>
        <v>48.20967991712493</v>
      </c>
      <c r="PB3">
        <f t="shared" si="19"/>
        <v>48.22842688031637</v>
      </c>
      <c r="PC3">
        <f t="shared" si="19"/>
        <v>48.247131408553706</v>
      </c>
      <c r="PD3">
        <f t="shared" si="19"/>
        <v>48.265793579222212</v>
      </c>
      <c r="PE3">
        <f t="shared" si="19"/>
        <v>48.284413469888513</v>
      </c>
      <c r="PF3">
        <f t="shared" si="19"/>
        <v>48.302991158296294</v>
      </c>
      <c r="PG3">
        <f t="shared" si="19"/>
        <v>48.321526722362094</v>
      </c>
      <c r="PH3">
        <f t="shared" si="19"/>
        <v>48.340020240171029</v>
      </c>
      <c r="PI3">
        <f t="shared" si="19"/>
        <v>48.358471789972711</v>
      </c>
      <c r="PJ3">
        <f t="shared" si="19"/>
        <v>48.376881450177073</v>
      </c>
      <c r="PK3">
        <f t="shared" si="19"/>
        <v>48.395249299350397</v>
      </c>
      <c r="PL3">
        <f t="shared" si="19"/>
        <v>48.413575416211152</v>
      </c>
      <c r="PM3">
        <f t="shared" si="19"/>
        <v>48.431859879626089</v>
      </c>
      <c r="PN3">
        <f t="shared" si="19"/>
        <v>48.450102768606286</v>
      </c>
      <c r="PO3">
        <f t="shared" si="19"/>
        <v>48.468304162303234</v>
      </c>
      <c r="PP3">
        <f t="shared" si="19"/>
        <v>48.486464140004919</v>
      </c>
      <c r="PQ3">
        <f t="shared" si="19"/>
        <v>48.5045827811321</v>
      </c>
      <c r="PR3">
        <f t="shared" si="19"/>
        <v>48.522660165234427</v>
      </c>
      <c r="PS3">
        <f t="shared" si="19"/>
        <v>48.540696371986726</v>
      </c>
      <c r="PT3">
        <f t="shared" si="19"/>
        <v>48.558691481185299</v>
      </c>
      <c r="PU3">
        <f t="shared" si="19"/>
        <v>48.576645572744262</v>
      </c>
      <c r="PV3">
        <f t="shared" si="19"/>
        <v>48.594558726691872</v>
      </c>
      <c r="PW3">
        <f t="shared" si="19"/>
        <v>48.612431023166963</v>
      </c>
      <c r="PX3">
        <f t="shared" si="19"/>
        <v>48.630262542415416</v>
      </c>
      <c r="PY3">
        <f t="shared" si="19"/>
        <v>48.648053364786577</v>
      </c>
      <c r="PZ3">
        <f t="shared" si="19"/>
        <v>48.665803570729821</v>
      </c>
      <c r="QA3">
        <f t="shared" si="19"/>
        <v>48.683513240791129</v>
      </c>
      <c r="QB3">
        <f t="shared" si="19"/>
        <v>48.701182455609604</v>
      </c>
      <c r="QC3">
        <f t="shared" si="19"/>
        <v>48.718811295914186</v>
      </c>
      <c r="QD3">
        <f t="shared" si="19"/>
        <v>48.736399842520271</v>
      </c>
      <c r="QE3">
        <f t="shared" si="19"/>
        <v>48.753948176326411</v>
      </c>
      <c r="QF3">
        <f t="shared" si="19"/>
        <v>48.771456378311079</v>
      </c>
      <c r="QG3">
        <f t="shared" si="19"/>
        <v>48.788924529529417</v>
      </c>
      <c r="QH3">
        <f t="shared" si="19"/>
        <v>48.806352711110058</v>
      </c>
      <c r="QI3">
        <f t="shared" si="19"/>
        <v>48.823741004251957</v>
      </c>
      <c r="QJ3">
        <f t="shared" ref="QJ3:SU3" si="20">((1950/QJ2)^2*EXP(1950/QJ2)/(EXP(1950/QJ2) - 1)^2+(1089/QJ2)^2*EXP(1089/QJ2)/(EXP(1089/QJ2) - 1)^2+(2393/QJ2)^2*EXP(2393/QJ2)/(EXP(2393/QJ2) - 1)^2 +4)*8.314</f>
        <v>48.841089490221279</v>
      </c>
      <c r="QK3">
        <f t="shared" si="20"/>
        <v>48.858398250348294</v>
      </c>
      <c r="QL3">
        <f t="shared" si="20"/>
        <v>48.875667366024359</v>
      </c>
      <c r="QM3">
        <f t="shared" si="20"/>
        <v>48.89289691869886</v>
      </c>
      <c r="QN3">
        <f t="shared" si="20"/>
        <v>48.910086989876206</v>
      </c>
      <c r="QO3">
        <f t="shared" si="20"/>
        <v>48.927237661112947</v>
      </c>
      <c r="QP3">
        <f t="shared" si="20"/>
        <v>48.944349014014797</v>
      </c>
      <c r="QQ3">
        <f t="shared" si="20"/>
        <v>48.961421130233731</v>
      </c>
      <c r="QR3">
        <f t="shared" si="20"/>
        <v>48.978454091465181</v>
      </c>
      <c r="QS3">
        <f t="shared" si="20"/>
        <v>48.995447979445181</v>
      </c>
      <c r="QT3">
        <f t="shared" si="20"/>
        <v>49.012402875947558</v>
      </c>
      <c r="QU3">
        <f t="shared" si="20"/>
        <v>49.029318862781203</v>
      </c>
      <c r="QV3">
        <f t="shared" si="20"/>
        <v>49.046196021787317</v>
      </c>
      <c r="QW3">
        <f t="shared" si="20"/>
        <v>49.063034434836723</v>
      </c>
      <c r="QX3">
        <f t="shared" si="20"/>
        <v>49.079834183827188</v>
      </c>
      <c r="QY3">
        <f t="shared" si="20"/>
        <v>49.096595350680801</v>
      </c>
      <c r="QZ3">
        <f t="shared" si="20"/>
        <v>49.113318017341335</v>
      </c>
      <c r="RA3">
        <f t="shared" si="20"/>
        <v>49.130002265771701</v>
      </c>
      <c r="RB3">
        <f t="shared" si="20"/>
        <v>49.146648177951384</v>
      </c>
      <c r="RC3">
        <f t="shared" si="20"/>
        <v>49.163255835873919</v>
      </c>
      <c r="RD3">
        <f t="shared" si="20"/>
        <v>49.179825321544392</v>
      </c>
      <c r="RE3">
        <f t="shared" si="20"/>
        <v>49.196356716977029</v>
      </c>
      <c r="RF3">
        <f t="shared" si="20"/>
        <v>49.21285010419269</v>
      </c>
      <c r="RG3">
        <f t="shared" si="20"/>
        <v>49.229305565216521</v>
      </c>
      <c r="RH3">
        <f t="shared" si="20"/>
        <v>49.245723182075551</v>
      </c>
      <c r="RI3">
        <f t="shared" si="20"/>
        <v>49.262103036796361</v>
      </c>
      <c r="RJ3">
        <f t="shared" si="20"/>
        <v>49.27844521140274</v>
      </c>
      <c r="RK3">
        <f t="shared" si="20"/>
        <v>49.294749787913432</v>
      </c>
      <c r="RL3">
        <f t="shared" si="20"/>
        <v>49.31101684833979</v>
      </c>
      <c r="RM3">
        <f t="shared" si="20"/>
        <v>49.327246474683662</v>
      </c>
      <c r="RN3">
        <f t="shared" si="20"/>
        <v>49.343438748935057</v>
      </c>
      <c r="RO3">
        <f t="shared" si="20"/>
        <v>49.359593753070016</v>
      </c>
      <c r="RP3">
        <f t="shared" si="20"/>
        <v>49.375711569048484</v>
      </c>
      <c r="RQ3">
        <f t="shared" si="20"/>
        <v>49.391792278812105</v>
      </c>
      <c r="RR3">
        <f t="shared" si="20"/>
        <v>49.40783596428215</v>
      </c>
      <c r="RS3">
        <f t="shared" si="20"/>
        <v>49.423842707357458</v>
      </c>
      <c r="RT3">
        <f t="shared" si="20"/>
        <v>49.439812589912336</v>
      </c>
      <c r="RU3">
        <f t="shared" si="20"/>
        <v>49.455745693794562</v>
      </c>
      <c r="RV3">
        <f t="shared" si="20"/>
        <v>49.47164210082336</v>
      </c>
      <c r="RW3">
        <f t="shared" si="20"/>
        <v>49.487501892787428</v>
      </c>
      <c r="RX3">
        <f t="shared" si="20"/>
        <v>49.503325151442951</v>
      </c>
      <c r="RY3">
        <f t="shared" si="20"/>
        <v>49.519111958511736</v>
      </c>
      <c r="RZ3">
        <f t="shared" si="20"/>
        <v>49.534862395679227</v>
      </c>
      <c r="SA3">
        <f t="shared" si="20"/>
        <v>49.550576544592666</v>
      </c>
      <c r="SB3">
        <f t="shared" si="20"/>
        <v>49.566254486859208</v>
      </c>
      <c r="SC3">
        <f t="shared" si="20"/>
        <v>49.581896304044122</v>
      </c>
      <c r="SD3">
        <f t="shared" si="20"/>
        <v>49.597502077668921</v>
      </c>
      <c r="SE3">
        <f t="shared" si="20"/>
        <v>49.613071889209579</v>
      </c>
      <c r="SF3">
        <f t="shared" si="20"/>
        <v>49.62860582009484</v>
      </c>
      <c r="SG3">
        <f t="shared" si="20"/>
        <v>49.644103951704352</v>
      </c>
      <c r="SH3">
        <f t="shared" si="20"/>
        <v>49.659566365367034</v>
      </c>
      <c r="SI3">
        <f t="shared" si="20"/>
        <v>49.674993142359327</v>
      </c>
      <c r="SJ3">
        <f t="shared" si="20"/>
        <v>49.690384363903526</v>
      </c>
      <c r="SK3">
        <f t="shared" si="20"/>
        <v>49.705740111166136</v>
      </c>
      <c r="SL3">
        <f t="shared" si="20"/>
        <v>49.721060465256208</v>
      </c>
      <c r="SM3">
        <f t="shared" si="20"/>
        <v>49.73634550722376</v>
      </c>
      <c r="SN3">
        <f t="shared" si="20"/>
        <v>49.751595318058129</v>
      </c>
      <c r="SO3">
        <f t="shared" si="20"/>
        <v>49.76680997868646</v>
      </c>
      <c r="SP3">
        <f t="shared" si="20"/>
        <v>49.781989569972097</v>
      </c>
      <c r="SQ3">
        <f t="shared" si="20"/>
        <v>49.797134172713108</v>
      </c>
      <c r="SR3">
        <f t="shared" si="20"/>
        <v>49.812243867640689</v>
      </c>
      <c r="SS3">
        <f t="shared" si="20"/>
        <v>49.827318735417769</v>
      </c>
      <c r="ST3">
        <f t="shared" si="20"/>
        <v>49.842358856637482</v>
      </c>
      <c r="SU3">
        <f t="shared" si="20"/>
        <v>49.857364311821712</v>
      </c>
      <c r="SV3">
        <f t="shared" ref="SV3:VG3" si="21">((1950/SV2)^2*EXP(1950/SV2)/(EXP(1950/SV2) - 1)^2+(1089/SV2)^2*EXP(1089/SV2)/(EXP(1089/SV2) - 1)^2+(2393/SV2)^2*EXP(2393/SV2)/(EXP(2393/SV2) - 1)^2 +4)*8.314</f>
        <v>49.8723351814197</v>
      </c>
      <c r="SW3">
        <f t="shared" si="21"/>
        <v>49.887271545806584</v>
      </c>
      <c r="SX3">
        <f t="shared" si="21"/>
        <v>49.902173485282056</v>
      </c>
      <c r="SY3">
        <f t="shared" si="21"/>
        <v>49.91704108006892</v>
      </c>
      <c r="SZ3">
        <f t="shared" si="21"/>
        <v>49.931874410311806</v>
      </c>
      <c r="TA3">
        <f t="shared" si="21"/>
        <v>49.946673556075794</v>
      </c>
      <c r="TB3">
        <f t="shared" si="21"/>
        <v>49.961438597345094</v>
      </c>
      <c r="TC3">
        <f t="shared" si="21"/>
        <v>49.976169614021771</v>
      </c>
      <c r="TD3">
        <f t="shared" si="21"/>
        <v>49.990866685924445</v>
      </c>
      <c r="TE3">
        <f t="shared" si="21"/>
        <v>50.005529892787038</v>
      </c>
      <c r="TF3">
        <f t="shared" si="21"/>
        <v>50.020159314257491</v>
      </c>
      <c r="TG3">
        <f t="shared" si="21"/>
        <v>50.034755029896594</v>
      </c>
      <c r="TH3">
        <f t="shared" si="21"/>
        <v>50.049317119176735</v>
      </c>
      <c r="TI3">
        <f t="shared" si="21"/>
        <v>50.063845661480727</v>
      </c>
      <c r="TJ3">
        <f t="shared" si="21"/>
        <v>50.0783407361006</v>
      </c>
      <c r="TK3">
        <f t="shared" si="21"/>
        <v>50.092802422236495</v>
      </c>
      <c r="TL3">
        <f t="shared" si="21"/>
        <v>50.107230798995452</v>
      </c>
      <c r="TM3">
        <f t="shared" si="21"/>
        <v>50.121625945390363</v>
      </c>
      <c r="TN3">
        <f t="shared" si="21"/>
        <v>50.135987940338786</v>
      </c>
      <c r="TO3">
        <f t="shared" si="21"/>
        <v>50.150316862661917</v>
      </c>
      <c r="TP3">
        <f t="shared" si="21"/>
        <v>50.164612791083457</v>
      </c>
      <c r="TQ3">
        <f t="shared" si="21"/>
        <v>50.178875804228589</v>
      </c>
      <c r="TR3">
        <f t="shared" si="21"/>
        <v>50.193105980622924</v>
      </c>
      <c r="TS3">
        <f t="shared" si="21"/>
        <v>50.207303398691472</v>
      </c>
      <c r="TT3">
        <f t="shared" si="21"/>
        <v>50.221468136757615</v>
      </c>
      <c r="TU3">
        <f t="shared" si="21"/>
        <v>50.235600273042124</v>
      </c>
      <c r="TV3">
        <f t="shared" si="21"/>
        <v>50.249699885662167</v>
      </c>
      <c r="TW3">
        <f t="shared" si="21"/>
        <v>50.263767052630349</v>
      </c>
      <c r="TX3">
        <f t="shared" si="21"/>
        <v>50.277801851853759</v>
      </c>
      <c r="TY3">
        <f t="shared" si="21"/>
        <v>50.291804361133032</v>
      </c>
      <c r="TZ3">
        <f t="shared" si="21"/>
        <v>50.30577465816139</v>
      </c>
      <c r="UA3">
        <f t="shared" si="21"/>
        <v>50.31971282052379</v>
      </c>
      <c r="UB3">
        <f t="shared" si="21"/>
        <v>50.333618925695994</v>
      </c>
      <c r="UC3">
        <f t="shared" si="21"/>
        <v>50.347493051043713</v>
      </c>
      <c r="UD3">
        <f t="shared" si="21"/>
        <v>50.361335273821702</v>
      </c>
      <c r="UE3">
        <f t="shared" si="21"/>
        <v>50.37514567117293</v>
      </c>
      <c r="UF3">
        <f t="shared" si="21"/>
        <v>50.388924320127764</v>
      </c>
      <c r="UG3">
        <f t="shared" si="21"/>
        <v>50.402671297603099</v>
      </c>
      <c r="UH3">
        <f t="shared" si="21"/>
        <v>50.41638668040158</v>
      </c>
      <c r="UI3">
        <f t="shared" si="21"/>
        <v>50.430070545210796</v>
      </c>
      <c r="UJ3">
        <f t="shared" si="21"/>
        <v>50.443722968602472</v>
      </c>
      <c r="UK3">
        <f t="shared" si="21"/>
        <v>50.457344027031731</v>
      </c>
      <c r="UL3">
        <f t="shared" si="21"/>
        <v>50.470933796836341</v>
      </c>
      <c r="UM3">
        <f t="shared" si="21"/>
        <v>50.484492354235897</v>
      </c>
      <c r="UN3">
        <f t="shared" si="21"/>
        <v>50.49801977533118</v>
      </c>
      <c r="UO3">
        <f t="shared" si="21"/>
        <v>50.511516136103388</v>
      </c>
      <c r="UP3">
        <f t="shared" si="21"/>
        <v>50.52498151241344</v>
      </c>
      <c r="UQ3">
        <f t="shared" si="21"/>
        <v>50.538415980001247</v>
      </c>
      <c r="UR3">
        <f t="shared" si="21"/>
        <v>50.55181961448509</v>
      </c>
      <c r="US3">
        <f t="shared" si="21"/>
        <v>50.565192491360904</v>
      </c>
      <c r="UT3">
        <f t="shared" si="21"/>
        <v>50.578534686001618</v>
      </c>
      <c r="UU3">
        <f t="shared" si="21"/>
        <v>50.591846273656536</v>
      </c>
      <c r="UV3">
        <f t="shared" si="21"/>
        <v>50.605127329450674</v>
      </c>
      <c r="UW3">
        <f t="shared" si="21"/>
        <v>50.618377928384142</v>
      </c>
      <c r="UX3">
        <f t="shared" si="21"/>
        <v>50.631598145331552</v>
      </c>
      <c r="UY3">
        <f t="shared" si="21"/>
        <v>50.644788055041367</v>
      </c>
      <c r="UZ3">
        <f t="shared" si="21"/>
        <v>50.657947732135362</v>
      </c>
      <c r="VA3">
        <f t="shared" si="21"/>
        <v>50.671077251108031</v>
      </c>
      <c r="VB3">
        <f t="shared" si="21"/>
        <v>50.684176686325983</v>
      </c>
      <c r="VC3">
        <f t="shared" si="21"/>
        <v>50.69724611202745</v>
      </c>
      <c r="VD3">
        <f t="shared" si="21"/>
        <v>50.710285602321683</v>
      </c>
      <c r="VE3">
        <f t="shared" si="21"/>
        <v>50.723295231188416</v>
      </c>
      <c r="VF3">
        <f t="shared" si="21"/>
        <v>50.736275072477383</v>
      </c>
      <c r="VG3">
        <f t="shared" si="21"/>
        <v>50.749225199907805</v>
      </c>
      <c r="VH3">
        <f t="shared" ref="VH3:XS3" si="22">((1950/VH2)^2*EXP(1950/VH2)/(EXP(1950/VH2) - 1)^2+(1089/VH2)^2*EXP(1089/VH2)/(EXP(1089/VH2) - 1)^2+(2393/VH2)^2*EXP(2393/VH2)/(EXP(2393/VH2) - 1)^2 +4)*8.314</f>
        <v>50.762145687067814</v>
      </c>
      <c r="VI3">
        <f t="shared" si="22"/>
        <v>50.775036607414023</v>
      </c>
      <c r="VJ3">
        <f t="shared" si="22"/>
        <v>50.787898034271038</v>
      </c>
      <c r="VK3">
        <f t="shared" si="22"/>
        <v>50.800730040830942</v>
      </c>
      <c r="VL3">
        <f t="shared" si="22"/>
        <v>50.813532700152876</v>
      </c>
      <c r="VM3">
        <f t="shared" si="22"/>
        <v>50.826306085162557</v>
      </c>
      <c r="VN3">
        <f t="shared" si="22"/>
        <v>50.839050268651839</v>
      </c>
      <c r="VO3">
        <f t="shared" si="22"/>
        <v>50.851765323278293</v>
      </c>
      <c r="VP3">
        <f t="shared" si="22"/>
        <v>50.864451321564765</v>
      </c>
      <c r="VQ3">
        <f t="shared" si="22"/>
        <v>50.877108335898924</v>
      </c>
      <c r="VR3">
        <f t="shared" si="22"/>
        <v>50.889736438532935</v>
      </c>
      <c r="VS3">
        <f t="shared" si="22"/>
        <v>50.902335701583006</v>
      </c>
      <c r="VT3">
        <f t="shared" si="22"/>
        <v>50.914906197029012</v>
      </c>
      <c r="VU3">
        <f t="shared" si="22"/>
        <v>50.9274479967141</v>
      </c>
      <c r="VV3">
        <f t="shared" si="22"/>
        <v>50.939961172344333</v>
      </c>
      <c r="VW3">
        <f t="shared" si="22"/>
        <v>50.95244579548833</v>
      </c>
      <c r="VX3">
        <f t="shared" si="22"/>
        <v>50.964901937576911</v>
      </c>
      <c r="VY3">
        <f t="shared" si="22"/>
        <v>50.97732966990273</v>
      </c>
      <c r="VZ3">
        <f t="shared" si="22"/>
        <v>50.989729063619976</v>
      </c>
      <c r="WA3">
        <f t="shared" si="22"/>
        <v>51.002100189744013</v>
      </c>
      <c r="WB3">
        <f t="shared" si="22"/>
        <v>51.014443119151061</v>
      </c>
      <c r="WC3">
        <f t="shared" si="22"/>
        <v>51.026757922577893</v>
      </c>
      <c r="WD3">
        <f t="shared" si="22"/>
        <v>51.039044670621564</v>
      </c>
      <c r="WE3">
        <f t="shared" si="22"/>
        <v>51.051303433739029</v>
      </c>
      <c r="WF3">
        <f t="shared" si="22"/>
        <v>51.063534282246962</v>
      </c>
      <c r="WG3">
        <f t="shared" si="22"/>
        <v>51.075737286321377</v>
      </c>
      <c r="WH3">
        <f t="shared" si="22"/>
        <v>51.087912515997431</v>
      </c>
      <c r="WI3">
        <f t="shared" si="22"/>
        <v>51.100060041169108</v>
      </c>
      <c r="WJ3">
        <f t="shared" si="22"/>
        <v>51.11217993158899</v>
      </c>
      <c r="WK3">
        <f t="shared" si="22"/>
        <v>51.124272256868011</v>
      </c>
      <c r="WL3">
        <f t="shared" si="22"/>
        <v>51.136337086475194</v>
      </c>
      <c r="WM3">
        <f t="shared" si="22"/>
        <v>51.148374489737421</v>
      </c>
      <c r="WN3">
        <f t="shared" si="22"/>
        <v>51.160384535839228</v>
      </c>
      <c r="WO3">
        <f t="shared" si="22"/>
        <v>51.172367293822539</v>
      </c>
      <c r="WP3">
        <f t="shared" si="22"/>
        <v>51.184322832586517</v>
      </c>
      <c r="WQ3">
        <f t="shared" si="22"/>
        <v>51.196251220887291</v>
      </c>
      <c r="WR3">
        <f t="shared" si="22"/>
        <v>51.208152527337788</v>
      </c>
      <c r="WS3">
        <f t="shared" si="22"/>
        <v>51.220026820407575</v>
      </c>
      <c r="WT3">
        <f t="shared" si="22"/>
        <v>51.231874168422593</v>
      </c>
      <c r="WU3">
        <f t="shared" si="22"/>
        <v>51.243694639565064</v>
      </c>
      <c r="WV3">
        <f t="shared" si="22"/>
        <v>51.255488301873235</v>
      </c>
      <c r="WW3">
        <f t="shared" si="22"/>
        <v>51.267255223241278</v>
      </c>
      <c r="WX3">
        <f t="shared" si="22"/>
        <v>51.278995471419123</v>
      </c>
      <c r="WY3">
        <f t="shared" si="22"/>
        <v>51.290709114012259</v>
      </c>
      <c r="WZ3">
        <f t="shared" si="22"/>
        <v>51.302396218481633</v>
      </c>
      <c r="XA3">
        <f t="shared" si="22"/>
        <v>51.314056852143501</v>
      </c>
      <c r="XB3">
        <f t="shared" si="22"/>
        <v>51.325691082169257</v>
      </c>
      <c r="XC3">
        <f t="shared" si="22"/>
        <v>51.337298975585369</v>
      </c>
      <c r="XD3">
        <f t="shared" si="22"/>
        <v>51.348880599273215</v>
      </c>
      <c r="XE3">
        <f t="shared" si="22"/>
        <v>51.360436019968958</v>
      </c>
      <c r="XF3">
        <f t="shared" si="22"/>
        <v>51.371965304263469</v>
      </c>
      <c r="XG3">
        <f t="shared" si="22"/>
        <v>51.383468518602186</v>
      </c>
      <c r="XH3">
        <f t="shared" si="22"/>
        <v>51.394945729285055</v>
      </c>
      <c r="XI3">
        <f t="shared" si="22"/>
        <v>51.40639700246642</v>
      </c>
      <c r="XJ3">
        <f t="shared" si="22"/>
        <v>51.417822404154897</v>
      </c>
      <c r="XK3">
        <f t="shared" si="22"/>
        <v>51.429222000213372</v>
      </c>
      <c r="XL3">
        <f t="shared" si="22"/>
        <v>51.440595856358861</v>
      </c>
      <c r="XM3">
        <f t="shared" si="22"/>
        <v>51.451944038162452</v>
      </c>
      <c r="XN3">
        <f t="shared" si="22"/>
        <v>51.463266611049242</v>
      </c>
      <c r="XO3">
        <f t="shared" si="22"/>
        <v>51.474563640298307</v>
      </c>
      <c r="XP3">
        <f t="shared" si="22"/>
        <v>51.48583519104259</v>
      </c>
      <c r="XQ3">
        <f t="shared" si="22"/>
        <v>51.497081328268898</v>
      </c>
      <c r="XR3">
        <f t="shared" si="22"/>
        <v>51.508302116817831</v>
      </c>
      <c r="XS3">
        <f t="shared" si="22"/>
        <v>51.519497621383749</v>
      </c>
      <c r="XT3">
        <f t="shared" ref="XT3:AAE3" si="23">((1950/XT2)^2*EXP(1950/XT2)/(EXP(1950/XT2) - 1)^2+(1089/XT2)^2*EXP(1089/XT2)/(EXP(1089/XT2) - 1)^2+(2393/XT2)^2*EXP(2393/XT2)/(EXP(2393/XT2) - 1)^2 +4)*8.314</f>
        <v>51.530667906514765</v>
      </c>
      <c r="XU3">
        <f t="shared" si="23"/>
        <v>51.541813036612659</v>
      </c>
      <c r="XV3">
        <f t="shared" si="23"/>
        <v>51.552933075932899</v>
      </c>
      <c r="XW3">
        <f t="shared" si="23"/>
        <v>51.564028088584607</v>
      </c>
      <c r="XX3">
        <f t="shared" si="23"/>
        <v>51.575098138530514</v>
      </c>
      <c r="XY3">
        <f t="shared" si="23"/>
        <v>51.586143289587028</v>
      </c>
      <c r="XZ3">
        <f t="shared" si="23"/>
        <v>51.597163605424129</v>
      </c>
      <c r="YA3">
        <f t="shared" si="23"/>
        <v>51.608159149565438</v>
      </c>
      <c r="YB3">
        <f t="shared" si="23"/>
        <v>51.619129985388199</v>
      </c>
      <c r="YC3">
        <f t="shared" si="23"/>
        <v>51.630076176123268</v>
      </c>
      <c r="YD3">
        <f t="shared" si="23"/>
        <v>51.640997784855145</v>
      </c>
      <c r="YE3">
        <f t="shared" si="23"/>
        <v>51.651894874522007</v>
      </c>
      <c r="YF3">
        <f t="shared" si="23"/>
        <v>51.662767507915667</v>
      </c>
      <c r="YG3">
        <f t="shared" si="23"/>
        <v>51.673615747681687</v>
      </c>
      <c r="YH3">
        <f t="shared" si="23"/>
        <v>51.68443965631932</v>
      </c>
      <c r="YI3">
        <f t="shared" si="23"/>
        <v>51.69523929618159</v>
      </c>
      <c r="YJ3">
        <f t="shared" si="23"/>
        <v>51.706014729475321</v>
      </c>
      <c r="YK3">
        <f t="shared" si="23"/>
        <v>51.71676601826119</v>
      </c>
      <c r="YL3">
        <f t="shared" si="23"/>
        <v>51.727493224453745</v>
      </c>
      <c r="YM3">
        <f t="shared" si="23"/>
        <v>51.738196409821448</v>
      </c>
      <c r="YN3">
        <f t="shared" si="23"/>
        <v>51.748875635986785</v>
      </c>
      <c r="YO3">
        <f t="shared" si="23"/>
        <v>51.759530964426276</v>
      </c>
      <c r="YP3">
        <f t="shared" si="23"/>
        <v>51.770162456470516</v>
      </c>
      <c r="YQ3">
        <f t="shared" si="23"/>
        <v>51.780770173304298</v>
      </c>
      <c r="YR3">
        <f t="shared" si="23"/>
        <v>51.791354175966617</v>
      </c>
      <c r="YS3">
        <f t="shared" si="23"/>
        <v>51.801914525350817</v>
      </c>
      <c r="YT3">
        <f t="shared" si="23"/>
        <v>51.81245128220457</v>
      </c>
      <c r="YU3">
        <f t="shared" si="23"/>
        <v>51.82296450713006</v>
      </c>
      <c r="YV3">
        <f t="shared" si="23"/>
        <v>51.833454260583963</v>
      </c>
      <c r="YW3">
        <f t="shared" si="23"/>
        <v>51.843920602877617</v>
      </c>
      <c r="YX3">
        <f t="shared" si="23"/>
        <v>51.854363594177052</v>
      </c>
      <c r="YY3">
        <f t="shared" si="23"/>
        <v>51.864783294503113</v>
      </c>
      <c r="YZ3">
        <f t="shared" si="23"/>
        <v>51.875179763731538</v>
      </c>
      <c r="ZA3">
        <f t="shared" si="23"/>
        <v>51.885553061593079</v>
      </c>
      <c r="ZB3">
        <f t="shared" si="23"/>
        <v>51.895903247673566</v>
      </c>
      <c r="ZC3">
        <f t="shared" si="23"/>
        <v>51.906230381414069</v>
      </c>
      <c r="ZD3">
        <f t="shared" si="23"/>
        <v>51.91653452211095</v>
      </c>
      <c r="ZE3">
        <f t="shared" si="23"/>
        <v>51.92681572891599</v>
      </c>
      <c r="ZF3">
        <f t="shared" si="23"/>
        <v>51.93707406083653</v>
      </c>
      <c r="ZG3">
        <f t="shared" si="23"/>
        <v>51.947309576735549</v>
      </c>
      <c r="ZH3">
        <f t="shared" si="23"/>
        <v>51.957522335331817</v>
      </c>
      <c r="ZI3">
        <f t="shared" si="23"/>
        <v>51.967712395199996</v>
      </c>
      <c r="ZJ3">
        <f t="shared" si="23"/>
        <v>51.977879814770773</v>
      </c>
      <c r="ZK3">
        <f t="shared" si="23"/>
        <v>51.988024652330992</v>
      </c>
      <c r="ZL3">
        <f t="shared" si="23"/>
        <v>51.998146966023789</v>
      </c>
      <c r="ZM3">
        <f t="shared" si="23"/>
        <v>52.008246813848707</v>
      </c>
      <c r="ZN3">
        <f t="shared" si="23"/>
        <v>52.018324253661859</v>
      </c>
      <c r="ZO3">
        <f t="shared" si="23"/>
        <v>52.028379343176042</v>
      </c>
      <c r="ZP3">
        <f t="shared" si="23"/>
        <v>52.03841213996089</v>
      </c>
      <c r="ZQ3">
        <f t="shared" si="23"/>
        <v>52.048422701443045</v>
      </c>
      <c r="ZR3">
        <f t="shared" si="23"/>
        <v>52.058411084906247</v>
      </c>
      <c r="ZS3">
        <f t="shared" si="23"/>
        <v>52.068377347491548</v>
      </c>
      <c r="ZT3">
        <f t="shared" si="23"/>
        <v>52.078321546197415</v>
      </c>
      <c r="ZU3">
        <f t="shared" si="23"/>
        <v>52.088243737879907</v>
      </c>
      <c r="ZV3">
        <f t="shared" si="23"/>
        <v>52.098143979252832</v>
      </c>
      <c r="ZW3">
        <f t="shared" si="23"/>
        <v>52.108022326887891</v>
      </c>
      <c r="ZX3">
        <f t="shared" si="23"/>
        <v>52.117878837214882</v>
      </c>
      <c r="ZY3">
        <f t="shared" si="23"/>
        <v>52.127713566521798</v>
      </c>
      <c r="ZZ3">
        <f t="shared" si="23"/>
        <v>52.13752657095506</v>
      </c>
      <c r="AAA3">
        <f t="shared" si="23"/>
        <v>52.147317906519632</v>
      </c>
      <c r="AAB3">
        <f t="shared" si="23"/>
        <v>52.157087629079236</v>
      </c>
      <c r="AAC3">
        <f t="shared" si="23"/>
        <v>52.166835794356523</v>
      </c>
      <c r="AAD3">
        <f t="shared" si="23"/>
        <v>52.176562457933166</v>
      </c>
    </row>
    <row r="4" spans="1:706" x14ac:dyDescent="0.25">
      <c r="A4">
        <f t="shared" ref="A4:A67" si="24">A3+1</f>
        <v>300</v>
      </c>
      <c r="B4">
        <f t="shared" si="11"/>
        <v>37.032799303042275</v>
      </c>
      <c r="C4">
        <f t="shared" si="12"/>
        <v>36.935467120000006</v>
      </c>
    </row>
    <row r="5" spans="1:706" x14ac:dyDescent="0.25">
      <c r="A5">
        <f t="shared" si="24"/>
        <v>301</v>
      </c>
      <c r="B5">
        <f t="shared" si="11"/>
        <v>37.063102604325962</v>
      </c>
      <c r="C5">
        <f t="shared" si="12"/>
        <v>36.971434760080555</v>
      </c>
    </row>
    <row r="6" spans="1:706" x14ac:dyDescent="0.25">
      <c r="A6">
        <f t="shared" si="24"/>
        <v>302</v>
      </c>
      <c r="B6">
        <f t="shared" si="11"/>
        <v>37.093451600288823</v>
      </c>
      <c r="C6">
        <f t="shared" si="12"/>
        <v>37.007362337828482</v>
      </c>
    </row>
    <row r="7" spans="1:706" x14ac:dyDescent="0.25">
      <c r="A7">
        <f t="shared" si="24"/>
        <v>303</v>
      </c>
      <c r="B7">
        <f t="shared" si="11"/>
        <v>37.12384555323402</v>
      </c>
      <c r="C7">
        <f t="shared" si="12"/>
        <v>37.04324985310312</v>
      </c>
    </row>
    <row r="8" spans="1:706" x14ac:dyDescent="0.25">
      <c r="A8">
        <f t="shared" si="24"/>
        <v>304</v>
      </c>
      <c r="B8">
        <f t="shared" si="11"/>
        <v>37.1542837287219</v>
      </c>
      <c r="C8">
        <f t="shared" si="12"/>
        <v>37.079097305763845</v>
      </c>
      <c r="D8">
        <v>24.337</v>
      </c>
    </row>
    <row r="9" spans="1:706" x14ac:dyDescent="0.25">
      <c r="A9">
        <f t="shared" si="24"/>
        <v>305</v>
      </c>
      <c r="B9">
        <f t="shared" si="11"/>
        <v>37.184765395521801</v>
      </c>
      <c r="C9">
        <f t="shared" si="12"/>
        <v>37.114904695670006</v>
      </c>
      <c r="D9">
        <v>4.8000000000000001E-2</v>
      </c>
    </row>
    <row r="10" spans="1:706" x14ac:dyDescent="0.25">
      <c r="A10">
        <f t="shared" si="24"/>
        <v>306</v>
      </c>
      <c r="B10">
        <f t="shared" si="11"/>
        <v>37.215289825566295</v>
      </c>
      <c r="C10">
        <f t="shared" si="12"/>
        <v>37.150672022680958</v>
      </c>
      <c r="D10">
        <f>-2.001*10^-5</f>
        <v>-2.001E-5</v>
      </c>
    </row>
    <row r="11" spans="1:706" x14ac:dyDescent="0.25">
      <c r="A11">
        <f t="shared" si="24"/>
        <v>307</v>
      </c>
      <c r="B11">
        <f t="shared" si="11"/>
        <v>37.245856293907757</v>
      </c>
      <c r="C11">
        <f t="shared" si="12"/>
        <v>37.186399286656084</v>
      </c>
      <c r="D11">
        <f>-2.344*10^-11</f>
        <v>-2.3439999999999999E-11</v>
      </c>
    </row>
    <row r="12" spans="1:706" x14ac:dyDescent="0.25">
      <c r="A12">
        <f t="shared" si="24"/>
        <v>308</v>
      </c>
      <c r="B12">
        <f t="shared" si="11"/>
        <v>37.276464078677208</v>
      </c>
      <c r="C12">
        <f t="shared" si="12"/>
        <v>37.222086487454725</v>
      </c>
    </row>
    <row r="13" spans="1:706" x14ac:dyDescent="0.25">
      <c r="A13">
        <f t="shared" si="24"/>
        <v>309</v>
      </c>
      <c r="B13">
        <f t="shared" si="11"/>
        <v>37.307112461045449</v>
      </c>
      <c r="C13">
        <f t="shared" si="12"/>
        <v>37.257733624936236</v>
      </c>
    </row>
    <row r="14" spans="1:706" x14ac:dyDescent="0.25">
      <c r="A14">
        <f t="shared" si="24"/>
        <v>310</v>
      </c>
      <c r="B14">
        <f t="shared" si="11"/>
        <v>37.337800725186327</v>
      </c>
      <c r="C14">
        <f t="shared" si="12"/>
        <v>37.293340698959994</v>
      </c>
    </row>
    <row r="15" spans="1:706" x14ac:dyDescent="0.25">
      <c r="A15">
        <f t="shared" si="24"/>
        <v>311</v>
      </c>
      <c r="B15">
        <f t="shared" si="11"/>
        <v>37.368528158242142</v>
      </c>
      <c r="C15">
        <f t="shared" si="12"/>
        <v>37.328907709385362</v>
      </c>
    </row>
    <row r="16" spans="1:706" x14ac:dyDescent="0.25">
      <c r="A16">
        <f t="shared" si="24"/>
        <v>312</v>
      </c>
      <c r="B16">
        <f t="shared" si="11"/>
        <v>37.399294050291154</v>
      </c>
      <c r="C16">
        <f t="shared" si="12"/>
        <v>37.36443465607168</v>
      </c>
    </row>
    <row r="17" spans="1:3" x14ac:dyDescent="0.25">
      <c r="A17">
        <f t="shared" si="24"/>
        <v>313</v>
      </c>
      <c r="B17">
        <f t="shared" si="11"/>
        <v>37.430097694317077</v>
      </c>
      <c r="C17">
        <f t="shared" si="12"/>
        <v>37.399921538878324</v>
      </c>
    </row>
    <row r="18" spans="1:3" x14ac:dyDescent="0.25">
      <c r="A18">
        <f t="shared" si="24"/>
        <v>314</v>
      </c>
      <c r="B18">
        <f t="shared" si="11"/>
        <v>37.46093838618053</v>
      </c>
      <c r="C18">
        <f t="shared" si="12"/>
        <v>37.435368357664643</v>
      </c>
    </row>
    <row r="19" spans="1:3" x14ac:dyDescent="0.25">
      <c r="A19">
        <f t="shared" si="24"/>
        <v>315</v>
      </c>
      <c r="B19">
        <f t="shared" si="11"/>
        <v>37.491815424592424</v>
      </c>
      <c r="C19">
        <f t="shared" si="12"/>
        <v>37.470775112289999</v>
      </c>
    </row>
    <row r="20" spans="1:3" x14ac:dyDescent="0.25">
      <c r="A20">
        <f t="shared" si="24"/>
        <v>316</v>
      </c>
      <c r="B20">
        <f t="shared" si="11"/>
        <v>37.522728111089172</v>
      </c>
      <c r="C20">
        <f t="shared" si="12"/>
        <v>37.506141802613762</v>
      </c>
    </row>
    <row r="21" spans="1:3" x14ac:dyDescent="0.25">
      <c r="A21">
        <f t="shared" si="24"/>
        <v>317</v>
      </c>
      <c r="B21">
        <f t="shared" si="11"/>
        <v>37.553675750009738</v>
      </c>
      <c r="C21">
        <f t="shared" si="12"/>
        <v>37.541468428495278</v>
      </c>
    </row>
    <row r="22" spans="1:3" x14ac:dyDescent="0.25">
      <c r="A22">
        <f t="shared" si="24"/>
        <v>318</v>
      </c>
      <c r="B22">
        <f t="shared" si="11"/>
        <v>37.584657648474362</v>
      </c>
      <c r="C22">
        <f t="shared" si="12"/>
        <v>37.576754989793919</v>
      </c>
    </row>
    <row r="23" spans="1:3" x14ac:dyDescent="0.25">
      <c r="A23">
        <f t="shared" si="24"/>
        <v>319</v>
      </c>
      <c r="B23">
        <f t="shared" si="11"/>
        <v>37.615673116365045</v>
      </c>
      <c r="C23">
        <f t="shared" si="12"/>
        <v>37.612001486369039</v>
      </c>
    </row>
    <row r="24" spans="1:3" x14ac:dyDescent="0.25">
      <c r="A24">
        <f t="shared" si="24"/>
        <v>320</v>
      </c>
      <c r="B24">
        <f t="shared" si="11"/>
        <v>37.646721466307604</v>
      </c>
      <c r="C24">
        <f t="shared" si="12"/>
        <v>37.647207918079999</v>
      </c>
    </row>
    <row r="25" spans="1:3" x14ac:dyDescent="0.25">
      <c r="A25">
        <f t="shared" si="24"/>
        <v>321</v>
      </c>
      <c r="B25">
        <f t="shared" si="11"/>
        <v>37.677802013655423</v>
      </c>
      <c r="C25">
        <f t="shared" si="12"/>
        <v>37.682374284786157</v>
      </c>
    </row>
    <row r="26" spans="1:3" x14ac:dyDescent="0.25">
      <c r="A26">
        <f t="shared" si="24"/>
        <v>322</v>
      </c>
      <c r="B26">
        <f t="shared" si="11"/>
        <v>37.708914076474564</v>
      </c>
      <c r="C26">
        <f t="shared" si="12"/>
        <v>37.71750058634688</v>
      </c>
    </row>
    <row r="27" spans="1:3" x14ac:dyDescent="0.25">
      <c r="A27">
        <f t="shared" si="24"/>
        <v>323</v>
      </c>
      <c r="B27">
        <f t="shared" si="11"/>
        <v>37.740056975530528</v>
      </c>
      <c r="C27">
        <f t="shared" si="12"/>
        <v>37.752586822621517</v>
      </c>
    </row>
    <row r="28" spans="1:3" x14ac:dyDescent="0.25">
      <c r="A28">
        <f t="shared" si="24"/>
        <v>324</v>
      </c>
      <c r="B28">
        <f t="shared" si="11"/>
        <v>37.771230034276329</v>
      </c>
      <c r="C28">
        <f t="shared" si="12"/>
        <v>37.787632993469437</v>
      </c>
    </row>
    <row r="29" spans="1:3" x14ac:dyDescent="0.25">
      <c r="A29">
        <f t="shared" si="24"/>
        <v>325</v>
      </c>
      <c r="B29">
        <f t="shared" si="11"/>
        <v>37.80243257884203</v>
      </c>
      <c r="C29">
        <f t="shared" si="12"/>
        <v>37.822639098749995</v>
      </c>
    </row>
    <row r="30" spans="1:3" x14ac:dyDescent="0.25">
      <c r="A30">
        <f t="shared" si="24"/>
        <v>326</v>
      </c>
      <c r="B30">
        <f t="shared" si="11"/>
        <v>37.833663938025545</v>
      </c>
      <c r="C30">
        <f t="shared" si="12"/>
        <v>37.857605138322562</v>
      </c>
    </row>
    <row r="31" spans="1:3" x14ac:dyDescent="0.25">
      <c r="A31">
        <f t="shared" si="24"/>
        <v>327</v>
      </c>
      <c r="B31">
        <f t="shared" si="11"/>
        <v>37.864923443284731</v>
      </c>
      <c r="C31">
        <f t="shared" si="12"/>
        <v>37.892531112046477</v>
      </c>
    </row>
    <row r="32" spans="1:3" x14ac:dyDescent="0.25">
      <c r="A32">
        <f t="shared" si="24"/>
        <v>328</v>
      </c>
      <c r="B32">
        <f t="shared" si="11"/>
        <v>37.896210428730761</v>
      </c>
      <c r="C32">
        <f t="shared" si="12"/>
        <v>37.927417019781124</v>
      </c>
    </row>
    <row r="33" spans="1:3" x14ac:dyDescent="0.25">
      <c r="A33">
        <f t="shared" si="24"/>
        <v>329</v>
      </c>
      <c r="B33">
        <f t="shared" si="11"/>
        <v>37.927524231122625</v>
      </c>
      <c r="C33">
        <f t="shared" si="12"/>
        <v>37.962262861385838</v>
      </c>
    </row>
    <row r="34" spans="1:3" x14ac:dyDescent="0.25">
      <c r="A34">
        <f t="shared" si="24"/>
        <v>330</v>
      </c>
      <c r="B34">
        <f t="shared" si="11"/>
        <v>37.958864189862801</v>
      </c>
      <c r="C34">
        <f t="shared" si="12"/>
        <v>37.997068636720002</v>
      </c>
    </row>
    <row r="35" spans="1:3" x14ac:dyDescent="0.25">
      <c r="A35">
        <f t="shared" si="24"/>
        <v>331</v>
      </c>
      <c r="B35">
        <f t="shared" si="11"/>
        <v>37.990229646994003</v>
      </c>
      <c r="C35">
        <f t="shared" si="12"/>
        <v>38.031834345642963</v>
      </c>
    </row>
    <row r="36" spans="1:3" x14ac:dyDescent="0.25">
      <c r="A36">
        <f t="shared" si="24"/>
        <v>332</v>
      </c>
      <c r="B36">
        <f t="shared" si="11"/>
        <v>38.021619947196967</v>
      </c>
      <c r="C36">
        <f t="shared" si="12"/>
        <v>38.066559988014077</v>
      </c>
    </row>
    <row r="37" spans="1:3" x14ac:dyDescent="0.25">
      <c r="A37">
        <f t="shared" si="24"/>
        <v>333</v>
      </c>
      <c r="B37">
        <f t="shared" si="11"/>
        <v>38.053034437789272</v>
      </c>
      <c r="C37">
        <f t="shared" si="12"/>
        <v>38.101245563692714</v>
      </c>
    </row>
    <row r="38" spans="1:3" x14ac:dyDescent="0.25">
      <c r="A38">
        <f t="shared" si="24"/>
        <v>334</v>
      </c>
      <c r="B38">
        <f t="shared" si="11"/>
        <v>38.084472468725089</v>
      </c>
      <c r="C38">
        <f t="shared" si="12"/>
        <v>38.135891072538243</v>
      </c>
    </row>
    <row r="39" spans="1:3" x14ac:dyDescent="0.25">
      <c r="A39">
        <f t="shared" si="24"/>
        <v>335</v>
      </c>
      <c r="B39">
        <f t="shared" si="11"/>
        <v>38.115933392595842</v>
      </c>
      <c r="C39">
        <f t="shared" si="12"/>
        <v>38.170496514410004</v>
      </c>
    </row>
    <row r="40" spans="1:3" x14ac:dyDescent="0.25">
      <c r="A40">
        <f t="shared" si="24"/>
        <v>336</v>
      </c>
      <c r="B40">
        <f t="shared" si="11"/>
        <v>38.147416564631754</v>
      </c>
      <c r="C40">
        <f t="shared" si="12"/>
        <v>38.205061889167361</v>
      </c>
    </row>
    <row r="41" spans="1:3" x14ac:dyDescent="0.25">
      <c r="A41">
        <f t="shared" si="24"/>
        <v>337</v>
      </c>
      <c r="B41">
        <f t="shared" si="11"/>
        <v>38.17892134270425</v>
      </c>
      <c r="C41">
        <f t="shared" si="12"/>
        <v>38.239587196669689</v>
      </c>
    </row>
    <row r="42" spans="1:3" x14ac:dyDescent="0.25">
      <c r="A42">
        <f t="shared" si="24"/>
        <v>338</v>
      </c>
      <c r="B42">
        <f t="shared" si="11"/>
        <v>38.210447087329094</v>
      </c>
      <c r="C42">
        <f t="shared" si="12"/>
        <v>38.274072436776315</v>
      </c>
    </row>
    <row r="43" spans="1:3" x14ac:dyDescent="0.25">
      <c r="A43">
        <f t="shared" si="24"/>
        <v>339</v>
      </c>
      <c r="B43">
        <f t="shared" si="11"/>
        <v>38.241993161670329</v>
      </c>
      <c r="C43">
        <f t="shared" si="12"/>
        <v>38.308517609346637</v>
      </c>
    </row>
    <row r="44" spans="1:3" x14ac:dyDescent="0.25">
      <c r="A44">
        <f t="shared" si="24"/>
        <v>340</v>
      </c>
      <c r="B44">
        <f t="shared" si="11"/>
        <v>38.273558931544876</v>
      </c>
      <c r="C44">
        <f t="shared" si="12"/>
        <v>38.342922714239997</v>
      </c>
    </row>
    <row r="45" spans="1:3" x14ac:dyDescent="0.25">
      <c r="A45">
        <f t="shared" si="24"/>
        <v>341</v>
      </c>
      <c r="B45">
        <f t="shared" si="11"/>
        <v>38.305143765427864</v>
      </c>
      <c r="C45">
        <f t="shared" si="12"/>
        <v>38.377287751315762</v>
      </c>
    </row>
    <row r="46" spans="1:3" x14ac:dyDescent="0.25">
      <c r="A46">
        <f t="shared" si="24"/>
        <v>342</v>
      </c>
      <c r="B46">
        <f t="shared" si="11"/>
        <v>38.336747034458597</v>
      </c>
      <c r="C46">
        <f t="shared" si="12"/>
        <v>38.411612720433276</v>
      </c>
    </row>
    <row r="47" spans="1:3" x14ac:dyDescent="0.25">
      <c r="A47">
        <f t="shared" si="24"/>
        <v>343</v>
      </c>
      <c r="B47">
        <f t="shared" si="11"/>
        <v>38.368368112447051</v>
      </c>
      <c r="C47">
        <f t="shared" si="12"/>
        <v>38.44589762145192</v>
      </c>
    </row>
    <row r="48" spans="1:3" x14ac:dyDescent="0.25">
      <c r="A48">
        <f t="shared" si="24"/>
        <v>344</v>
      </c>
      <c r="B48">
        <f t="shared" si="11"/>
        <v>38.400006375880999</v>
      </c>
      <c r="C48">
        <f t="shared" si="12"/>
        <v>38.480142454231043</v>
      </c>
    </row>
    <row r="49" spans="1:3" x14ac:dyDescent="0.25">
      <c r="A49">
        <f t="shared" si="24"/>
        <v>345</v>
      </c>
      <c r="B49">
        <f t="shared" si="11"/>
        <v>38.431661203933672</v>
      </c>
      <c r="C49">
        <f t="shared" si="12"/>
        <v>38.51434721863</v>
      </c>
    </row>
    <row r="50" spans="1:3" x14ac:dyDescent="0.25">
      <c r="A50">
        <f t="shared" si="24"/>
        <v>346</v>
      </c>
      <c r="B50">
        <f t="shared" si="11"/>
        <v>38.463331978471885</v>
      </c>
      <c r="C50">
        <f t="shared" si="12"/>
        <v>38.548511914508161</v>
      </c>
    </row>
    <row r="51" spans="1:3" x14ac:dyDescent="0.25">
      <c r="A51">
        <f t="shared" si="24"/>
        <v>347</v>
      </c>
      <c r="B51">
        <f t="shared" si="11"/>
        <v>38.495018084064647</v>
      </c>
      <c r="C51">
        <f t="shared" si="12"/>
        <v>38.582636541724874</v>
      </c>
    </row>
    <row r="52" spans="1:3" x14ac:dyDescent="0.25">
      <c r="A52">
        <f t="shared" si="24"/>
        <v>348</v>
      </c>
      <c r="B52">
        <f t="shared" si="11"/>
        <v>38.526718907992183</v>
      </c>
      <c r="C52">
        <f t="shared" si="12"/>
        <v>38.616721100139515</v>
      </c>
    </row>
    <row r="53" spans="1:3" x14ac:dyDescent="0.25">
      <c r="A53">
        <f t="shared" si="24"/>
        <v>349</v>
      </c>
      <c r="B53">
        <f t="shared" si="11"/>
        <v>38.558433840255404</v>
      </c>
      <c r="C53">
        <f t="shared" si="12"/>
        <v>38.650765589611439</v>
      </c>
    </row>
    <row r="54" spans="1:3" x14ac:dyDescent="0.25">
      <c r="A54">
        <f t="shared" si="24"/>
        <v>350</v>
      </c>
      <c r="B54">
        <f t="shared" si="11"/>
        <v>38.59016227358569</v>
      </c>
      <c r="C54">
        <f t="shared" si="12"/>
        <v>38.684770010000001</v>
      </c>
    </row>
    <row r="55" spans="1:3" x14ac:dyDescent="0.25">
      <c r="A55">
        <f t="shared" si="24"/>
        <v>351</v>
      </c>
      <c r="B55">
        <f t="shared" si="11"/>
        <v>38.62190360345506</v>
      </c>
      <c r="C55">
        <f t="shared" si="12"/>
        <v>38.718734361164564</v>
      </c>
    </row>
    <row r="56" spans="1:3" x14ac:dyDescent="0.25">
      <c r="A56">
        <f t="shared" si="24"/>
        <v>352</v>
      </c>
      <c r="B56">
        <f t="shared" si="11"/>
        <v>38.653657228086622</v>
      </c>
      <c r="C56">
        <f t="shared" si="12"/>
        <v>38.752658642964484</v>
      </c>
    </row>
    <row r="57" spans="1:3" x14ac:dyDescent="0.25">
      <c r="A57">
        <f t="shared" si="24"/>
        <v>353</v>
      </c>
      <c r="B57">
        <f t="shared" si="11"/>
        <v>38.685422548465333</v>
      </c>
      <c r="C57">
        <f t="shared" si="12"/>
        <v>38.786542855259121</v>
      </c>
    </row>
    <row r="58" spans="1:3" x14ac:dyDescent="0.25">
      <c r="A58">
        <f t="shared" si="24"/>
        <v>354</v>
      </c>
      <c r="B58">
        <f t="shared" si="11"/>
        <v>38.717198968349038</v>
      </c>
      <c r="C58">
        <f t="shared" si="12"/>
        <v>38.820386997907839</v>
      </c>
    </row>
    <row r="59" spans="1:3" x14ac:dyDescent="0.25">
      <c r="A59">
        <f t="shared" si="24"/>
        <v>355</v>
      </c>
      <c r="B59">
        <f t="shared" si="11"/>
        <v>38.748985894279635</v>
      </c>
      <c r="C59">
        <f t="shared" si="12"/>
        <v>38.854191070769993</v>
      </c>
    </row>
    <row r="60" spans="1:3" x14ac:dyDescent="0.25">
      <c r="A60">
        <f t="shared" si="24"/>
        <v>356</v>
      </c>
      <c r="B60">
        <f t="shared" si="11"/>
        <v>38.780782735594606</v>
      </c>
      <c r="C60">
        <f t="shared" si="12"/>
        <v>38.887955073704958</v>
      </c>
    </row>
    <row r="61" spans="1:3" x14ac:dyDescent="0.25">
      <c r="A61">
        <f t="shared" si="24"/>
        <v>357</v>
      </c>
      <c r="B61">
        <f t="shared" si="11"/>
        <v>38.812588904438591</v>
      </c>
      <c r="C61">
        <f t="shared" si="12"/>
        <v>38.921679006572077</v>
      </c>
    </row>
    <row r="62" spans="1:3" x14ac:dyDescent="0.25">
      <c r="A62">
        <f t="shared" si="24"/>
        <v>358</v>
      </c>
      <c r="B62">
        <f t="shared" si="11"/>
        <v>38.844403815775188</v>
      </c>
      <c r="C62">
        <f t="shared" si="12"/>
        <v>38.955362869230719</v>
      </c>
    </row>
    <row r="63" spans="1:3" x14ac:dyDescent="0.25">
      <c r="A63">
        <f t="shared" si="24"/>
        <v>359</v>
      </c>
      <c r="B63">
        <f t="shared" si="11"/>
        <v>38.876226887398893</v>
      </c>
      <c r="C63">
        <f t="shared" si="12"/>
        <v>38.989006661540245</v>
      </c>
    </row>
    <row r="64" spans="1:3" x14ac:dyDescent="0.25">
      <c r="A64">
        <f t="shared" si="24"/>
        <v>360</v>
      </c>
      <c r="B64">
        <f t="shared" si="11"/>
        <v>38.908057539947087</v>
      </c>
      <c r="C64">
        <f t="shared" si="12"/>
        <v>39.022610383360004</v>
      </c>
    </row>
    <row r="65" spans="1:3" x14ac:dyDescent="0.25">
      <c r="A65">
        <f t="shared" si="24"/>
        <v>361</v>
      </c>
      <c r="B65">
        <f t="shared" si="11"/>
        <v>38.939895196912204</v>
      </c>
      <c r="C65">
        <f t="shared" si="12"/>
        <v>39.056174034549358</v>
      </c>
    </row>
    <row r="66" spans="1:3" x14ac:dyDescent="0.25">
      <c r="A66">
        <f t="shared" si="24"/>
        <v>362</v>
      </c>
      <c r="B66">
        <f t="shared" si="11"/>
        <v>38.9717392846539</v>
      </c>
      <c r="C66">
        <f t="shared" si="12"/>
        <v>39.089697614967683</v>
      </c>
    </row>
    <row r="67" spans="1:3" x14ac:dyDescent="0.25">
      <c r="A67">
        <f t="shared" si="24"/>
        <v>363</v>
      </c>
      <c r="B67">
        <f t="shared" ref="B67:B130" si="25">((1950/A67)^2*EXP(1950/A67)/(EXP(1950/A67) - 1)^2+(1089/A67)^2*EXP(1089/A67)/(EXP(1089/A67) - 1)^2+(2393/A67)^2*EXP(2393/A67)/(EXP(2393/A67) - 1)^2 +4)*8.314</f>
        <v>39.003589232411272</v>
      </c>
      <c r="C67">
        <f t="shared" ref="C67:C130" si="26">$D$8+$D$9*A67+$D$10*A67^2+$D$11*A67^3</f>
        <v>39.123181124474314</v>
      </c>
    </row>
    <row r="68" spans="1:3" x14ac:dyDescent="0.25">
      <c r="A68">
        <f t="shared" ref="A68:A131" si="27">A67+1</f>
        <v>364</v>
      </c>
      <c r="B68">
        <f t="shared" si="25"/>
        <v>39.03544447231517</v>
      </c>
      <c r="C68">
        <f t="shared" si="26"/>
        <v>39.156624562928641</v>
      </c>
    </row>
    <row r="69" spans="1:3" x14ac:dyDescent="0.25">
      <c r="A69">
        <f t="shared" si="27"/>
        <v>365</v>
      </c>
      <c r="B69">
        <f t="shared" si="25"/>
        <v>39.067304439400424</v>
      </c>
      <c r="C69">
        <f t="shared" si="26"/>
        <v>39.190027930189999</v>
      </c>
    </row>
    <row r="70" spans="1:3" x14ac:dyDescent="0.25">
      <c r="A70">
        <f t="shared" si="27"/>
        <v>366</v>
      </c>
      <c r="B70">
        <f t="shared" si="25"/>
        <v>39.099168571618137</v>
      </c>
      <c r="C70">
        <f t="shared" si="26"/>
        <v>39.223391226117755</v>
      </c>
    </row>
    <row r="71" spans="1:3" x14ac:dyDescent="0.25">
      <c r="A71">
        <f t="shared" si="27"/>
        <v>367</v>
      </c>
      <c r="B71">
        <f t="shared" si="25"/>
        <v>39.131036309847921</v>
      </c>
      <c r="C71">
        <f t="shared" si="26"/>
        <v>39.256714450571288</v>
      </c>
    </row>
    <row r="72" spans="1:3" x14ac:dyDescent="0.25">
      <c r="A72">
        <f t="shared" si="27"/>
        <v>368</v>
      </c>
      <c r="B72">
        <f t="shared" si="25"/>
        <v>39.162907097910114</v>
      </c>
      <c r="C72">
        <f t="shared" si="26"/>
        <v>39.289997603409923</v>
      </c>
    </row>
    <row r="73" spans="1:3" x14ac:dyDescent="0.25">
      <c r="A73">
        <f t="shared" si="27"/>
        <v>369</v>
      </c>
      <c r="B73">
        <f t="shared" si="25"/>
        <v>39.194780382577882</v>
      </c>
      <c r="C73">
        <f t="shared" si="26"/>
        <v>39.323240684493037</v>
      </c>
    </row>
    <row r="74" spans="1:3" x14ac:dyDescent="0.25">
      <c r="A74">
        <f t="shared" si="27"/>
        <v>370</v>
      </c>
      <c r="B74">
        <f t="shared" si="25"/>
        <v>39.226655613589294</v>
      </c>
      <c r="C74">
        <f t="shared" si="26"/>
        <v>39.356443693679999</v>
      </c>
    </row>
    <row r="75" spans="1:3" x14ac:dyDescent="0.25">
      <c r="A75">
        <f t="shared" si="27"/>
        <v>371</v>
      </c>
      <c r="B75">
        <f t="shared" si="25"/>
        <v>39.25853224365931</v>
      </c>
      <c r="C75">
        <f t="shared" si="26"/>
        <v>39.389606630830158</v>
      </c>
    </row>
    <row r="76" spans="1:3" x14ac:dyDescent="0.25">
      <c r="A76">
        <f t="shared" si="27"/>
        <v>372</v>
      </c>
      <c r="B76">
        <f t="shared" si="25"/>
        <v>39.290409728491618</v>
      </c>
      <c r="C76">
        <f t="shared" si="26"/>
        <v>39.422729495802876</v>
      </c>
    </row>
    <row r="77" spans="1:3" x14ac:dyDescent="0.25">
      <c r="A77">
        <f t="shared" si="27"/>
        <v>373</v>
      </c>
      <c r="B77">
        <f t="shared" si="25"/>
        <v>39.322287526790412</v>
      </c>
      <c r="C77">
        <f t="shared" si="26"/>
        <v>39.455812288457523</v>
      </c>
    </row>
    <row r="78" spans="1:3" x14ac:dyDescent="0.25">
      <c r="A78">
        <f t="shared" si="27"/>
        <v>374</v>
      </c>
      <c r="B78">
        <f t="shared" si="25"/>
        <v>39.354165100271999</v>
      </c>
      <c r="C78">
        <f t="shared" si="26"/>
        <v>39.488855008653445</v>
      </c>
    </row>
    <row r="79" spans="1:3" x14ac:dyDescent="0.25">
      <c r="A79">
        <f t="shared" si="27"/>
        <v>375</v>
      </c>
      <c r="B79">
        <f t="shared" si="25"/>
        <v>39.386041913676245</v>
      </c>
      <c r="C79">
        <f t="shared" si="26"/>
        <v>39.521857656249999</v>
      </c>
    </row>
    <row r="80" spans="1:3" x14ac:dyDescent="0.25">
      <c r="A80">
        <f t="shared" si="27"/>
        <v>376</v>
      </c>
      <c r="B80">
        <f t="shared" si="25"/>
        <v>39.417917434777927</v>
      </c>
      <c r="C80">
        <f t="shared" si="26"/>
        <v>39.554820231106568</v>
      </c>
    </row>
    <row r="81" spans="1:3" x14ac:dyDescent="0.25">
      <c r="A81">
        <f t="shared" si="27"/>
        <v>377</v>
      </c>
      <c r="B81">
        <f t="shared" si="25"/>
        <v>39.449791134397827</v>
      </c>
      <c r="C81">
        <f t="shared" si="26"/>
        <v>39.587742733082479</v>
      </c>
    </row>
    <row r="82" spans="1:3" x14ac:dyDescent="0.25">
      <c r="A82">
        <f t="shared" si="27"/>
        <v>378</v>
      </c>
      <c r="B82">
        <f t="shared" si="25"/>
        <v>39.481662486413761</v>
      </c>
      <c r="C82">
        <f t="shared" si="26"/>
        <v>39.620625162037122</v>
      </c>
    </row>
    <row r="83" spans="1:3" x14ac:dyDescent="0.25">
      <c r="A83">
        <f t="shared" si="27"/>
        <v>379</v>
      </c>
      <c r="B83">
        <f t="shared" si="25"/>
        <v>39.513530967771288</v>
      </c>
      <c r="C83">
        <f t="shared" si="26"/>
        <v>39.653467517829839</v>
      </c>
    </row>
    <row r="84" spans="1:3" x14ac:dyDescent="0.25">
      <c r="A84">
        <f t="shared" si="27"/>
        <v>380</v>
      </c>
      <c r="B84">
        <f t="shared" si="25"/>
        <v>39.545396058494312</v>
      </c>
      <c r="C84">
        <f t="shared" si="26"/>
        <v>39.686269800319998</v>
      </c>
    </row>
    <row r="85" spans="1:3" x14ac:dyDescent="0.25">
      <c r="A85">
        <f t="shared" si="27"/>
        <v>381</v>
      </c>
      <c r="B85">
        <f t="shared" si="25"/>
        <v>39.577257241695449</v>
      </c>
      <c r="C85">
        <f t="shared" si="26"/>
        <v>39.719032009366956</v>
      </c>
    </row>
    <row r="86" spans="1:3" x14ac:dyDescent="0.25">
      <c r="A86">
        <f t="shared" si="27"/>
        <v>382</v>
      </c>
      <c r="B86">
        <f t="shared" si="25"/>
        <v>39.609114003586171</v>
      </c>
      <c r="C86">
        <f t="shared" si="26"/>
        <v>39.75175414483008</v>
      </c>
    </row>
    <row r="87" spans="1:3" x14ac:dyDescent="0.25">
      <c r="A87">
        <f t="shared" si="27"/>
        <v>383</v>
      </c>
      <c r="B87">
        <f t="shared" si="25"/>
        <v>39.640965833486668</v>
      </c>
      <c r="C87">
        <f t="shared" si="26"/>
        <v>39.784436206568721</v>
      </c>
    </row>
    <row r="88" spans="1:3" x14ac:dyDescent="0.25">
      <c r="A88">
        <f t="shared" si="27"/>
        <v>384</v>
      </c>
      <c r="B88">
        <f t="shared" si="25"/>
        <v>39.672812223835628</v>
      </c>
      <c r="C88">
        <f t="shared" si="26"/>
        <v>39.817078194442246</v>
      </c>
    </row>
    <row r="89" spans="1:3" x14ac:dyDescent="0.25">
      <c r="A89">
        <f t="shared" si="27"/>
        <v>385</v>
      </c>
      <c r="B89">
        <f t="shared" si="25"/>
        <v>39.704652670199543</v>
      </c>
      <c r="C89">
        <f t="shared" si="26"/>
        <v>39.849680108309997</v>
      </c>
    </row>
    <row r="90" spans="1:3" x14ac:dyDescent="0.25">
      <c r="A90">
        <f t="shared" si="27"/>
        <v>386</v>
      </c>
      <c r="B90">
        <f t="shared" si="25"/>
        <v>39.736486671282009</v>
      </c>
      <c r="C90">
        <f t="shared" si="26"/>
        <v>39.882241948031357</v>
      </c>
    </row>
    <row r="91" spans="1:3" x14ac:dyDescent="0.25">
      <c r="A91">
        <f t="shared" si="27"/>
        <v>387</v>
      </c>
      <c r="B91">
        <f t="shared" si="25"/>
        <v>39.768313728932576</v>
      </c>
      <c r="C91">
        <f t="shared" si="26"/>
        <v>39.914763713465682</v>
      </c>
    </row>
    <row r="92" spans="1:3" x14ac:dyDescent="0.25">
      <c r="A92">
        <f t="shared" si="27"/>
        <v>388</v>
      </c>
      <c r="B92">
        <f t="shared" si="25"/>
        <v>39.800133348155434</v>
      </c>
      <c r="C92">
        <f t="shared" si="26"/>
        <v>39.947245404472319</v>
      </c>
    </row>
    <row r="93" spans="1:3" x14ac:dyDescent="0.25">
      <c r="A93">
        <f t="shared" si="27"/>
        <v>389</v>
      </c>
      <c r="B93">
        <f t="shared" si="25"/>
        <v>39.831945037117784</v>
      </c>
      <c r="C93">
        <f t="shared" si="26"/>
        <v>39.979687020910639</v>
      </c>
    </row>
    <row r="94" spans="1:3" x14ac:dyDescent="0.25">
      <c r="A94">
        <f t="shared" si="27"/>
        <v>390</v>
      </c>
      <c r="B94">
        <f t="shared" si="25"/>
        <v>39.863748307157962</v>
      </c>
      <c r="C94">
        <f t="shared" si="26"/>
        <v>40.012088562640002</v>
      </c>
    </row>
    <row r="95" spans="1:3" x14ac:dyDescent="0.25">
      <c r="A95">
        <f t="shared" si="27"/>
        <v>391</v>
      </c>
      <c r="B95">
        <f t="shared" si="25"/>
        <v>39.89554267279329</v>
      </c>
      <c r="C95">
        <f t="shared" si="26"/>
        <v>40.044450029519766</v>
      </c>
    </row>
    <row r="96" spans="1:3" x14ac:dyDescent="0.25">
      <c r="A96">
        <f t="shared" si="27"/>
        <v>392</v>
      </c>
      <c r="B96">
        <f t="shared" si="25"/>
        <v>39.92732765172758</v>
      </c>
      <c r="C96">
        <f t="shared" si="26"/>
        <v>40.076771421409276</v>
      </c>
    </row>
    <row r="97" spans="1:3" x14ac:dyDescent="0.25">
      <c r="A97">
        <f t="shared" si="27"/>
        <v>393</v>
      </c>
      <c r="B97">
        <f t="shared" si="25"/>
        <v>39.959102764858407</v>
      </c>
      <c r="C97">
        <f t="shared" si="26"/>
        <v>40.109052738167918</v>
      </c>
    </row>
    <row r="98" spans="1:3" x14ac:dyDescent="0.25">
      <c r="A98">
        <f t="shared" si="27"/>
        <v>394</v>
      </c>
      <c r="B98">
        <f t="shared" si="25"/>
        <v>39.99086753628405</v>
      </c>
      <c r="C98">
        <f t="shared" si="26"/>
        <v>40.141293979655039</v>
      </c>
    </row>
    <row r="99" spans="1:3" x14ac:dyDescent="0.25">
      <c r="A99">
        <f t="shared" si="27"/>
        <v>395</v>
      </c>
      <c r="B99">
        <f t="shared" si="25"/>
        <v>40.022621493310197</v>
      </c>
      <c r="C99">
        <f t="shared" si="26"/>
        <v>40.173495145730001</v>
      </c>
    </row>
    <row r="100" spans="1:3" x14ac:dyDescent="0.25">
      <c r="A100">
        <f t="shared" si="27"/>
        <v>396</v>
      </c>
      <c r="B100">
        <f t="shared" si="25"/>
        <v>40.054364166456224</v>
      </c>
      <c r="C100">
        <f t="shared" si="26"/>
        <v>40.205656236252153</v>
      </c>
    </row>
    <row r="101" spans="1:3" x14ac:dyDescent="0.25">
      <c r="A101">
        <f t="shared" si="27"/>
        <v>397</v>
      </c>
      <c r="B101">
        <f t="shared" si="25"/>
        <v>40.086095089461324</v>
      </c>
      <c r="C101">
        <f t="shared" si="26"/>
        <v>40.237777251080878</v>
      </c>
    </row>
    <row r="102" spans="1:3" x14ac:dyDescent="0.25">
      <c r="A102">
        <f t="shared" si="27"/>
        <v>398</v>
      </c>
      <c r="B102">
        <f t="shared" si="25"/>
        <v>40.117813799290175</v>
      </c>
      <c r="C102">
        <f t="shared" si="26"/>
        <v>40.269858190075524</v>
      </c>
    </row>
    <row r="103" spans="1:3" x14ac:dyDescent="0.25">
      <c r="A103">
        <f t="shared" si="27"/>
        <v>399</v>
      </c>
      <c r="B103">
        <f t="shared" si="25"/>
        <v>40.149519836138438</v>
      </c>
      <c r="C103">
        <f t="shared" si="26"/>
        <v>40.301899053095447</v>
      </c>
    </row>
    <row r="104" spans="1:3" x14ac:dyDescent="0.25">
      <c r="A104">
        <f t="shared" si="27"/>
        <v>400</v>
      </c>
      <c r="B104">
        <f t="shared" si="25"/>
        <v>40.181212743437825</v>
      </c>
      <c r="C104">
        <f t="shared" si="26"/>
        <v>40.333899840000001</v>
      </c>
    </row>
    <row r="105" spans="1:3" x14ac:dyDescent="0.25">
      <c r="A105">
        <f t="shared" si="27"/>
        <v>401</v>
      </c>
      <c r="B105">
        <f t="shared" si="25"/>
        <v>40.212892067860921</v>
      </c>
      <c r="C105">
        <f t="shared" si="26"/>
        <v>40.365860550648563</v>
      </c>
    </row>
    <row r="106" spans="1:3" x14ac:dyDescent="0.25">
      <c r="A106">
        <f t="shared" si="27"/>
        <v>402</v>
      </c>
      <c r="B106">
        <f t="shared" si="25"/>
        <v>40.244557359325654</v>
      </c>
      <c r="C106">
        <f t="shared" si="26"/>
        <v>40.397781184900481</v>
      </c>
    </row>
    <row r="107" spans="1:3" x14ac:dyDescent="0.25">
      <c r="A107">
        <f t="shared" si="27"/>
        <v>403</v>
      </c>
      <c r="B107">
        <f t="shared" si="25"/>
        <v>40.276208170999475</v>
      </c>
      <c r="C107">
        <f t="shared" si="26"/>
        <v>40.429661742615117</v>
      </c>
    </row>
    <row r="108" spans="1:3" x14ac:dyDescent="0.25">
      <c r="A108">
        <f t="shared" si="27"/>
        <v>404</v>
      </c>
      <c r="B108">
        <f t="shared" si="25"/>
        <v>40.307844059303193</v>
      </c>
      <c r="C108">
        <f t="shared" si="26"/>
        <v>40.461502223651841</v>
      </c>
    </row>
    <row r="109" spans="1:3" x14ac:dyDescent="0.25">
      <c r="A109">
        <f t="shared" si="27"/>
        <v>405</v>
      </c>
      <c r="B109">
        <f t="shared" si="25"/>
        <v>40.339464583914506</v>
      </c>
      <c r="C109">
        <f t="shared" si="26"/>
        <v>40.493302627870001</v>
      </c>
    </row>
    <row r="110" spans="1:3" x14ac:dyDescent="0.25">
      <c r="A110">
        <f t="shared" si="27"/>
        <v>406</v>
      </c>
      <c r="B110">
        <f t="shared" si="25"/>
        <v>40.371069307771215</v>
      </c>
      <c r="C110">
        <f t="shared" si="26"/>
        <v>40.525062955128966</v>
      </c>
    </row>
    <row r="111" spans="1:3" x14ac:dyDescent="0.25">
      <c r="A111">
        <f t="shared" si="27"/>
        <v>407</v>
      </c>
      <c r="B111">
        <f t="shared" si="25"/>
        <v>40.402657797074063</v>
      </c>
      <c r="C111">
        <f t="shared" si="26"/>
        <v>40.556783205288085</v>
      </c>
    </row>
    <row r="112" spans="1:3" x14ac:dyDescent="0.25">
      <c r="A112">
        <f t="shared" si="27"/>
        <v>408</v>
      </c>
      <c r="B112">
        <f t="shared" si="25"/>
        <v>40.434229621289361</v>
      </c>
      <c r="C112">
        <f t="shared" si="26"/>
        <v>40.588463378206718</v>
      </c>
    </row>
    <row r="113" spans="1:3" x14ac:dyDescent="0.25">
      <c r="A113">
        <f t="shared" si="27"/>
        <v>409</v>
      </c>
      <c r="B113">
        <f t="shared" si="25"/>
        <v>40.46578435315115</v>
      </c>
      <c r="C113">
        <f t="shared" si="26"/>
        <v>40.620103473744244</v>
      </c>
    </row>
    <row r="114" spans="1:3" x14ac:dyDescent="0.25">
      <c r="A114">
        <f t="shared" si="27"/>
        <v>410</v>
      </c>
      <c r="B114">
        <f t="shared" si="25"/>
        <v>40.497321568663182</v>
      </c>
      <c r="C114">
        <f t="shared" si="26"/>
        <v>40.651703491759996</v>
      </c>
    </row>
    <row r="115" spans="1:3" x14ac:dyDescent="0.25">
      <c r="A115">
        <f t="shared" si="27"/>
        <v>411</v>
      </c>
      <c r="B115">
        <f t="shared" si="25"/>
        <v>40.52884084710049</v>
      </c>
      <c r="C115">
        <f t="shared" si="26"/>
        <v>40.683263432113357</v>
      </c>
    </row>
    <row r="116" spans="1:3" x14ac:dyDescent="0.25">
      <c r="A116">
        <f t="shared" si="27"/>
        <v>412</v>
      </c>
      <c r="B116">
        <f t="shared" si="25"/>
        <v>40.560341771010634</v>
      </c>
      <c r="C116">
        <f t="shared" si="26"/>
        <v>40.714783294663675</v>
      </c>
    </row>
    <row r="117" spans="1:3" x14ac:dyDescent="0.25">
      <c r="A117">
        <f t="shared" si="27"/>
        <v>413</v>
      </c>
      <c r="B117">
        <f t="shared" si="25"/>
        <v>40.591823926214715</v>
      </c>
      <c r="C117">
        <f t="shared" si="26"/>
        <v>40.746263079270321</v>
      </c>
    </row>
    <row r="118" spans="1:3" x14ac:dyDescent="0.25">
      <c r="A118">
        <f t="shared" si="27"/>
        <v>414</v>
      </c>
      <c r="B118">
        <f t="shared" si="25"/>
        <v>40.623286901807937</v>
      </c>
      <c r="C118">
        <f t="shared" si="26"/>
        <v>40.777702785792648</v>
      </c>
    </row>
    <row r="119" spans="1:3" x14ac:dyDescent="0.25">
      <c r="A119">
        <f t="shared" si="27"/>
        <v>415</v>
      </c>
      <c r="B119">
        <f t="shared" si="25"/>
        <v>40.654730290159982</v>
      </c>
      <c r="C119">
        <f t="shared" si="26"/>
        <v>40.809102414090006</v>
      </c>
    </row>
    <row r="120" spans="1:3" x14ac:dyDescent="0.25">
      <c r="A120">
        <f t="shared" si="27"/>
        <v>416</v>
      </c>
      <c r="B120">
        <f t="shared" si="25"/>
        <v>40.686153686914992</v>
      </c>
      <c r="C120">
        <f t="shared" si="26"/>
        <v>40.840461964021763</v>
      </c>
    </row>
    <row r="121" spans="1:3" x14ac:dyDescent="0.25">
      <c r="A121">
        <f t="shared" si="27"/>
        <v>417</v>
      </c>
      <c r="B121">
        <f t="shared" si="25"/>
        <v>40.717556690991223</v>
      </c>
      <c r="C121">
        <f t="shared" si="26"/>
        <v>40.871781435447282</v>
      </c>
    </row>
    <row r="122" spans="1:3" x14ac:dyDescent="0.25">
      <c r="A122">
        <f t="shared" si="27"/>
        <v>418</v>
      </c>
      <c r="B122">
        <f t="shared" si="25"/>
        <v>40.74893890458047</v>
      </c>
      <c r="C122">
        <f t="shared" si="26"/>
        <v>40.903060828225911</v>
      </c>
    </row>
    <row r="123" spans="1:3" x14ac:dyDescent="0.25">
      <c r="A123">
        <f t="shared" si="27"/>
        <v>419</v>
      </c>
      <c r="B123">
        <f t="shared" si="25"/>
        <v>40.780299933147077</v>
      </c>
      <c r="C123">
        <f t="shared" si="26"/>
        <v>40.93430014221704</v>
      </c>
    </row>
    <row r="124" spans="1:3" x14ac:dyDescent="0.25">
      <c r="A124">
        <f t="shared" si="27"/>
        <v>420</v>
      </c>
      <c r="B124">
        <f t="shared" si="25"/>
        <v>40.811639385426716</v>
      </c>
      <c r="C124">
        <f t="shared" si="26"/>
        <v>40.965499377279997</v>
      </c>
    </row>
    <row r="125" spans="1:3" x14ac:dyDescent="0.25">
      <c r="A125">
        <f t="shared" si="27"/>
        <v>421</v>
      </c>
      <c r="B125">
        <f t="shared" si="25"/>
        <v>40.842956873424818</v>
      </c>
      <c r="C125">
        <f t="shared" si="26"/>
        <v>40.996658533274157</v>
      </c>
    </row>
    <row r="126" spans="1:3" x14ac:dyDescent="0.25">
      <c r="A126">
        <f t="shared" si="27"/>
        <v>422</v>
      </c>
      <c r="B126">
        <f t="shared" si="25"/>
        <v>40.874252012414701</v>
      </c>
      <c r="C126">
        <f t="shared" si="26"/>
        <v>41.027777610058884</v>
      </c>
    </row>
    <row r="127" spans="1:3" x14ac:dyDescent="0.25">
      <c r="A127">
        <f t="shared" si="27"/>
        <v>423</v>
      </c>
      <c r="B127">
        <f t="shared" si="25"/>
        <v>40.905524420935414</v>
      </c>
      <c r="C127">
        <f t="shared" si="26"/>
        <v>41.058856607493524</v>
      </c>
    </row>
    <row r="128" spans="1:3" x14ac:dyDescent="0.25">
      <c r="A128">
        <f t="shared" si="27"/>
        <v>424</v>
      </c>
      <c r="B128">
        <f t="shared" si="25"/>
        <v>40.936773720789262</v>
      </c>
      <c r="C128">
        <f t="shared" si="26"/>
        <v>41.089895525437434</v>
      </c>
    </row>
    <row r="129" spans="1:3" x14ac:dyDescent="0.25">
      <c r="A129">
        <f t="shared" si="27"/>
        <v>425</v>
      </c>
      <c r="B129">
        <f t="shared" si="25"/>
        <v>40.967999537039034</v>
      </c>
      <c r="C129">
        <f t="shared" si="26"/>
        <v>41.120894363750004</v>
      </c>
    </row>
    <row r="130" spans="1:3" x14ac:dyDescent="0.25">
      <c r="A130">
        <f t="shared" si="27"/>
        <v>426</v>
      </c>
      <c r="B130">
        <f t="shared" si="25"/>
        <v>40.99920149800495</v>
      </c>
      <c r="C130">
        <f t="shared" si="26"/>
        <v>41.151853122290554</v>
      </c>
    </row>
    <row r="131" spans="1:3" x14ac:dyDescent="0.25">
      <c r="A131">
        <f t="shared" si="27"/>
        <v>427</v>
      </c>
      <c r="B131">
        <f t="shared" ref="B131:B194" si="28">((1950/A131)^2*EXP(1950/A131)/(EXP(1950/A131) - 1)^2+(1089/A131)^2*EXP(1089/A131)/(EXP(1089/A131) - 1)^2+(2393/A131)^2*EXP(2393/A131)/(EXP(2393/A131) - 1)^2 +4)*8.314</f>
        <v>41.030379235261293</v>
      </c>
      <c r="C131">
        <f t="shared" ref="C131:C194" si="29">$D$8+$D$9*A131+$D$10*A131^2+$D$11*A131^3</f>
        <v>41.182771800918481</v>
      </c>
    </row>
    <row r="132" spans="1:3" x14ac:dyDescent="0.25">
      <c r="A132">
        <f t="shared" ref="A132:A195" si="30">A131+1</f>
        <v>428</v>
      </c>
      <c r="B132">
        <f t="shared" si="28"/>
        <v>41.061532383632759</v>
      </c>
      <c r="C132">
        <f t="shared" si="29"/>
        <v>41.213650399493119</v>
      </c>
    </row>
    <row r="133" spans="1:3" x14ac:dyDescent="0.25">
      <c r="A133">
        <f t="shared" si="30"/>
        <v>429</v>
      </c>
      <c r="B133">
        <f t="shared" si="28"/>
        <v>41.092660581190543</v>
      </c>
      <c r="C133">
        <f t="shared" si="29"/>
        <v>41.244488917873845</v>
      </c>
    </row>
    <row r="134" spans="1:3" x14ac:dyDescent="0.25">
      <c r="A134">
        <f t="shared" si="30"/>
        <v>430</v>
      </c>
      <c r="B134">
        <f t="shared" si="28"/>
        <v>41.123763469248082</v>
      </c>
      <c r="C134">
        <f t="shared" si="29"/>
        <v>41.275287355920007</v>
      </c>
    </row>
    <row r="135" spans="1:3" x14ac:dyDescent="0.25">
      <c r="A135">
        <f t="shared" si="30"/>
        <v>431</v>
      </c>
      <c r="B135">
        <f t="shared" si="28"/>
        <v>41.154840692356601</v>
      </c>
      <c r="C135">
        <f t="shared" si="29"/>
        <v>41.30604571349096</v>
      </c>
    </row>
    <row r="136" spans="1:3" x14ac:dyDescent="0.25">
      <c r="A136">
        <f t="shared" si="30"/>
        <v>432</v>
      </c>
      <c r="B136">
        <f t="shared" si="28"/>
        <v>41.185891898300277</v>
      </c>
      <c r="C136">
        <f t="shared" si="29"/>
        <v>41.33676399044608</v>
      </c>
    </row>
    <row r="137" spans="1:3" x14ac:dyDescent="0.25">
      <c r="A137">
        <f t="shared" si="30"/>
        <v>433</v>
      </c>
      <c r="B137">
        <f t="shared" si="28"/>
        <v>41.216916738091243</v>
      </c>
      <c r="C137">
        <f t="shared" si="29"/>
        <v>41.367442186644716</v>
      </c>
    </row>
    <row r="138" spans="1:3" x14ac:dyDescent="0.25">
      <c r="A138">
        <f t="shared" si="30"/>
        <v>434</v>
      </c>
      <c r="B138">
        <f t="shared" si="28"/>
        <v>41.247914865964212</v>
      </c>
      <c r="C138">
        <f t="shared" si="29"/>
        <v>41.398080301946237</v>
      </c>
    </row>
    <row r="139" spans="1:3" x14ac:dyDescent="0.25">
      <c r="A139">
        <f t="shared" si="30"/>
        <v>435</v>
      </c>
      <c r="B139">
        <f t="shared" si="28"/>
        <v>41.278885939370909</v>
      </c>
      <c r="C139">
        <f t="shared" si="29"/>
        <v>41.428678336209998</v>
      </c>
    </row>
    <row r="140" spans="1:3" x14ac:dyDescent="0.25">
      <c r="A140">
        <f t="shared" si="30"/>
        <v>436</v>
      </c>
      <c r="B140">
        <f t="shared" si="28"/>
        <v>41.309829618974192</v>
      </c>
      <c r="C140">
        <f t="shared" si="29"/>
        <v>41.459236289295355</v>
      </c>
    </row>
    <row r="141" spans="1:3" x14ac:dyDescent="0.25">
      <c r="A141">
        <f t="shared" si="30"/>
        <v>437</v>
      </c>
      <c r="B141">
        <f t="shared" si="28"/>
        <v>41.340745568641957</v>
      </c>
      <c r="C141">
        <f t="shared" si="29"/>
        <v>41.489754161061683</v>
      </c>
    </row>
    <row r="142" spans="1:3" x14ac:dyDescent="0.25">
      <c r="A142">
        <f t="shared" si="30"/>
        <v>438</v>
      </c>
      <c r="B142">
        <f t="shared" si="28"/>
        <v>41.371633455440744</v>
      </c>
      <c r="C142">
        <f t="shared" si="29"/>
        <v>41.520231951368324</v>
      </c>
    </row>
    <row r="143" spans="1:3" x14ac:dyDescent="0.25">
      <c r="A143">
        <f t="shared" si="30"/>
        <v>439</v>
      </c>
      <c r="B143">
        <f t="shared" si="28"/>
        <v>41.402492949629064</v>
      </c>
      <c r="C143">
        <f t="shared" si="29"/>
        <v>41.550669660074639</v>
      </c>
    </row>
    <row r="144" spans="1:3" x14ac:dyDescent="0.25">
      <c r="A144">
        <f t="shared" si="30"/>
        <v>440</v>
      </c>
      <c r="B144">
        <f t="shared" si="28"/>
        <v>41.433323724650592</v>
      </c>
      <c r="C144">
        <f t="shared" si="29"/>
        <v>41.58106728704</v>
      </c>
    </row>
    <row r="145" spans="1:3" x14ac:dyDescent="0.25">
      <c r="A145">
        <f t="shared" si="30"/>
        <v>441</v>
      </c>
      <c r="B145">
        <f t="shared" si="28"/>
        <v>41.464125457126947</v>
      </c>
      <c r="C145">
        <f t="shared" si="29"/>
        <v>41.61142483212376</v>
      </c>
    </row>
    <row r="146" spans="1:3" x14ac:dyDescent="0.25">
      <c r="A146">
        <f t="shared" si="30"/>
        <v>442</v>
      </c>
      <c r="B146">
        <f t="shared" si="28"/>
        <v>41.494897826850391</v>
      </c>
      <c r="C146">
        <f t="shared" si="29"/>
        <v>41.641742295185281</v>
      </c>
    </row>
    <row r="147" spans="1:3" x14ac:dyDescent="0.25">
      <c r="A147">
        <f t="shared" si="30"/>
        <v>443</v>
      </c>
      <c r="B147">
        <f t="shared" si="28"/>
        <v>41.52564051677615</v>
      </c>
      <c r="C147">
        <f t="shared" si="29"/>
        <v>41.67201967608392</v>
      </c>
    </row>
    <row r="148" spans="1:3" x14ac:dyDescent="0.25">
      <c r="A148">
        <f t="shared" si="30"/>
        <v>444</v>
      </c>
      <c r="B148">
        <f t="shared" si="28"/>
        <v>41.556353213014589</v>
      </c>
      <c r="C148">
        <f t="shared" si="29"/>
        <v>41.702256974679038</v>
      </c>
    </row>
    <row r="149" spans="1:3" x14ac:dyDescent="0.25">
      <c r="A149">
        <f t="shared" si="30"/>
        <v>445</v>
      </c>
      <c r="B149">
        <f t="shared" si="28"/>
        <v>41.58703560482315</v>
      </c>
      <c r="C149">
        <f t="shared" si="29"/>
        <v>41.732454190830005</v>
      </c>
    </row>
    <row r="150" spans="1:3" x14ac:dyDescent="0.25">
      <c r="A150">
        <f t="shared" si="30"/>
        <v>446</v>
      </c>
      <c r="B150">
        <f t="shared" si="28"/>
        <v>41.617687384597971</v>
      </c>
      <c r="C150">
        <f t="shared" si="29"/>
        <v>41.762611324396168</v>
      </c>
    </row>
    <row r="151" spans="1:3" x14ac:dyDescent="0.25">
      <c r="A151">
        <f t="shared" si="30"/>
        <v>447</v>
      </c>
      <c r="B151">
        <f t="shared" si="28"/>
        <v>41.648308247865408</v>
      </c>
      <c r="C151">
        <f t="shared" si="29"/>
        <v>41.792728375236877</v>
      </c>
    </row>
    <row r="152" spans="1:3" x14ac:dyDescent="0.25">
      <c r="A152">
        <f t="shared" si="30"/>
        <v>448</v>
      </c>
      <c r="B152">
        <f t="shared" si="28"/>
        <v>41.678897893273252</v>
      </c>
      <c r="C152">
        <f t="shared" si="29"/>
        <v>41.82280534321152</v>
      </c>
    </row>
    <row r="153" spans="1:3" x14ac:dyDescent="0.25">
      <c r="A153">
        <f t="shared" si="30"/>
        <v>449</v>
      </c>
      <c r="B153">
        <f t="shared" si="28"/>
        <v>41.709456022581726</v>
      </c>
      <c r="C153">
        <f t="shared" si="29"/>
        <v>41.852842228179433</v>
      </c>
    </row>
    <row r="154" spans="1:3" x14ac:dyDescent="0.25">
      <c r="A154">
        <f t="shared" si="30"/>
        <v>450</v>
      </c>
      <c r="B154">
        <f t="shared" si="28"/>
        <v>41.739982340654358</v>
      </c>
      <c r="C154">
        <f t="shared" si="29"/>
        <v>41.88283903</v>
      </c>
    </row>
    <row r="155" spans="1:3" x14ac:dyDescent="0.25">
      <c r="A155">
        <f t="shared" si="30"/>
        <v>451</v>
      </c>
      <c r="B155">
        <f t="shared" si="28"/>
        <v>41.770476555448489</v>
      </c>
      <c r="C155">
        <f t="shared" si="29"/>
        <v>41.91279574853256</v>
      </c>
    </row>
    <row r="156" spans="1:3" x14ac:dyDescent="0.25">
      <c r="A156">
        <f t="shared" si="30"/>
        <v>452</v>
      </c>
      <c r="B156">
        <f t="shared" si="28"/>
        <v>41.800938378005739</v>
      </c>
      <c r="C156">
        <f t="shared" si="29"/>
        <v>41.942712383636483</v>
      </c>
    </row>
    <row r="157" spans="1:3" x14ac:dyDescent="0.25">
      <c r="A157">
        <f t="shared" si="30"/>
        <v>453</v>
      </c>
      <c r="B157">
        <f t="shared" si="28"/>
        <v>41.8313675224422</v>
      </c>
      <c r="C157">
        <f t="shared" si="29"/>
        <v>41.972588935171125</v>
      </c>
    </row>
    <row r="158" spans="1:3" x14ac:dyDescent="0.25">
      <c r="A158">
        <f t="shared" si="30"/>
        <v>454</v>
      </c>
      <c r="B158">
        <f t="shared" si="28"/>
        <v>41.861763705938351</v>
      </c>
      <c r="C158">
        <f t="shared" si="29"/>
        <v>42.002425402995847</v>
      </c>
    </row>
    <row r="159" spans="1:3" x14ac:dyDescent="0.25">
      <c r="A159">
        <f t="shared" si="30"/>
        <v>455</v>
      </c>
      <c r="B159">
        <f t="shared" si="28"/>
        <v>41.89212664872894</v>
      </c>
      <c r="C159">
        <f t="shared" si="29"/>
        <v>42.032221786969998</v>
      </c>
    </row>
    <row r="160" spans="1:3" x14ac:dyDescent="0.25">
      <c r="A160">
        <f t="shared" si="30"/>
        <v>456</v>
      </c>
      <c r="B160">
        <f t="shared" si="28"/>
        <v>41.922456074092572</v>
      </c>
      <c r="C160">
        <f t="shared" si="29"/>
        <v>42.061978086952962</v>
      </c>
    </row>
    <row r="161" spans="1:3" x14ac:dyDescent="0.25">
      <c r="A161">
        <f t="shared" si="30"/>
        <v>457</v>
      </c>
      <c r="B161">
        <f t="shared" si="28"/>
        <v>41.952751708341104</v>
      </c>
      <c r="C161">
        <f t="shared" si="29"/>
        <v>42.091694302804079</v>
      </c>
    </row>
    <row r="162" spans="1:3" x14ac:dyDescent="0.25">
      <c r="A162">
        <f t="shared" si="30"/>
        <v>458</v>
      </c>
      <c r="B162">
        <f t="shared" si="28"/>
        <v>41.983013280808919</v>
      </c>
      <c r="C162">
        <f t="shared" si="29"/>
        <v>42.121370434382719</v>
      </c>
    </row>
    <row r="163" spans="1:3" x14ac:dyDescent="0.25">
      <c r="A163">
        <f t="shared" si="30"/>
        <v>459</v>
      </c>
      <c r="B163">
        <f t="shared" si="28"/>
        <v>42.013240523841972</v>
      </c>
      <c r="C163">
        <f t="shared" si="29"/>
        <v>42.151006481548244</v>
      </c>
    </row>
    <row r="164" spans="1:3" x14ac:dyDescent="0.25">
      <c r="A164">
        <f t="shared" si="30"/>
        <v>460</v>
      </c>
      <c r="B164">
        <f t="shared" si="28"/>
        <v>42.043433172786663</v>
      </c>
      <c r="C164">
        <f t="shared" si="29"/>
        <v>42.180602444160002</v>
      </c>
    </row>
    <row r="165" spans="1:3" x14ac:dyDescent="0.25">
      <c r="A165">
        <f t="shared" si="30"/>
        <v>461</v>
      </c>
      <c r="B165">
        <f t="shared" si="28"/>
        <v>42.073590965978596</v>
      </c>
      <c r="C165">
        <f t="shared" si="29"/>
        <v>42.210158322077362</v>
      </c>
    </row>
    <row r="166" spans="1:3" x14ac:dyDescent="0.25">
      <c r="A166">
        <f t="shared" si="30"/>
        <v>462</v>
      </c>
      <c r="B166">
        <f t="shared" si="28"/>
        <v>42.103713644731116</v>
      </c>
      <c r="C166">
        <f t="shared" si="29"/>
        <v>42.23967411515968</v>
      </c>
    </row>
    <row r="167" spans="1:3" x14ac:dyDescent="0.25">
      <c r="A167">
        <f t="shared" si="30"/>
        <v>463</v>
      </c>
      <c r="B167">
        <f t="shared" si="28"/>
        <v>42.133800953323629</v>
      </c>
      <c r="C167">
        <f t="shared" si="29"/>
        <v>42.269149823266318</v>
      </c>
    </row>
    <row r="168" spans="1:3" x14ac:dyDescent="0.25">
      <c r="A168">
        <f t="shared" si="30"/>
        <v>464</v>
      </c>
      <c r="B168">
        <f t="shared" si="28"/>
        <v>42.163852638989944</v>
      </c>
      <c r="C168">
        <f t="shared" si="29"/>
        <v>42.298585446256645</v>
      </c>
    </row>
    <row r="169" spans="1:3" x14ac:dyDescent="0.25">
      <c r="A169">
        <f t="shared" si="30"/>
        <v>465</v>
      </c>
      <c r="B169">
        <f t="shared" si="28"/>
        <v>42.193868451906262</v>
      </c>
      <c r="C169">
        <f t="shared" si="29"/>
        <v>42.327980983989995</v>
      </c>
    </row>
    <row r="170" spans="1:3" x14ac:dyDescent="0.25">
      <c r="A170">
        <f t="shared" si="30"/>
        <v>466</v>
      </c>
      <c r="B170">
        <f t="shared" si="28"/>
        <v>42.22384814517914</v>
      </c>
      <c r="C170">
        <f t="shared" si="29"/>
        <v>42.35733643632576</v>
      </c>
    </row>
    <row r="171" spans="1:3" x14ac:dyDescent="0.25">
      <c r="A171">
        <f t="shared" si="30"/>
        <v>467</v>
      </c>
      <c r="B171">
        <f t="shared" si="28"/>
        <v>42.253791474833214</v>
      </c>
      <c r="C171">
        <f t="shared" si="29"/>
        <v>42.386651803123279</v>
      </c>
    </row>
    <row r="172" spans="1:3" x14ac:dyDescent="0.25">
      <c r="A172">
        <f t="shared" si="30"/>
        <v>468</v>
      </c>
      <c r="B172">
        <f t="shared" si="28"/>
        <v>42.283698199798891</v>
      </c>
      <c r="C172">
        <f t="shared" si="29"/>
        <v>42.415927084241922</v>
      </c>
    </row>
    <row r="173" spans="1:3" x14ac:dyDescent="0.25">
      <c r="A173">
        <f t="shared" si="30"/>
        <v>469</v>
      </c>
      <c r="B173">
        <f t="shared" si="28"/>
        <v>42.313568081899788</v>
      </c>
      <c r="C173">
        <f t="shared" si="29"/>
        <v>42.445162279541044</v>
      </c>
    </row>
    <row r="174" spans="1:3" x14ac:dyDescent="0.25">
      <c r="A174">
        <f t="shared" si="30"/>
        <v>470</v>
      </c>
      <c r="B174">
        <f t="shared" si="28"/>
        <v>42.343400885840119</v>
      </c>
      <c r="C174">
        <f t="shared" si="29"/>
        <v>42.474357388880001</v>
      </c>
    </row>
    <row r="175" spans="1:3" x14ac:dyDescent="0.25">
      <c r="A175">
        <f t="shared" si="30"/>
        <v>471</v>
      </c>
      <c r="B175">
        <f t="shared" si="28"/>
        <v>42.373196379191889</v>
      </c>
      <c r="C175">
        <f t="shared" si="29"/>
        <v>42.503512412118155</v>
      </c>
    </row>
    <row r="176" spans="1:3" x14ac:dyDescent="0.25">
      <c r="A176">
        <f t="shared" si="30"/>
        <v>472</v>
      </c>
      <c r="B176">
        <f t="shared" si="28"/>
        <v>42.402954332381995</v>
      </c>
      <c r="C176">
        <f t="shared" si="29"/>
        <v>42.532627349114875</v>
      </c>
    </row>
    <row r="177" spans="1:3" x14ac:dyDescent="0.25">
      <c r="A177">
        <f t="shared" si="30"/>
        <v>473</v>
      </c>
      <c r="B177">
        <f t="shared" si="28"/>
        <v>42.432674518679192</v>
      </c>
      <c r="C177">
        <f t="shared" si="29"/>
        <v>42.561702199729517</v>
      </c>
    </row>
    <row r="178" spans="1:3" x14ac:dyDescent="0.25">
      <c r="A178">
        <f t="shared" si="30"/>
        <v>474</v>
      </c>
      <c r="B178">
        <f t="shared" si="28"/>
        <v>42.462356714180906</v>
      </c>
      <c r="C178">
        <f t="shared" si="29"/>
        <v>42.590736963821435</v>
      </c>
    </row>
    <row r="179" spans="1:3" x14ac:dyDescent="0.25">
      <c r="A179">
        <f t="shared" si="30"/>
        <v>475</v>
      </c>
      <c r="B179">
        <f t="shared" si="28"/>
        <v>42.492000697800016</v>
      </c>
      <c r="C179">
        <f t="shared" si="29"/>
        <v>42.619731641250006</v>
      </c>
    </row>
    <row r="180" spans="1:3" x14ac:dyDescent="0.25">
      <c r="A180">
        <f t="shared" si="30"/>
        <v>476</v>
      </c>
      <c r="B180">
        <f t="shared" si="28"/>
        <v>42.521606251251399</v>
      </c>
      <c r="C180">
        <f t="shared" si="29"/>
        <v>42.648686231874564</v>
      </c>
    </row>
    <row r="181" spans="1:3" x14ac:dyDescent="0.25">
      <c r="A181">
        <f t="shared" si="30"/>
        <v>477</v>
      </c>
      <c r="B181">
        <f t="shared" si="28"/>
        <v>42.55117315903847</v>
      </c>
      <c r="C181">
        <f t="shared" si="29"/>
        <v>42.677600735554485</v>
      </c>
    </row>
    <row r="182" spans="1:3" x14ac:dyDescent="0.25">
      <c r="A182">
        <f t="shared" si="30"/>
        <v>478</v>
      </c>
      <c r="B182">
        <f t="shared" si="28"/>
        <v>42.580701208439542</v>
      </c>
      <c r="C182">
        <f t="shared" si="29"/>
        <v>42.706475152149117</v>
      </c>
    </row>
    <row r="183" spans="1:3" x14ac:dyDescent="0.25">
      <c r="A183">
        <f t="shared" si="30"/>
        <v>479</v>
      </c>
      <c r="B183">
        <f t="shared" si="28"/>
        <v>42.610190189494126</v>
      </c>
      <c r="C183">
        <f t="shared" si="29"/>
        <v>42.735309481517838</v>
      </c>
    </row>
    <row r="184" spans="1:3" x14ac:dyDescent="0.25">
      <c r="A184">
        <f t="shared" si="30"/>
        <v>480</v>
      </c>
      <c r="B184">
        <f t="shared" si="28"/>
        <v>42.639639894989131</v>
      </c>
      <c r="C184">
        <f t="shared" si="29"/>
        <v>42.764103723519995</v>
      </c>
    </row>
    <row r="185" spans="1:3" x14ac:dyDescent="0.25">
      <c r="A185">
        <f t="shared" si="30"/>
        <v>481</v>
      </c>
      <c r="B185">
        <f t="shared" si="28"/>
        <v>42.669050120444894</v>
      </c>
      <c r="C185">
        <f t="shared" si="29"/>
        <v>42.792857878014956</v>
      </c>
    </row>
    <row r="186" spans="1:3" x14ac:dyDescent="0.25">
      <c r="A186">
        <f t="shared" si="30"/>
        <v>482</v>
      </c>
      <c r="B186">
        <f t="shared" si="28"/>
        <v>42.698420664101235</v>
      </c>
      <c r="C186">
        <f t="shared" si="29"/>
        <v>42.821571944862079</v>
      </c>
    </row>
    <row r="187" spans="1:3" x14ac:dyDescent="0.25">
      <c r="A187">
        <f t="shared" si="30"/>
        <v>483</v>
      </c>
      <c r="B187">
        <f t="shared" si="28"/>
        <v>42.727751326903309</v>
      </c>
      <c r="C187">
        <f t="shared" si="29"/>
        <v>42.850245923920717</v>
      </c>
    </row>
    <row r="188" spans="1:3" x14ac:dyDescent="0.25">
      <c r="A188">
        <f t="shared" si="30"/>
        <v>484</v>
      </c>
      <c r="B188">
        <f t="shared" si="28"/>
        <v>42.757041912487431</v>
      </c>
      <c r="C188">
        <f t="shared" si="29"/>
        <v>42.87887981505024</v>
      </c>
    </row>
    <row r="189" spans="1:3" x14ac:dyDescent="0.25">
      <c r="A189">
        <f t="shared" si="30"/>
        <v>485</v>
      </c>
      <c r="B189">
        <f t="shared" si="28"/>
        <v>42.786292227166825</v>
      </c>
      <c r="C189">
        <f t="shared" si="29"/>
        <v>42.907473618110011</v>
      </c>
    </row>
    <row r="190" spans="1:3" x14ac:dyDescent="0.25">
      <c r="A190">
        <f t="shared" si="30"/>
        <v>486</v>
      </c>
      <c r="B190">
        <f t="shared" si="28"/>
        <v>42.815502079917252</v>
      </c>
      <c r="C190">
        <f t="shared" si="29"/>
        <v>42.936027332959355</v>
      </c>
    </row>
    <row r="191" spans="1:3" x14ac:dyDescent="0.25">
      <c r="A191">
        <f t="shared" si="30"/>
        <v>487</v>
      </c>
      <c r="B191">
        <f t="shared" si="28"/>
        <v>42.844671282362555</v>
      </c>
      <c r="C191">
        <f t="shared" si="29"/>
        <v>42.964540959457679</v>
      </c>
    </row>
    <row r="192" spans="1:3" x14ac:dyDescent="0.25">
      <c r="A192">
        <f t="shared" si="30"/>
        <v>488</v>
      </c>
      <c r="B192">
        <f t="shared" si="28"/>
        <v>42.87379964876019</v>
      </c>
      <c r="C192">
        <f t="shared" si="29"/>
        <v>42.993014497464316</v>
      </c>
    </row>
    <row r="193" spans="1:3" x14ac:dyDescent="0.25">
      <c r="A193">
        <f t="shared" si="30"/>
        <v>489</v>
      </c>
      <c r="B193">
        <f t="shared" si="28"/>
        <v>42.902886995986648</v>
      </c>
      <c r="C193">
        <f t="shared" si="29"/>
        <v>43.021447946838634</v>
      </c>
    </row>
    <row r="194" spans="1:3" x14ac:dyDescent="0.25">
      <c r="A194">
        <f t="shared" si="30"/>
        <v>490</v>
      </c>
      <c r="B194">
        <f t="shared" si="28"/>
        <v>42.93193314352277</v>
      </c>
      <c r="C194">
        <f t="shared" si="29"/>
        <v>43.049841307439998</v>
      </c>
    </row>
    <row r="195" spans="1:3" x14ac:dyDescent="0.25">
      <c r="A195">
        <f t="shared" si="30"/>
        <v>491</v>
      </c>
      <c r="B195">
        <f t="shared" ref="B195:B258" si="31">((1950/A195)^2*EXP(1950/A195)/(EXP(1950/A195) - 1)^2+(1089/A195)^2*EXP(1089/A195)/(EXP(1089/A195) - 1)^2+(2393/A195)^2*EXP(2393/A195)/(EXP(2393/A195) - 1)^2 +4)*8.314</f>
        <v>42.960937913439054</v>
      </c>
      <c r="C195">
        <f t="shared" ref="C195:C258" si="32">$D$8+$D$9*A195+$D$10*A195^2+$D$11*A195^3</f>
        <v>43.078194579127768</v>
      </c>
    </row>
    <row r="196" spans="1:3" x14ac:dyDescent="0.25">
      <c r="A196">
        <f t="shared" ref="A196:A259" si="33">A195+1</f>
        <v>492</v>
      </c>
      <c r="B196">
        <f t="shared" si="31"/>
        <v>42.9899011303809</v>
      </c>
      <c r="C196">
        <f t="shared" si="32"/>
        <v>43.106507761761279</v>
      </c>
    </row>
    <row r="197" spans="1:3" x14ac:dyDescent="0.25">
      <c r="A197">
        <f t="shared" si="33"/>
        <v>493</v>
      </c>
      <c r="B197">
        <f t="shared" si="31"/>
        <v>43.018822621553717</v>
      </c>
      <c r="C197">
        <f t="shared" si="32"/>
        <v>43.134780855199928</v>
      </c>
    </row>
    <row r="198" spans="1:3" x14ac:dyDescent="0.25">
      <c r="A198">
        <f t="shared" si="33"/>
        <v>494</v>
      </c>
      <c r="B198">
        <f t="shared" si="31"/>
        <v>43.047702216708103</v>
      </c>
      <c r="C198">
        <f t="shared" si="32"/>
        <v>43.163013859303042</v>
      </c>
    </row>
    <row r="199" spans="1:3" x14ac:dyDescent="0.25">
      <c r="A199">
        <f t="shared" si="33"/>
        <v>495</v>
      </c>
      <c r="B199">
        <f t="shared" si="31"/>
        <v>43.076539748124858</v>
      </c>
      <c r="C199">
        <f t="shared" si="32"/>
        <v>43.191206773930006</v>
      </c>
    </row>
    <row r="200" spans="1:3" x14ac:dyDescent="0.25">
      <c r="A200">
        <f t="shared" si="33"/>
        <v>496</v>
      </c>
      <c r="B200">
        <f t="shared" si="31"/>
        <v>43.105335050599969</v>
      </c>
      <c r="C200">
        <f t="shared" si="32"/>
        <v>43.219359598940152</v>
      </c>
    </row>
    <row r="201" spans="1:3" x14ac:dyDescent="0.25">
      <c r="A201">
        <f t="shared" si="33"/>
        <v>497</v>
      </c>
      <c r="B201">
        <f t="shared" si="31"/>
        <v>43.134087961429586</v>
      </c>
      <c r="C201">
        <f t="shared" si="32"/>
        <v>43.247472334192878</v>
      </c>
    </row>
    <row r="202" spans="1:3" x14ac:dyDescent="0.25">
      <c r="A202">
        <f t="shared" si="33"/>
        <v>498</v>
      </c>
      <c r="B202">
        <f t="shared" si="31"/>
        <v>43.162798320394955</v>
      </c>
      <c r="C202">
        <f t="shared" si="32"/>
        <v>43.275544979547519</v>
      </c>
    </row>
    <row r="203" spans="1:3" x14ac:dyDescent="0.25">
      <c r="A203">
        <f t="shared" si="33"/>
        <v>499</v>
      </c>
      <c r="B203">
        <f t="shared" si="31"/>
        <v>43.191465969747227</v>
      </c>
      <c r="C203">
        <f t="shared" si="32"/>
        <v>43.303577534863443</v>
      </c>
    </row>
    <row r="204" spans="1:3" x14ac:dyDescent="0.25">
      <c r="A204">
        <f t="shared" si="33"/>
        <v>500</v>
      </c>
      <c r="B204">
        <f t="shared" si="31"/>
        <v>43.220090754192334</v>
      </c>
      <c r="C204">
        <f t="shared" si="32"/>
        <v>43.331570000000006</v>
      </c>
    </row>
    <row r="205" spans="1:3" x14ac:dyDescent="0.25">
      <c r="A205">
        <f t="shared" si="33"/>
        <v>501</v>
      </c>
      <c r="B205">
        <f t="shared" si="31"/>
        <v>43.248672520875743</v>
      </c>
      <c r="C205">
        <f t="shared" si="32"/>
        <v>43.359522374816571</v>
      </c>
    </row>
    <row r="206" spans="1:3" x14ac:dyDescent="0.25">
      <c r="A206">
        <f t="shared" si="33"/>
        <v>502</v>
      </c>
      <c r="B206">
        <f t="shared" si="31"/>
        <v>43.27721111936723</v>
      </c>
      <c r="C206">
        <f t="shared" si="32"/>
        <v>43.387434659172477</v>
      </c>
    </row>
    <row r="207" spans="1:3" x14ac:dyDescent="0.25">
      <c r="A207">
        <f t="shared" si="33"/>
        <v>503</v>
      </c>
      <c r="B207">
        <f t="shared" si="31"/>
        <v>43.305706401645594</v>
      </c>
      <c r="C207">
        <f t="shared" si="32"/>
        <v>43.415306852927117</v>
      </c>
    </row>
    <row r="208" spans="1:3" x14ac:dyDescent="0.25">
      <c r="A208">
        <f t="shared" si="33"/>
        <v>504</v>
      </c>
      <c r="B208">
        <f t="shared" si="31"/>
        <v>43.334158222083346</v>
      </c>
      <c r="C208">
        <f t="shared" si="32"/>
        <v>43.443138955939837</v>
      </c>
    </row>
    <row r="209" spans="1:3" x14ac:dyDescent="0.25">
      <c r="A209">
        <f t="shared" si="33"/>
        <v>505</v>
      </c>
      <c r="B209">
        <f t="shared" si="31"/>
        <v>43.362566437431369</v>
      </c>
      <c r="C209">
        <f t="shared" si="32"/>
        <v>43.470930968069993</v>
      </c>
    </row>
    <row r="210" spans="1:3" x14ac:dyDescent="0.25">
      <c r="A210">
        <f t="shared" si="33"/>
        <v>506</v>
      </c>
      <c r="B210">
        <f t="shared" si="31"/>
        <v>43.39093090680359</v>
      </c>
      <c r="C210">
        <f t="shared" si="32"/>
        <v>43.498682889176955</v>
      </c>
    </row>
    <row r="211" spans="1:3" x14ac:dyDescent="0.25">
      <c r="A211">
        <f t="shared" si="33"/>
        <v>507</v>
      </c>
      <c r="B211">
        <f t="shared" si="31"/>
        <v>43.419251491661527</v>
      </c>
      <c r="C211">
        <f t="shared" si="32"/>
        <v>43.526394719120077</v>
      </c>
    </row>
    <row r="212" spans="1:3" x14ac:dyDescent="0.25">
      <c r="A212">
        <f t="shared" si="33"/>
        <v>508</v>
      </c>
      <c r="B212">
        <f t="shared" si="31"/>
        <v>43.447528055798969</v>
      </c>
      <c r="C212">
        <f t="shared" si="32"/>
        <v>43.554066457758722</v>
      </c>
    </row>
    <row r="213" spans="1:3" x14ac:dyDescent="0.25">
      <c r="A213">
        <f t="shared" si="33"/>
        <v>509</v>
      </c>
      <c r="B213">
        <f t="shared" si="31"/>
        <v>43.475760465326495</v>
      </c>
      <c r="C213">
        <f t="shared" si="32"/>
        <v>43.581698104952252</v>
      </c>
    </row>
    <row r="214" spans="1:3" x14ac:dyDescent="0.25">
      <c r="A214">
        <f t="shared" si="33"/>
        <v>510</v>
      </c>
      <c r="B214">
        <f t="shared" si="31"/>
        <v>43.503948588656087</v>
      </c>
      <c r="C214">
        <f t="shared" si="32"/>
        <v>43.609289660559995</v>
      </c>
    </row>
    <row r="215" spans="1:3" x14ac:dyDescent="0.25">
      <c r="A215">
        <f t="shared" si="33"/>
        <v>511</v>
      </c>
      <c r="B215">
        <f t="shared" si="31"/>
        <v>43.532092296485622</v>
      </c>
      <c r="C215">
        <f t="shared" si="32"/>
        <v>43.636841124441368</v>
      </c>
    </row>
    <row r="216" spans="1:3" x14ac:dyDescent="0.25">
      <c r="A216">
        <f t="shared" si="33"/>
        <v>512</v>
      </c>
      <c r="B216">
        <f t="shared" si="31"/>
        <v>43.560191461783475</v>
      </c>
      <c r="C216">
        <f t="shared" si="32"/>
        <v>43.664352496455678</v>
      </c>
    </row>
    <row r="217" spans="1:3" x14ac:dyDescent="0.25">
      <c r="A217">
        <f t="shared" si="33"/>
        <v>513</v>
      </c>
      <c r="B217">
        <f t="shared" si="31"/>
        <v>43.588245959773005</v>
      </c>
      <c r="C217">
        <f t="shared" si="32"/>
        <v>43.691823776462321</v>
      </c>
    </row>
    <row r="218" spans="1:3" x14ac:dyDescent="0.25">
      <c r="A218">
        <f t="shared" si="33"/>
        <v>514</v>
      </c>
      <c r="B218">
        <f t="shared" si="31"/>
        <v>43.616255667917123</v>
      </c>
      <c r="C218">
        <f t="shared" si="32"/>
        <v>43.719254964320641</v>
      </c>
    </row>
    <row r="219" spans="1:3" x14ac:dyDescent="0.25">
      <c r="A219">
        <f t="shared" si="33"/>
        <v>515</v>
      </c>
      <c r="B219">
        <f t="shared" si="31"/>
        <v>43.644220465902777</v>
      </c>
      <c r="C219">
        <f t="shared" si="32"/>
        <v>43.746646059890004</v>
      </c>
    </row>
    <row r="220" spans="1:3" x14ac:dyDescent="0.25">
      <c r="A220">
        <f t="shared" si="33"/>
        <v>516</v>
      </c>
      <c r="B220">
        <f t="shared" si="31"/>
        <v>43.672140235625484</v>
      </c>
      <c r="C220">
        <f t="shared" si="32"/>
        <v>43.773997063029761</v>
      </c>
    </row>
    <row r="221" spans="1:3" x14ac:dyDescent="0.25">
      <c r="A221">
        <f t="shared" si="33"/>
        <v>517</v>
      </c>
      <c r="B221">
        <f t="shared" si="31"/>
        <v>43.700014861173869</v>
      </c>
      <c r="C221">
        <f t="shared" si="32"/>
        <v>43.801307973599279</v>
      </c>
    </row>
    <row r="222" spans="1:3" x14ac:dyDescent="0.25">
      <c r="A222">
        <f t="shared" si="33"/>
        <v>518</v>
      </c>
      <c r="B222">
        <f t="shared" si="31"/>
        <v>43.727844228814156</v>
      </c>
      <c r="C222">
        <f t="shared" si="32"/>
        <v>43.828578791457922</v>
      </c>
    </row>
    <row r="223" spans="1:3" x14ac:dyDescent="0.25">
      <c r="A223">
        <f t="shared" si="33"/>
        <v>519</v>
      </c>
      <c r="B223">
        <f t="shared" si="31"/>
        <v>43.755628226974729</v>
      </c>
      <c r="C223">
        <f t="shared" si="32"/>
        <v>43.855809516465037</v>
      </c>
    </row>
    <row r="224" spans="1:3" x14ac:dyDescent="0.25">
      <c r="A224">
        <f t="shared" si="33"/>
        <v>520</v>
      </c>
      <c r="B224">
        <f t="shared" si="31"/>
        <v>43.783366746230634</v>
      </c>
      <c r="C224">
        <f t="shared" si="32"/>
        <v>43.883000148479994</v>
      </c>
    </row>
    <row r="225" spans="1:3" x14ac:dyDescent="0.25">
      <c r="A225">
        <f t="shared" si="33"/>
        <v>521</v>
      </c>
      <c r="B225">
        <f t="shared" si="31"/>
        <v>43.811059679288142</v>
      </c>
      <c r="C225">
        <f t="shared" si="32"/>
        <v>43.910150687362162</v>
      </c>
    </row>
    <row r="226" spans="1:3" x14ac:dyDescent="0.25">
      <c r="A226">
        <f t="shared" si="33"/>
        <v>522</v>
      </c>
      <c r="B226">
        <f t="shared" si="31"/>
        <v>43.83870692096928</v>
      </c>
      <c r="C226">
        <f t="shared" si="32"/>
        <v>43.937261132970882</v>
      </c>
    </row>
    <row r="227" spans="1:3" x14ac:dyDescent="0.25">
      <c r="A227">
        <f t="shared" si="33"/>
        <v>523</v>
      </c>
      <c r="B227">
        <f t="shared" si="31"/>
        <v>43.866308368196407</v>
      </c>
      <c r="C227">
        <f t="shared" si="32"/>
        <v>43.964331485165523</v>
      </c>
    </row>
    <row r="228" spans="1:3" x14ac:dyDescent="0.25">
      <c r="A228">
        <f t="shared" si="33"/>
        <v>524</v>
      </c>
      <c r="B228">
        <f t="shared" si="31"/>
        <v>43.893863919976774</v>
      </c>
      <c r="C228">
        <f t="shared" si="32"/>
        <v>43.991361743805449</v>
      </c>
    </row>
    <row r="229" spans="1:3" x14ac:dyDescent="0.25">
      <c r="A229">
        <f t="shared" si="33"/>
        <v>525</v>
      </c>
      <c r="B229">
        <f t="shared" si="31"/>
        <v>43.921373477387142</v>
      </c>
      <c r="C229">
        <f t="shared" si="32"/>
        <v>44.018351908749999</v>
      </c>
    </row>
    <row r="230" spans="1:3" x14ac:dyDescent="0.25">
      <c r="A230">
        <f t="shared" si="33"/>
        <v>526</v>
      </c>
      <c r="B230">
        <f t="shared" si="31"/>
        <v>43.948836943558355</v>
      </c>
      <c r="C230">
        <f t="shared" si="32"/>
        <v>44.045301979858557</v>
      </c>
    </row>
    <row r="231" spans="1:3" x14ac:dyDescent="0.25">
      <c r="A231">
        <f t="shared" si="33"/>
        <v>527</v>
      </c>
      <c r="B231">
        <f t="shared" si="31"/>
        <v>43.976254223659978</v>
      </c>
      <c r="C231">
        <f t="shared" si="32"/>
        <v>44.072211956990479</v>
      </c>
    </row>
    <row r="232" spans="1:3" x14ac:dyDescent="0.25">
      <c r="A232">
        <f t="shared" si="33"/>
        <v>528</v>
      </c>
      <c r="B232">
        <f t="shared" si="31"/>
        <v>44.003625224884992</v>
      </c>
      <c r="C232">
        <f t="shared" si="32"/>
        <v>44.099081840005113</v>
      </c>
    </row>
    <row r="233" spans="1:3" x14ac:dyDescent="0.25">
      <c r="A233">
        <f t="shared" si="33"/>
        <v>529</v>
      </c>
      <c r="B233">
        <f t="shared" si="31"/>
        <v>44.030949856434354</v>
      </c>
      <c r="C233">
        <f t="shared" si="32"/>
        <v>44.125911628761841</v>
      </c>
    </row>
    <row r="234" spans="1:3" x14ac:dyDescent="0.25">
      <c r="A234">
        <f t="shared" si="33"/>
        <v>530</v>
      </c>
      <c r="B234">
        <f t="shared" si="31"/>
        <v>44.058228029501784</v>
      </c>
      <c r="C234">
        <f t="shared" si="32"/>
        <v>44.152701323119999</v>
      </c>
    </row>
    <row r="235" spans="1:3" x14ac:dyDescent="0.25">
      <c r="A235">
        <f t="shared" si="33"/>
        <v>531</v>
      </c>
      <c r="B235">
        <f t="shared" si="31"/>
        <v>44.085459657258454</v>
      </c>
      <c r="C235">
        <f t="shared" si="32"/>
        <v>44.179450922938962</v>
      </c>
    </row>
    <row r="236" spans="1:3" x14ac:dyDescent="0.25">
      <c r="A236">
        <f t="shared" si="33"/>
        <v>532</v>
      </c>
      <c r="B236">
        <f t="shared" si="31"/>
        <v>44.112644654837716</v>
      </c>
      <c r="C236">
        <f t="shared" si="32"/>
        <v>44.206160428078086</v>
      </c>
    </row>
    <row r="237" spans="1:3" x14ac:dyDescent="0.25">
      <c r="A237">
        <f t="shared" si="33"/>
        <v>533</v>
      </c>
      <c r="B237">
        <f t="shared" si="31"/>
        <v>44.139782939319879</v>
      </c>
      <c r="C237">
        <f t="shared" si="32"/>
        <v>44.232829838396718</v>
      </c>
    </row>
    <row r="238" spans="1:3" x14ac:dyDescent="0.25">
      <c r="A238">
        <f t="shared" si="33"/>
        <v>534</v>
      </c>
      <c r="B238">
        <f t="shared" si="31"/>
        <v>44.166874429717048</v>
      </c>
      <c r="C238">
        <f t="shared" si="32"/>
        <v>44.259459153754243</v>
      </c>
    </row>
    <row r="239" spans="1:3" x14ac:dyDescent="0.25">
      <c r="A239">
        <f t="shared" si="33"/>
        <v>535</v>
      </c>
      <c r="B239">
        <f t="shared" si="31"/>
        <v>44.193919046957866</v>
      </c>
      <c r="C239">
        <f t="shared" si="32"/>
        <v>44.286048374009994</v>
      </c>
    </row>
    <row r="240" spans="1:3" x14ac:dyDescent="0.25">
      <c r="A240">
        <f t="shared" si="33"/>
        <v>536</v>
      </c>
      <c r="B240">
        <f t="shared" si="31"/>
        <v>44.220916713872484</v>
      </c>
      <c r="C240">
        <f t="shared" si="32"/>
        <v>44.312597499023354</v>
      </c>
    </row>
    <row r="241" spans="1:3" x14ac:dyDescent="0.25">
      <c r="A241">
        <f t="shared" si="33"/>
        <v>537</v>
      </c>
      <c r="B241">
        <f t="shared" si="31"/>
        <v>44.247867355177391</v>
      </c>
      <c r="C241">
        <f t="shared" si="32"/>
        <v>44.33910652865368</v>
      </c>
    </row>
    <row r="242" spans="1:3" x14ac:dyDescent="0.25">
      <c r="A242">
        <f t="shared" si="33"/>
        <v>538</v>
      </c>
      <c r="B242">
        <f t="shared" si="31"/>
        <v>44.274770897460371</v>
      </c>
      <c r="C242">
        <f t="shared" si="32"/>
        <v>44.365575462760326</v>
      </c>
    </row>
    <row r="243" spans="1:3" x14ac:dyDescent="0.25">
      <c r="A243">
        <f t="shared" si="33"/>
        <v>539</v>
      </c>
      <c r="B243">
        <f t="shared" si="31"/>
        <v>44.301627269165465</v>
      </c>
      <c r="C243">
        <f t="shared" si="32"/>
        <v>44.39200430120264</v>
      </c>
    </row>
    <row r="244" spans="1:3" x14ac:dyDescent="0.25">
      <c r="A244">
        <f t="shared" si="33"/>
        <v>540</v>
      </c>
      <c r="B244">
        <f t="shared" si="31"/>
        <v>44.328436400577992</v>
      </c>
      <c r="C244">
        <f t="shared" si="32"/>
        <v>44.418393043840005</v>
      </c>
    </row>
    <row r="245" spans="1:3" x14ac:dyDescent="0.25">
      <c r="A245">
        <f t="shared" si="33"/>
        <v>541</v>
      </c>
      <c r="B245">
        <f t="shared" si="31"/>
        <v>44.355198223809573</v>
      </c>
      <c r="C245">
        <f t="shared" si="32"/>
        <v>44.444741690531764</v>
      </c>
    </row>
    <row r="246" spans="1:3" x14ac:dyDescent="0.25">
      <c r="A246">
        <f t="shared" si="33"/>
        <v>542</v>
      </c>
      <c r="B246">
        <f t="shared" si="31"/>
        <v>44.381912672783237</v>
      </c>
      <c r="C246">
        <f t="shared" si="32"/>
        <v>44.471050241137277</v>
      </c>
    </row>
    <row r="247" spans="1:3" x14ac:dyDescent="0.25">
      <c r="A247">
        <f t="shared" si="33"/>
        <v>543</v>
      </c>
      <c r="B247">
        <f t="shared" si="31"/>
        <v>44.408579683218548</v>
      </c>
      <c r="C247">
        <f t="shared" si="32"/>
        <v>44.497318695515915</v>
      </c>
    </row>
    <row r="248" spans="1:3" x14ac:dyDescent="0.25">
      <c r="A248">
        <f t="shared" si="33"/>
        <v>544</v>
      </c>
      <c r="B248">
        <f t="shared" si="31"/>
        <v>44.435199192616764</v>
      </c>
      <c r="C248">
        <f t="shared" si="32"/>
        <v>44.523547053527039</v>
      </c>
    </row>
    <row r="249" spans="1:3" x14ac:dyDescent="0.25">
      <c r="A249">
        <f t="shared" si="33"/>
        <v>545</v>
      </c>
      <c r="B249">
        <f t="shared" si="31"/>
        <v>44.461771140246071</v>
      </c>
      <c r="C249">
        <f t="shared" si="32"/>
        <v>44.549735315030006</v>
      </c>
    </row>
    <row r="250" spans="1:3" x14ac:dyDescent="0.25">
      <c r="A250">
        <f t="shared" si="33"/>
        <v>546</v>
      </c>
      <c r="B250">
        <f t="shared" si="31"/>
        <v>44.488295467126811</v>
      </c>
      <c r="C250">
        <f t="shared" si="32"/>
        <v>44.575883479884162</v>
      </c>
    </row>
    <row r="251" spans="1:3" x14ac:dyDescent="0.25">
      <c r="A251">
        <f t="shared" si="33"/>
        <v>547</v>
      </c>
      <c r="B251">
        <f t="shared" si="31"/>
        <v>44.514772116016829</v>
      </c>
      <c r="C251">
        <f t="shared" si="32"/>
        <v>44.601991547948884</v>
      </c>
    </row>
    <row r="252" spans="1:3" x14ac:dyDescent="0.25">
      <c r="A252">
        <f t="shared" si="33"/>
        <v>548</v>
      </c>
      <c r="B252">
        <f t="shared" si="31"/>
        <v>44.541201031396788</v>
      </c>
      <c r="C252">
        <f t="shared" si="32"/>
        <v>44.628059519083529</v>
      </c>
    </row>
    <row r="253" spans="1:3" x14ac:dyDescent="0.25">
      <c r="A253">
        <f t="shared" si="33"/>
        <v>549</v>
      </c>
      <c r="B253">
        <f t="shared" si="31"/>
        <v>44.567582159455583</v>
      </c>
      <c r="C253">
        <f t="shared" si="32"/>
        <v>44.654087393147442</v>
      </c>
    </row>
    <row r="254" spans="1:3" x14ac:dyDescent="0.25">
      <c r="A254">
        <f t="shared" si="33"/>
        <v>550</v>
      </c>
      <c r="B254">
        <f t="shared" si="31"/>
        <v>44.593915448075805</v>
      </c>
      <c r="C254">
        <f t="shared" si="32"/>
        <v>44.680075170000002</v>
      </c>
    </row>
    <row r="255" spans="1:3" x14ac:dyDescent="0.25">
      <c r="A255">
        <f t="shared" si="33"/>
        <v>551</v>
      </c>
      <c r="B255">
        <f t="shared" si="31"/>
        <v>44.620200846819216</v>
      </c>
      <c r="C255">
        <f t="shared" si="32"/>
        <v>44.706022849500556</v>
      </c>
    </row>
    <row r="256" spans="1:3" x14ac:dyDescent="0.25">
      <c r="A256">
        <f t="shared" si="33"/>
        <v>552</v>
      </c>
      <c r="B256">
        <f t="shared" si="31"/>
        <v>44.646438306912323</v>
      </c>
      <c r="C256">
        <f t="shared" si="32"/>
        <v>44.731930431508474</v>
      </c>
    </row>
    <row r="257" spans="1:3" x14ac:dyDescent="0.25">
      <c r="A257">
        <f t="shared" si="33"/>
        <v>553</v>
      </c>
      <c r="B257">
        <f t="shared" si="31"/>
        <v>44.672627781231952</v>
      </c>
      <c r="C257">
        <f t="shared" si="32"/>
        <v>44.757797915883124</v>
      </c>
    </row>
    <row r="258" spans="1:3" x14ac:dyDescent="0.25">
      <c r="A258">
        <f t="shared" si="33"/>
        <v>554</v>
      </c>
      <c r="B258">
        <f t="shared" si="31"/>
        <v>44.69876922429092</v>
      </c>
      <c r="C258">
        <f t="shared" si="32"/>
        <v>44.783625302483841</v>
      </c>
    </row>
    <row r="259" spans="1:3" x14ac:dyDescent="0.25">
      <c r="A259">
        <f t="shared" si="33"/>
        <v>555</v>
      </c>
      <c r="B259">
        <f t="shared" ref="B259:B322" si="34">((1950/A259)^2*EXP(1950/A259)/(EXP(1950/A259) - 1)^2+(1089/A259)^2*EXP(1089/A259)/(EXP(1089/A259) - 1)^2+(2393/A259)^2*EXP(2393/A259)/(EXP(2393/A259) - 1)^2 +4)*8.314</f>
        <v>44.724862592223779</v>
      </c>
      <c r="C259">
        <f t="shared" ref="C259:C322" si="35">$D$8+$D$9*A259+$D$10*A259^2+$D$11*A259^3</f>
        <v>44.809412591170002</v>
      </c>
    </row>
    <row r="260" spans="1:3" x14ac:dyDescent="0.25">
      <c r="A260">
        <f t="shared" ref="A260:A323" si="36">A259+1</f>
        <v>556</v>
      </c>
      <c r="B260">
        <f t="shared" si="34"/>
        <v>44.750907842772463</v>
      </c>
      <c r="C260">
        <f t="shared" si="35"/>
        <v>44.835159781800954</v>
      </c>
    </row>
    <row r="261" spans="1:3" x14ac:dyDescent="0.25">
      <c r="A261">
        <f t="shared" si="36"/>
        <v>557</v>
      </c>
      <c r="B261">
        <f t="shared" si="34"/>
        <v>44.776904935272285</v>
      </c>
      <c r="C261">
        <f t="shared" si="35"/>
        <v>44.860866874236081</v>
      </c>
    </row>
    <row r="262" spans="1:3" x14ac:dyDescent="0.25">
      <c r="A262">
        <f t="shared" si="36"/>
        <v>558</v>
      </c>
      <c r="B262">
        <f t="shared" si="34"/>
        <v>44.802853830637616</v>
      </c>
      <c r="C262">
        <f t="shared" si="35"/>
        <v>44.886533868334709</v>
      </c>
    </row>
    <row r="263" spans="1:3" x14ac:dyDescent="0.25">
      <c r="A263">
        <f t="shared" si="36"/>
        <v>559</v>
      </c>
      <c r="B263">
        <f t="shared" si="34"/>
        <v>44.828754491347986</v>
      </c>
      <c r="C263">
        <f t="shared" si="35"/>
        <v>44.912160763956237</v>
      </c>
    </row>
    <row r="264" spans="1:3" x14ac:dyDescent="0.25">
      <c r="A264">
        <f t="shared" si="36"/>
        <v>560</v>
      </c>
      <c r="B264">
        <f t="shared" si="34"/>
        <v>44.854606881433952</v>
      </c>
      <c r="C264">
        <f t="shared" si="35"/>
        <v>44.937747560959998</v>
      </c>
    </row>
    <row r="265" spans="1:3" x14ac:dyDescent="0.25">
      <c r="A265">
        <f t="shared" si="36"/>
        <v>561</v>
      </c>
      <c r="B265">
        <f t="shared" si="34"/>
        <v>44.880410966463202</v>
      </c>
      <c r="C265">
        <f t="shared" si="35"/>
        <v>44.963294259205362</v>
      </c>
    </row>
    <row r="266" spans="1:3" x14ac:dyDescent="0.25">
      <c r="A266">
        <f t="shared" si="36"/>
        <v>562</v>
      </c>
      <c r="B266">
        <f t="shared" si="34"/>
        <v>44.906166713526659</v>
      </c>
      <c r="C266">
        <f t="shared" si="35"/>
        <v>44.988800858551684</v>
      </c>
    </row>
    <row r="267" spans="1:3" x14ac:dyDescent="0.25">
      <c r="A267">
        <f t="shared" si="36"/>
        <v>563</v>
      </c>
      <c r="B267">
        <f t="shared" si="34"/>
        <v>44.931874091224628</v>
      </c>
      <c r="C267">
        <f t="shared" si="35"/>
        <v>45.014267358858326</v>
      </c>
    </row>
    <row r="268" spans="1:3" x14ac:dyDescent="0.25">
      <c r="A268">
        <f t="shared" si="36"/>
        <v>564</v>
      </c>
      <c r="B268">
        <f t="shared" si="34"/>
        <v>44.957533069653039</v>
      </c>
      <c r="C268">
        <f t="shared" si="35"/>
        <v>45.039693759984637</v>
      </c>
    </row>
    <row r="269" spans="1:3" x14ac:dyDescent="0.25">
      <c r="A269">
        <f t="shared" si="36"/>
        <v>565</v>
      </c>
      <c r="B269">
        <f t="shared" si="34"/>
        <v>44.983143620389718</v>
      </c>
      <c r="C269">
        <f t="shared" si="35"/>
        <v>45.065080061789999</v>
      </c>
    </row>
    <row r="270" spans="1:3" x14ac:dyDescent="0.25">
      <c r="A270">
        <f t="shared" si="36"/>
        <v>566</v>
      </c>
      <c r="B270">
        <f t="shared" si="34"/>
        <v>45.00870571648074</v>
      </c>
      <c r="C270">
        <f t="shared" si="35"/>
        <v>45.090426264133754</v>
      </c>
    </row>
    <row r="271" spans="1:3" x14ac:dyDescent="0.25">
      <c r="A271">
        <f t="shared" si="36"/>
        <v>567</v>
      </c>
      <c r="B271">
        <f t="shared" si="34"/>
        <v>45.034219332426865</v>
      </c>
      <c r="C271">
        <f t="shared" si="35"/>
        <v>45.115732366875271</v>
      </c>
    </row>
    <row r="272" spans="1:3" x14ac:dyDescent="0.25">
      <c r="A272">
        <f t="shared" si="36"/>
        <v>568</v>
      </c>
      <c r="B272">
        <f t="shared" si="34"/>
        <v>45.059684444169953</v>
      </c>
      <c r="C272">
        <f t="shared" si="35"/>
        <v>45.14099836987392</v>
      </c>
    </row>
    <row r="273" spans="1:3" x14ac:dyDescent="0.25">
      <c r="A273">
        <f t="shared" si="36"/>
        <v>569</v>
      </c>
      <c r="B273">
        <f t="shared" si="34"/>
        <v>45.085101029079574</v>
      </c>
      <c r="C273">
        <f t="shared" si="35"/>
        <v>45.166224272989041</v>
      </c>
    </row>
    <row r="274" spans="1:3" x14ac:dyDescent="0.25">
      <c r="A274">
        <f t="shared" si="36"/>
        <v>570</v>
      </c>
      <c r="B274">
        <f t="shared" si="34"/>
        <v>45.110469065939554</v>
      </c>
      <c r="C274">
        <f t="shared" si="35"/>
        <v>45.191410076080004</v>
      </c>
    </row>
    <row r="275" spans="1:3" x14ac:dyDescent="0.25">
      <c r="A275">
        <f t="shared" si="36"/>
        <v>571</v>
      </c>
      <c r="B275">
        <f t="shared" si="34"/>
        <v>45.135788534934655</v>
      </c>
      <c r="C275">
        <f t="shared" si="35"/>
        <v>45.216555779006171</v>
      </c>
    </row>
    <row r="276" spans="1:3" x14ac:dyDescent="0.25">
      <c r="A276">
        <f t="shared" si="36"/>
        <v>572</v>
      </c>
      <c r="B276">
        <f t="shared" si="34"/>
        <v>45.161059417637325</v>
      </c>
      <c r="C276">
        <f t="shared" si="35"/>
        <v>45.241661381626884</v>
      </c>
    </row>
    <row r="277" spans="1:3" x14ac:dyDescent="0.25">
      <c r="A277">
        <f t="shared" si="36"/>
        <v>573</v>
      </c>
      <c r="B277">
        <f t="shared" si="34"/>
        <v>45.186281696994456</v>
      </c>
      <c r="C277">
        <f t="shared" si="35"/>
        <v>45.266726883801518</v>
      </c>
    </row>
    <row r="278" spans="1:3" x14ac:dyDescent="0.25">
      <c r="A278">
        <f t="shared" si="36"/>
        <v>574</v>
      </c>
      <c r="B278">
        <f t="shared" si="34"/>
        <v>45.211455357314279</v>
      </c>
      <c r="C278">
        <f t="shared" si="35"/>
        <v>45.291752285389443</v>
      </c>
    </row>
    <row r="279" spans="1:3" x14ac:dyDescent="0.25">
      <c r="A279">
        <f t="shared" si="36"/>
        <v>575</v>
      </c>
      <c r="B279">
        <f t="shared" si="34"/>
        <v>45.236580384253259</v>
      </c>
      <c r="C279">
        <f t="shared" si="35"/>
        <v>45.316737586249999</v>
      </c>
    </row>
    <row r="280" spans="1:3" x14ac:dyDescent="0.25">
      <c r="A280">
        <f t="shared" si="36"/>
        <v>576</v>
      </c>
      <c r="B280">
        <f t="shared" si="34"/>
        <v>45.261656764803128</v>
      </c>
      <c r="C280">
        <f t="shared" si="35"/>
        <v>45.341682786242558</v>
      </c>
    </row>
    <row r="281" spans="1:3" x14ac:dyDescent="0.25">
      <c r="A281">
        <f t="shared" si="36"/>
        <v>577</v>
      </c>
      <c r="B281">
        <f t="shared" si="34"/>
        <v>45.286684487277917</v>
      </c>
      <c r="C281">
        <f t="shared" si="35"/>
        <v>45.366587885226487</v>
      </c>
    </row>
    <row r="282" spans="1:3" x14ac:dyDescent="0.25">
      <c r="A282">
        <f t="shared" si="36"/>
        <v>578</v>
      </c>
      <c r="B282">
        <f t="shared" si="34"/>
        <v>45.31166354130108</v>
      </c>
      <c r="C282">
        <f t="shared" si="35"/>
        <v>45.39145288306112</v>
      </c>
    </row>
    <row r="283" spans="1:3" x14ac:dyDescent="0.25">
      <c r="A283">
        <f t="shared" si="36"/>
        <v>579</v>
      </c>
      <c r="B283">
        <f t="shared" si="34"/>
        <v>45.336593917792726</v>
      </c>
      <c r="C283">
        <f t="shared" si="35"/>
        <v>45.416277779605842</v>
      </c>
    </row>
    <row r="284" spans="1:3" x14ac:dyDescent="0.25">
      <c r="A284">
        <f t="shared" si="36"/>
        <v>580</v>
      </c>
      <c r="B284">
        <f t="shared" si="34"/>
        <v>45.36147560895683</v>
      </c>
      <c r="C284">
        <f t="shared" si="35"/>
        <v>45.44106257472</v>
      </c>
    </row>
    <row r="285" spans="1:3" x14ac:dyDescent="0.25">
      <c r="A285">
        <f t="shared" si="36"/>
        <v>581</v>
      </c>
      <c r="B285">
        <f t="shared" si="34"/>
        <v>45.386308608268607</v>
      </c>
      <c r="C285">
        <f t="shared" si="35"/>
        <v>45.465807268262957</v>
      </c>
    </row>
    <row r="286" spans="1:3" x14ac:dyDescent="0.25">
      <c r="A286">
        <f t="shared" si="36"/>
        <v>582</v>
      </c>
      <c r="B286">
        <f t="shared" si="34"/>
        <v>45.411092910461917</v>
      </c>
      <c r="C286">
        <f t="shared" si="35"/>
        <v>45.490511860094074</v>
      </c>
    </row>
    <row r="287" spans="1:3" x14ac:dyDescent="0.25">
      <c r="A287">
        <f t="shared" si="36"/>
        <v>583</v>
      </c>
      <c r="B287">
        <f t="shared" si="34"/>
        <v>45.435828511516675</v>
      </c>
      <c r="C287">
        <f t="shared" si="35"/>
        <v>45.515176350072714</v>
      </c>
    </row>
    <row r="288" spans="1:3" x14ac:dyDescent="0.25">
      <c r="A288">
        <f t="shared" si="36"/>
        <v>584</v>
      </c>
      <c r="B288">
        <f t="shared" si="34"/>
        <v>45.460515408646494</v>
      </c>
      <c r="C288">
        <f t="shared" si="35"/>
        <v>45.53980073805824</v>
      </c>
    </row>
    <row r="289" spans="1:3" x14ac:dyDescent="0.25">
      <c r="A289">
        <f t="shared" si="36"/>
        <v>585</v>
      </c>
      <c r="B289">
        <f t="shared" si="34"/>
        <v>45.485153600286182</v>
      </c>
      <c r="C289">
        <f t="shared" si="35"/>
        <v>45.564385023910006</v>
      </c>
    </row>
    <row r="290" spans="1:3" x14ac:dyDescent="0.25">
      <c r="A290">
        <f t="shared" si="36"/>
        <v>586</v>
      </c>
      <c r="B290">
        <f t="shared" si="34"/>
        <v>45.509743086079489</v>
      </c>
      <c r="C290">
        <f t="shared" si="35"/>
        <v>45.588929207487361</v>
      </c>
    </row>
    <row r="291" spans="1:3" x14ac:dyDescent="0.25">
      <c r="A291">
        <f t="shared" si="36"/>
        <v>587</v>
      </c>
      <c r="B291">
        <f t="shared" si="34"/>
        <v>45.534283866866851</v>
      </c>
      <c r="C291">
        <f t="shared" si="35"/>
        <v>45.613433288649688</v>
      </c>
    </row>
    <row r="292" spans="1:3" x14ac:dyDescent="0.25">
      <c r="A292">
        <f t="shared" si="36"/>
        <v>588</v>
      </c>
      <c r="B292">
        <f t="shared" si="34"/>
        <v>45.558775944673187</v>
      </c>
      <c r="C292">
        <f t="shared" si="35"/>
        <v>45.637897267256321</v>
      </c>
    </row>
    <row r="293" spans="1:3" x14ac:dyDescent="0.25">
      <c r="A293">
        <f t="shared" si="36"/>
        <v>589</v>
      </c>
      <c r="B293">
        <f t="shared" si="34"/>
        <v>45.583219322695832</v>
      </c>
      <c r="C293">
        <f t="shared" si="35"/>
        <v>45.662321143166643</v>
      </c>
    </row>
    <row r="294" spans="1:3" x14ac:dyDescent="0.25">
      <c r="A294">
        <f t="shared" si="36"/>
        <v>590</v>
      </c>
      <c r="B294">
        <f t="shared" si="34"/>
        <v>45.607614005292405</v>
      </c>
      <c r="C294">
        <f t="shared" si="35"/>
        <v>45.686704916239997</v>
      </c>
    </row>
    <row r="295" spans="1:3" x14ac:dyDescent="0.25">
      <c r="A295">
        <f t="shared" si="36"/>
        <v>591</v>
      </c>
      <c r="B295">
        <f t="shared" si="34"/>
        <v>45.631959997968949</v>
      </c>
      <c r="C295">
        <f t="shared" si="35"/>
        <v>45.711048586335757</v>
      </c>
    </row>
    <row r="296" spans="1:3" x14ac:dyDescent="0.25">
      <c r="A296">
        <f t="shared" si="36"/>
        <v>592</v>
      </c>
      <c r="B296">
        <f t="shared" si="34"/>
        <v>45.656257307367987</v>
      </c>
      <c r="C296">
        <f t="shared" si="35"/>
        <v>45.735352153313279</v>
      </c>
    </row>
    <row r="297" spans="1:3" x14ac:dyDescent="0.25">
      <c r="A297">
        <f t="shared" si="36"/>
        <v>593</v>
      </c>
      <c r="B297">
        <f t="shared" si="34"/>
        <v>45.680505941256683</v>
      </c>
      <c r="C297">
        <f t="shared" si="35"/>
        <v>45.759615617031926</v>
      </c>
    </row>
    <row r="298" spans="1:3" x14ac:dyDescent="0.25">
      <c r="A298">
        <f t="shared" si="36"/>
        <v>594</v>
      </c>
      <c r="B298">
        <f t="shared" si="34"/>
        <v>45.704705908515081</v>
      </c>
      <c r="C298">
        <f t="shared" si="35"/>
        <v>45.783838977351039</v>
      </c>
    </row>
    <row r="299" spans="1:3" x14ac:dyDescent="0.25">
      <c r="A299">
        <f t="shared" si="36"/>
        <v>595</v>
      </c>
      <c r="B299">
        <f t="shared" si="34"/>
        <v>45.728857219124492</v>
      </c>
      <c r="C299">
        <f t="shared" si="35"/>
        <v>45.808022234130007</v>
      </c>
    </row>
    <row r="300" spans="1:3" x14ac:dyDescent="0.25">
      <c r="A300">
        <f t="shared" si="36"/>
        <v>596</v>
      </c>
      <c r="B300">
        <f t="shared" si="34"/>
        <v>45.752959884155779</v>
      </c>
      <c r="C300">
        <f t="shared" si="35"/>
        <v>45.832165387228159</v>
      </c>
    </row>
    <row r="301" spans="1:3" x14ac:dyDescent="0.25">
      <c r="A301">
        <f t="shared" si="36"/>
        <v>597</v>
      </c>
      <c r="B301">
        <f t="shared" si="34"/>
        <v>45.777013915757884</v>
      </c>
      <c r="C301">
        <f t="shared" si="35"/>
        <v>45.856268436504884</v>
      </c>
    </row>
    <row r="302" spans="1:3" x14ac:dyDescent="0.25">
      <c r="A302">
        <f t="shared" si="36"/>
        <v>598</v>
      </c>
      <c r="B302">
        <f t="shared" si="34"/>
        <v>45.801019327146356</v>
      </c>
      <c r="C302">
        <f t="shared" si="35"/>
        <v>45.880331381819524</v>
      </c>
    </row>
    <row r="303" spans="1:3" x14ac:dyDescent="0.25">
      <c r="A303">
        <f t="shared" si="36"/>
        <v>599</v>
      </c>
      <c r="B303">
        <f t="shared" si="34"/>
        <v>45.824976132591942</v>
      </c>
      <c r="C303">
        <f t="shared" si="35"/>
        <v>45.904354223031433</v>
      </c>
    </row>
    <row r="304" spans="1:3" x14ac:dyDescent="0.25">
      <c r="A304">
        <f t="shared" si="36"/>
        <v>600</v>
      </c>
      <c r="B304">
        <f t="shared" si="34"/>
        <v>45.848884347409232</v>
      </c>
      <c r="C304">
        <f t="shared" si="35"/>
        <v>45.928336959999996</v>
      </c>
    </row>
    <row r="305" spans="1:3" x14ac:dyDescent="0.25">
      <c r="A305">
        <f t="shared" si="36"/>
        <v>601</v>
      </c>
      <c r="B305">
        <f t="shared" si="34"/>
        <v>45.872743987945483</v>
      </c>
      <c r="C305">
        <f t="shared" si="35"/>
        <v>45.95227959258456</v>
      </c>
    </row>
    <row r="306" spans="1:3" x14ac:dyDescent="0.25">
      <c r="A306">
        <f t="shared" si="36"/>
        <v>602</v>
      </c>
      <c r="B306">
        <f t="shared" si="34"/>
        <v>45.896555071569345</v>
      </c>
      <c r="C306">
        <f t="shared" si="35"/>
        <v>45.976182120644481</v>
      </c>
    </row>
    <row r="307" spans="1:3" x14ac:dyDescent="0.25">
      <c r="A307">
        <f t="shared" si="36"/>
        <v>603</v>
      </c>
      <c r="B307">
        <f t="shared" si="34"/>
        <v>45.920317616659844</v>
      </c>
      <c r="C307">
        <f t="shared" si="35"/>
        <v>46.00004454403912</v>
      </c>
    </row>
    <row r="308" spans="1:3" x14ac:dyDescent="0.25">
      <c r="A308">
        <f t="shared" si="36"/>
        <v>604</v>
      </c>
      <c r="B308">
        <f t="shared" si="34"/>
        <v>45.944031642595256</v>
      </c>
      <c r="C308">
        <f t="shared" si="35"/>
        <v>46.023866862627841</v>
      </c>
    </row>
    <row r="309" spans="1:3" x14ac:dyDescent="0.25">
      <c r="A309">
        <f t="shared" si="36"/>
        <v>605</v>
      </c>
      <c r="B309">
        <f t="shared" si="34"/>
        <v>45.967697169742216</v>
      </c>
      <c r="C309">
        <f t="shared" si="35"/>
        <v>46.047649076269998</v>
      </c>
    </row>
    <row r="310" spans="1:3" x14ac:dyDescent="0.25">
      <c r="A310">
        <f t="shared" si="36"/>
        <v>606</v>
      </c>
      <c r="B310">
        <f t="shared" si="34"/>
        <v>45.991314219444781</v>
      </c>
      <c r="C310">
        <f t="shared" si="35"/>
        <v>46.071391184824961</v>
      </c>
    </row>
    <row r="311" spans="1:3" x14ac:dyDescent="0.25">
      <c r="A311">
        <f t="shared" si="36"/>
        <v>607</v>
      </c>
      <c r="B311">
        <f t="shared" si="34"/>
        <v>46.014882814013646</v>
      </c>
      <c r="C311">
        <f t="shared" si="35"/>
        <v>46.095093188152077</v>
      </c>
    </row>
    <row r="312" spans="1:3" x14ac:dyDescent="0.25">
      <c r="A312">
        <f t="shared" si="36"/>
        <v>608</v>
      </c>
      <c r="B312">
        <f t="shared" si="34"/>
        <v>46.038402976715332</v>
      </c>
      <c r="C312">
        <f t="shared" si="35"/>
        <v>46.118755086110724</v>
      </c>
    </row>
    <row r="313" spans="1:3" x14ac:dyDescent="0.25">
      <c r="A313">
        <f t="shared" si="36"/>
        <v>609</v>
      </c>
      <c r="B313">
        <f t="shared" si="34"/>
        <v>46.061874731761591</v>
      </c>
      <c r="C313">
        <f t="shared" si="35"/>
        <v>46.142376878560242</v>
      </c>
    </row>
    <row r="314" spans="1:3" x14ac:dyDescent="0.25">
      <c r="A314">
        <f t="shared" si="36"/>
        <v>610</v>
      </c>
      <c r="B314">
        <f t="shared" si="34"/>
        <v>46.085298104298744</v>
      </c>
      <c r="C314">
        <f t="shared" si="35"/>
        <v>46.165958565360008</v>
      </c>
    </row>
    <row r="315" spans="1:3" x14ac:dyDescent="0.25">
      <c r="A315">
        <f t="shared" si="36"/>
        <v>611</v>
      </c>
      <c r="B315">
        <f t="shared" si="34"/>
        <v>46.108673120397157</v>
      </c>
      <c r="C315">
        <f t="shared" si="35"/>
        <v>46.189500146369362</v>
      </c>
    </row>
    <row r="316" spans="1:3" x14ac:dyDescent="0.25">
      <c r="A316">
        <f t="shared" si="36"/>
        <v>612</v>
      </c>
      <c r="B316">
        <f t="shared" si="34"/>
        <v>46.131999807040792</v>
      </c>
      <c r="C316">
        <f t="shared" si="35"/>
        <v>46.213001621447681</v>
      </c>
    </row>
    <row r="317" spans="1:3" x14ac:dyDescent="0.25">
      <c r="A317">
        <f t="shared" si="36"/>
        <v>613</v>
      </c>
      <c r="B317">
        <f t="shared" si="34"/>
        <v>46.155278192116818</v>
      </c>
      <c r="C317">
        <f t="shared" si="35"/>
        <v>46.236462990454314</v>
      </c>
    </row>
    <row r="318" spans="1:3" x14ac:dyDescent="0.25">
      <c r="A318">
        <f t="shared" si="36"/>
        <v>614</v>
      </c>
      <c r="B318">
        <f t="shared" si="34"/>
        <v>46.178508304405277</v>
      </c>
      <c r="C318">
        <f t="shared" si="35"/>
        <v>46.259884253248636</v>
      </c>
    </row>
    <row r="319" spans="1:3" x14ac:dyDescent="0.25">
      <c r="A319">
        <f t="shared" si="36"/>
        <v>615</v>
      </c>
      <c r="B319">
        <f t="shared" si="34"/>
        <v>46.201690173568856</v>
      </c>
      <c r="C319">
        <f t="shared" si="35"/>
        <v>46.283265409689996</v>
      </c>
    </row>
    <row r="320" spans="1:3" x14ac:dyDescent="0.25">
      <c r="A320">
        <f t="shared" si="36"/>
        <v>616</v>
      </c>
      <c r="B320">
        <f t="shared" si="34"/>
        <v>46.224823830142718</v>
      </c>
      <c r="C320">
        <f t="shared" si="35"/>
        <v>46.306606459637763</v>
      </c>
    </row>
    <row r="321" spans="1:3" x14ac:dyDescent="0.25">
      <c r="A321">
        <f t="shared" si="36"/>
        <v>617</v>
      </c>
      <c r="B321">
        <f t="shared" si="34"/>
        <v>46.24790930552436</v>
      </c>
      <c r="C321">
        <f t="shared" si="35"/>
        <v>46.329907402951285</v>
      </c>
    </row>
    <row r="322" spans="1:3" x14ac:dyDescent="0.25">
      <c r="A322">
        <f t="shared" si="36"/>
        <v>618</v>
      </c>
      <c r="B322">
        <f t="shared" si="34"/>
        <v>46.270946631963604</v>
      </c>
      <c r="C322">
        <f t="shared" si="35"/>
        <v>46.353168239489925</v>
      </c>
    </row>
    <row r="323" spans="1:3" x14ac:dyDescent="0.25">
      <c r="A323">
        <f t="shared" si="36"/>
        <v>619</v>
      </c>
      <c r="B323">
        <f t="shared" ref="B323:B386" si="37">((1950/A323)^2*EXP(1950/A323)/(EXP(1950/A323) - 1)^2+(1089/A323)^2*EXP(1089/A323)/(EXP(1089/A323) - 1)^2+(2393/A323)^2*EXP(2393/A323)/(EXP(2393/A323) - 1)^2 +4)*8.314</f>
        <v>46.293935842552663</v>
      </c>
      <c r="C323">
        <f t="shared" ref="C323:C386" si="38">$D$8+$D$9*A323+$D$10*A323^2+$D$11*A323^3</f>
        <v>46.376388969113037</v>
      </c>
    </row>
    <row r="324" spans="1:3" x14ac:dyDescent="0.25">
      <c r="A324">
        <f t="shared" ref="A324:A387" si="39">A323+1</f>
        <v>620</v>
      </c>
      <c r="B324">
        <f t="shared" si="37"/>
        <v>46.31687697121621</v>
      </c>
      <c r="C324">
        <f t="shared" si="38"/>
        <v>46.399569591680006</v>
      </c>
    </row>
    <row r="325" spans="1:3" x14ac:dyDescent="0.25">
      <c r="A325">
        <f t="shared" si="39"/>
        <v>621</v>
      </c>
      <c r="B325">
        <f t="shared" si="37"/>
        <v>46.339770052701581</v>
      </c>
      <c r="C325">
        <f t="shared" si="38"/>
        <v>46.422710107050158</v>
      </c>
    </row>
    <row r="326" spans="1:3" x14ac:dyDescent="0.25">
      <c r="A326">
        <f t="shared" si="39"/>
        <v>622</v>
      </c>
      <c r="B326">
        <f t="shared" si="37"/>
        <v>46.362615122569004</v>
      </c>
      <c r="C326">
        <f t="shared" si="38"/>
        <v>46.445810515082876</v>
      </c>
    </row>
    <row r="327" spans="1:3" x14ac:dyDescent="0.25">
      <c r="A327">
        <f t="shared" si="39"/>
        <v>623</v>
      </c>
      <c r="B327">
        <f t="shared" si="37"/>
        <v>46.385412217181965</v>
      </c>
      <c r="C327">
        <f t="shared" si="38"/>
        <v>46.468870815637516</v>
      </c>
    </row>
    <row r="328" spans="1:3" x14ac:dyDescent="0.25">
      <c r="A328">
        <f t="shared" si="39"/>
        <v>624</v>
      </c>
      <c r="B328">
        <f t="shared" si="37"/>
        <v>46.408161373697553</v>
      </c>
      <c r="C328">
        <f t="shared" si="38"/>
        <v>46.491891008573447</v>
      </c>
    </row>
    <row r="329" spans="1:3" x14ac:dyDescent="0.25">
      <c r="A329">
        <f t="shared" si="39"/>
        <v>625</v>
      </c>
      <c r="B329">
        <f t="shared" si="37"/>
        <v>46.430862630056943</v>
      </c>
      <c r="C329">
        <f t="shared" si="38"/>
        <v>46.514871093750003</v>
      </c>
    </row>
    <row r="330" spans="1:3" x14ac:dyDescent="0.25">
      <c r="A330">
        <f t="shared" si="39"/>
        <v>626</v>
      </c>
      <c r="B330">
        <f t="shared" si="37"/>
        <v>46.453516024975933</v>
      </c>
      <c r="C330">
        <f t="shared" si="38"/>
        <v>46.53781107102656</v>
      </c>
    </row>
    <row r="331" spans="1:3" x14ac:dyDescent="0.25">
      <c r="A331">
        <f t="shared" si="39"/>
        <v>627</v>
      </c>
      <c r="B331">
        <f t="shared" si="37"/>
        <v>46.476121597935553</v>
      </c>
      <c r="C331">
        <f t="shared" si="38"/>
        <v>46.560710940262481</v>
      </c>
    </row>
    <row r="332" spans="1:3" x14ac:dyDescent="0.25">
      <c r="A332">
        <f t="shared" si="39"/>
        <v>628</v>
      </c>
      <c r="B332">
        <f t="shared" si="37"/>
        <v>46.498679389172707</v>
      </c>
      <c r="C332">
        <f t="shared" si="38"/>
        <v>46.583570701317122</v>
      </c>
    </row>
    <row r="333" spans="1:3" x14ac:dyDescent="0.25">
      <c r="A333">
        <f t="shared" si="39"/>
        <v>629</v>
      </c>
      <c r="B333">
        <f t="shared" si="37"/>
        <v>46.521189439670962</v>
      </c>
      <c r="C333">
        <f t="shared" si="38"/>
        <v>46.606390354049836</v>
      </c>
    </row>
    <row r="334" spans="1:3" x14ac:dyDescent="0.25">
      <c r="A334">
        <f t="shared" si="39"/>
        <v>630</v>
      </c>
      <c r="B334">
        <f t="shared" si="37"/>
        <v>46.543651791151298</v>
      </c>
      <c r="C334">
        <f t="shared" si="38"/>
        <v>46.629169898320001</v>
      </c>
    </row>
    <row r="335" spans="1:3" x14ac:dyDescent="0.25">
      <c r="A335">
        <f t="shared" si="39"/>
        <v>631</v>
      </c>
      <c r="B335">
        <f t="shared" si="37"/>
        <v>46.566066486063065</v>
      </c>
      <c r="C335">
        <f t="shared" si="38"/>
        <v>46.651909333986957</v>
      </c>
    </row>
    <row r="336" spans="1:3" x14ac:dyDescent="0.25">
      <c r="A336">
        <f t="shared" si="39"/>
        <v>632</v>
      </c>
      <c r="B336">
        <f t="shared" si="37"/>
        <v>46.58843356757486</v>
      </c>
      <c r="C336">
        <f t="shared" si="38"/>
        <v>46.674608660910081</v>
      </c>
    </row>
    <row r="337" spans="1:3" x14ac:dyDescent="0.25">
      <c r="A337">
        <f t="shared" si="39"/>
        <v>633</v>
      </c>
      <c r="B337">
        <f t="shared" si="37"/>
        <v>46.61075307956559</v>
      </c>
      <c r="C337">
        <f t="shared" si="38"/>
        <v>46.697267878948729</v>
      </c>
    </row>
    <row r="338" spans="1:3" x14ac:dyDescent="0.25">
      <c r="A338">
        <f t="shared" si="39"/>
        <v>634</v>
      </c>
      <c r="B338">
        <f t="shared" si="37"/>
        <v>46.633025066615559</v>
      </c>
      <c r="C338">
        <f t="shared" si="38"/>
        <v>46.719886987962248</v>
      </c>
    </row>
    <row r="339" spans="1:3" x14ac:dyDescent="0.25">
      <c r="A339">
        <f t="shared" si="39"/>
        <v>635</v>
      </c>
      <c r="B339">
        <f t="shared" si="37"/>
        <v>46.655249573997573</v>
      </c>
      <c r="C339">
        <f t="shared" si="38"/>
        <v>46.74246598781</v>
      </c>
    </row>
    <row r="340" spans="1:3" x14ac:dyDescent="0.25">
      <c r="A340">
        <f t="shared" si="39"/>
        <v>636</v>
      </c>
      <c r="B340">
        <f t="shared" si="37"/>
        <v>46.677426647668256</v>
      </c>
      <c r="C340">
        <f t="shared" si="38"/>
        <v>46.765004878351363</v>
      </c>
    </row>
    <row r="341" spans="1:3" x14ac:dyDescent="0.25">
      <c r="A341">
        <f t="shared" si="39"/>
        <v>637</v>
      </c>
      <c r="B341">
        <f t="shared" si="37"/>
        <v>46.699556334259235</v>
      </c>
      <c r="C341">
        <f t="shared" si="38"/>
        <v>46.787503659445676</v>
      </c>
    </row>
    <row r="342" spans="1:3" x14ac:dyDescent="0.25">
      <c r="A342">
        <f t="shared" si="39"/>
        <v>638</v>
      </c>
      <c r="B342">
        <f t="shared" si="37"/>
        <v>46.721638681068598</v>
      </c>
      <c r="C342">
        <f t="shared" si="38"/>
        <v>46.809962330952317</v>
      </c>
    </row>
    <row r="343" spans="1:3" x14ac:dyDescent="0.25">
      <c r="A343">
        <f t="shared" si="39"/>
        <v>639</v>
      </c>
      <c r="B343">
        <f t="shared" si="37"/>
        <v>46.74367373605223</v>
      </c>
      <c r="C343">
        <f t="shared" si="38"/>
        <v>46.83238089273064</v>
      </c>
    </row>
    <row r="344" spans="1:3" x14ac:dyDescent="0.25">
      <c r="A344">
        <f t="shared" si="39"/>
        <v>640</v>
      </c>
      <c r="B344">
        <f t="shared" si="37"/>
        <v>46.765661547815384</v>
      </c>
      <c r="C344">
        <f t="shared" si="38"/>
        <v>46.854759344640001</v>
      </c>
    </row>
    <row r="345" spans="1:3" x14ac:dyDescent="0.25">
      <c r="A345">
        <f t="shared" si="39"/>
        <v>641</v>
      </c>
      <c r="B345">
        <f t="shared" si="37"/>
        <v>46.787602165604184</v>
      </c>
      <c r="C345">
        <f t="shared" si="38"/>
        <v>46.877097686539763</v>
      </c>
    </row>
    <row r="346" spans="1:3" x14ac:dyDescent="0.25">
      <c r="A346">
        <f t="shared" si="39"/>
        <v>642</v>
      </c>
      <c r="B346">
        <f t="shared" si="37"/>
        <v>46.80949563929731</v>
      </c>
      <c r="C346">
        <f t="shared" si="38"/>
        <v>46.899395918289279</v>
      </c>
    </row>
    <row r="347" spans="1:3" x14ac:dyDescent="0.25">
      <c r="A347">
        <f t="shared" si="39"/>
        <v>643</v>
      </c>
      <c r="B347">
        <f t="shared" si="37"/>
        <v>46.831342019397617</v>
      </c>
      <c r="C347">
        <f t="shared" si="38"/>
        <v>46.921654039747921</v>
      </c>
    </row>
    <row r="348" spans="1:3" x14ac:dyDescent="0.25">
      <c r="A348">
        <f t="shared" si="39"/>
        <v>644</v>
      </c>
      <c r="B348">
        <f t="shared" si="37"/>
        <v>46.853141357023958</v>
      </c>
      <c r="C348">
        <f t="shared" si="38"/>
        <v>46.943872050775035</v>
      </c>
    </row>
    <row r="349" spans="1:3" x14ac:dyDescent="0.25">
      <c r="A349">
        <f t="shared" si="39"/>
        <v>645</v>
      </c>
      <c r="B349">
        <f t="shared" si="37"/>
        <v>46.874893703902998</v>
      </c>
      <c r="C349">
        <f t="shared" si="38"/>
        <v>46.966049951229998</v>
      </c>
    </row>
    <row r="350" spans="1:3" x14ac:dyDescent="0.25">
      <c r="A350">
        <f t="shared" si="39"/>
        <v>646</v>
      </c>
      <c r="B350">
        <f t="shared" si="37"/>
        <v>46.896599112361066</v>
      </c>
      <c r="C350">
        <f t="shared" si="38"/>
        <v>46.988187740972158</v>
      </c>
    </row>
    <row r="351" spans="1:3" x14ac:dyDescent="0.25">
      <c r="A351">
        <f t="shared" si="39"/>
        <v>647</v>
      </c>
      <c r="B351">
        <f t="shared" si="37"/>
        <v>46.918257635316181</v>
      </c>
      <c r="C351">
        <f t="shared" si="38"/>
        <v>47.010285419860885</v>
      </c>
    </row>
    <row r="352" spans="1:3" x14ac:dyDescent="0.25">
      <c r="A352">
        <f t="shared" si="39"/>
        <v>648</v>
      </c>
      <c r="B352">
        <f t="shared" si="37"/>
        <v>46.939869326269978</v>
      </c>
      <c r="C352">
        <f t="shared" si="38"/>
        <v>47.032342987755527</v>
      </c>
    </row>
    <row r="353" spans="1:3" x14ac:dyDescent="0.25">
      <c r="A353">
        <f t="shared" si="39"/>
        <v>649</v>
      </c>
      <c r="B353">
        <f t="shared" si="37"/>
        <v>46.961434239299926</v>
      </c>
      <c r="C353">
        <f t="shared" si="38"/>
        <v>47.054360444515446</v>
      </c>
    </row>
    <row r="354" spans="1:3" x14ac:dyDescent="0.25">
      <c r="A354">
        <f t="shared" si="39"/>
        <v>650</v>
      </c>
      <c r="B354">
        <f t="shared" si="37"/>
        <v>46.982952429051331</v>
      </c>
      <c r="C354">
        <f t="shared" si="38"/>
        <v>47.076337789999997</v>
      </c>
    </row>
    <row r="355" spans="1:3" x14ac:dyDescent="0.25">
      <c r="A355">
        <f t="shared" si="39"/>
        <v>651</v>
      </c>
      <c r="B355">
        <f t="shared" si="37"/>
        <v>47.004423950729674</v>
      </c>
      <c r="C355">
        <f t="shared" si="38"/>
        <v>47.098275024068563</v>
      </c>
    </row>
    <row r="356" spans="1:3" x14ac:dyDescent="0.25">
      <c r="A356">
        <f t="shared" si="39"/>
        <v>652</v>
      </c>
      <c r="B356">
        <f t="shared" si="37"/>
        <v>47.025848860092808</v>
      </c>
      <c r="C356">
        <f t="shared" si="38"/>
        <v>47.120172146580479</v>
      </c>
    </row>
    <row r="357" spans="1:3" x14ac:dyDescent="0.25">
      <c r="A357">
        <f t="shared" si="39"/>
        <v>653</v>
      </c>
      <c r="B357">
        <f t="shared" si="37"/>
        <v>47.047227213443364</v>
      </c>
      <c r="C357">
        <f t="shared" si="38"/>
        <v>47.142029157395122</v>
      </c>
    </row>
    <row r="358" spans="1:3" x14ac:dyDescent="0.25">
      <c r="A358">
        <f t="shared" si="39"/>
        <v>654</v>
      </c>
      <c r="B358">
        <f t="shared" si="37"/>
        <v>47.068559067621109</v>
      </c>
      <c r="C358">
        <f t="shared" si="38"/>
        <v>47.163846056371838</v>
      </c>
    </row>
    <row r="359" spans="1:3" x14ac:dyDescent="0.25">
      <c r="A359">
        <f t="shared" si="39"/>
        <v>655</v>
      </c>
      <c r="B359">
        <f t="shared" si="37"/>
        <v>47.089844479995435</v>
      </c>
      <c r="C359">
        <f t="shared" si="38"/>
        <v>47.185622843370005</v>
      </c>
    </row>
    <row r="360" spans="1:3" x14ac:dyDescent="0.25">
      <c r="A360">
        <f t="shared" si="39"/>
        <v>656</v>
      </c>
      <c r="B360">
        <f t="shared" si="37"/>
        <v>47.111083508457902</v>
      </c>
      <c r="C360">
        <f t="shared" si="38"/>
        <v>47.207359518248957</v>
      </c>
    </row>
    <row r="361" spans="1:3" x14ac:dyDescent="0.25">
      <c r="A361">
        <f t="shared" si="39"/>
        <v>657</v>
      </c>
      <c r="B361">
        <f t="shared" si="37"/>
        <v>47.132276211414826</v>
      </c>
      <c r="C361">
        <f t="shared" si="38"/>
        <v>47.229056080868091</v>
      </c>
    </row>
    <row r="362" spans="1:3" x14ac:dyDescent="0.25">
      <c r="A362">
        <f t="shared" si="39"/>
        <v>658</v>
      </c>
      <c r="B362">
        <f t="shared" si="37"/>
        <v>47.153422647779898</v>
      </c>
      <c r="C362">
        <f t="shared" si="38"/>
        <v>47.25071253108672</v>
      </c>
    </row>
    <row r="363" spans="1:3" x14ac:dyDescent="0.25">
      <c r="A363">
        <f t="shared" si="39"/>
        <v>659</v>
      </c>
      <c r="B363">
        <f t="shared" si="37"/>
        <v>47.174522876966982</v>
      </c>
      <c r="C363">
        <f t="shared" si="38"/>
        <v>47.272328868764234</v>
      </c>
    </row>
    <row r="364" spans="1:3" x14ac:dyDescent="0.25">
      <c r="A364">
        <f t="shared" si="39"/>
        <v>660</v>
      </c>
      <c r="B364">
        <f t="shared" si="37"/>
        <v>47.195576958882832</v>
      </c>
      <c r="C364">
        <f t="shared" si="38"/>
        <v>47.293905093759996</v>
      </c>
    </row>
    <row r="365" spans="1:3" x14ac:dyDescent="0.25">
      <c r="A365">
        <f t="shared" si="39"/>
        <v>661</v>
      </c>
      <c r="B365">
        <f t="shared" si="37"/>
        <v>47.216584953919948</v>
      </c>
      <c r="C365">
        <f t="shared" si="38"/>
        <v>47.315441205933361</v>
      </c>
    </row>
    <row r="366" spans="1:3" x14ac:dyDescent="0.25">
      <c r="A366">
        <f t="shared" si="39"/>
        <v>662</v>
      </c>
      <c r="B366">
        <f t="shared" si="37"/>
        <v>47.237546922949505</v>
      </c>
      <c r="C366">
        <f t="shared" si="38"/>
        <v>47.336937205143684</v>
      </c>
    </row>
    <row r="367" spans="1:3" x14ac:dyDescent="0.25">
      <c r="A367">
        <f t="shared" si="39"/>
        <v>663</v>
      </c>
      <c r="B367">
        <f t="shared" si="37"/>
        <v>47.258462927314255</v>
      </c>
      <c r="C367">
        <f t="shared" si="38"/>
        <v>47.358393091250321</v>
      </c>
    </row>
    <row r="368" spans="1:3" x14ac:dyDescent="0.25">
      <c r="A368">
        <f t="shared" si="39"/>
        <v>664</v>
      </c>
      <c r="B368">
        <f t="shared" si="37"/>
        <v>47.279333028821647</v>
      </c>
      <c r="C368">
        <f t="shared" si="38"/>
        <v>47.37980886411264</v>
      </c>
    </row>
    <row r="369" spans="1:3" x14ac:dyDescent="0.25">
      <c r="A369">
        <f t="shared" si="39"/>
        <v>665</v>
      </c>
      <c r="B369">
        <f t="shared" si="37"/>
        <v>47.300157289736831</v>
      </c>
      <c r="C369">
        <f t="shared" si="38"/>
        <v>47.401184523590004</v>
      </c>
    </row>
    <row r="370" spans="1:3" x14ac:dyDescent="0.25">
      <c r="A370">
        <f t="shared" si="39"/>
        <v>666</v>
      </c>
      <c r="B370">
        <f t="shared" si="37"/>
        <v>47.320935772775819</v>
      </c>
      <c r="C370">
        <f t="shared" si="38"/>
        <v>47.422520069541754</v>
      </c>
    </row>
    <row r="371" spans="1:3" x14ac:dyDescent="0.25">
      <c r="A371">
        <f t="shared" si="39"/>
        <v>667</v>
      </c>
      <c r="B371">
        <f t="shared" si="37"/>
        <v>47.341668541098706</v>
      </c>
      <c r="C371">
        <f t="shared" si="38"/>
        <v>47.443815501827274</v>
      </c>
    </row>
    <row r="372" spans="1:3" x14ac:dyDescent="0.25">
      <c r="A372">
        <f t="shared" si="39"/>
        <v>668</v>
      </c>
      <c r="B372">
        <f t="shared" si="37"/>
        <v>47.362355658302924</v>
      </c>
      <c r="C372">
        <f t="shared" si="38"/>
        <v>47.465070820305918</v>
      </c>
    </row>
    <row r="373" spans="1:3" x14ac:dyDescent="0.25">
      <c r="A373">
        <f t="shared" si="39"/>
        <v>669</v>
      </c>
      <c r="B373">
        <f t="shared" si="37"/>
        <v>47.382997188416581</v>
      </c>
      <c r="C373">
        <f t="shared" si="38"/>
        <v>47.486286024837035</v>
      </c>
    </row>
    <row r="374" spans="1:3" x14ac:dyDescent="0.25">
      <c r="A374">
        <f t="shared" si="39"/>
        <v>670</v>
      </c>
      <c r="B374">
        <f t="shared" si="37"/>
        <v>47.403593195891787</v>
      </c>
      <c r="C374">
        <f t="shared" si="38"/>
        <v>47.507461115280002</v>
      </c>
    </row>
    <row r="375" spans="1:3" x14ac:dyDescent="0.25">
      <c r="A375">
        <f t="shared" si="39"/>
        <v>671</v>
      </c>
      <c r="B375">
        <f t="shared" si="37"/>
        <v>47.424143745598165</v>
      </c>
      <c r="C375">
        <f t="shared" si="38"/>
        <v>47.528596091494165</v>
      </c>
    </row>
    <row r="376" spans="1:3" x14ac:dyDescent="0.25">
      <c r="A376">
        <f t="shared" si="39"/>
        <v>672</v>
      </c>
      <c r="B376">
        <f t="shared" si="37"/>
        <v>47.444648902816283</v>
      </c>
      <c r="C376">
        <f t="shared" si="38"/>
        <v>47.549690953338889</v>
      </c>
    </row>
    <row r="377" spans="1:3" x14ac:dyDescent="0.25">
      <c r="A377">
        <f t="shared" si="39"/>
        <v>673</v>
      </c>
      <c r="B377">
        <f t="shared" si="37"/>
        <v>47.465108733231254</v>
      </c>
      <c r="C377">
        <f t="shared" si="38"/>
        <v>47.570745700673527</v>
      </c>
    </row>
    <row r="378" spans="1:3" x14ac:dyDescent="0.25">
      <c r="A378">
        <f t="shared" si="39"/>
        <v>674</v>
      </c>
      <c r="B378">
        <f t="shared" si="37"/>
        <v>47.48552330292631</v>
      </c>
      <c r="C378">
        <f t="shared" si="38"/>
        <v>47.591760333357442</v>
      </c>
    </row>
    <row r="379" spans="1:3" x14ac:dyDescent="0.25">
      <c r="A379">
        <f t="shared" si="39"/>
        <v>675</v>
      </c>
      <c r="B379">
        <f t="shared" si="37"/>
        <v>47.505892678376505</v>
      </c>
      <c r="C379">
        <f t="shared" si="38"/>
        <v>47.612734851249996</v>
      </c>
    </row>
    <row r="380" spans="1:3" x14ac:dyDescent="0.25">
      <c r="A380">
        <f t="shared" si="39"/>
        <v>676</v>
      </c>
      <c r="B380">
        <f t="shared" si="37"/>
        <v>47.526216926442409</v>
      </c>
      <c r="C380">
        <f t="shared" si="38"/>
        <v>47.63366925421056</v>
      </c>
    </row>
    <row r="381" spans="1:3" x14ac:dyDescent="0.25">
      <c r="A381">
        <f t="shared" si="39"/>
        <v>677</v>
      </c>
      <c r="B381">
        <f t="shared" si="37"/>
        <v>47.54649611436389</v>
      </c>
      <c r="C381">
        <f t="shared" si="38"/>
        <v>47.654563542098479</v>
      </c>
    </row>
    <row r="382" spans="1:3" x14ac:dyDescent="0.25">
      <c r="A382">
        <f t="shared" si="39"/>
        <v>678</v>
      </c>
      <c r="B382">
        <f t="shared" si="37"/>
        <v>47.566730309753986</v>
      </c>
      <c r="C382">
        <f t="shared" si="38"/>
        <v>47.675417714773118</v>
      </c>
    </row>
    <row r="383" spans="1:3" x14ac:dyDescent="0.25">
      <c r="A383">
        <f t="shared" si="39"/>
        <v>679</v>
      </c>
      <c r="B383">
        <f t="shared" si="37"/>
        <v>47.586919580592742</v>
      </c>
      <c r="C383">
        <f t="shared" si="38"/>
        <v>47.696231772093839</v>
      </c>
    </row>
    <row r="384" spans="1:3" x14ac:dyDescent="0.25">
      <c r="A384">
        <f t="shared" si="39"/>
        <v>680</v>
      </c>
      <c r="B384">
        <f t="shared" si="37"/>
        <v>47.60706399522121</v>
      </c>
      <c r="C384">
        <f t="shared" si="38"/>
        <v>47.71700571392001</v>
      </c>
    </row>
    <row r="385" spans="1:3" x14ac:dyDescent="0.25">
      <c r="A385">
        <f t="shared" si="39"/>
        <v>681</v>
      </c>
      <c r="B385">
        <f t="shared" si="37"/>
        <v>47.627163622335409</v>
      </c>
      <c r="C385">
        <f t="shared" si="38"/>
        <v>47.737739540110965</v>
      </c>
    </row>
    <row r="386" spans="1:3" x14ac:dyDescent="0.25">
      <c r="A386">
        <f t="shared" si="39"/>
        <v>682</v>
      </c>
      <c r="B386">
        <f t="shared" si="37"/>
        <v>47.64721853098041</v>
      </c>
      <c r="C386">
        <f t="shared" si="38"/>
        <v>47.758433250526082</v>
      </c>
    </row>
    <row r="387" spans="1:3" x14ac:dyDescent="0.25">
      <c r="A387">
        <f t="shared" si="39"/>
        <v>683</v>
      </c>
      <c r="B387">
        <f t="shared" ref="B387:B450" si="40">((1950/A387)^2*EXP(1950/A387)/(EXP(1950/A387) - 1)^2+(1089/A387)^2*EXP(1089/A387)/(EXP(1089/A387) - 1)^2+(2393/A387)^2*EXP(2393/A387)/(EXP(2393/A387) - 1)^2 +4)*8.314</f>
        <v>47.667228790544414</v>
      </c>
      <c r="C387">
        <f t="shared" ref="C387:C450" si="41">$D$8+$D$9*A387+$D$10*A387^2+$D$11*A387^3</f>
        <v>47.779086845024715</v>
      </c>
    </row>
    <row r="388" spans="1:3" x14ac:dyDescent="0.25">
      <c r="A388">
        <f t="shared" ref="A388:A451" si="42">A387+1</f>
        <v>684</v>
      </c>
      <c r="B388">
        <f t="shared" si="40"/>
        <v>47.687194470752956</v>
      </c>
      <c r="C388">
        <f t="shared" si="41"/>
        <v>47.79970032346624</v>
      </c>
    </row>
    <row r="389" spans="1:3" x14ac:dyDescent="0.25">
      <c r="A389">
        <f t="shared" si="42"/>
        <v>685</v>
      </c>
      <c r="B389">
        <f t="shared" si="40"/>
        <v>47.707115641663094</v>
      </c>
      <c r="C389">
        <f t="shared" si="41"/>
        <v>47.820273685709999</v>
      </c>
    </row>
    <row r="390" spans="1:3" x14ac:dyDescent="0.25">
      <c r="A390">
        <f t="shared" si="42"/>
        <v>686</v>
      </c>
      <c r="B390">
        <f t="shared" si="40"/>
        <v>47.726992373657708</v>
      </c>
      <c r="C390">
        <f t="shared" si="41"/>
        <v>47.840806931615361</v>
      </c>
    </row>
    <row r="391" spans="1:3" x14ac:dyDescent="0.25">
      <c r="A391">
        <f t="shared" si="42"/>
        <v>687</v>
      </c>
      <c r="B391">
        <f t="shared" si="40"/>
        <v>47.746824737439788</v>
      </c>
      <c r="C391">
        <f t="shared" si="41"/>
        <v>47.861300061041682</v>
      </c>
    </row>
    <row r="392" spans="1:3" x14ac:dyDescent="0.25">
      <c r="A392">
        <f t="shared" si="42"/>
        <v>688</v>
      </c>
      <c r="B392">
        <f t="shared" si="40"/>
        <v>47.766612804026828</v>
      </c>
      <c r="C392">
        <f t="shared" si="41"/>
        <v>47.881753073848323</v>
      </c>
    </row>
    <row r="393" spans="1:3" x14ac:dyDescent="0.25">
      <c r="A393">
        <f t="shared" si="42"/>
        <v>689</v>
      </c>
      <c r="B393">
        <f t="shared" si="40"/>
        <v>47.786356644745268</v>
      </c>
      <c r="C393">
        <f t="shared" si="41"/>
        <v>47.902165969894654</v>
      </c>
    </row>
    <row r="394" spans="1:3" x14ac:dyDescent="0.25">
      <c r="A394">
        <f t="shared" si="42"/>
        <v>690</v>
      </c>
      <c r="B394">
        <f t="shared" si="40"/>
        <v>47.806056331224944</v>
      </c>
      <c r="C394">
        <f t="shared" si="41"/>
        <v>47.922538749039994</v>
      </c>
    </row>
    <row r="395" spans="1:3" x14ac:dyDescent="0.25">
      <c r="A395">
        <f t="shared" si="42"/>
        <v>691</v>
      </c>
      <c r="B395">
        <f t="shared" si="40"/>
        <v>47.82571193539367</v>
      </c>
      <c r="C395">
        <f t="shared" si="41"/>
        <v>47.942871411143756</v>
      </c>
    </row>
    <row r="396" spans="1:3" x14ac:dyDescent="0.25">
      <c r="A396">
        <f t="shared" si="42"/>
        <v>692</v>
      </c>
      <c r="B396">
        <f t="shared" si="40"/>
        <v>47.845323529471756</v>
      </c>
      <c r="C396">
        <f t="shared" si="41"/>
        <v>47.963163956065273</v>
      </c>
    </row>
    <row r="397" spans="1:3" x14ac:dyDescent="0.25">
      <c r="A397">
        <f t="shared" si="42"/>
        <v>693</v>
      </c>
      <c r="B397">
        <f t="shared" si="40"/>
        <v>47.864891185966712</v>
      </c>
      <c r="C397">
        <f t="shared" si="41"/>
        <v>47.983416383663915</v>
      </c>
    </row>
    <row r="398" spans="1:3" x14ac:dyDescent="0.25">
      <c r="A398">
        <f t="shared" si="42"/>
        <v>694</v>
      </c>
      <c r="B398">
        <f t="shared" si="40"/>
        <v>47.884414977667866</v>
      </c>
      <c r="C398">
        <f t="shared" si="41"/>
        <v>48.003628693799044</v>
      </c>
    </row>
    <row r="399" spans="1:3" x14ac:dyDescent="0.25">
      <c r="A399">
        <f t="shared" si="42"/>
        <v>695</v>
      </c>
      <c r="B399">
        <f t="shared" si="40"/>
        <v>47.903894977641166</v>
      </c>
      <c r="C399">
        <f t="shared" si="41"/>
        <v>48.023800886330008</v>
      </c>
    </row>
    <row r="400" spans="1:3" x14ac:dyDescent="0.25">
      <c r="A400">
        <f t="shared" si="42"/>
        <v>696</v>
      </c>
      <c r="B400">
        <f t="shared" si="40"/>
        <v>47.9233312592239</v>
      </c>
      <c r="C400">
        <f t="shared" si="41"/>
        <v>48.043932961116163</v>
      </c>
    </row>
    <row r="401" spans="1:3" x14ac:dyDescent="0.25">
      <c r="A401">
        <f t="shared" si="42"/>
        <v>697</v>
      </c>
      <c r="B401">
        <f t="shared" si="40"/>
        <v>47.942723896019579</v>
      </c>
      <c r="C401">
        <f t="shared" si="41"/>
        <v>48.064024918016884</v>
      </c>
    </row>
    <row r="402" spans="1:3" x14ac:dyDescent="0.25">
      <c r="A402">
        <f t="shared" si="42"/>
        <v>698</v>
      </c>
      <c r="B402">
        <f t="shared" si="40"/>
        <v>47.962072961892815</v>
      </c>
      <c r="C402">
        <f t="shared" si="41"/>
        <v>48.084076756891513</v>
      </c>
    </row>
    <row r="403" spans="1:3" x14ac:dyDescent="0.25">
      <c r="A403">
        <f t="shared" si="42"/>
        <v>699</v>
      </c>
      <c r="B403">
        <f t="shared" si="40"/>
        <v>47.981378530964221</v>
      </c>
      <c r="C403">
        <f t="shared" si="41"/>
        <v>48.10408847759944</v>
      </c>
    </row>
    <row r="404" spans="1:3" x14ac:dyDescent="0.25">
      <c r="A404">
        <f t="shared" si="42"/>
        <v>700</v>
      </c>
      <c r="B404">
        <f t="shared" si="40"/>
        <v>48.000640677605446</v>
      </c>
      <c r="C404">
        <f t="shared" si="41"/>
        <v>48.124060079999992</v>
      </c>
    </row>
    <row r="405" spans="1:3" x14ac:dyDescent="0.25">
      <c r="A405">
        <f t="shared" si="42"/>
        <v>701</v>
      </c>
      <c r="B405">
        <f t="shared" si="40"/>
        <v>48.019859476434149</v>
      </c>
      <c r="C405">
        <f t="shared" si="41"/>
        <v>48.143991563952554</v>
      </c>
    </row>
    <row r="406" spans="1:3" x14ac:dyDescent="0.25">
      <c r="A406">
        <f t="shared" si="42"/>
        <v>702</v>
      </c>
      <c r="B406">
        <f t="shared" si="40"/>
        <v>48.03903500230912</v>
      </c>
      <c r="C406">
        <f t="shared" si="41"/>
        <v>48.163882929316479</v>
      </c>
    </row>
    <row r="407" spans="1:3" x14ac:dyDescent="0.25">
      <c r="A407">
        <f t="shared" si="42"/>
        <v>703</v>
      </c>
      <c r="B407">
        <f t="shared" si="40"/>
        <v>48.058167330325375</v>
      </c>
      <c r="C407">
        <f t="shared" si="41"/>
        <v>48.183734175951123</v>
      </c>
    </row>
    <row r="408" spans="1:3" x14ac:dyDescent="0.25">
      <c r="A408">
        <f t="shared" si="42"/>
        <v>704</v>
      </c>
      <c r="B408">
        <f t="shared" si="40"/>
        <v>48.077256535809369</v>
      </c>
      <c r="C408">
        <f t="shared" si="41"/>
        <v>48.203545303715842</v>
      </c>
    </row>
    <row r="409" spans="1:3" x14ac:dyDescent="0.25">
      <c r="A409">
        <f t="shared" si="42"/>
        <v>705</v>
      </c>
      <c r="B409">
        <f t="shared" si="40"/>
        <v>48.096302694314176</v>
      </c>
      <c r="C409">
        <f t="shared" si="41"/>
        <v>48.223316312470004</v>
      </c>
    </row>
    <row r="410" spans="1:3" x14ac:dyDescent="0.25">
      <c r="A410">
        <f t="shared" si="42"/>
        <v>706</v>
      </c>
      <c r="B410">
        <f t="shared" si="40"/>
        <v>48.115305881614766</v>
      </c>
      <c r="C410">
        <f t="shared" si="41"/>
        <v>48.243047202072958</v>
      </c>
    </row>
    <row r="411" spans="1:3" x14ac:dyDescent="0.25">
      <c r="A411">
        <f t="shared" si="42"/>
        <v>707</v>
      </c>
      <c r="B411">
        <f t="shared" si="40"/>
        <v>48.13426617370331</v>
      </c>
      <c r="C411">
        <f t="shared" si="41"/>
        <v>48.26273797238408</v>
      </c>
    </row>
    <row r="412" spans="1:3" x14ac:dyDescent="0.25">
      <c r="A412">
        <f t="shared" si="42"/>
        <v>708</v>
      </c>
      <c r="B412">
        <f t="shared" si="40"/>
        <v>48.153183646784612</v>
      </c>
      <c r="C412">
        <f t="shared" si="41"/>
        <v>48.282388623262719</v>
      </c>
    </row>
    <row r="413" spans="1:3" x14ac:dyDescent="0.25">
      <c r="A413">
        <f t="shared" si="42"/>
        <v>709</v>
      </c>
      <c r="B413">
        <f t="shared" si="40"/>
        <v>48.17205837727137</v>
      </c>
      <c r="C413">
        <f t="shared" si="41"/>
        <v>48.301999154568243</v>
      </c>
    </row>
    <row r="414" spans="1:3" x14ac:dyDescent="0.25">
      <c r="A414">
        <f t="shared" si="42"/>
        <v>710</v>
      </c>
      <c r="B414">
        <f t="shared" si="40"/>
        <v>48.190890441779786</v>
      </c>
      <c r="C414">
        <f t="shared" si="41"/>
        <v>48.321569566160001</v>
      </c>
    </row>
    <row r="415" spans="1:3" x14ac:dyDescent="0.25">
      <c r="A415">
        <f t="shared" si="42"/>
        <v>711</v>
      </c>
      <c r="B415">
        <f t="shared" si="40"/>
        <v>48.20967991712493</v>
      </c>
      <c r="C415">
        <f t="shared" si="41"/>
        <v>48.341099857897362</v>
      </c>
    </row>
    <row r="416" spans="1:3" x14ac:dyDescent="0.25">
      <c r="A416">
        <f t="shared" si="42"/>
        <v>712</v>
      </c>
      <c r="B416">
        <f t="shared" si="40"/>
        <v>48.22842688031637</v>
      </c>
      <c r="C416">
        <f t="shared" si="41"/>
        <v>48.360590029639688</v>
      </c>
    </row>
    <row r="417" spans="1:3" x14ac:dyDescent="0.25">
      <c r="A417">
        <f t="shared" si="42"/>
        <v>713</v>
      </c>
      <c r="B417">
        <f t="shared" si="40"/>
        <v>48.247131408553706</v>
      </c>
      <c r="C417">
        <f t="shared" si="41"/>
        <v>48.380040081246328</v>
      </c>
    </row>
    <row r="418" spans="1:3" x14ac:dyDescent="0.25">
      <c r="A418">
        <f t="shared" si="42"/>
        <v>714</v>
      </c>
      <c r="B418">
        <f t="shared" si="40"/>
        <v>48.265793579222212</v>
      </c>
      <c r="C418">
        <f t="shared" si="41"/>
        <v>48.399450012576636</v>
      </c>
    </row>
    <row r="419" spans="1:3" x14ac:dyDescent="0.25">
      <c r="A419">
        <f t="shared" si="42"/>
        <v>715</v>
      </c>
      <c r="B419">
        <f t="shared" si="40"/>
        <v>48.284413469888513</v>
      </c>
      <c r="C419">
        <f t="shared" si="41"/>
        <v>48.418819823489997</v>
      </c>
    </row>
    <row r="420" spans="1:3" x14ac:dyDescent="0.25">
      <c r="A420">
        <f t="shared" si="42"/>
        <v>716</v>
      </c>
      <c r="B420">
        <f t="shared" si="40"/>
        <v>48.302991158296294</v>
      </c>
      <c r="C420">
        <f t="shared" si="41"/>
        <v>48.438149513845758</v>
      </c>
    </row>
    <row r="421" spans="1:3" x14ac:dyDescent="0.25">
      <c r="A421">
        <f t="shared" si="42"/>
        <v>717</v>
      </c>
      <c r="B421">
        <f t="shared" si="40"/>
        <v>48.321526722362094</v>
      </c>
      <c r="C421">
        <f t="shared" si="41"/>
        <v>48.457439083503282</v>
      </c>
    </row>
    <row r="422" spans="1:3" x14ac:dyDescent="0.25">
      <c r="A422">
        <f t="shared" si="42"/>
        <v>718</v>
      </c>
      <c r="B422">
        <f t="shared" si="40"/>
        <v>48.340020240171029</v>
      </c>
      <c r="C422">
        <f t="shared" si="41"/>
        <v>48.476688532321923</v>
      </c>
    </row>
    <row r="423" spans="1:3" x14ac:dyDescent="0.25">
      <c r="A423">
        <f t="shared" si="42"/>
        <v>719</v>
      </c>
      <c r="B423">
        <f t="shared" si="40"/>
        <v>48.358471789972711</v>
      </c>
      <c r="C423">
        <f t="shared" si="41"/>
        <v>48.495897860161044</v>
      </c>
    </row>
    <row r="424" spans="1:3" x14ac:dyDescent="0.25">
      <c r="A424">
        <f t="shared" si="42"/>
        <v>720</v>
      </c>
      <c r="B424">
        <f t="shared" si="40"/>
        <v>48.376881450177073</v>
      </c>
      <c r="C424">
        <f t="shared" si="41"/>
        <v>48.51506706688</v>
      </c>
    </row>
    <row r="425" spans="1:3" x14ac:dyDescent="0.25">
      <c r="A425">
        <f t="shared" si="42"/>
        <v>721</v>
      </c>
      <c r="B425">
        <f t="shared" si="40"/>
        <v>48.395249299350397</v>
      </c>
      <c r="C425">
        <f t="shared" si="41"/>
        <v>48.534196152338168</v>
      </c>
    </row>
    <row r="426" spans="1:3" x14ac:dyDescent="0.25">
      <c r="A426">
        <f t="shared" si="42"/>
        <v>722</v>
      </c>
      <c r="B426">
        <f t="shared" si="40"/>
        <v>48.413575416211152</v>
      </c>
      <c r="C426">
        <f t="shared" si="41"/>
        <v>48.553285116394875</v>
      </c>
    </row>
    <row r="427" spans="1:3" x14ac:dyDescent="0.25">
      <c r="A427">
        <f t="shared" si="42"/>
        <v>723</v>
      </c>
      <c r="B427">
        <f t="shared" si="40"/>
        <v>48.431859879626089</v>
      </c>
      <c r="C427">
        <f t="shared" si="41"/>
        <v>48.572333958909518</v>
      </c>
    </row>
    <row r="428" spans="1:3" x14ac:dyDescent="0.25">
      <c r="A428">
        <f t="shared" si="42"/>
        <v>724</v>
      </c>
      <c r="B428">
        <f t="shared" si="40"/>
        <v>48.450102768606286</v>
      </c>
      <c r="C428">
        <f t="shared" si="41"/>
        <v>48.591342679741437</v>
      </c>
    </row>
    <row r="429" spans="1:3" x14ac:dyDescent="0.25">
      <c r="A429">
        <f t="shared" si="42"/>
        <v>725</v>
      </c>
      <c r="B429">
        <f t="shared" si="40"/>
        <v>48.468304162303234</v>
      </c>
      <c r="C429">
        <f t="shared" si="41"/>
        <v>48.610311278750004</v>
      </c>
    </row>
    <row r="430" spans="1:3" x14ac:dyDescent="0.25">
      <c r="A430">
        <f t="shared" si="42"/>
        <v>726</v>
      </c>
      <c r="B430">
        <f t="shared" si="40"/>
        <v>48.486464140004919</v>
      </c>
      <c r="C430">
        <f t="shared" si="41"/>
        <v>48.629239755794565</v>
      </c>
    </row>
    <row r="431" spans="1:3" x14ac:dyDescent="0.25">
      <c r="A431">
        <f t="shared" si="42"/>
        <v>727</v>
      </c>
      <c r="B431">
        <f t="shared" si="40"/>
        <v>48.5045827811321</v>
      </c>
      <c r="C431">
        <f t="shared" si="41"/>
        <v>48.64812811073449</v>
      </c>
    </row>
    <row r="432" spans="1:3" x14ac:dyDescent="0.25">
      <c r="A432">
        <f t="shared" si="42"/>
        <v>728</v>
      </c>
      <c r="B432">
        <f t="shared" si="40"/>
        <v>48.522660165234427</v>
      </c>
      <c r="C432">
        <f t="shared" si="41"/>
        <v>48.666976343429127</v>
      </c>
    </row>
    <row r="433" spans="1:3" x14ac:dyDescent="0.25">
      <c r="A433">
        <f t="shared" si="42"/>
        <v>729</v>
      </c>
      <c r="B433">
        <f t="shared" si="40"/>
        <v>48.540696371986726</v>
      </c>
      <c r="C433">
        <f t="shared" si="41"/>
        <v>48.685784453737831</v>
      </c>
    </row>
    <row r="434" spans="1:3" x14ac:dyDescent="0.25">
      <c r="A434">
        <f t="shared" si="42"/>
        <v>730</v>
      </c>
      <c r="B434">
        <f t="shared" si="40"/>
        <v>48.558691481185299</v>
      </c>
      <c r="C434">
        <f t="shared" si="41"/>
        <v>48.704552441520001</v>
      </c>
    </row>
    <row r="435" spans="1:3" x14ac:dyDescent="0.25">
      <c r="A435">
        <f t="shared" si="42"/>
        <v>731</v>
      </c>
      <c r="B435">
        <f t="shared" si="40"/>
        <v>48.576645572744262</v>
      </c>
      <c r="C435">
        <f t="shared" si="41"/>
        <v>48.723280306634955</v>
      </c>
    </row>
    <row r="436" spans="1:3" x14ac:dyDescent="0.25">
      <c r="A436">
        <f t="shared" si="42"/>
        <v>732</v>
      </c>
      <c r="B436">
        <f t="shared" si="40"/>
        <v>48.594558726691872</v>
      </c>
      <c r="C436">
        <f t="shared" si="41"/>
        <v>48.741968048942084</v>
      </c>
    </row>
    <row r="437" spans="1:3" x14ac:dyDescent="0.25">
      <c r="A437">
        <f t="shared" si="42"/>
        <v>733</v>
      </c>
      <c r="B437">
        <f t="shared" si="40"/>
        <v>48.612431023166963</v>
      </c>
      <c r="C437">
        <f t="shared" si="41"/>
        <v>48.760615668300723</v>
      </c>
    </row>
    <row r="438" spans="1:3" x14ac:dyDescent="0.25">
      <c r="A438">
        <f t="shared" si="42"/>
        <v>734</v>
      </c>
      <c r="B438">
        <f t="shared" si="40"/>
        <v>48.630262542415416</v>
      </c>
      <c r="C438">
        <f t="shared" si="41"/>
        <v>48.77922316457024</v>
      </c>
    </row>
    <row r="439" spans="1:3" x14ac:dyDescent="0.25">
      <c r="A439">
        <f t="shared" si="42"/>
        <v>735</v>
      </c>
      <c r="B439">
        <f t="shared" si="40"/>
        <v>48.648053364786577</v>
      </c>
      <c r="C439">
        <f t="shared" si="41"/>
        <v>48.797790537610005</v>
      </c>
    </row>
    <row r="440" spans="1:3" x14ac:dyDescent="0.25">
      <c r="A440">
        <f t="shared" si="42"/>
        <v>736</v>
      </c>
      <c r="B440">
        <f t="shared" si="40"/>
        <v>48.665803570729821</v>
      </c>
      <c r="C440">
        <f t="shared" si="41"/>
        <v>48.816317787279367</v>
      </c>
    </row>
    <row r="441" spans="1:3" x14ac:dyDescent="0.25">
      <c r="A441">
        <f t="shared" si="42"/>
        <v>737</v>
      </c>
      <c r="B441">
        <f t="shared" si="40"/>
        <v>48.683513240791129</v>
      </c>
      <c r="C441">
        <f t="shared" si="41"/>
        <v>48.834804913437672</v>
      </c>
    </row>
    <row r="442" spans="1:3" x14ac:dyDescent="0.25">
      <c r="A442">
        <f t="shared" si="42"/>
        <v>738</v>
      </c>
      <c r="B442">
        <f t="shared" si="40"/>
        <v>48.701182455609604</v>
      </c>
      <c r="C442">
        <f t="shared" si="41"/>
        <v>48.85325191594432</v>
      </c>
    </row>
    <row r="443" spans="1:3" x14ac:dyDescent="0.25">
      <c r="A443">
        <f t="shared" si="42"/>
        <v>739</v>
      </c>
      <c r="B443">
        <f t="shared" si="40"/>
        <v>48.718811295914186</v>
      </c>
      <c r="C443">
        <f t="shared" si="41"/>
        <v>48.871658794658636</v>
      </c>
    </row>
    <row r="444" spans="1:3" x14ac:dyDescent="0.25">
      <c r="A444">
        <f t="shared" si="42"/>
        <v>740</v>
      </c>
      <c r="B444">
        <f t="shared" si="40"/>
        <v>48.736399842520271</v>
      </c>
      <c r="C444">
        <f t="shared" si="41"/>
        <v>48.890025549439997</v>
      </c>
    </row>
    <row r="445" spans="1:3" x14ac:dyDescent="0.25">
      <c r="A445">
        <f t="shared" si="42"/>
        <v>741</v>
      </c>
      <c r="B445">
        <f t="shared" si="40"/>
        <v>48.753948176326411</v>
      </c>
      <c r="C445">
        <f t="shared" si="41"/>
        <v>48.908352180147759</v>
      </c>
    </row>
    <row r="446" spans="1:3" x14ac:dyDescent="0.25">
      <c r="A446">
        <f t="shared" si="42"/>
        <v>742</v>
      </c>
      <c r="B446">
        <f t="shared" si="40"/>
        <v>48.771456378311079</v>
      </c>
      <c r="C446">
        <f t="shared" si="41"/>
        <v>48.926638686641283</v>
      </c>
    </row>
    <row r="447" spans="1:3" x14ac:dyDescent="0.25">
      <c r="A447">
        <f t="shared" si="42"/>
        <v>743</v>
      </c>
      <c r="B447">
        <f t="shared" si="40"/>
        <v>48.788924529529417</v>
      </c>
      <c r="C447">
        <f t="shared" si="41"/>
        <v>48.944885068779925</v>
      </c>
    </row>
    <row r="448" spans="1:3" x14ac:dyDescent="0.25">
      <c r="A448">
        <f t="shared" si="42"/>
        <v>744</v>
      </c>
      <c r="B448">
        <f t="shared" si="40"/>
        <v>48.806352711110058</v>
      </c>
      <c r="C448">
        <f t="shared" si="41"/>
        <v>48.963091326423047</v>
      </c>
    </row>
    <row r="449" spans="1:3" x14ac:dyDescent="0.25">
      <c r="A449">
        <f t="shared" si="42"/>
        <v>745</v>
      </c>
      <c r="B449">
        <f t="shared" si="40"/>
        <v>48.823741004251957</v>
      </c>
      <c r="C449">
        <f t="shared" si="41"/>
        <v>48.981257459429997</v>
      </c>
    </row>
    <row r="450" spans="1:3" x14ac:dyDescent="0.25">
      <c r="A450">
        <f t="shared" si="42"/>
        <v>746</v>
      </c>
      <c r="B450">
        <f t="shared" si="40"/>
        <v>48.841089490221279</v>
      </c>
      <c r="C450">
        <f t="shared" si="41"/>
        <v>48.999383467660152</v>
      </c>
    </row>
    <row r="451" spans="1:3" x14ac:dyDescent="0.25">
      <c r="A451">
        <f t="shared" si="42"/>
        <v>747</v>
      </c>
      <c r="B451">
        <f t="shared" ref="B451:B514" si="43">((1950/A451)^2*EXP(1950/A451)/(EXP(1950/A451) - 1)^2+(1089/A451)^2*EXP(1089/A451)/(EXP(1089/A451) - 1)^2+(2393/A451)^2*EXP(2393/A451)/(EXP(2393/A451) - 1)^2 +4)*8.314</f>
        <v>48.858398250348294</v>
      </c>
      <c r="C451">
        <f t="shared" ref="C451:C514" si="44">$D$8+$D$9*A451+$D$10*A451^2+$D$11*A451^3</f>
        <v>49.017469350972881</v>
      </c>
    </row>
    <row r="452" spans="1:3" x14ac:dyDescent="0.25">
      <c r="A452">
        <f t="shared" ref="A452:A515" si="45">A451+1</f>
        <v>748</v>
      </c>
      <c r="B452">
        <f t="shared" si="43"/>
        <v>48.875667366024359</v>
      </c>
      <c r="C452">
        <f t="shared" si="44"/>
        <v>49.035515109227525</v>
      </c>
    </row>
    <row r="453" spans="1:3" x14ac:dyDescent="0.25">
      <c r="A453">
        <f t="shared" si="45"/>
        <v>749</v>
      </c>
      <c r="B453">
        <f t="shared" si="43"/>
        <v>48.89289691869886</v>
      </c>
      <c r="C453">
        <f t="shared" si="44"/>
        <v>49.053520742283439</v>
      </c>
    </row>
    <row r="454" spans="1:3" x14ac:dyDescent="0.25">
      <c r="A454">
        <f t="shared" si="45"/>
        <v>750</v>
      </c>
      <c r="B454">
        <f t="shared" si="43"/>
        <v>48.910086989876206</v>
      </c>
      <c r="C454">
        <f t="shared" si="44"/>
        <v>49.07148625</v>
      </c>
    </row>
    <row r="455" spans="1:3" x14ac:dyDescent="0.25">
      <c r="A455">
        <f t="shared" si="45"/>
        <v>751</v>
      </c>
      <c r="B455">
        <f t="shared" si="43"/>
        <v>48.927237661112947</v>
      </c>
      <c r="C455">
        <f t="shared" si="44"/>
        <v>49.089411632236562</v>
      </c>
    </row>
    <row r="456" spans="1:3" x14ac:dyDescent="0.25">
      <c r="A456">
        <f t="shared" si="45"/>
        <v>752</v>
      </c>
      <c r="B456">
        <f t="shared" si="43"/>
        <v>48.944349014014797</v>
      </c>
      <c r="C456">
        <f t="shared" si="44"/>
        <v>49.107296888852488</v>
      </c>
    </row>
    <row r="457" spans="1:3" x14ac:dyDescent="0.25">
      <c r="A457">
        <f t="shared" si="45"/>
        <v>753</v>
      </c>
      <c r="B457">
        <f t="shared" si="43"/>
        <v>48.961421130233731</v>
      </c>
      <c r="C457">
        <f t="shared" si="44"/>
        <v>49.125142019707113</v>
      </c>
    </row>
    <row r="458" spans="1:3" x14ac:dyDescent="0.25">
      <c r="A458">
        <f t="shared" si="45"/>
        <v>754</v>
      </c>
      <c r="B458">
        <f t="shared" si="43"/>
        <v>48.978454091465181</v>
      </c>
      <c r="C458">
        <f t="shared" si="44"/>
        <v>49.14294702465984</v>
      </c>
    </row>
    <row r="459" spans="1:3" x14ac:dyDescent="0.25">
      <c r="A459">
        <f t="shared" si="45"/>
        <v>755</v>
      </c>
      <c r="B459">
        <f t="shared" si="43"/>
        <v>48.995447979445181</v>
      </c>
      <c r="C459">
        <f t="shared" si="44"/>
        <v>49.160711903570004</v>
      </c>
    </row>
    <row r="460" spans="1:3" x14ac:dyDescent="0.25">
      <c r="A460">
        <f t="shared" si="45"/>
        <v>756</v>
      </c>
      <c r="B460">
        <f t="shared" si="43"/>
        <v>49.012402875947558</v>
      </c>
      <c r="C460">
        <f t="shared" si="44"/>
        <v>49.178436656296959</v>
      </c>
    </row>
    <row r="461" spans="1:3" x14ac:dyDescent="0.25">
      <c r="A461">
        <f t="shared" si="45"/>
        <v>757</v>
      </c>
      <c r="B461">
        <f t="shared" si="43"/>
        <v>49.029318862781203</v>
      </c>
      <c r="C461">
        <f t="shared" si="44"/>
        <v>49.196121282700084</v>
      </c>
    </row>
    <row r="462" spans="1:3" x14ac:dyDescent="0.25">
      <c r="A462">
        <f t="shared" si="45"/>
        <v>758</v>
      </c>
      <c r="B462">
        <f t="shared" si="43"/>
        <v>49.046196021787317</v>
      </c>
      <c r="C462">
        <f t="shared" si="44"/>
        <v>49.213765782638717</v>
      </c>
    </row>
    <row r="463" spans="1:3" x14ac:dyDescent="0.25">
      <c r="A463">
        <f t="shared" si="45"/>
        <v>759</v>
      </c>
      <c r="B463">
        <f t="shared" si="43"/>
        <v>49.063034434836723</v>
      </c>
      <c r="C463">
        <f t="shared" si="44"/>
        <v>49.23137015597225</v>
      </c>
    </row>
    <row r="464" spans="1:3" x14ac:dyDescent="0.25">
      <c r="A464">
        <f t="shared" si="45"/>
        <v>760</v>
      </c>
      <c r="B464">
        <f t="shared" si="43"/>
        <v>49.079834183827188</v>
      </c>
      <c r="C464">
        <f t="shared" si="44"/>
        <v>49.248934402560003</v>
      </c>
    </row>
    <row r="465" spans="1:3" x14ac:dyDescent="0.25">
      <c r="A465">
        <f t="shared" si="45"/>
        <v>761</v>
      </c>
      <c r="B465">
        <f t="shared" si="43"/>
        <v>49.096595350680801</v>
      </c>
      <c r="C465">
        <f t="shared" si="44"/>
        <v>49.26645852226136</v>
      </c>
    </row>
    <row r="466" spans="1:3" x14ac:dyDescent="0.25">
      <c r="A466">
        <f t="shared" si="45"/>
        <v>762</v>
      </c>
      <c r="B466">
        <f t="shared" si="43"/>
        <v>49.113318017341335</v>
      </c>
      <c r="C466">
        <f t="shared" si="44"/>
        <v>49.283942514935681</v>
      </c>
    </row>
    <row r="467" spans="1:3" x14ac:dyDescent="0.25">
      <c r="A467">
        <f t="shared" si="45"/>
        <v>763</v>
      </c>
      <c r="B467">
        <f t="shared" si="43"/>
        <v>49.130002265771701</v>
      </c>
      <c r="C467">
        <f t="shared" si="44"/>
        <v>49.301386380442324</v>
      </c>
    </row>
    <row r="468" spans="1:3" x14ac:dyDescent="0.25">
      <c r="A468">
        <f t="shared" si="45"/>
        <v>764</v>
      </c>
      <c r="B468">
        <f t="shared" si="43"/>
        <v>49.146648177951384</v>
      </c>
      <c r="C468">
        <f t="shared" si="44"/>
        <v>49.318790118640642</v>
      </c>
    </row>
    <row r="469" spans="1:3" x14ac:dyDescent="0.25">
      <c r="A469">
        <f t="shared" si="45"/>
        <v>765</v>
      </c>
      <c r="B469">
        <f t="shared" si="43"/>
        <v>49.163255835873919</v>
      </c>
      <c r="C469">
        <f t="shared" si="44"/>
        <v>49.336153729390006</v>
      </c>
    </row>
    <row r="470" spans="1:3" x14ac:dyDescent="0.25">
      <c r="A470">
        <f t="shared" si="45"/>
        <v>766</v>
      </c>
      <c r="B470">
        <f t="shared" si="43"/>
        <v>49.179825321544392</v>
      </c>
      <c r="C470">
        <f t="shared" si="44"/>
        <v>49.353477212549762</v>
      </c>
    </row>
    <row r="471" spans="1:3" x14ac:dyDescent="0.25">
      <c r="A471">
        <f t="shared" si="45"/>
        <v>767</v>
      </c>
      <c r="B471">
        <f t="shared" si="43"/>
        <v>49.196356716977029</v>
      </c>
      <c r="C471">
        <f t="shared" si="44"/>
        <v>49.370760567979282</v>
      </c>
    </row>
    <row r="472" spans="1:3" x14ac:dyDescent="0.25">
      <c r="A472">
        <f t="shared" si="45"/>
        <v>768</v>
      </c>
      <c r="B472">
        <f t="shared" si="43"/>
        <v>49.21285010419269</v>
      </c>
      <c r="C472">
        <f t="shared" si="44"/>
        <v>49.388003795537934</v>
      </c>
    </row>
    <row r="473" spans="1:3" x14ac:dyDescent="0.25">
      <c r="A473">
        <f t="shared" si="45"/>
        <v>769</v>
      </c>
      <c r="B473">
        <f t="shared" si="43"/>
        <v>49.229305565216521</v>
      </c>
      <c r="C473">
        <f t="shared" si="44"/>
        <v>49.405206895085037</v>
      </c>
    </row>
    <row r="474" spans="1:3" x14ac:dyDescent="0.25">
      <c r="A474">
        <f t="shared" si="45"/>
        <v>770</v>
      </c>
      <c r="B474">
        <f t="shared" si="43"/>
        <v>49.245723182075551</v>
      </c>
      <c r="C474">
        <f t="shared" si="44"/>
        <v>49.422369866479997</v>
      </c>
    </row>
    <row r="475" spans="1:3" x14ac:dyDescent="0.25">
      <c r="A475">
        <f t="shared" si="45"/>
        <v>771</v>
      </c>
      <c r="B475">
        <f t="shared" si="43"/>
        <v>49.262103036796361</v>
      </c>
      <c r="C475">
        <f t="shared" si="44"/>
        <v>49.439492709582161</v>
      </c>
    </row>
    <row r="476" spans="1:3" x14ac:dyDescent="0.25">
      <c r="A476">
        <f t="shared" si="45"/>
        <v>772</v>
      </c>
      <c r="B476">
        <f t="shared" si="43"/>
        <v>49.27844521140274</v>
      </c>
      <c r="C476">
        <f t="shared" si="44"/>
        <v>49.456575424250879</v>
      </c>
    </row>
    <row r="477" spans="1:3" x14ac:dyDescent="0.25">
      <c r="A477">
        <f t="shared" si="45"/>
        <v>773</v>
      </c>
      <c r="B477">
        <f t="shared" si="43"/>
        <v>49.294749787913432</v>
      </c>
      <c r="C477">
        <f t="shared" si="44"/>
        <v>49.473618010345525</v>
      </c>
    </row>
    <row r="478" spans="1:3" x14ac:dyDescent="0.25">
      <c r="A478">
        <f t="shared" si="45"/>
        <v>774</v>
      </c>
      <c r="B478">
        <f t="shared" si="43"/>
        <v>49.31101684833979</v>
      </c>
      <c r="C478">
        <f t="shared" si="44"/>
        <v>49.490620467725442</v>
      </c>
    </row>
    <row r="479" spans="1:3" x14ac:dyDescent="0.25">
      <c r="A479">
        <f t="shared" si="45"/>
        <v>775</v>
      </c>
      <c r="B479">
        <f t="shared" si="43"/>
        <v>49.327246474683662</v>
      </c>
      <c r="C479">
        <f t="shared" si="44"/>
        <v>49.507582796250006</v>
      </c>
    </row>
    <row r="480" spans="1:3" x14ac:dyDescent="0.25">
      <c r="A480">
        <f t="shared" si="45"/>
        <v>776</v>
      </c>
      <c r="B480">
        <f t="shared" si="43"/>
        <v>49.343438748935057</v>
      </c>
      <c r="C480">
        <f t="shared" si="44"/>
        <v>49.524504995778557</v>
      </c>
    </row>
    <row r="481" spans="1:3" x14ac:dyDescent="0.25">
      <c r="A481">
        <f t="shared" si="45"/>
        <v>777</v>
      </c>
      <c r="B481">
        <f t="shared" si="43"/>
        <v>49.359593753070016</v>
      </c>
      <c r="C481">
        <f t="shared" si="44"/>
        <v>49.541387066170479</v>
      </c>
    </row>
    <row r="482" spans="1:3" x14ac:dyDescent="0.25">
      <c r="A482">
        <f t="shared" si="45"/>
        <v>778</v>
      </c>
      <c r="B482">
        <f t="shared" si="43"/>
        <v>49.375711569048484</v>
      </c>
      <c r="C482">
        <f t="shared" si="44"/>
        <v>49.558229007285114</v>
      </c>
    </row>
    <row r="483" spans="1:3" x14ac:dyDescent="0.25">
      <c r="A483">
        <f t="shared" si="45"/>
        <v>779</v>
      </c>
      <c r="B483">
        <f t="shared" si="43"/>
        <v>49.391792278812105</v>
      </c>
      <c r="C483">
        <f t="shared" si="44"/>
        <v>49.575030818981844</v>
      </c>
    </row>
    <row r="484" spans="1:3" x14ac:dyDescent="0.25">
      <c r="A484">
        <f t="shared" si="45"/>
        <v>780</v>
      </c>
      <c r="B484">
        <f t="shared" si="43"/>
        <v>49.40783596428215</v>
      </c>
      <c r="C484">
        <f t="shared" si="44"/>
        <v>49.591792501119997</v>
      </c>
    </row>
    <row r="485" spans="1:3" x14ac:dyDescent="0.25">
      <c r="A485">
        <f t="shared" si="45"/>
        <v>781</v>
      </c>
      <c r="B485">
        <f t="shared" si="43"/>
        <v>49.423842707357458</v>
      </c>
      <c r="C485">
        <f t="shared" si="44"/>
        <v>49.608514053558956</v>
      </c>
    </row>
    <row r="486" spans="1:3" x14ac:dyDescent="0.25">
      <c r="A486">
        <f t="shared" si="45"/>
        <v>782</v>
      </c>
      <c r="B486">
        <f t="shared" si="43"/>
        <v>49.439812589912336</v>
      </c>
      <c r="C486">
        <f t="shared" si="44"/>
        <v>49.625195476158083</v>
      </c>
    </row>
    <row r="487" spans="1:3" x14ac:dyDescent="0.25">
      <c r="A487">
        <f t="shared" si="45"/>
        <v>783</v>
      </c>
      <c r="B487">
        <f t="shared" si="43"/>
        <v>49.455745693794562</v>
      </c>
      <c r="C487">
        <f t="shared" si="44"/>
        <v>49.641836768776727</v>
      </c>
    </row>
    <row r="488" spans="1:3" x14ac:dyDescent="0.25">
      <c r="A488">
        <f t="shared" si="45"/>
        <v>784</v>
      </c>
      <c r="B488">
        <f t="shared" si="43"/>
        <v>49.47164210082336</v>
      </c>
      <c r="C488">
        <f t="shared" si="44"/>
        <v>49.658437931274236</v>
      </c>
    </row>
    <row r="489" spans="1:3" x14ac:dyDescent="0.25">
      <c r="A489">
        <f t="shared" si="45"/>
        <v>785</v>
      </c>
      <c r="B489">
        <f t="shared" si="43"/>
        <v>49.487501892787428</v>
      </c>
      <c r="C489">
        <f t="shared" si="44"/>
        <v>49.674998963509992</v>
      </c>
    </row>
    <row r="490" spans="1:3" x14ac:dyDescent="0.25">
      <c r="A490">
        <f t="shared" si="45"/>
        <v>786</v>
      </c>
      <c r="B490">
        <f t="shared" si="43"/>
        <v>49.503325151442951</v>
      </c>
      <c r="C490">
        <f t="shared" si="44"/>
        <v>49.691519865343359</v>
      </c>
    </row>
    <row r="491" spans="1:3" x14ac:dyDescent="0.25">
      <c r="A491">
        <f t="shared" si="45"/>
        <v>787</v>
      </c>
      <c r="B491">
        <f t="shared" si="43"/>
        <v>49.519111958511736</v>
      </c>
      <c r="C491">
        <f t="shared" si="44"/>
        <v>49.708000636633685</v>
      </c>
    </row>
    <row r="492" spans="1:3" x14ac:dyDescent="0.25">
      <c r="A492">
        <f t="shared" si="45"/>
        <v>788</v>
      </c>
      <c r="B492">
        <f t="shared" si="43"/>
        <v>49.534862395679227</v>
      </c>
      <c r="C492">
        <f t="shared" si="44"/>
        <v>49.724441277240324</v>
      </c>
    </row>
    <row r="493" spans="1:3" x14ac:dyDescent="0.25">
      <c r="A493">
        <f t="shared" si="45"/>
        <v>789</v>
      </c>
      <c r="B493">
        <f t="shared" si="43"/>
        <v>49.550576544592666</v>
      </c>
      <c r="C493">
        <f t="shared" si="44"/>
        <v>49.740841787022646</v>
      </c>
    </row>
    <row r="494" spans="1:3" x14ac:dyDescent="0.25">
      <c r="A494">
        <f t="shared" si="45"/>
        <v>790</v>
      </c>
      <c r="B494">
        <f t="shared" si="43"/>
        <v>49.566254486859208</v>
      </c>
      <c r="C494">
        <f t="shared" si="44"/>
        <v>49.757202165840006</v>
      </c>
    </row>
    <row r="495" spans="1:3" x14ac:dyDescent="0.25">
      <c r="A495">
        <f t="shared" si="45"/>
        <v>791</v>
      </c>
      <c r="B495">
        <f t="shared" si="43"/>
        <v>49.581896304044122</v>
      </c>
      <c r="C495">
        <f t="shared" si="44"/>
        <v>49.773522413551767</v>
      </c>
    </row>
    <row r="496" spans="1:3" x14ac:dyDescent="0.25">
      <c r="A496">
        <f t="shared" si="45"/>
        <v>792</v>
      </c>
      <c r="B496">
        <f t="shared" si="43"/>
        <v>49.597502077668921</v>
      </c>
      <c r="C496">
        <f t="shared" si="44"/>
        <v>49.789802530017276</v>
      </c>
    </row>
    <row r="497" spans="1:3" x14ac:dyDescent="0.25">
      <c r="A497">
        <f t="shared" si="45"/>
        <v>793</v>
      </c>
      <c r="B497">
        <f t="shared" si="43"/>
        <v>49.613071889209579</v>
      </c>
      <c r="C497">
        <f t="shared" si="44"/>
        <v>49.806042515095918</v>
      </c>
    </row>
    <row r="498" spans="1:3" x14ac:dyDescent="0.25">
      <c r="A498">
        <f t="shared" si="45"/>
        <v>794</v>
      </c>
      <c r="B498">
        <f t="shared" si="43"/>
        <v>49.62860582009484</v>
      </c>
      <c r="C498">
        <f t="shared" si="44"/>
        <v>49.822242368647039</v>
      </c>
    </row>
    <row r="499" spans="1:3" x14ac:dyDescent="0.25">
      <c r="A499">
        <f t="shared" si="45"/>
        <v>795</v>
      </c>
      <c r="B499">
        <f t="shared" si="43"/>
        <v>49.644103951704352</v>
      </c>
      <c r="C499">
        <f t="shared" si="44"/>
        <v>49.838402090530003</v>
      </c>
    </row>
    <row r="500" spans="1:3" x14ac:dyDescent="0.25">
      <c r="A500">
        <f t="shared" si="45"/>
        <v>796</v>
      </c>
      <c r="B500">
        <f t="shared" si="43"/>
        <v>49.659566365367034</v>
      </c>
      <c r="C500">
        <f t="shared" si="44"/>
        <v>49.854521680604158</v>
      </c>
    </row>
    <row r="501" spans="1:3" x14ac:dyDescent="0.25">
      <c r="A501">
        <f t="shared" si="45"/>
        <v>797</v>
      </c>
      <c r="B501">
        <f t="shared" si="43"/>
        <v>49.674993142359327</v>
      </c>
      <c r="C501">
        <f t="shared" si="44"/>
        <v>49.87060113872888</v>
      </c>
    </row>
    <row r="502" spans="1:3" x14ac:dyDescent="0.25">
      <c r="A502">
        <f t="shared" si="45"/>
        <v>798</v>
      </c>
      <c r="B502">
        <f t="shared" si="43"/>
        <v>49.690384363903526</v>
      </c>
      <c r="C502">
        <f t="shared" si="44"/>
        <v>49.886640464763524</v>
      </c>
    </row>
    <row r="503" spans="1:3" x14ac:dyDescent="0.25">
      <c r="A503">
        <f t="shared" si="45"/>
        <v>799</v>
      </c>
      <c r="B503">
        <f t="shared" si="43"/>
        <v>49.705740111166136</v>
      </c>
      <c r="C503">
        <f t="shared" si="44"/>
        <v>49.902639658567452</v>
      </c>
    </row>
    <row r="504" spans="1:3" x14ac:dyDescent="0.25">
      <c r="A504">
        <f t="shared" si="45"/>
        <v>800</v>
      </c>
      <c r="B504">
        <f t="shared" si="43"/>
        <v>49.721060465256208</v>
      </c>
      <c r="C504">
        <f t="shared" si="44"/>
        <v>49.918598719999999</v>
      </c>
    </row>
    <row r="505" spans="1:3" x14ac:dyDescent="0.25">
      <c r="A505">
        <f t="shared" si="45"/>
        <v>801</v>
      </c>
      <c r="B505">
        <f t="shared" si="43"/>
        <v>49.73634550722376</v>
      </c>
      <c r="C505">
        <f t="shared" si="44"/>
        <v>49.934517648920554</v>
      </c>
    </row>
    <row r="506" spans="1:3" x14ac:dyDescent="0.25">
      <c r="A506">
        <f t="shared" si="45"/>
        <v>802</v>
      </c>
      <c r="B506">
        <f t="shared" si="43"/>
        <v>49.751595318058129</v>
      </c>
      <c r="C506">
        <f t="shared" si="44"/>
        <v>49.950396445188474</v>
      </c>
    </row>
    <row r="507" spans="1:3" x14ac:dyDescent="0.25">
      <c r="A507">
        <f t="shared" si="45"/>
        <v>803</v>
      </c>
      <c r="B507">
        <f t="shared" si="43"/>
        <v>49.76680997868646</v>
      </c>
      <c r="C507">
        <f t="shared" si="44"/>
        <v>49.96623510866312</v>
      </c>
    </row>
    <row r="508" spans="1:3" x14ac:dyDescent="0.25">
      <c r="A508">
        <f t="shared" si="45"/>
        <v>804</v>
      </c>
      <c r="B508">
        <f t="shared" si="43"/>
        <v>49.781989569972097</v>
      </c>
      <c r="C508">
        <f t="shared" si="44"/>
        <v>49.982033639203841</v>
      </c>
    </row>
    <row r="509" spans="1:3" x14ac:dyDescent="0.25">
      <c r="A509">
        <f t="shared" si="45"/>
        <v>805</v>
      </c>
      <c r="B509">
        <f t="shared" si="43"/>
        <v>49.797134172713108</v>
      </c>
      <c r="C509">
        <f t="shared" si="44"/>
        <v>49.997792036670006</v>
      </c>
    </row>
    <row r="510" spans="1:3" x14ac:dyDescent="0.25">
      <c r="A510">
        <f t="shared" si="45"/>
        <v>806</v>
      </c>
      <c r="B510">
        <f t="shared" si="43"/>
        <v>49.812243867640689</v>
      </c>
      <c r="C510">
        <f t="shared" si="44"/>
        <v>50.01351030092097</v>
      </c>
    </row>
    <row r="511" spans="1:3" x14ac:dyDescent="0.25">
      <c r="A511">
        <f t="shared" si="45"/>
        <v>807</v>
      </c>
      <c r="B511">
        <f t="shared" si="43"/>
        <v>49.827318735417769</v>
      </c>
      <c r="C511">
        <f t="shared" si="44"/>
        <v>50.029188431816088</v>
      </c>
    </row>
    <row r="512" spans="1:3" x14ac:dyDescent="0.25">
      <c r="A512">
        <f t="shared" si="45"/>
        <v>808</v>
      </c>
      <c r="B512">
        <f t="shared" si="43"/>
        <v>49.842358856637482</v>
      </c>
      <c r="C512">
        <f t="shared" si="44"/>
        <v>50.044826429214716</v>
      </c>
    </row>
    <row r="513" spans="1:3" x14ac:dyDescent="0.25">
      <c r="A513">
        <f t="shared" si="45"/>
        <v>809</v>
      </c>
      <c r="B513">
        <f t="shared" si="43"/>
        <v>49.857364311821712</v>
      </c>
      <c r="C513">
        <f t="shared" si="44"/>
        <v>50.060424292976236</v>
      </c>
    </row>
    <row r="514" spans="1:3" x14ac:dyDescent="0.25">
      <c r="A514">
        <f t="shared" si="45"/>
        <v>810</v>
      </c>
      <c r="B514">
        <f t="shared" si="43"/>
        <v>49.8723351814197</v>
      </c>
      <c r="C514">
        <f t="shared" si="44"/>
        <v>50.075982022959998</v>
      </c>
    </row>
    <row r="515" spans="1:3" x14ac:dyDescent="0.25">
      <c r="A515">
        <f t="shared" si="45"/>
        <v>811</v>
      </c>
      <c r="B515">
        <f t="shared" ref="B515:B578" si="46">((1950/A515)^2*EXP(1950/A515)/(EXP(1950/A515) - 1)^2+(1089/A515)^2*EXP(1089/A515)/(EXP(1089/A515) - 1)^2+(2393/A515)^2*EXP(2393/A515)/(EXP(2393/A515) - 1)^2 +4)*8.314</f>
        <v>49.887271545806584</v>
      </c>
      <c r="C515">
        <f t="shared" ref="C515:C578" si="47">$D$8+$D$9*A515+$D$10*A515^2+$D$11*A515^3</f>
        <v>50.091499619025363</v>
      </c>
    </row>
    <row r="516" spans="1:3" x14ac:dyDescent="0.25">
      <c r="A516">
        <f t="shared" ref="A516:A579" si="48">A515+1</f>
        <v>812</v>
      </c>
      <c r="B516">
        <f t="shared" si="46"/>
        <v>49.902173485282056</v>
      </c>
      <c r="C516">
        <f t="shared" si="47"/>
        <v>50.106977081031687</v>
      </c>
    </row>
    <row r="517" spans="1:3" x14ac:dyDescent="0.25">
      <c r="A517">
        <f t="shared" si="48"/>
        <v>813</v>
      </c>
      <c r="B517">
        <f t="shared" si="46"/>
        <v>49.91704108006892</v>
      </c>
      <c r="C517">
        <f t="shared" si="47"/>
        <v>50.122414408838324</v>
      </c>
    </row>
    <row r="518" spans="1:3" x14ac:dyDescent="0.25">
      <c r="A518">
        <f t="shared" si="48"/>
        <v>814</v>
      </c>
      <c r="B518">
        <f t="shared" si="46"/>
        <v>49.931874410311806</v>
      </c>
      <c r="C518">
        <f t="shared" si="47"/>
        <v>50.137811602304645</v>
      </c>
    </row>
    <row r="519" spans="1:3" x14ac:dyDescent="0.25">
      <c r="A519">
        <f t="shared" si="48"/>
        <v>815</v>
      </c>
      <c r="B519">
        <f t="shared" si="46"/>
        <v>49.946673556075794</v>
      </c>
      <c r="C519">
        <f t="shared" si="47"/>
        <v>50.153168661289996</v>
      </c>
    </row>
    <row r="520" spans="1:3" x14ac:dyDescent="0.25">
      <c r="A520">
        <f t="shared" si="48"/>
        <v>816</v>
      </c>
      <c r="B520">
        <f t="shared" si="46"/>
        <v>49.961438597345094</v>
      </c>
      <c r="C520">
        <f t="shared" si="47"/>
        <v>50.168485585653755</v>
      </c>
    </row>
    <row r="521" spans="1:3" x14ac:dyDescent="0.25">
      <c r="A521">
        <f t="shared" si="48"/>
        <v>817</v>
      </c>
      <c r="B521">
        <f t="shared" si="46"/>
        <v>49.976169614021771</v>
      </c>
      <c r="C521">
        <f t="shared" si="47"/>
        <v>50.183762375255277</v>
      </c>
    </row>
    <row r="522" spans="1:3" x14ac:dyDescent="0.25">
      <c r="A522">
        <f t="shared" si="48"/>
        <v>818</v>
      </c>
      <c r="B522">
        <f t="shared" si="46"/>
        <v>49.990866685924445</v>
      </c>
      <c r="C522">
        <f t="shared" si="47"/>
        <v>50.198999029953924</v>
      </c>
    </row>
    <row r="523" spans="1:3" x14ac:dyDescent="0.25">
      <c r="A523">
        <f t="shared" si="48"/>
        <v>819</v>
      </c>
      <c r="B523">
        <f t="shared" si="46"/>
        <v>50.005529892787038</v>
      </c>
      <c r="C523">
        <f t="shared" si="47"/>
        <v>50.214195549609045</v>
      </c>
    </row>
    <row r="524" spans="1:3" x14ac:dyDescent="0.25">
      <c r="A524">
        <f t="shared" si="48"/>
        <v>820</v>
      </c>
      <c r="B524">
        <f t="shared" si="46"/>
        <v>50.020159314257491</v>
      </c>
      <c r="C524">
        <f t="shared" si="47"/>
        <v>50.229351934080007</v>
      </c>
    </row>
    <row r="525" spans="1:3" x14ac:dyDescent="0.25">
      <c r="A525">
        <f t="shared" si="48"/>
        <v>821</v>
      </c>
      <c r="B525">
        <f t="shared" si="46"/>
        <v>50.034755029896594</v>
      </c>
      <c r="C525">
        <f t="shared" si="47"/>
        <v>50.244468183226161</v>
      </c>
    </row>
    <row r="526" spans="1:3" x14ac:dyDescent="0.25">
      <c r="A526">
        <f t="shared" si="48"/>
        <v>822</v>
      </c>
      <c r="B526">
        <f t="shared" si="46"/>
        <v>50.049317119176735</v>
      </c>
      <c r="C526">
        <f t="shared" si="47"/>
        <v>50.259544296906881</v>
      </c>
    </row>
    <row r="527" spans="1:3" x14ac:dyDescent="0.25">
      <c r="A527">
        <f t="shared" si="48"/>
        <v>823</v>
      </c>
      <c r="B527">
        <f t="shared" si="46"/>
        <v>50.063845661480727</v>
      </c>
      <c r="C527">
        <f t="shared" si="47"/>
        <v>50.27458027498151</v>
      </c>
    </row>
    <row r="528" spans="1:3" x14ac:dyDescent="0.25">
      <c r="A528">
        <f t="shared" si="48"/>
        <v>824</v>
      </c>
      <c r="B528">
        <f t="shared" si="46"/>
        <v>50.0783407361006</v>
      </c>
      <c r="C528">
        <f t="shared" si="47"/>
        <v>50.289576117309437</v>
      </c>
    </row>
    <row r="529" spans="1:3" x14ac:dyDescent="0.25">
      <c r="A529">
        <f t="shared" si="48"/>
        <v>825</v>
      </c>
      <c r="B529">
        <f t="shared" si="46"/>
        <v>50.092802422236495</v>
      </c>
      <c r="C529">
        <f t="shared" si="47"/>
        <v>50.304531823749997</v>
      </c>
    </row>
    <row r="530" spans="1:3" x14ac:dyDescent="0.25">
      <c r="A530">
        <f t="shared" si="48"/>
        <v>826</v>
      </c>
      <c r="B530">
        <f t="shared" si="46"/>
        <v>50.107230798995452</v>
      </c>
      <c r="C530">
        <f t="shared" si="47"/>
        <v>50.319447394162566</v>
      </c>
    </row>
    <row r="531" spans="1:3" x14ac:dyDescent="0.25">
      <c r="A531">
        <f t="shared" si="48"/>
        <v>827</v>
      </c>
      <c r="B531">
        <f t="shared" si="46"/>
        <v>50.121625945390363</v>
      </c>
      <c r="C531">
        <f t="shared" si="47"/>
        <v>50.334322828406485</v>
      </c>
    </row>
    <row r="532" spans="1:3" x14ac:dyDescent="0.25">
      <c r="A532">
        <f t="shared" si="48"/>
        <v>828</v>
      </c>
      <c r="B532">
        <f t="shared" si="46"/>
        <v>50.135987940338786</v>
      </c>
      <c r="C532">
        <f t="shared" si="47"/>
        <v>50.349158126341123</v>
      </c>
    </row>
    <row r="533" spans="1:3" x14ac:dyDescent="0.25">
      <c r="A533">
        <f t="shared" si="48"/>
        <v>829</v>
      </c>
      <c r="B533">
        <f t="shared" si="46"/>
        <v>50.150316862661917</v>
      </c>
      <c r="C533">
        <f t="shared" si="47"/>
        <v>50.363953287825844</v>
      </c>
    </row>
    <row r="534" spans="1:3" x14ac:dyDescent="0.25">
      <c r="A534">
        <f t="shared" si="48"/>
        <v>830</v>
      </c>
      <c r="B534">
        <f t="shared" si="46"/>
        <v>50.164612791083457</v>
      </c>
      <c r="C534">
        <f t="shared" si="47"/>
        <v>50.378708312720008</v>
      </c>
    </row>
    <row r="535" spans="1:3" x14ac:dyDescent="0.25">
      <c r="A535">
        <f t="shared" si="48"/>
        <v>831</v>
      </c>
      <c r="B535">
        <f t="shared" si="46"/>
        <v>50.178875804228589</v>
      </c>
      <c r="C535">
        <f t="shared" si="47"/>
        <v>50.393423200882957</v>
      </c>
    </row>
    <row r="536" spans="1:3" x14ac:dyDescent="0.25">
      <c r="A536">
        <f t="shared" si="48"/>
        <v>832</v>
      </c>
      <c r="B536">
        <f t="shared" si="46"/>
        <v>50.193105980622924</v>
      </c>
      <c r="C536">
        <f t="shared" si="47"/>
        <v>50.408097952174074</v>
      </c>
    </row>
    <row r="537" spans="1:3" x14ac:dyDescent="0.25">
      <c r="A537">
        <f t="shared" si="48"/>
        <v>833</v>
      </c>
      <c r="B537">
        <f t="shared" si="46"/>
        <v>50.207303398691472</v>
      </c>
      <c r="C537">
        <f t="shared" si="47"/>
        <v>50.422732566452716</v>
      </c>
    </row>
    <row r="538" spans="1:3" x14ac:dyDescent="0.25">
      <c r="A538">
        <f t="shared" si="48"/>
        <v>834</v>
      </c>
      <c r="B538">
        <f t="shared" si="46"/>
        <v>50.221468136757615</v>
      </c>
      <c r="C538">
        <f t="shared" si="47"/>
        <v>50.437327043578243</v>
      </c>
    </row>
    <row r="539" spans="1:3" x14ac:dyDescent="0.25">
      <c r="A539">
        <f t="shared" si="48"/>
        <v>835</v>
      </c>
      <c r="B539">
        <f t="shared" si="46"/>
        <v>50.235600273042124</v>
      </c>
      <c r="C539">
        <f t="shared" si="47"/>
        <v>50.451881383409997</v>
      </c>
    </row>
    <row r="540" spans="1:3" x14ac:dyDescent="0.25">
      <c r="A540">
        <f t="shared" si="48"/>
        <v>836</v>
      </c>
      <c r="B540">
        <f t="shared" si="46"/>
        <v>50.249699885662167</v>
      </c>
      <c r="C540">
        <f t="shared" si="47"/>
        <v>50.466395585807362</v>
      </c>
    </row>
    <row r="541" spans="1:3" x14ac:dyDescent="0.25">
      <c r="A541">
        <f t="shared" si="48"/>
        <v>837</v>
      </c>
      <c r="B541">
        <f t="shared" si="46"/>
        <v>50.263767052630349</v>
      </c>
      <c r="C541">
        <f t="shared" si="47"/>
        <v>50.480869650629685</v>
      </c>
    </row>
    <row r="542" spans="1:3" x14ac:dyDescent="0.25">
      <c r="A542">
        <f t="shared" si="48"/>
        <v>838</v>
      </c>
      <c r="B542">
        <f t="shared" si="46"/>
        <v>50.277801851853759</v>
      </c>
      <c r="C542">
        <f t="shared" si="47"/>
        <v>50.49530357773633</v>
      </c>
    </row>
    <row r="543" spans="1:3" x14ac:dyDescent="0.25">
      <c r="A543">
        <f t="shared" si="48"/>
        <v>839</v>
      </c>
      <c r="B543">
        <f t="shared" si="46"/>
        <v>50.291804361133032</v>
      </c>
      <c r="C543">
        <f t="shared" si="47"/>
        <v>50.509697366986636</v>
      </c>
    </row>
    <row r="544" spans="1:3" x14ac:dyDescent="0.25">
      <c r="A544">
        <f t="shared" si="48"/>
        <v>840</v>
      </c>
      <c r="B544">
        <f t="shared" si="46"/>
        <v>50.30577465816139</v>
      </c>
      <c r="C544">
        <f t="shared" si="47"/>
        <v>50.524051018239994</v>
      </c>
    </row>
    <row r="545" spans="1:3" x14ac:dyDescent="0.25">
      <c r="A545">
        <f t="shared" si="48"/>
        <v>841</v>
      </c>
      <c r="B545">
        <f t="shared" si="46"/>
        <v>50.31971282052379</v>
      </c>
      <c r="C545">
        <f t="shared" si="47"/>
        <v>50.538364531355761</v>
      </c>
    </row>
    <row r="546" spans="1:3" x14ac:dyDescent="0.25">
      <c r="A546">
        <f t="shared" si="48"/>
        <v>842</v>
      </c>
      <c r="B546">
        <f t="shared" si="46"/>
        <v>50.333618925695994</v>
      </c>
      <c r="C546">
        <f t="shared" si="47"/>
        <v>50.552637906193276</v>
      </c>
    </row>
    <row r="547" spans="1:3" x14ac:dyDescent="0.25">
      <c r="A547">
        <f t="shared" si="48"/>
        <v>843</v>
      </c>
      <c r="B547">
        <f t="shared" si="46"/>
        <v>50.347493051043713</v>
      </c>
      <c r="C547">
        <f t="shared" si="47"/>
        <v>50.566871142611923</v>
      </c>
    </row>
    <row r="548" spans="1:3" x14ac:dyDescent="0.25">
      <c r="A548">
        <f t="shared" si="48"/>
        <v>844</v>
      </c>
      <c r="B548">
        <f t="shared" si="46"/>
        <v>50.361335273821702</v>
      </c>
      <c r="C548">
        <f t="shared" si="47"/>
        <v>50.581064240471044</v>
      </c>
    </row>
    <row r="549" spans="1:3" x14ac:dyDescent="0.25">
      <c r="A549">
        <f t="shared" si="48"/>
        <v>845</v>
      </c>
      <c r="B549">
        <f t="shared" si="46"/>
        <v>50.37514567117293</v>
      </c>
      <c r="C549">
        <f t="shared" si="47"/>
        <v>50.595217199630007</v>
      </c>
    </row>
    <row r="550" spans="1:3" x14ac:dyDescent="0.25">
      <c r="A550">
        <f t="shared" si="48"/>
        <v>846</v>
      </c>
      <c r="B550">
        <f t="shared" si="46"/>
        <v>50.388924320127764</v>
      </c>
      <c r="C550">
        <f t="shared" si="47"/>
        <v>50.609330019948167</v>
      </c>
    </row>
    <row r="551" spans="1:3" x14ac:dyDescent="0.25">
      <c r="A551">
        <f t="shared" si="48"/>
        <v>847</v>
      </c>
      <c r="B551">
        <f t="shared" si="46"/>
        <v>50.402671297603099</v>
      </c>
      <c r="C551">
        <f t="shared" si="47"/>
        <v>50.623402701284874</v>
      </c>
    </row>
    <row r="552" spans="1:3" x14ac:dyDescent="0.25">
      <c r="A552">
        <f t="shared" si="48"/>
        <v>848</v>
      </c>
      <c r="B552">
        <f t="shared" si="46"/>
        <v>50.41638668040158</v>
      </c>
      <c r="C552">
        <f t="shared" si="47"/>
        <v>50.637435243499517</v>
      </c>
    </row>
    <row r="553" spans="1:3" x14ac:dyDescent="0.25">
      <c r="A553">
        <f t="shared" si="48"/>
        <v>849</v>
      </c>
      <c r="B553">
        <f t="shared" si="46"/>
        <v>50.430070545210796</v>
      </c>
      <c r="C553">
        <f t="shared" si="47"/>
        <v>50.651427646451438</v>
      </c>
    </row>
    <row r="554" spans="1:3" x14ac:dyDescent="0.25">
      <c r="A554">
        <f t="shared" si="48"/>
        <v>850</v>
      </c>
      <c r="B554">
        <f t="shared" si="46"/>
        <v>50.443722968602472</v>
      </c>
      <c r="C554">
        <f t="shared" si="47"/>
        <v>50.665379909999999</v>
      </c>
    </row>
    <row r="555" spans="1:3" x14ac:dyDescent="0.25">
      <c r="A555">
        <f t="shared" si="48"/>
        <v>851</v>
      </c>
      <c r="B555">
        <f t="shared" si="46"/>
        <v>50.457344027031731</v>
      </c>
      <c r="C555">
        <f t="shared" si="47"/>
        <v>50.679292034004561</v>
      </c>
    </row>
    <row r="556" spans="1:3" x14ac:dyDescent="0.25">
      <c r="A556">
        <f t="shared" si="48"/>
        <v>852</v>
      </c>
      <c r="B556">
        <f t="shared" si="46"/>
        <v>50.470933796836341</v>
      </c>
      <c r="C556">
        <f t="shared" si="47"/>
        <v>50.693164018324488</v>
      </c>
    </row>
    <row r="557" spans="1:3" x14ac:dyDescent="0.25">
      <c r="A557">
        <f t="shared" si="48"/>
        <v>853</v>
      </c>
      <c r="B557">
        <f t="shared" si="46"/>
        <v>50.484492354235897</v>
      </c>
      <c r="C557">
        <f t="shared" si="47"/>
        <v>50.706995862819127</v>
      </c>
    </row>
    <row r="558" spans="1:3" x14ac:dyDescent="0.25">
      <c r="A558">
        <f t="shared" si="48"/>
        <v>854</v>
      </c>
      <c r="B558">
        <f t="shared" si="46"/>
        <v>50.49801977533118</v>
      </c>
      <c r="C558">
        <f t="shared" si="47"/>
        <v>50.720787567347827</v>
      </c>
    </row>
    <row r="559" spans="1:3" x14ac:dyDescent="0.25">
      <c r="A559">
        <f t="shared" si="48"/>
        <v>855</v>
      </c>
      <c r="B559">
        <f t="shared" si="46"/>
        <v>50.511516136103388</v>
      </c>
      <c r="C559">
        <f t="shared" si="47"/>
        <v>50.734539131769999</v>
      </c>
    </row>
    <row r="560" spans="1:3" x14ac:dyDescent="0.25">
      <c r="A560">
        <f t="shared" si="48"/>
        <v>856</v>
      </c>
      <c r="B560">
        <f t="shared" si="46"/>
        <v>50.52498151241344</v>
      </c>
      <c r="C560">
        <f t="shared" si="47"/>
        <v>50.748250555944956</v>
      </c>
    </row>
    <row r="561" spans="1:3" x14ac:dyDescent="0.25">
      <c r="A561">
        <f t="shared" si="48"/>
        <v>857</v>
      </c>
      <c r="B561">
        <f t="shared" si="46"/>
        <v>50.538415980001247</v>
      </c>
      <c r="C561">
        <f t="shared" si="47"/>
        <v>50.761921839732075</v>
      </c>
    </row>
    <row r="562" spans="1:3" x14ac:dyDescent="0.25">
      <c r="A562">
        <f t="shared" si="48"/>
        <v>858</v>
      </c>
      <c r="B562">
        <f t="shared" si="46"/>
        <v>50.55181961448509</v>
      </c>
      <c r="C562">
        <f t="shared" si="47"/>
        <v>50.775552982990718</v>
      </c>
    </row>
    <row r="563" spans="1:3" x14ac:dyDescent="0.25">
      <c r="A563">
        <f t="shared" si="48"/>
        <v>859</v>
      </c>
      <c r="B563">
        <f t="shared" si="46"/>
        <v>50.565192491360904</v>
      </c>
      <c r="C563">
        <f t="shared" si="47"/>
        <v>50.789143985580239</v>
      </c>
    </row>
    <row r="564" spans="1:3" x14ac:dyDescent="0.25">
      <c r="A564">
        <f t="shared" si="48"/>
        <v>860</v>
      </c>
      <c r="B564">
        <f t="shared" si="46"/>
        <v>50.578534686001618</v>
      </c>
      <c r="C564">
        <f t="shared" si="47"/>
        <v>50.802694847360002</v>
      </c>
    </row>
    <row r="565" spans="1:3" x14ac:dyDescent="0.25">
      <c r="A565">
        <f t="shared" si="48"/>
        <v>861</v>
      </c>
      <c r="B565">
        <f t="shared" si="46"/>
        <v>50.591846273656536</v>
      </c>
      <c r="C565">
        <f t="shared" si="47"/>
        <v>50.816205568189368</v>
      </c>
    </row>
    <row r="566" spans="1:3" x14ac:dyDescent="0.25">
      <c r="A566">
        <f t="shared" si="48"/>
        <v>862</v>
      </c>
      <c r="B566">
        <f t="shared" si="46"/>
        <v>50.605127329450674</v>
      </c>
      <c r="C566">
        <f t="shared" si="47"/>
        <v>50.829676147927671</v>
      </c>
    </row>
    <row r="567" spans="1:3" x14ac:dyDescent="0.25">
      <c r="A567">
        <f t="shared" si="48"/>
        <v>863</v>
      </c>
      <c r="B567">
        <f t="shared" si="46"/>
        <v>50.618377928384142</v>
      </c>
      <c r="C567">
        <f t="shared" si="47"/>
        <v>50.843106586434317</v>
      </c>
    </row>
    <row r="568" spans="1:3" x14ac:dyDescent="0.25">
      <c r="A568">
        <f t="shared" si="48"/>
        <v>864</v>
      </c>
      <c r="B568">
        <f t="shared" si="46"/>
        <v>50.631598145331552</v>
      </c>
      <c r="C568">
        <f t="shared" si="47"/>
        <v>50.856496883568632</v>
      </c>
    </row>
    <row r="569" spans="1:3" x14ac:dyDescent="0.25">
      <c r="A569">
        <f t="shared" si="48"/>
        <v>865</v>
      </c>
      <c r="B569">
        <f t="shared" si="46"/>
        <v>50.644788055041367</v>
      </c>
      <c r="C569">
        <f t="shared" si="47"/>
        <v>50.869847039190006</v>
      </c>
    </row>
    <row r="570" spans="1:3" x14ac:dyDescent="0.25">
      <c r="A570">
        <f t="shared" si="48"/>
        <v>866</v>
      </c>
      <c r="B570">
        <f t="shared" si="46"/>
        <v>50.657947732135362</v>
      </c>
      <c r="C570">
        <f t="shared" si="47"/>
        <v>50.88315705315776</v>
      </c>
    </row>
    <row r="571" spans="1:3" x14ac:dyDescent="0.25">
      <c r="A571">
        <f t="shared" si="48"/>
        <v>867</v>
      </c>
      <c r="B571">
        <f t="shared" si="46"/>
        <v>50.671077251108031</v>
      </c>
      <c r="C571">
        <f t="shared" si="47"/>
        <v>50.896426925331284</v>
      </c>
    </row>
    <row r="572" spans="1:3" x14ac:dyDescent="0.25">
      <c r="A572">
        <f t="shared" si="48"/>
        <v>868</v>
      </c>
      <c r="B572">
        <f t="shared" si="46"/>
        <v>50.684176686325983</v>
      </c>
      <c r="C572">
        <f t="shared" si="47"/>
        <v>50.909656655569925</v>
      </c>
    </row>
    <row r="573" spans="1:3" x14ac:dyDescent="0.25">
      <c r="A573">
        <f t="shared" si="48"/>
        <v>869</v>
      </c>
      <c r="B573">
        <f t="shared" si="46"/>
        <v>50.69724611202745</v>
      </c>
      <c r="C573">
        <f t="shared" si="47"/>
        <v>50.922846243733048</v>
      </c>
    </row>
    <row r="574" spans="1:3" x14ac:dyDescent="0.25">
      <c r="A574">
        <f t="shared" si="48"/>
        <v>870</v>
      </c>
      <c r="B574">
        <f t="shared" si="46"/>
        <v>50.710285602321683</v>
      </c>
      <c r="C574">
        <f t="shared" si="47"/>
        <v>50.935995689679991</v>
      </c>
    </row>
    <row r="575" spans="1:3" x14ac:dyDescent="0.25">
      <c r="A575">
        <f t="shared" si="48"/>
        <v>871</v>
      </c>
      <c r="B575">
        <f t="shared" si="46"/>
        <v>50.723295231188416</v>
      </c>
      <c r="C575">
        <f t="shared" si="47"/>
        <v>50.949104993270154</v>
      </c>
    </row>
    <row r="576" spans="1:3" x14ac:dyDescent="0.25">
      <c r="A576">
        <f t="shared" si="48"/>
        <v>872</v>
      </c>
      <c r="B576">
        <f t="shared" si="46"/>
        <v>50.736275072477383</v>
      </c>
      <c r="C576">
        <f t="shared" si="47"/>
        <v>50.962174154362877</v>
      </c>
    </row>
    <row r="577" spans="1:3" x14ac:dyDescent="0.25">
      <c r="A577">
        <f t="shared" si="48"/>
        <v>873</v>
      </c>
      <c r="B577">
        <f t="shared" si="46"/>
        <v>50.749225199907805</v>
      </c>
      <c r="C577">
        <f t="shared" si="47"/>
        <v>50.975203172817523</v>
      </c>
    </row>
    <row r="578" spans="1:3" x14ac:dyDescent="0.25">
      <c r="A578">
        <f t="shared" si="48"/>
        <v>874</v>
      </c>
      <c r="B578">
        <f t="shared" si="46"/>
        <v>50.762145687067814</v>
      </c>
      <c r="C578">
        <f t="shared" si="47"/>
        <v>50.988192048493438</v>
      </c>
    </row>
    <row r="579" spans="1:3" x14ac:dyDescent="0.25">
      <c r="A579">
        <f t="shared" si="48"/>
        <v>875</v>
      </c>
      <c r="B579">
        <f t="shared" ref="B579:B642" si="49">((1950/A579)^2*EXP(1950/A579)/(EXP(1950/A579) - 1)^2+(1089/A579)^2*EXP(1089/A579)/(EXP(1089/A579) - 1)^2+(2393/A579)^2*EXP(2393/A579)/(EXP(2393/A579) - 1)^2 +4)*8.314</f>
        <v>50.775036607414023</v>
      </c>
      <c r="C579">
        <f t="shared" ref="C579:C642" si="50">$D$8+$D$9*A579+$D$10*A579^2+$D$11*A579^3</f>
        <v>51.001140781250008</v>
      </c>
    </row>
    <row r="580" spans="1:3" x14ac:dyDescent="0.25">
      <c r="A580">
        <f t="shared" ref="A580:A643" si="51">A579+1</f>
        <v>876</v>
      </c>
      <c r="B580">
        <f t="shared" si="49"/>
        <v>50.787898034271038</v>
      </c>
      <c r="C580">
        <f t="shared" si="50"/>
        <v>51.014049370946566</v>
      </c>
    </row>
    <row r="581" spans="1:3" x14ac:dyDescent="0.25">
      <c r="A581">
        <f t="shared" si="51"/>
        <v>877</v>
      </c>
      <c r="B581">
        <f t="shared" si="49"/>
        <v>50.800730040830942</v>
      </c>
      <c r="C581">
        <f t="shared" si="50"/>
        <v>51.026917817442488</v>
      </c>
    </row>
    <row r="582" spans="1:3" x14ac:dyDescent="0.25">
      <c r="A582">
        <f t="shared" si="51"/>
        <v>878</v>
      </c>
      <c r="B582">
        <f t="shared" si="49"/>
        <v>50.813532700152876</v>
      </c>
      <c r="C582">
        <f t="shared" si="50"/>
        <v>51.039746120597115</v>
      </c>
    </row>
    <row r="583" spans="1:3" x14ac:dyDescent="0.25">
      <c r="A583">
        <f t="shared" si="51"/>
        <v>879</v>
      </c>
      <c r="B583">
        <f t="shared" si="49"/>
        <v>50.826306085162557</v>
      </c>
      <c r="C583">
        <f t="shared" si="50"/>
        <v>51.052534280269839</v>
      </c>
    </row>
    <row r="584" spans="1:3" x14ac:dyDescent="0.25">
      <c r="A584">
        <f t="shared" si="51"/>
        <v>880</v>
      </c>
      <c r="B584">
        <f t="shared" si="49"/>
        <v>50.839050268651839</v>
      </c>
      <c r="C584">
        <f t="shared" si="50"/>
        <v>51.065282296319999</v>
      </c>
    </row>
    <row r="585" spans="1:3" x14ac:dyDescent="0.25">
      <c r="A585">
        <f t="shared" si="51"/>
        <v>881</v>
      </c>
      <c r="B585">
        <f t="shared" si="49"/>
        <v>50.851765323278293</v>
      </c>
      <c r="C585">
        <f t="shared" si="50"/>
        <v>51.077990168606959</v>
      </c>
    </row>
    <row r="586" spans="1:3" x14ac:dyDescent="0.25">
      <c r="A586">
        <f t="shared" si="51"/>
        <v>882</v>
      </c>
      <c r="B586">
        <f t="shared" si="49"/>
        <v>50.864451321564765</v>
      </c>
      <c r="C586">
        <f t="shared" si="50"/>
        <v>51.090657896990081</v>
      </c>
    </row>
    <row r="587" spans="1:3" x14ac:dyDescent="0.25">
      <c r="A587">
        <f t="shared" si="51"/>
        <v>883</v>
      </c>
      <c r="B587">
        <f t="shared" si="49"/>
        <v>50.877108335898924</v>
      </c>
      <c r="C587">
        <f t="shared" si="50"/>
        <v>51.103285481328719</v>
      </c>
    </row>
    <row r="588" spans="1:3" x14ac:dyDescent="0.25">
      <c r="A588">
        <f t="shared" si="51"/>
        <v>884</v>
      </c>
      <c r="B588">
        <f t="shared" si="49"/>
        <v>50.889736438532935</v>
      </c>
      <c r="C588">
        <f t="shared" si="50"/>
        <v>51.115872921482243</v>
      </c>
    </row>
    <row r="589" spans="1:3" x14ac:dyDescent="0.25">
      <c r="A589">
        <f t="shared" si="51"/>
        <v>885</v>
      </c>
      <c r="B589">
        <f t="shared" si="49"/>
        <v>50.902335701583006</v>
      </c>
      <c r="C589">
        <f t="shared" si="50"/>
        <v>51.128420217310008</v>
      </c>
    </row>
    <row r="590" spans="1:3" x14ac:dyDescent="0.25">
      <c r="A590">
        <f t="shared" si="51"/>
        <v>886</v>
      </c>
      <c r="B590">
        <f t="shared" si="49"/>
        <v>50.914906197029012</v>
      </c>
      <c r="C590">
        <f t="shared" si="50"/>
        <v>51.140927368671356</v>
      </c>
    </row>
    <row r="591" spans="1:3" x14ac:dyDescent="0.25">
      <c r="A591">
        <f t="shared" si="51"/>
        <v>887</v>
      </c>
      <c r="B591">
        <f t="shared" si="49"/>
        <v>50.9274479967141</v>
      </c>
      <c r="C591">
        <f t="shared" si="50"/>
        <v>51.15339437542567</v>
      </c>
    </row>
    <row r="592" spans="1:3" x14ac:dyDescent="0.25">
      <c r="A592">
        <f t="shared" si="51"/>
        <v>888</v>
      </c>
      <c r="B592">
        <f t="shared" si="49"/>
        <v>50.939961172344333</v>
      </c>
      <c r="C592">
        <f t="shared" si="50"/>
        <v>51.165821237432318</v>
      </c>
    </row>
    <row r="593" spans="1:3" x14ac:dyDescent="0.25">
      <c r="A593">
        <f t="shared" si="51"/>
        <v>889</v>
      </c>
      <c r="B593">
        <f t="shared" si="49"/>
        <v>50.95244579548833</v>
      </c>
      <c r="C593">
        <f t="shared" si="50"/>
        <v>51.178207954550643</v>
      </c>
    </row>
    <row r="594" spans="1:3" x14ac:dyDescent="0.25">
      <c r="A594">
        <f t="shared" si="51"/>
        <v>890</v>
      </c>
      <c r="B594">
        <f t="shared" si="49"/>
        <v>50.964901937576911</v>
      </c>
      <c r="C594">
        <f t="shared" si="50"/>
        <v>51.19055452664</v>
      </c>
    </row>
    <row r="595" spans="1:3" x14ac:dyDescent="0.25">
      <c r="A595">
        <f t="shared" si="51"/>
        <v>891</v>
      </c>
      <c r="B595">
        <f t="shared" si="49"/>
        <v>50.97732966990273</v>
      </c>
      <c r="C595">
        <f t="shared" si="50"/>
        <v>51.202860953559764</v>
      </c>
    </row>
    <row r="596" spans="1:3" x14ac:dyDescent="0.25">
      <c r="A596">
        <f t="shared" si="51"/>
        <v>892</v>
      </c>
      <c r="B596">
        <f t="shared" si="49"/>
        <v>50.989729063619976</v>
      </c>
      <c r="C596">
        <f t="shared" si="50"/>
        <v>51.215127235169284</v>
      </c>
    </row>
    <row r="597" spans="1:3" x14ac:dyDescent="0.25">
      <c r="A597">
        <f t="shared" si="51"/>
        <v>893</v>
      </c>
      <c r="B597">
        <f t="shared" si="49"/>
        <v>51.002100189744013</v>
      </c>
      <c r="C597">
        <f t="shared" si="50"/>
        <v>51.227353371327929</v>
      </c>
    </row>
    <row r="598" spans="1:3" x14ac:dyDescent="0.25">
      <c r="A598">
        <f t="shared" si="51"/>
        <v>894</v>
      </c>
      <c r="B598">
        <f t="shared" si="49"/>
        <v>51.014443119151061</v>
      </c>
      <c r="C598">
        <f t="shared" si="50"/>
        <v>51.239539361895034</v>
      </c>
    </row>
    <row r="599" spans="1:3" x14ac:dyDescent="0.25">
      <c r="A599">
        <f t="shared" si="51"/>
        <v>895</v>
      </c>
      <c r="B599">
        <f t="shared" si="49"/>
        <v>51.026757922577893</v>
      </c>
      <c r="C599">
        <f t="shared" si="50"/>
        <v>51.251685206730002</v>
      </c>
    </row>
    <row r="600" spans="1:3" x14ac:dyDescent="0.25">
      <c r="A600">
        <f t="shared" si="51"/>
        <v>896</v>
      </c>
      <c r="B600">
        <f t="shared" si="49"/>
        <v>51.039044670621564</v>
      </c>
      <c r="C600">
        <f t="shared" si="50"/>
        <v>51.263790905692154</v>
      </c>
    </row>
    <row r="601" spans="1:3" x14ac:dyDescent="0.25">
      <c r="A601">
        <f t="shared" si="51"/>
        <v>897</v>
      </c>
      <c r="B601">
        <f t="shared" si="49"/>
        <v>51.051303433739029</v>
      </c>
      <c r="C601">
        <f t="shared" si="50"/>
        <v>51.275856458640881</v>
      </c>
    </row>
    <row r="602" spans="1:3" x14ac:dyDescent="0.25">
      <c r="A602">
        <f t="shared" si="51"/>
        <v>898</v>
      </c>
      <c r="B602">
        <f t="shared" si="49"/>
        <v>51.063534282246962</v>
      </c>
      <c r="C602">
        <f t="shared" si="50"/>
        <v>51.287881865435516</v>
      </c>
    </row>
    <row r="603" spans="1:3" x14ac:dyDescent="0.25">
      <c r="A603">
        <f t="shared" si="51"/>
        <v>899</v>
      </c>
      <c r="B603">
        <f t="shared" si="49"/>
        <v>51.075737286321377</v>
      </c>
      <c r="C603">
        <f t="shared" si="50"/>
        <v>51.299867125935442</v>
      </c>
    </row>
    <row r="604" spans="1:3" x14ac:dyDescent="0.25">
      <c r="A604">
        <f t="shared" si="51"/>
        <v>900</v>
      </c>
      <c r="B604">
        <f t="shared" si="49"/>
        <v>51.087912515997431</v>
      </c>
      <c r="C604">
        <f t="shared" si="50"/>
        <v>51.311812240000002</v>
      </c>
    </row>
    <row r="605" spans="1:3" x14ac:dyDescent="0.25">
      <c r="A605">
        <f t="shared" si="51"/>
        <v>901</v>
      </c>
      <c r="B605">
        <f t="shared" si="49"/>
        <v>51.100060041169108</v>
      </c>
      <c r="C605">
        <f t="shared" si="50"/>
        <v>51.323717207488556</v>
      </c>
    </row>
    <row r="606" spans="1:3" x14ac:dyDescent="0.25">
      <c r="A606">
        <f t="shared" si="51"/>
        <v>902</v>
      </c>
      <c r="B606">
        <f t="shared" si="49"/>
        <v>51.11217993158899</v>
      </c>
      <c r="C606">
        <f t="shared" si="50"/>
        <v>51.335582028260475</v>
      </c>
    </row>
    <row r="607" spans="1:3" x14ac:dyDescent="0.25">
      <c r="A607">
        <f t="shared" si="51"/>
        <v>903</v>
      </c>
      <c r="B607">
        <f t="shared" si="49"/>
        <v>51.124272256868011</v>
      </c>
      <c r="C607">
        <f t="shared" si="50"/>
        <v>51.347406702175121</v>
      </c>
    </row>
    <row r="608" spans="1:3" x14ac:dyDescent="0.25">
      <c r="A608">
        <f t="shared" si="51"/>
        <v>904</v>
      </c>
      <c r="B608">
        <f t="shared" si="49"/>
        <v>51.136337086475194</v>
      </c>
      <c r="C608">
        <f t="shared" si="50"/>
        <v>51.359191229091842</v>
      </c>
    </row>
    <row r="609" spans="1:3" x14ac:dyDescent="0.25">
      <c r="A609">
        <f t="shared" si="51"/>
        <v>905</v>
      </c>
      <c r="B609">
        <f t="shared" si="49"/>
        <v>51.148374489737421</v>
      </c>
      <c r="C609">
        <f t="shared" si="50"/>
        <v>51.370935608870006</v>
      </c>
    </row>
    <row r="610" spans="1:3" x14ac:dyDescent="0.25">
      <c r="A610">
        <f t="shared" si="51"/>
        <v>906</v>
      </c>
      <c r="B610">
        <f t="shared" si="49"/>
        <v>51.160384535839228</v>
      </c>
      <c r="C610">
        <f t="shared" si="50"/>
        <v>51.38263984136897</v>
      </c>
    </row>
    <row r="611" spans="1:3" x14ac:dyDescent="0.25">
      <c r="A611">
        <f t="shared" si="51"/>
        <v>907</v>
      </c>
      <c r="B611">
        <f t="shared" si="49"/>
        <v>51.172367293822539</v>
      </c>
      <c r="C611">
        <f t="shared" si="50"/>
        <v>51.394303926448089</v>
      </c>
    </row>
    <row r="612" spans="1:3" x14ac:dyDescent="0.25">
      <c r="A612">
        <f t="shared" si="51"/>
        <v>908</v>
      </c>
      <c r="B612">
        <f t="shared" si="49"/>
        <v>51.184322832586517</v>
      </c>
      <c r="C612">
        <f t="shared" si="50"/>
        <v>51.405927863966731</v>
      </c>
    </row>
    <row r="613" spans="1:3" x14ac:dyDescent="0.25">
      <c r="A613">
        <f t="shared" si="51"/>
        <v>909</v>
      </c>
      <c r="B613">
        <f t="shared" si="49"/>
        <v>51.196251220887291</v>
      </c>
      <c r="C613">
        <f t="shared" si="50"/>
        <v>51.417511653784231</v>
      </c>
    </row>
    <row r="614" spans="1:3" x14ac:dyDescent="0.25">
      <c r="A614">
        <f t="shared" si="51"/>
        <v>910</v>
      </c>
      <c r="B614">
        <f t="shared" si="49"/>
        <v>51.208152527337788</v>
      </c>
      <c r="C614">
        <f t="shared" si="50"/>
        <v>51.429055295759994</v>
      </c>
    </row>
    <row r="615" spans="1:3" x14ac:dyDescent="0.25">
      <c r="A615">
        <f t="shared" si="51"/>
        <v>911</v>
      </c>
      <c r="B615">
        <f t="shared" si="49"/>
        <v>51.220026820407575</v>
      </c>
      <c r="C615">
        <f t="shared" si="50"/>
        <v>51.440558789753354</v>
      </c>
    </row>
    <row r="616" spans="1:3" x14ac:dyDescent="0.25">
      <c r="A616">
        <f t="shared" si="51"/>
        <v>912</v>
      </c>
      <c r="B616">
        <f t="shared" si="49"/>
        <v>51.231874168422593</v>
      </c>
      <c r="C616">
        <f t="shared" si="50"/>
        <v>51.452022135623679</v>
      </c>
    </row>
    <row r="617" spans="1:3" x14ac:dyDescent="0.25">
      <c r="A617">
        <f t="shared" si="51"/>
        <v>913</v>
      </c>
      <c r="B617">
        <f t="shared" si="49"/>
        <v>51.243694639565064</v>
      </c>
      <c r="C617">
        <f t="shared" si="50"/>
        <v>51.463445333230325</v>
      </c>
    </row>
    <row r="618" spans="1:3" x14ac:dyDescent="0.25">
      <c r="A618">
        <f t="shared" si="51"/>
        <v>914</v>
      </c>
      <c r="B618">
        <f t="shared" si="49"/>
        <v>51.255488301873235</v>
      </c>
      <c r="C618">
        <f t="shared" si="50"/>
        <v>51.474828382432648</v>
      </c>
    </row>
    <row r="619" spans="1:3" x14ac:dyDescent="0.25">
      <c r="A619">
        <f t="shared" si="51"/>
        <v>915</v>
      </c>
      <c r="B619">
        <f t="shared" si="49"/>
        <v>51.267255223241278</v>
      </c>
      <c r="C619">
        <f t="shared" si="50"/>
        <v>51.486171283090009</v>
      </c>
    </row>
    <row r="620" spans="1:3" x14ac:dyDescent="0.25">
      <c r="A620">
        <f t="shared" si="51"/>
        <v>916</v>
      </c>
      <c r="B620">
        <f t="shared" si="49"/>
        <v>51.278995471419123</v>
      </c>
      <c r="C620">
        <f t="shared" si="50"/>
        <v>51.497474035061771</v>
      </c>
    </row>
    <row r="621" spans="1:3" x14ac:dyDescent="0.25">
      <c r="A621">
        <f t="shared" si="51"/>
        <v>917</v>
      </c>
      <c r="B621">
        <f t="shared" si="49"/>
        <v>51.290709114012259</v>
      </c>
      <c r="C621">
        <f t="shared" si="50"/>
        <v>51.508736638207274</v>
      </c>
    </row>
    <row r="622" spans="1:3" x14ac:dyDescent="0.25">
      <c r="A622">
        <f t="shared" si="51"/>
        <v>918</v>
      </c>
      <c r="B622">
        <f t="shared" si="49"/>
        <v>51.302396218481633</v>
      </c>
      <c r="C622">
        <f t="shared" si="50"/>
        <v>51.519959092385918</v>
      </c>
    </row>
    <row r="623" spans="1:3" x14ac:dyDescent="0.25">
      <c r="A623">
        <f t="shared" si="51"/>
        <v>919</v>
      </c>
      <c r="B623">
        <f t="shared" si="49"/>
        <v>51.314056852143501</v>
      </c>
      <c r="C623">
        <f t="shared" si="50"/>
        <v>51.531141397457041</v>
      </c>
    </row>
    <row r="624" spans="1:3" x14ac:dyDescent="0.25">
      <c r="A624">
        <f t="shared" si="51"/>
        <v>920</v>
      </c>
      <c r="B624">
        <f t="shared" si="49"/>
        <v>51.325691082169257</v>
      </c>
      <c r="C624">
        <f t="shared" si="50"/>
        <v>51.542283553280001</v>
      </c>
    </row>
    <row r="625" spans="1:3" x14ac:dyDescent="0.25">
      <c r="A625">
        <f t="shared" si="51"/>
        <v>921</v>
      </c>
      <c r="B625">
        <f t="shared" si="49"/>
        <v>51.337298975585369</v>
      </c>
      <c r="C625">
        <f t="shared" si="50"/>
        <v>51.553385559714158</v>
      </c>
    </row>
    <row r="626" spans="1:3" x14ac:dyDescent="0.25">
      <c r="A626">
        <f t="shared" si="51"/>
        <v>922</v>
      </c>
      <c r="B626">
        <f t="shared" si="49"/>
        <v>51.348880599273215</v>
      </c>
      <c r="C626">
        <f t="shared" si="50"/>
        <v>51.564447416618883</v>
      </c>
    </row>
    <row r="627" spans="1:3" x14ac:dyDescent="0.25">
      <c r="A627">
        <f t="shared" si="51"/>
        <v>923</v>
      </c>
      <c r="B627">
        <f t="shared" si="49"/>
        <v>51.360436019968958</v>
      </c>
      <c r="C627">
        <f t="shared" si="50"/>
        <v>51.57546912385353</v>
      </c>
    </row>
    <row r="628" spans="1:3" x14ac:dyDescent="0.25">
      <c r="A628">
        <f t="shared" si="51"/>
        <v>924</v>
      </c>
      <c r="B628">
        <f t="shared" si="49"/>
        <v>51.371965304263469</v>
      </c>
      <c r="C628">
        <f t="shared" si="50"/>
        <v>51.586450681277448</v>
      </c>
    </row>
    <row r="629" spans="1:3" x14ac:dyDescent="0.25">
      <c r="A629">
        <f t="shared" si="51"/>
        <v>925</v>
      </c>
      <c r="B629">
        <f t="shared" si="49"/>
        <v>51.383468518602186</v>
      </c>
      <c r="C629">
        <f t="shared" si="50"/>
        <v>51.597392088749999</v>
      </c>
    </row>
    <row r="630" spans="1:3" x14ac:dyDescent="0.25">
      <c r="A630">
        <f t="shared" si="51"/>
        <v>926</v>
      </c>
      <c r="B630">
        <f t="shared" si="49"/>
        <v>51.394945729285055</v>
      </c>
      <c r="C630">
        <f t="shared" si="50"/>
        <v>51.608293346130559</v>
      </c>
    </row>
    <row r="631" spans="1:3" x14ac:dyDescent="0.25">
      <c r="A631">
        <f t="shared" si="51"/>
        <v>927</v>
      </c>
      <c r="B631">
        <f t="shared" si="49"/>
        <v>51.40639700246642</v>
      </c>
      <c r="C631">
        <f t="shared" si="50"/>
        <v>51.619154453278476</v>
      </c>
    </row>
    <row r="632" spans="1:3" x14ac:dyDescent="0.25">
      <c r="A632">
        <f t="shared" si="51"/>
        <v>928</v>
      </c>
      <c r="B632">
        <f t="shared" si="49"/>
        <v>51.417822404154897</v>
      </c>
      <c r="C632">
        <f t="shared" si="50"/>
        <v>51.62997541005312</v>
      </c>
    </row>
    <row r="633" spans="1:3" x14ac:dyDescent="0.25">
      <c r="A633">
        <f t="shared" si="51"/>
        <v>929</v>
      </c>
      <c r="B633">
        <f t="shared" si="49"/>
        <v>51.429222000213372</v>
      </c>
      <c r="C633">
        <f t="shared" si="50"/>
        <v>51.640756216313839</v>
      </c>
    </row>
    <row r="634" spans="1:3" x14ac:dyDescent="0.25">
      <c r="A634">
        <f t="shared" si="51"/>
        <v>930</v>
      </c>
      <c r="B634">
        <f t="shared" si="49"/>
        <v>51.440595856358861</v>
      </c>
      <c r="C634">
        <f t="shared" si="50"/>
        <v>51.651496871920003</v>
      </c>
    </row>
    <row r="635" spans="1:3" x14ac:dyDescent="0.25">
      <c r="A635">
        <f t="shared" si="51"/>
        <v>931</v>
      </c>
      <c r="B635">
        <f t="shared" si="49"/>
        <v>51.451944038162452</v>
      </c>
      <c r="C635">
        <f t="shared" si="50"/>
        <v>51.662197376730973</v>
      </c>
    </row>
    <row r="636" spans="1:3" x14ac:dyDescent="0.25">
      <c r="A636">
        <f t="shared" si="51"/>
        <v>932</v>
      </c>
      <c r="B636">
        <f t="shared" si="49"/>
        <v>51.463266611049242</v>
      </c>
      <c r="C636">
        <f t="shared" si="50"/>
        <v>51.67285773060609</v>
      </c>
    </row>
    <row r="637" spans="1:3" x14ac:dyDescent="0.25">
      <c r="A637">
        <f t="shared" si="51"/>
        <v>933</v>
      </c>
      <c r="B637">
        <f t="shared" si="49"/>
        <v>51.474563640298307</v>
      </c>
      <c r="C637">
        <f t="shared" si="50"/>
        <v>51.68347793340471</v>
      </c>
    </row>
    <row r="638" spans="1:3" x14ac:dyDescent="0.25">
      <c r="A638">
        <f t="shared" si="51"/>
        <v>934</v>
      </c>
      <c r="B638">
        <f t="shared" si="49"/>
        <v>51.48583519104259</v>
      </c>
      <c r="C638">
        <f t="shared" si="50"/>
        <v>51.694057984986237</v>
      </c>
    </row>
    <row r="639" spans="1:3" x14ac:dyDescent="0.25">
      <c r="A639">
        <f t="shared" si="51"/>
        <v>935</v>
      </c>
      <c r="B639">
        <f t="shared" si="49"/>
        <v>51.497081328268898</v>
      </c>
      <c r="C639">
        <f t="shared" si="50"/>
        <v>51.704597885209999</v>
      </c>
    </row>
    <row r="640" spans="1:3" x14ac:dyDescent="0.25">
      <c r="A640">
        <f t="shared" si="51"/>
        <v>936</v>
      </c>
      <c r="B640">
        <f t="shared" si="49"/>
        <v>51.508302116817831</v>
      </c>
      <c r="C640">
        <f t="shared" si="50"/>
        <v>51.715097633935365</v>
      </c>
    </row>
    <row r="641" spans="1:3" x14ac:dyDescent="0.25">
      <c r="A641">
        <f t="shared" si="51"/>
        <v>937</v>
      </c>
      <c r="B641">
        <f t="shared" si="49"/>
        <v>51.519497621383749</v>
      </c>
      <c r="C641">
        <f t="shared" si="50"/>
        <v>51.725557231021682</v>
      </c>
    </row>
    <row r="642" spans="1:3" x14ac:dyDescent="0.25">
      <c r="A642">
        <f t="shared" si="51"/>
        <v>938</v>
      </c>
      <c r="B642">
        <f t="shared" si="49"/>
        <v>51.530667906514765</v>
      </c>
      <c r="C642">
        <f t="shared" si="50"/>
        <v>51.735976676328328</v>
      </c>
    </row>
    <row r="643" spans="1:3" x14ac:dyDescent="0.25">
      <c r="A643">
        <f t="shared" si="51"/>
        <v>939</v>
      </c>
      <c r="B643">
        <f t="shared" ref="B643:B704" si="52">((1950/A643)^2*EXP(1950/A643)/(EXP(1950/A643) - 1)^2+(1089/A643)^2*EXP(1089/A643)/(EXP(1089/A643) - 1)^2+(2393/A643)^2*EXP(2393/A643)/(EXP(2393/A643) - 1)^2 +4)*8.314</f>
        <v>51.541813036612659</v>
      </c>
      <c r="C643">
        <f t="shared" ref="C643:C704" si="53">$D$8+$D$9*A643+$D$10*A643^2+$D$11*A643^3</f>
        <v>51.746355969714649</v>
      </c>
    </row>
    <row r="644" spans="1:3" x14ac:dyDescent="0.25">
      <c r="A644">
        <f t="shared" ref="A644:A704" si="54">A643+1</f>
        <v>940</v>
      </c>
      <c r="B644">
        <f t="shared" si="52"/>
        <v>51.552933075932899</v>
      </c>
      <c r="C644">
        <f t="shared" si="53"/>
        <v>51.756695111039996</v>
      </c>
    </row>
    <row r="645" spans="1:3" x14ac:dyDescent="0.25">
      <c r="A645">
        <f t="shared" si="54"/>
        <v>941</v>
      </c>
      <c r="B645">
        <f t="shared" si="52"/>
        <v>51.564028088584607</v>
      </c>
      <c r="C645">
        <f t="shared" si="53"/>
        <v>51.76699410016375</v>
      </c>
    </row>
    <row r="646" spans="1:3" x14ac:dyDescent="0.25">
      <c r="A646">
        <f t="shared" si="54"/>
        <v>942</v>
      </c>
      <c r="B646">
        <f t="shared" si="52"/>
        <v>51.575098138530514</v>
      </c>
      <c r="C646">
        <f t="shared" si="53"/>
        <v>51.777252936945274</v>
      </c>
    </row>
    <row r="647" spans="1:3" x14ac:dyDescent="0.25">
      <c r="A647">
        <f t="shared" si="54"/>
        <v>943</v>
      </c>
      <c r="B647">
        <f t="shared" si="52"/>
        <v>51.586143289587028</v>
      </c>
      <c r="C647">
        <f t="shared" si="53"/>
        <v>51.787471621243924</v>
      </c>
    </row>
    <row r="648" spans="1:3" x14ac:dyDescent="0.25">
      <c r="A648">
        <f t="shared" si="54"/>
        <v>944</v>
      </c>
      <c r="B648">
        <f t="shared" si="52"/>
        <v>51.597163605424129</v>
      </c>
      <c r="C648">
        <f t="shared" si="53"/>
        <v>51.79765015291904</v>
      </c>
    </row>
    <row r="649" spans="1:3" x14ac:dyDescent="0.25">
      <c r="A649">
        <f t="shared" si="54"/>
        <v>945</v>
      </c>
      <c r="B649">
        <f t="shared" si="52"/>
        <v>51.608159149565438</v>
      </c>
      <c r="C649">
        <f t="shared" si="53"/>
        <v>51.807788531829999</v>
      </c>
    </row>
    <row r="650" spans="1:3" x14ac:dyDescent="0.25">
      <c r="A650">
        <f t="shared" si="54"/>
        <v>946</v>
      </c>
      <c r="B650">
        <f t="shared" si="52"/>
        <v>51.619129985388199</v>
      </c>
      <c r="C650">
        <f t="shared" si="53"/>
        <v>51.817886757836163</v>
      </c>
    </row>
    <row r="651" spans="1:3" x14ac:dyDescent="0.25">
      <c r="A651">
        <f t="shared" si="54"/>
        <v>947</v>
      </c>
      <c r="B651">
        <f t="shared" si="52"/>
        <v>51.630076176123268</v>
      </c>
      <c r="C651">
        <f t="shared" si="53"/>
        <v>51.827944830796881</v>
      </c>
    </row>
    <row r="652" spans="1:3" x14ac:dyDescent="0.25">
      <c r="A652">
        <f t="shared" si="54"/>
        <v>948</v>
      </c>
      <c r="B652">
        <f t="shared" si="52"/>
        <v>51.640997784855145</v>
      </c>
      <c r="C652">
        <f t="shared" si="53"/>
        <v>51.837962750571521</v>
      </c>
    </row>
    <row r="653" spans="1:3" x14ac:dyDescent="0.25">
      <c r="A653">
        <f t="shared" si="54"/>
        <v>949</v>
      </c>
      <c r="B653">
        <f t="shared" si="52"/>
        <v>51.651894874522007</v>
      </c>
      <c r="C653">
        <f t="shared" si="53"/>
        <v>51.847940517019438</v>
      </c>
    </row>
    <row r="654" spans="1:3" x14ac:dyDescent="0.25">
      <c r="A654">
        <f t="shared" si="54"/>
        <v>950</v>
      </c>
      <c r="B654">
        <f t="shared" si="52"/>
        <v>51.662767507915667</v>
      </c>
      <c r="C654">
        <f t="shared" si="53"/>
        <v>51.857878129999996</v>
      </c>
    </row>
    <row r="655" spans="1:3" x14ac:dyDescent="0.25">
      <c r="A655">
        <f t="shared" si="54"/>
        <v>951</v>
      </c>
      <c r="B655">
        <f t="shared" si="52"/>
        <v>51.673615747681687</v>
      </c>
      <c r="C655">
        <f t="shared" si="53"/>
        <v>51.867775589372563</v>
      </c>
    </row>
    <row r="656" spans="1:3" x14ac:dyDescent="0.25">
      <c r="A656">
        <f t="shared" si="54"/>
        <v>952</v>
      </c>
      <c r="B656">
        <f t="shared" si="52"/>
        <v>51.68443965631932</v>
      </c>
      <c r="C656">
        <f t="shared" si="53"/>
        <v>51.877632894996481</v>
      </c>
    </row>
    <row r="657" spans="1:3" x14ac:dyDescent="0.25">
      <c r="A657">
        <f t="shared" si="54"/>
        <v>953</v>
      </c>
      <c r="B657">
        <f t="shared" si="52"/>
        <v>51.69523929618159</v>
      </c>
      <c r="C657">
        <f t="shared" si="53"/>
        <v>51.887450046731125</v>
      </c>
    </row>
    <row r="658" spans="1:3" x14ac:dyDescent="0.25">
      <c r="A658">
        <f t="shared" si="54"/>
        <v>954</v>
      </c>
      <c r="B658">
        <f t="shared" si="52"/>
        <v>51.706014729475321</v>
      </c>
      <c r="C658">
        <f t="shared" si="53"/>
        <v>51.897227044435844</v>
      </c>
    </row>
    <row r="659" spans="1:3" x14ac:dyDescent="0.25">
      <c r="A659">
        <f t="shared" si="54"/>
        <v>955</v>
      </c>
      <c r="B659">
        <f t="shared" si="52"/>
        <v>51.71676601826119</v>
      </c>
      <c r="C659">
        <f t="shared" si="53"/>
        <v>51.906963887970008</v>
      </c>
    </row>
    <row r="660" spans="1:3" x14ac:dyDescent="0.25">
      <c r="A660">
        <f t="shared" si="54"/>
        <v>956</v>
      </c>
      <c r="B660">
        <f t="shared" si="52"/>
        <v>51.727493224453745</v>
      </c>
      <c r="C660">
        <f t="shared" si="53"/>
        <v>51.916660577192957</v>
      </c>
    </row>
    <row r="661" spans="1:3" x14ac:dyDescent="0.25">
      <c r="A661">
        <f t="shared" si="54"/>
        <v>957</v>
      </c>
      <c r="B661">
        <f t="shared" si="52"/>
        <v>51.738196409821448</v>
      </c>
      <c r="C661">
        <f t="shared" si="53"/>
        <v>51.926317111964075</v>
      </c>
    </row>
    <row r="662" spans="1:3" x14ac:dyDescent="0.25">
      <c r="A662">
        <f t="shared" si="54"/>
        <v>958</v>
      </c>
      <c r="B662">
        <f t="shared" si="52"/>
        <v>51.748875635986785</v>
      </c>
      <c r="C662">
        <f t="shared" si="53"/>
        <v>51.935933492142723</v>
      </c>
    </row>
    <row r="663" spans="1:3" x14ac:dyDescent="0.25">
      <c r="A663">
        <f t="shared" si="54"/>
        <v>959</v>
      </c>
      <c r="B663">
        <f t="shared" si="52"/>
        <v>51.759530964426276</v>
      </c>
      <c r="C663">
        <f t="shared" si="53"/>
        <v>51.945509717588237</v>
      </c>
    </row>
    <row r="664" spans="1:3" x14ac:dyDescent="0.25">
      <c r="A664">
        <f t="shared" si="54"/>
        <v>960</v>
      </c>
      <c r="B664">
        <f t="shared" si="52"/>
        <v>51.770162456470516</v>
      </c>
      <c r="C664">
        <f t="shared" si="53"/>
        <v>51.955045788160007</v>
      </c>
    </row>
    <row r="665" spans="1:3" x14ac:dyDescent="0.25">
      <c r="A665">
        <f t="shared" si="54"/>
        <v>961</v>
      </c>
      <c r="B665">
        <f t="shared" si="52"/>
        <v>51.780770173304298</v>
      </c>
      <c r="C665">
        <f t="shared" si="53"/>
        <v>51.964541703717359</v>
      </c>
    </row>
    <row r="666" spans="1:3" x14ac:dyDescent="0.25">
      <c r="A666">
        <f t="shared" si="54"/>
        <v>962</v>
      </c>
      <c r="B666">
        <f t="shared" si="52"/>
        <v>51.791354175966617</v>
      </c>
      <c r="C666">
        <f t="shared" si="53"/>
        <v>51.973997464119691</v>
      </c>
    </row>
    <row r="667" spans="1:3" x14ac:dyDescent="0.25">
      <c r="A667">
        <f t="shared" si="54"/>
        <v>963</v>
      </c>
      <c r="B667">
        <f t="shared" si="52"/>
        <v>51.801914525350817</v>
      </c>
      <c r="C667">
        <f t="shared" si="53"/>
        <v>51.983413069226323</v>
      </c>
    </row>
    <row r="668" spans="1:3" x14ac:dyDescent="0.25">
      <c r="A668">
        <f t="shared" si="54"/>
        <v>964</v>
      </c>
      <c r="B668">
        <f t="shared" si="52"/>
        <v>51.81245128220457</v>
      </c>
      <c r="C668">
        <f t="shared" si="53"/>
        <v>51.992788518896639</v>
      </c>
    </row>
    <row r="669" spans="1:3" x14ac:dyDescent="0.25">
      <c r="A669">
        <f t="shared" si="54"/>
        <v>965</v>
      </c>
      <c r="B669">
        <f t="shared" si="52"/>
        <v>51.82296450713006</v>
      </c>
      <c r="C669">
        <f t="shared" si="53"/>
        <v>52.00212381299</v>
      </c>
    </row>
    <row r="670" spans="1:3" x14ac:dyDescent="0.25">
      <c r="A670">
        <f t="shared" si="54"/>
        <v>966</v>
      </c>
      <c r="B670">
        <f t="shared" si="52"/>
        <v>51.833454260583963</v>
      </c>
      <c r="C670">
        <f t="shared" si="53"/>
        <v>52.011418951365762</v>
      </c>
    </row>
    <row r="671" spans="1:3" x14ac:dyDescent="0.25">
      <c r="A671">
        <f t="shared" si="54"/>
        <v>967</v>
      </c>
      <c r="B671">
        <f t="shared" si="52"/>
        <v>51.843920602877617</v>
      </c>
      <c r="C671">
        <f t="shared" si="53"/>
        <v>52.02067393388328</v>
      </c>
    </row>
    <row r="672" spans="1:3" x14ac:dyDescent="0.25">
      <c r="A672">
        <f t="shared" si="54"/>
        <v>968</v>
      </c>
      <c r="B672">
        <f t="shared" si="52"/>
        <v>51.854363594177052</v>
      </c>
      <c r="C672">
        <f t="shared" si="53"/>
        <v>52.029888760401924</v>
      </c>
    </row>
    <row r="673" spans="1:3" x14ac:dyDescent="0.25">
      <c r="A673">
        <f t="shared" si="54"/>
        <v>969</v>
      </c>
      <c r="B673">
        <f t="shared" si="52"/>
        <v>51.864783294503113</v>
      </c>
      <c r="C673">
        <f t="shared" si="53"/>
        <v>52.039063430781049</v>
      </c>
    </row>
    <row r="674" spans="1:3" x14ac:dyDescent="0.25">
      <c r="A674">
        <f t="shared" si="54"/>
        <v>970</v>
      </c>
      <c r="B674">
        <f t="shared" si="52"/>
        <v>51.875179763731538</v>
      </c>
      <c r="C674">
        <f t="shared" si="53"/>
        <v>52.048197944880002</v>
      </c>
    </row>
    <row r="675" spans="1:3" x14ac:dyDescent="0.25">
      <c r="A675">
        <f t="shared" si="54"/>
        <v>971</v>
      </c>
      <c r="B675">
        <f t="shared" si="52"/>
        <v>51.885553061593079</v>
      </c>
      <c r="C675">
        <f t="shared" si="53"/>
        <v>52.057292302558167</v>
      </c>
    </row>
    <row r="676" spans="1:3" x14ac:dyDescent="0.25">
      <c r="A676">
        <f t="shared" si="54"/>
        <v>972</v>
      </c>
      <c r="B676">
        <f t="shared" si="52"/>
        <v>51.895903247673566</v>
      </c>
      <c r="C676">
        <f t="shared" si="53"/>
        <v>52.066346503674879</v>
      </c>
    </row>
    <row r="677" spans="1:3" x14ac:dyDescent="0.25">
      <c r="A677">
        <f t="shared" si="54"/>
        <v>973</v>
      </c>
      <c r="B677">
        <f t="shared" si="52"/>
        <v>51.906230381414069</v>
      </c>
      <c r="C677">
        <f t="shared" si="53"/>
        <v>52.075360548089513</v>
      </c>
    </row>
    <row r="678" spans="1:3" x14ac:dyDescent="0.25">
      <c r="A678">
        <f t="shared" si="54"/>
        <v>974</v>
      </c>
      <c r="B678">
        <f t="shared" si="52"/>
        <v>51.91653452211095</v>
      </c>
      <c r="C678">
        <f t="shared" si="53"/>
        <v>52.084334435661447</v>
      </c>
    </row>
    <row r="679" spans="1:3" x14ac:dyDescent="0.25">
      <c r="A679">
        <f t="shared" si="54"/>
        <v>975</v>
      </c>
      <c r="B679">
        <f t="shared" si="52"/>
        <v>51.92681572891599</v>
      </c>
      <c r="C679">
        <f t="shared" si="53"/>
        <v>52.093268166249999</v>
      </c>
    </row>
    <row r="680" spans="1:3" x14ac:dyDescent="0.25">
      <c r="A680">
        <f t="shared" si="54"/>
        <v>976</v>
      </c>
      <c r="B680">
        <f t="shared" si="52"/>
        <v>51.93707406083653</v>
      </c>
      <c r="C680">
        <f t="shared" si="53"/>
        <v>52.10216173971456</v>
      </c>
    </row>
    <row r="681" spans="1:3" x14ac:dyDescent="0.25">
      <c r="A681">
        <f t="shared" si="54"/>
        <v>977</v>
      </c>
      <c r="B681">
        <f t="shared" si="52"/>
        <v>51.947309576735549</v>
      </c>
      <c r="C681">
        <f t="shared" si="53"/>
        <v>52.11101515591448</v>
      </c>
    </row>
    <row r="682" spans="1:3" x14ac:dyDescent="0.25">
      <c r="A682">
        <f t="shared" si="54"/>
        <v>978</v>
      </c>
      <c r="B682">
        <f t="shared" si="52"/>
        <v>51.957522335331817</v>
      </c>
      <c r="C682">
        <f t="shared" si="53"/>
        <v>52.119828414709126</v>
      </c>
    </row>
    <row r="683" spans="1:3" x14ac:dyDescent="0.25">
      <c r="A683">
        <f t="shared" si="54"/>
        <v>979</v>
      </c>
      <c r="B683">
        <f t="shared" si="52"/>
        <v>51.967712395199996</v>
      </c>
      <c r="C683">
        <f t="shared" si="53"/>
        <v>52.128601515957847</v>
      </c>
    </row>
    <row r="684" spans="1:3" x14ac:dyDescent="0.25">
      <c r="A684">
        <f t="shared" si="54"/>
        <v>980</v>
      </c>
      <c r="B684">
        <f t="shared" si="52"/>
        <v>51.977879814770773</v>
      </c>
      <c r="C684">
        <f t="shared" si="53"/>
        <v>52.137334459519991</v>
      </c>
    </row>
    <row r="685" spans="1:3" x14ac:dyDescent="0.25">
      <c r="A685">
        <f t="shared" si="54"/>
        <v>981</v>
      </c>
      <c r="B685">
        <f t="shared" si="52"/>
        <v>51.988024652330992</v>
      </c>
      <c r="C685">
        <f t="shared" si="53"/>
        <v>52.146027245254956</v>
      </c>
    </row>
    <row r="686" spans="1:3" x14ac:dyDescent="0.25">
      <c r="A686">
        <f t="shared" si="54"/>
        <v>982</v>
      </c>
      <c r="B686">
        <f t="shared" si="52"/>
        <v>51.998146966023789</v>
      </c>
      <c r="C686">
        <f t="shared" si="53"/>
        <v>52.154679873022076</v>
      </c>
    </row>
    <row r="687" spans="1:3" x14ac:dyDescent="0.25">
      <c r="A687">
        <f t="shared" si="54"/>
        <v>983</v>
      </c>
      <c r="B687">
        <f t="shared" si="52"/>
        <v>52.008246813848707</v>
      </c>
      <c r="C687">
        <f t="shared" si="53"/>
        <v>52.163292342680727</v>
      </c>
    </row>
    <row r="688" spans="1:3" x14ac:dyDescent="0.25">
      <c r="A688">
        <f t="shared" si="54"/>
        <v>984</v>
      </c>
      <c r="B688">
        <f t="shared" si="52"/>
        <v>52.018324253661859</v>
      </c>
      <c r="C688">
        <f t="shared" si="53"/>
        <v>52.171864654090243</v>
      </c>
    </row>
    <row r="689" spans="1:3" x14ac:dyDescent="0.25">
      <c r="A689">
        <f t="shared" si="54"/>
        <v>985</v>
      </c>
      <c r="B689">
        <f t="shared" si="52"/>
        <v>52.028379343176042</v>
      </c>
      <c r="C689">
        <f t="shared" si="53"/>
        <v>52.18039680711</v>
      </c>
    </row>
    <row r="690" spans="1:3" x14ac:dyDescent="0.25">
      <c r="A690">
        <f t="shared" si="54"/>
        <v>986</v>
      </c>
      <c r="B690">
        <f t="shared" si="52"/>
        <v>52.03841213996089</v>
      </c>
      <c r="C690">
        <f t="shared" si="53"/>
        <v>52.188888801599369</v>
      </c>
    </row>
    <row r="691" spans="1:3" x14ac:dyDescent="0.25">
      <c r="A691">
        <f t="shared" si="54"/>
        <v>987</v>
      </c>
      <c r="B691">
        <f t="shared" si="52"/>
        <v>52.048422701443045</v>
      </c>
      <c r="C691">
        <f t="shared" si="53"/>
        <v>52.197340637417682</v>
      </c>
    </row>
    <row r="692" spans="1:3" x14ac:dyDescent="0.25">
      <c r="A692">
        <f t="shared" si="54"/>
        <v>988</v>
      </c>
      <c r="B692">
        <f t="shared" si="52"/>
        <v>52.058411084906247</v>
      </c>
      <c r="C692">
        <f t="shared" si="53"/>
        <v>52.205752314424316</v>
      </c>
    </row>
    <row r="693" spans="1:3" x14ac:dyDescent="0.25">
      <c r="A693">
        <f t="shared" si="54"/>
        <v>989</v>
      </c>
      <c r="B693">
        <f t="shared" si="52"/>
        <v>52.068377347491548</v>
      </c>
      <c r="C693">
        <f t="shared" si="53"/>
        <v>52.214123832478634</v>
      </c>
    </row>
    <row r="694" spans="1:3" x14ac:dyDescent="0.25">
      <c r="A694">
        <f t="shared" si="54"/>
        <v>990</v>
      </c>
      <c r="B694">
        <f t="shared" si="52"/>
        <v>52.078321546197415</v>
      </c>
      <c r="C694">
        <f t="shared" si="53"/>
        <v>52.222455191439998</v>
      </c>
    </row>
    <row r="695" spans="1:3" x14ac:dyDescent="0.25">
      <c r="A695">
        <f t="shared" si="54"/>
        <v>991</v>
      </c>
      <c r="B695">
        <f t="shared" si="52"/>
        <v>52.088243737879907</v>
      </c>
      <c r="C695">
        <f t="shared" si="53"/>
        <v>52.230746391167763</v>
      </c>
    </row>
    <row r="696" spans="1:3" x14ac:dyDescent="0.25">
      <c r="A696">
        <f t="shared" si="54"/>
        <v>992</v>
      </c>
      <c r="B696">
        <f t="shared" si="52"/>
        <v>52.098143979252832</v>
      </c>
      <c r="C696">
        <f t="shared" si="53"/>
        <v>52.238997431521284</v>
      </c>
    </row>
    <row r="697" spans="1:3" x14ac:dyDescent="0.25">
      <c r="A697">
        <f t="shared" si="54"/>
        <v>993</v>
      </c>
      <c r="B697">
        <f t="shared" si="52"/>
        <v>52.108022326887891</v>
      </c>
      <c r="C697">
        <f t="shared" si="53"/>
        <v>52.247208312359923</v>
      </c>
    </row>
    <row r="698" spans="1:3" x14ac:dyDescent="0.25">
      <c r="A698">
        <f t="shared" si="54"/>
        <v>994</v>
      </c>
      <c r="B698">
        <f t="shared" si="52"/>
        <v>52.117878837214882</v>
      </c>
      <c r="C698">
        <f t="shared" si="53"/>
        <v>52.255379033543043</v>
      </c>
    </row>
    <row r="699" spans="1:3" x14ac:dyDescent="0.25">
      <c r="A699">
        <f t="shared" si="54"/>
        <v>995</v>
      </c>
      <c r="B699">
        <f t="shared" si="52"/>
        <v>52.127713566521798</v>
      </c>
      <c r="C699">
        <f t="shared" si="53"/>
        <v>52.263509594929992</v>
      </c>
    </row>
    <row r="700" spans="1:3" x14ac:dyDescent="0.25">
      <c r="A700">
        <f t="shared" si="54"/>
        <v>996</v>
      </c>
      <c r="B700">
        <f t="shared" si="52"/>
        <v>52.13752657095506</v>
      </c>
      <c r="C700">
        <f t="shared" si="53"/>
        <v>52.271599996380161</v>
      </c>
    </row>
    <row r="701" spans="1:3" x14ac:dyDescent="0.25">
      <c r="A701">
        <f t="shared" si="54"/>
        <v>997</v>
      </c>
      <c r="B701">
        <f t="shared" si="52"/>
        <v>52.147317906519632</v>
      </c>
      <c r="C701">
        <f t="shared" si="53"/>
        <v>52.279650237752882</v>
      </c>
    </row>
    <row r="702" spans="1:3" x14ac:dyDescent="0.25">
      <c r="A702">
        <f t="shared" si="54"/>
        <v>998</v>
      </c>
      <c r="B702">
        <f t="shared" si="52"/>
        <v>52.157087629079236</v>
      </c>
      <c r="C702">
        <f t="shared" si="53"/>
        <v>52.28766031890752</v>
      </c>
    </row>
    <row r="703" spans="1:3" x14ac:dyDescent="0.25">
      <c r="A703">
        <f t="shared" si="54"/>
        <v>999</v>
      </c>
      <c r="B703">
        <f t="shared" si="52"/>
        <v>52.166835794356523</v>
      </c>
      <c r="C703">
        <f t="shared" si="53"/>
        <v>52.295630239703442</v>
      </c>
    </row>
    <row r="704" spans="1:3" x14ac:dyDescent="0.25">
      <c r="A704">
        <f t="shared" si="54"/>
        <v>1000</v>
      </c>
      <c r="B704">
        <f t="shared" si="52"/>
        <v>52.176562457933166</v>
      </c>
      <c r="C704">
        <f t="shared" si="53"/>
        <v>52.303559999999997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2017-11-30T00:07:19Z</dcterms:modified>
</cp:coreProperties>
</file>