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6" i="1"/>
  <c r="H20" i="1"/>
  <c r="H18" i="1"/>
  <c r="H16" i="1"/>
  <c r="H14" i="1"/>
  <c r="H12" i="1"/>
  <c r="H10" i="1"/>
  <c r="H8" i="1"/>
  <c r="H6" i="1"/>
  <c r="H4" i="1"/>
  <c r="G4" i="1"/>
  <c r="H3" i="1"/>
  <c r="G20" i="1"/>
  <c r="G18" i="1"/>
  <c r="G16" i="1"/>
  <c r="G14" i="1"/>
  <c r="G12" i="1"/>
  <c r="G10" i="1"/>
  <c r="G8" i="1"/>
  <c r="G3" i="1"/>
</calcChain>
</file>

<file path=xl/sharedStrings.xml><?xml version="1.0" encoding="utf-8"?>
<sst xmlns="http://schemas.openxmlformats.org/spreadsheetml/2006/main" count="11" uniqueCount="8">
  <si>
    <t>m</t>
  </si>
  <si>
    <t>Светлые кольца</t>
  </si>
  <si>
    <t>-</t>
  </si>
  <si>
    <t>r_m, дел</t>
  </si>
  <si>
    <t>Темные</t>
  </si>
  <si>
    <t>Светлые кольца (абс)</t>
  </si>
  <si>
    <t>Темные (абс)</t>
  </si>
  <si>
    <t>r_m^2, *10^(-3)мм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</si>
</sst>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5" sqref="H5"/>
    </sheetView>
  </sheetViews>
  <sheetFormatPr defaultRowHeight="14.4" x14ac:dyDescent="0.3"/>
  <cols>
    <col min="2" max="2" width="10.6640625" customWidth="1"/>
    <col min="3" max="3" width="12.21875" customWidth="1"/>
    <col min="4" max="5" width="9.109375" customWidth="1"/>
    <col min="7" max="7" width="16.5546875" customWidth="1"/>
    <col min="8" max="8" width="16.44140625" customWidth="1"/>
  </cols>
  <sheetData>
    <row r="1" spans="1:10" x14ac:dyDescent="0.3">
      <c r="A1" s="1" t="s">
        <v>5</v>
      </c>
      <c r="B1" s="1"/>
      <c r="C1" s="1" t="s">
        <v>6</v>
      </c>
      <c r="D1" s="1"/>
      <c r="E1" s="5"/>
      <c r="G1" s="1" t="s">
        <v>1</v>
      </c>
      <c r="H1" t="s">
        <v>4</v>
      </c>
    </row>
    <row r="2" spans="1:10" x14ac:dyDescent="0.3">
      <c r="A2" s="1" t="s">
        <v>0</v>
      </c>
      <c r="B2" s="1" t="s">
        <v>3</v>
      </c>
      <c r="C2" s="1" t="s">
        <v>3</v>
      </c>
      <c r="D2" s="1"/>
      <c r="E2" s="1"/>
      <c r="G2" t="s">
        <v>7</v>
      </c>
      <c r="H2" t="s">
        <v>7</v>
      </c>
      <c r="J2">
        <f>((4.6-3.7)*0.1/2)^2*1000</f>
        <v>2.0249999999999981</v>
      </c>
    </row>
    <row r="3" spans="1:10" x14ac:dyDescent="0.3">
      <c r="A3" s="1">
        <v>9</v>
      </c>
      <c r="B3" s="1">
        <v>7.33</v>
      </c>
      <c r="C3" s="1">
        <v>7.4</v>
      </c>
      <c r="D3" s="4">
        <v>-10</v>
      </c>
      <c r="E3" s="1">
        <v>0.88</v>
      </c>
      <c r="F3" s="4">
        <v>0.79</v>
      </c>
      <c r="G3">
        <f>((F22-E3)*0.1)^2*1000</f>
        <v>108.9</v>
      </c>
      <c r="H3">
        <f>((F22-F3)*0.1)^2*1000</f>
        <v>114.92099999999998</v>
      </c>
    </row>
    <row r="4" spans="1:10" x14ac:dyDescent="0.3">
      <c r="A4" s="1">
        <v>8</v>
      </c>
      <c r="B4" s="1">
        <v>7.14</v>
      </c>
      <c r="C4" s="1">
        <v>7.25</v>
      </c>
      <c r="D4" s="1">
        <v>9</v>
      </c>
      <c r="E4" s="1">
        <v>7.33</v>
      </c>
      <c r="F4" s="1">
        <v>7.4</v>
      </c>
      <c r="G4">
        <f>((E4-E5)*0.1/2)^2*1000</f>
        <v>98.282250000000005</v>
      </c>
      <c r="H4">
        <f>((F4-F5)*0.1/2)^2*1000</f>
        <v>103.36225000000005</v>
      </c>
    </row>
    <row r="5" spans="1:10" x14ac:dyDescent="0.3">
      <c r="A5" s="1">
        <v>7</v>
      </c>
      <c r="B5" s="1">
        <v>6.92</v>
      </c>
      <c r="C5" s="1">
        <v>7.03</v>
      </c>
      <c r="D5" s="1">
        <v>-9</v>
      </c>
      <c r="E5" s="1">
        <v>1.06</v>
      </c>
      <c r="F5" s="1">
        <v>0.97</v>
      </c>
    </row>
    <row r="6" spans="1:10" x14ac:dyDescent="0.3">
      <c r="A6" s="1">
        <v>6</v>
      </c>
      <c r="B6" s="1">
        <v>6.71</v>
      </c>
      <c r="C6" s="1">
        <v>6.83</v>
      </c>
      <c r="D6" s="1">
        <v>8</v>
      </c>
      <c r="E6" s="1">
        <v>7.14</v>
      </c>
      <c r="F6" s="1">
        <v>7.25</v>
      </c>
      <c r="G6">
        <f>((E6-E7)*0.1/2)^2*1000</f>
        <v>86.435999999999979</v>
      </c>
      <c r="H6">
        <f>((F6-F7)*0.1/2)^2*1000</f>
        <v>92.720249999999993</v>
      </c>
    </row>
    <row r="7" spans="1:10" x14ac:dyDescent="0.3">
      <c r="A7" s="1">
        <v>5</v>
      </c>
      <c r="B7" s="1">
        <v>6.48</v>
      </c>
      <c r="C7" s="1">
        <v>6.59</v>
      </c>
      <c r="D7" s="1">
        <v>-8</v>
      </c>
      <c r="E7" s="1">
        <v>1.26</v>
      </c>
      <c r="F7" s="1">
        <v>1.1599999999999999</v>
      </c>
    </row>
    <row r="8" spans="1:10" x14ac:dyDescent="0.3">
      <c r="A8" s="1">
        <v>4</v>
      </c>
      <c r="B8" s="1">
        <v>6.21</v>
      </c>
      <c r="C8" s="1">
        <v>6.34</v>
      </c>
      <c r="D8" s="1">
        <v>7</v>
      </c>
      <c r="E8" s="1">
        <v>6.92</v>
      </c>
      <c r="F8" s="1">
        <v>7.03</v>
      </c>
      <c r="G8">
        <f>((E8-E9)*0.1/2)^2*1000</f>
        <v>75.350250000000003</v>
      </c>
      <c r="H8">
        <f>((F8-F9)*0.1/2)^2*1000</f>
        <v>80.94025000000002</v>
      </c>
    </row>
    <row r="9" spans="1:10" x14ac:dyDescent="0.3">
      <c r="A9" s="1">
        <v>3</v>
      </c>
      <c r="B9" s="2">
        <v>5.9</v>
      </c>
      <c r="C9" s="1">
        <v>6.05</v>
      </c>
      <c r="D9" s="1">
        <v>-7</v>
      </c>
      <c r="E9" s="1">
        <v>1.43</v>
      </c>
      <c r="F9" s="1">
        <v>1.34</v>
      </c>
    </row>
    <row r="10" spans="1:10" x14ac:dyDescent="0.3">
      <c r="A10" s="1">
        <v>2</v>
      </c>
      <c r="B10" s="1">
        <v>5.52</v>
      </c>
      <c r="C10" s="1">
        <v>5.71</v>
      </c>
      <c r="D10" s="1">
        <v>6</v>
      </c>
      <c r="E10" s="1">
        <v>6.71</v>
      </c>
      <c r="F10" s="1">
        <v>6.83</v>
      </c>
      <c r="G10">
        <f>((E10-E11)*0.1/2)^2*1000</f>
        <v>63.756250000000001</v>
      </c>
      <c r="H10">
        <f>((F10-F11)*0.1/2)^2*1000</f>
        <v>69.696000000000012</v>
      </c>
    </row>
    <row r="11" spans="1:10" x14ac:dyDescent="0.3">
      <c r="A11" s="1">
        <v>1</v>
      </c>
      <c r="B11" s="1">
        <v>4.95</v>
      </c>
      <c r="C11" s="1">
        <v>5.27</v>
      </c>
      <c r="D11" s="1">
        <v>-6</v>
      </c>
      <c r="E11" s="1">
        <v>1.66</v>
      </c>
      <c r="F11" s="1">
        <v>1.55</v>
      </c>
    </row>
    <row r="12" spans="1:10" x14ac:dyDescent="0.3">
      <c r="A12" s="1">
        <v>0</v>
      </c>
      <c r="B12" s="3" t="s">
        <v>2</v>
      </c>
      <c r="C12" s="1">
        <v>4.18</v>
      </c>
      <c r="D12" s="1">
        <v>5</v>
      </c>
      <c r="E12" s="1">
        <v>6.48</v>
      </c>
      <c r="F12" s="1">
        <v>6.59</v>
      </c>
      <c r="G12">
        <f>((E12-E13)*0.1/2)^2*1000</f>
        <v>52.670250000000017</v>
      </c>
      <c r="H12">
        <f>((F12-F13)*0.1/2)^2*1000</f>
        <v>58.08100000000001</v>
      </c>
    </row>
    <row r="13" spans="1:10" x14ac:dyDescent="0.3">
      <c r="A13" s="1">
        <v>-1</v>
      </c>
      <c r="B13" s="1">
        <v>3.43</v>
      </c>
      <c r="C13" s="1">
        <v>3.05</v>
      </c>
      <c r="D13" s="1">
        <v>-5</v>
      </c>
      <c r="E13" s="1">
        <v>1.89</v>
      </c>
      <c r="F13" s="1">
        <v>1.77</v>
      </c>
    </row>
    <row r="14" spans="1:10" x14ac:dyDescent="0.3">
      <c r="A14" s="1">
        <v>-2</v>
      </c>
      <c r="B14" s="1">
        <v>2.84</v>
      </c>
      <c r="C14" s="1">
        <v>2.62</v>
      </c>
      <c r="D14" s="1">
        <v>4</v>
      </c>
      <c r="E14" s="1">
        <v>6.21</v>
      </c>
      <c r="F14" s="1">
        <v>6.34</v>
      </c>
      <c r="G14">
        <f>((E14-E15)*0.1/2)^2*1000</f>
        <v>41.006250000000009</v>
      </c>
      <c r="H14">
        <f>((F14-F15)*0.1/2)^2*1000</f>
        <v>46.224999999999994</v>
      </c>
    </row>
    <row r="15" spans="1:10" x14ac:dyDescent="0.3">
      <c r="A15" s="1">
        <v>-3</v>
      </c>
      <c r="B15" s="1">
        <v>2.44</v>
      </c>
      <c r="C15" s="1">
        <v>2.2999999999999998</v>
      </c>
      <c r="D15" s="1">
        <v>-4</v>
      </c>
      <c r="E15" s="1">
        <v>2.16</v>
      </c>
      <c r="F15" s="1">
        <v>2.04</v>
      </c>
    </row>
    <row r="16" spans="1:10" x14ac:dyDescent="0.3">
      <c r="A16" s="1">
        <v>-4</v>
      </c>
      <c r="B16" s="1">
        <v>2.16</v>
      </c>
      <c r="C16" s="1">
        <v>2.04</v>
      </c>
      <c r="D16" s="1">
        <v>3</v>
      </c>
      <c r="E16" s="2">
        <v>5.9</v>
      </c>
      <c r="F16" s="1">
        <v>6.05</v>
      </c>
      <c r="G16">
        <f>((E16-E17)*0.1/2)^2*1000</f>
        <v>29.929000000000016</v>
      </c>
      <c r="H16">
        <f>((F16-F17)*0.1/2)^2*1000</f>
        <v>35.15625</v>
      </c>
    </row>
    <row r="17" spans="1:8" x14ac:dyDescent="0.3">
      <c r="A17" s="1">
        <v>-5</v>
      </c>
      <c r="B17" s="1">
        <v>1.89</v>
      </c>
      <c r="C17" s="1">
        <v>1.77</v>
      </c>
      <c r="D17" s="1">
        <v>-3</v>
      </c>
      <c r="E17" s="1">
        <v>2.44</v>
      </c>
      <c r="F17" s="1">
        <v>2.2999999999999998</v>
      </c>
    </row>
    <row r="18" spans="1:8" x14ac:dyDescent="0.3">
      <c r="A18" s="1">
        <v>-6</v>
      </c>
      <c r="B18" s="1">
        <v>1.66</v>
      </c>
      <c r="C18" s="1">
        <v>1.55</v>
      </c>
      <c r="D18" s="1">
        <v>2</v>
      </c>
      <c r="E18" s="1">
        <v>5.52</v>
      </c>
      <c r="F18" s="1">
        <v>5.71</v>
      </c>
      <c r="G18">
        <f>((E18-E19)*0.1/2)^2*1000</f>
        <v>17.955999999999996</v>
      </c>
      <c r="H18">
        <f>((F18-F19)*0.1/2)^2*1000</f>
        <v>23.870249999999999</v>
      </c>
    </row>
    <row r="19" spans="1:8" x14ac:dyDescent="0.3">
      <c r="A19" s="1">
        <v>-7</v>
      </c>
      <c r="B19" s="1">
        <v>1.43</v>
      </c>
      <c r="C19" s="1">
        <v>1.34</v>
      </c>
      <c r="D19" s="1">
        <v>-2</v>
      </c>
      <c r="E19" s="1">
        <v>2.84</v>
      </c>
      <c r="F19" s="1">
        <v>2.62</v>
      </c>
    </row>
    <row r="20" spans="1:8" x14ac:dyDescent="0.3">
      <c r="A20" s="1">
        <v>-8</v>
      </c>
      <c r="B20" s="1">
        <v>1.26</v>
      </c>
      <c r="C20" s="1">
        <v>1.1599999999999999</v>
      </c>
      <c r="D20" s="1">
        <v>1</v>
      </c>
      <c r="E20" s="1">
        <v>4.95</v>
      </c>
      <c r="F20" s="1">
        <v>5.27</v>
      </c>
      <c r="G20">
        <f>((E20-E21)*0.1/2)^2*1000</f>
        <v>5.7760000000000016</v>
      </c>
      <c r="H20">
        <f>((F20-F21)*0.1/2)^2*1000</f>
        <v>12.320999999999996</v>
      </c>
    </row>
    <row r="21" spans="1:8" x14ac:dyDescent="0.3">
      <c r="A21" s="1">
        <v>-9</v>
      </c>
      <c r="B21" s="1">
        <v>1.06</v>
      </c>
      <c r="C21" s="1">
        <v>0.97</v>
      </c>
      <c r="D21" s="1">
        <v>-1</v>
      </c>
      <c r="E21" s="1">
        <v>3.43</v>
      </c>
      <c r="F21" s="1">
        <v>3.05</v>
      </c>
    </row>
    <row r="22" spans="1:8" x14ac:dyDescent="0.3">
      <c r="A22" s="4">
        <v>-10</v>
      </c>
      <c r="B22" s="1">
        <v>0.88</v>
      </c>
      <c r="C22" s="4">
        <v>0.79</v>
      </c>
      <c r="D22" s="1">
        <v>0</v>
      </c>
      <c r="E22" s="3" t="s">
        <v>2</v>
      </c>
      <c r="F22" s="1">
        <v>4.18</v>
      </c>
    </row>
    <row r="23" spans="1:8" x14ac:dyDescent="0.3">
      <c r="A23" s="1"/>
      <c r="B23" s="1"/>
      <c r="C23" s="1"/>
      <c r="D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2018-03-12T11:32:42Z</dcterms:modified>
</cp:coreProperties>
</file>