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Arkusz2" sheetId="2" r:id="rId2"/>
    <sheet name="Arkusz3" sheetId="3" r:id="rId3"/>
  </sheets>
  <definedNames>
    <definedName name="solver_adj" localSheetId="1" hidden="1">Arkusz2!$B$2</definedName>
    <definedName name="solver_adj" localSheetId="2" hidden="1">Arkusz3!$C$2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Arkusz2!$J$1</definedName>
    <definedName name="solver_opt" localSheetId="2" hidden="1">Arkusz3!$J$1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3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C460" i="3" l="1"/>
  <c r="B460" i="3"/>
  <c r="E460" i="3" s="1"/>
  <c r="C459" i="3"/>
  <c r="B459" i="3"/>
  <c r="E459" i="3" s="1"/>
  <c r="C458" i="3"/>
  <c r="B458" i="3"/>
  <c r="E458" i="3" s="1"/>
  <c r="C457" i="3"/>
  <c r="B457" i="3"/>
  <c r="E457" i="3" s="1"/>
  <c r="C456" i="3"/>
  <c r="B456" i="3"/>
  <c r="E456" i="3" s="1"/>
  <c r="C455" i="3"/>
  <c r="B455" i="3"/>
  <c r="E455" i="3" s="1"/>
  <c r="C454" i="3"/>
  <c r="B454" i="3"/>
  <c r="E454" i="3" s="1"/>
  <c r="C453" i="3"/>
  <c r="B453" i="3"/>
  <c r="E453" i="3" s="1"/>
  <c r="C452" i="3"/>
  <c r="B452" i="3"/>
  <c r="E452" i="3" s="1"/>
  <c r="C451" i="3"/>
  <c r="B451" i="3"/>
  <c r="E451" i="3" s="1"/>
  <c r="C450" i="3"/>
  <c r="B450" i="3"/>
  <c r="E450" i="3" s="1"/>
  <c r="C449" i="3"/>
  <c r="B449" i="3"/>
  <c r="E449" i="3" s="1"/>
  <c r="C448" i="3"/>
  <c r="B448" i="3"/>
  <c r="E448" i="3" s="1"/>
  <c r="C447" i="3"/>
  <c r="B447" i="3"/>
  <c r="E447" i="3" s="1"/>
  <c r="C446" i="3"/>
  <c r="B446" i="3"/>
  <c r="E446" i="3" s="1"/>
  <c r="C445" i="3"/>
  <c r="B445" i="3"/>
  <c r="E445" i="3" s="1"/>
  <c r="C444" i="3"/>
  <c r="B444" i="3"/>
  <c r="E444" i="3" s="1"/>
  <c r="C443" i="3"/>
  <c r="B443" i="3"/>
  <c r="E443" i="3" s="1"/>
  <c r="C442" i="3"/>
  <c r="B442" i="3"/>
  <c r="E442" i="3" s="1"/>
  <c r="C441" i="3"/>
  <c r="B441" i="3"/>
  <c r="E441" i="3" s="1"/>
  <c r="C440" i="3"/>
  <c r="B440" i="3"/>
  <c r="E440" i="3" s="1"/>
  <c r="C439" i="3"/>
  <c r="B439" i="3"/>
  <c r="E439" i="3" s="1"/>
  <c r="C438" i="3"/>
  <c r="B438" i="3"/>
  <c r="E438" i="3" s="1"/>
  <c r="C437" i="3"/>
  <c r="B437" i="3"/>
  <c r="E437" i="3" s="1"/>
  <c r="C436" i="3"/>
  <c r="B436" i="3"/>
  <c r="E436" i="3" s="1"/>
  <c r="C435" i="3"/>
  <c r="B435" i="3"/>
  <c r="E435" i="3" s="1"/>
  <c r="C434" i="3"/>
  <c r="B434" i="3"/>
  <c r="E434" i="3" s="1"/>
  <c r="C433" i="3"/>
  <c r="B433" i="3"/>
  <c r="E433" i="3" s="1"/>
  <c r="C432" i="3"/>
  <c r="B432" i="3"/>
  <c r="E432" i="3" s="1"/>
  <c r="C431" i="3"/>
  <c r="B431" i="3"/>
  <c r="E431" i="3" s="1"/>
  <c r="C430" i="3"/>
  <c r="B430" i="3"/>
  <c r="E430" i="3" s="1"/>
  <c r="C429" i="3"/>
  <c r="B429" i="3"/>
  <c r="E429" i="3" s="1"/>
  <c r="C428" i="3"/>
  <c r="B428" i="3"/>
  <c r="E428" i="3" s="1"/>
  <c r="C427" i="3"/>
  <c r="B427" i="3"/>
  <c r="E427" i="3" s="1"/>
  <c r="C426" i="3"/>
  <c r="B426" i="3"/>
  <c r="E426" i="3" s="1"/>
  <c r="C425" i="3"/>
  <c r="B425" i="3"/>
  <c r="E425" i="3" s="1"/>
  <c r="C424" i="3"/>
  <c r="B424" i="3"/>
  <c r="E424" i="3" s="1"/>
  <c r="C423" i="3"/>
  <c r="B423" i="3"/>
  <c r="E423" i="3" s="1"/>
  <c r="C422" i="3"/>
  <c r="B422" i="3"/>
  <c r="E422" i="3" s="1"/>
  <c r="C421" i="3"/>
  <c r="B421" i="3"/>
  <c r="E421" i="3" s="1"/>
  <c r="C420" i="3"/>
  <c r="B420" i="3"/>
  <c r="E420" i="3" s="1"/>
  <c r="C419" i="3"/>
  <c r="B419" i="3"/>
  <c r="E419" i="3" s="1"/>
  <c r="C418" i="3"/>
  <c r="B418" i="3"/>
  <c r="E418" i="3" s="1"/>
  <c r="C417" i="3"/>
  <c r="B417" i="3"/>
  <c r="E417" i="3" s="1"/>
  <c r="C416" i="3"/>
  <c r="B416" i="3"/>
  <c r="E416" i="3" s="1"/>
  <c r="C415" i="3"/>
  <c r="B415" i="3"/>
  <c r="E415" i="3" s="1"/>
  <c r="C414" i="3"/>
  <c r="B414" i="3"/>
  <c r="E414" i="3" s="1"/>
  <c r="C413" i="3"/>
  <c r="B413" i="3"/>
  <c r="E413" i="3" s="1"/>
  <c r="C412" i="3"/>
  <c r="B412" i="3"/>
  <c r="E412" i="3" s="1"/>
  <c r="C411" i="3"/>
  <c r="B411" i="3"/>
  <c r="E411" i="3" s="1"/>
  <c r="C410" i="3"/>
  <c r="B410" i="3"/>
  <c r="E410" i="3" s="1"/>
  <c r="C409" i="3"/>
  <c r="B409" i="3"/>
  <c r="E409" i="3" s="1"/>
  <c r="C408" i="3"/>
  <c r="B408" i="3"/>
  <c r="E408" i="3" s="1"/>
  <c r="C407" i="3"/>
  <c r="B407" i="3"/>
  <c r="E407" i="3" s="1"/>
  <c r="C406" i="3"/>
  <c r="B406" i="3"/>
  <c r="E406" i="3" s="1"/>
  <c r="C405" i="3"/>
  <c r="B405" i="3"/>
  <c r="E405" i="3" s="1"/>
  <c r="C404" i="3"/>
  <c r="B404" i="3"/>
  <c r="E404" i="3" s="1"/>
  <c r="C403" i="3"/>
  <c r="B403" i="3"/>
  <c r="E403" i="3" s="1"/>
  <c r="C402" i="3"/>
  <c r="B402" i="3"/>
  <c r="E402" i="3" s="1"/>
  <c r="C401" i="3"/>
  <c r="B401" i="3"/>
  <c r="E401" i="3" s="1"/>
  <c r="C400" i="3"/>
  <c r="B400" i="3"/>
  <c r="E400" i="3" s="1"/>
  <c r="C399" i="3"/>
  <c r="B399" i="3"/>
  <c r="E399" i="3" s="1"/>
  <c r="C398" i="3"/>
  <c r="B398" i="3"/>
  <c r="E398" i="3" s="1"/>
  <c r="C397" i="3"/>
  <c r="B397" i="3"/>
  <c r="E397" i="3" s="1"/>
  <c r="C396" i="3"/>
  <c r="B396" i="3"/>
  <c r="E396" i="3" s="1"/>
  <c r="C395" i="3"/>
  <c r="B395" i="3"/>
  <c r="E395" i="3" s="1"/>
  <c r="C394" i="3"/>
  <c r="B394" i="3"/>
  <c r="E394" i="3" s="1"/>
  <c r="C393" i="3"/>
  <c r="B393" i="3"/>
  <c r="E393" i="3" s="1"/>
  <c r="C392" i="3"/>
  <c r="B392" i="3"/>
  <c r="E392" i="3" s="1"/>
  <c r="C391" i="3"/>
  <c r="B391" i="3"/>
  <c r="E391" i="3" s="1"/>
  <c r="C390" i="3"/>
  <c r="B390" i="3"/>
  <c r="E390" i="3" s="1"/>
  <c r="C389" i="3"/>
  <c r="B389" i="3"/>
  <c r="E389" i="3" s="1"/>
  <c r="C388" i="3"/>
  <c r="B388" i="3"/>
  <c r="E388" i="3" s="1"/>
  <c r="C387" i="3"/>
  <c r="B387" i="3"/>
  <c r="E387" i="3" s="1"/>
  <c r="C386" i="3"/>
  <c r="B386" i="3"/>
  <c r="E386" i="3" s="1"/>
  <c r="C385" i="3"/>
  <c r="B385" i="3"/>
  <c r="E385" i="3" s="1"/>
  <c r="C384" i="3"/>
  <c r="B384" i="3"/>
  <c r="E384" i="3" s="1"/>
  <c r="C383" i="3"/>
  <c r="B383" i="3"/>
  <c r="E383" i="3" s="1"/>
  <c r="C382" i="3"/>
  <c r="B382" i="3"/>
  <c r="E382" i="3" s="1"/>
  <c r="C381" i="3"/>
  <c r="B381" i="3"/>
  <c r="E381" i="3" s="1"/>
  <c r="C380" i="3"/>
  <c r="B380" i="3"/>
  <c r="E380" i="3" s="1"/>
  <c r="C379" i="3"/>
  <c r="B379" i="3"/>
  <c r="E379" i="3" s="1"/>
  <c r="C378" i="3"/>
  <c r="B378" i="3"/>
  <c r="E378" i="3" s="1"/>
  <c r="C377" i="3"/>
  <c r="B377" i="3"/>
  <c r="E377" i="3" s="1"/>
  <c r="C376" i="3"/>
  <c r="B376" i="3"/>
  <c r="E376" i="3" s="1"/>
  <c r="C375" i="3"/>
  <c r="B375" i="3"/>
  <c r="E375" i="3" s="1"/>
  <c r="C374" i="3"/>
  <c r="B374" i="3"/>
  <c r="E374" i="3" s="1"/>
  <c r="C373" i="3"/>
  <c r="B373" i="3"/>
  <c r="E373" i="3" s="1"/>
  <c r="C372" i="3"/>
  <c r="B372" i="3"/>
  <c r="E372" i="3" s="1"/>
  <c r="C371" i="3"/>
  <c r="B371" i="3"/>
  <c r="E371" i="3" s="1"/>
  <c r="C370" i="3"/>
  <c r="B370" i="3"/>
  <c r="E370" i="3" s="1"/>
  <c r="C369" i="3"/>
  <c r="B369" i="3"/>
  <c r="E369" i="3" s="1"/>
  <c r="C368" i="3"/>
  <c r="B368" i="3"/>
  <c r="E368" i="3" s="1"/>
  <c r="C367" i="3"/>
  <c r="B367" i="3"/>
  <c r="E367" i="3" s="1"/>
  <c r="C366" i="3"/>
  <c r="B366" i="3"/>
  <c r="E366" i="3" s="1"/>
  <c r="C365" i="3"/>
  <c r="B365" i="3"/>
  <c r="E365" i="3" s="1"/>
  <c r="C364" i="3"/>
  <c r="B364" i="3"/>
  <c r="E364" i="3" s="1"/>
  <c r="C363" i="3"/>
  <c r="B363" i="3"/>
  <c r="E363" i="3" s="1"/>
  <c r="C362" i="3"/>
  <c r="B362" i="3"/>
  <c r="E362" i="3" s="1"/>
  <c r="C361" i="3"/>
  <c r="B361" i="3"/>
  <c r="E361" i="3" s="1"/>
  <c r="C360" i="3"/>
  <c r="B360" i="3"/>
  <c r="E360" i="3" s="1"/>
  <c r="C359" i="3"/>
  <c r="B359" i="3"/>
  <c r="E359" i="3" s="1"/>
  <c r="C358" i="3"/>
  <c r="B358" i="3"/>
  <c r="E358" i="3" s="1"/>
  <c r="C357" i="3"/>
  <c r="B357" i="3"/>
  <c r="E357" i="3" s="1"/>
  <c r="C356" i="3"/>
  <c r="B356" i="3"/>
  <c r="E356" i="3" s="1"/>
  <c r="C355" i="3"/>
  <c r="B355" i="3"/>
  <c r="E355" i="3" s="1"/>
  <c r="C354" i="3"/>
  <c r="B354" i="3"/>
  <c r="E354" i="3" s="1"/>
  <c r="C353" i="3"/>
  <c r="B353" i="3"/>
  <c r="E353" i="3" s="1"/>
  <c r="C352" i="3"/>
  <c r="B352" i="3"/>
  <c r="E352" i="3" s="1"/>
  <c r="C351" i="3"/>
  <c r="B351" i="3"/>
  <c r="E351" i="3" s="1"/>
  <c r="C350" i="3"/>
  <c r="B350" i="3"/>
  <c r="E350" i="3" s="1"/>
  <c r="C349" i="3"/>
  <c r="B349" i="3"/>
  <c r="E349" i="3" s="1"/>
  <c r="C348" i="3"/>
  <c r="B348" i="3"/>
  <c r="E348" i="3" s="1"/>
  <c r="C347" i="3"/>
  <c r="B347" i="3"/>
  <c r="E347" i="3" s="1"/>
  <c r="C346" i="3"/>
  <c r="B346" i="3"/>
  <c r="E346" i="3" s="1"/>
  <c r="C345" i="3"/>
  <c r="B345" i="3"/>
  <c r="E345" i="3" s="1"/>
  <c r="C344" i="3"/>
  <c r="B344" i="3"/>
  <c r="E344" i="3" s="1"/>
  <c r="C343" i="3"/>
  <c r="B343" i="3"/>
  <c r="E343" i="3" s="1"/>
  <c r="C342" i="3"/>
  <c r="B342" i="3"/>
  <c r="E342" i="3" s="1"/>
  <c r="C341" i="3"/>
  <c r="B341" i="3"/>
  <c r="E341" i="3" s="1"/>
  <c r="C340" i="3"/>
  <c r="B340" i="3"/>
  <c r="E340" i="3" s="1"/>
  <c r="C339" i="3"/>
  <c r="B339" i="3"/>
  <c r="E339" i="3" s="1"/>
  <c r="C338" i="3"/>
  <c r="B338" i="3"/>
  <c r="E338" i="3" s="1"/>
  <c r="C337" i="3"/>
  <c r="B337" i="3"/>
  <c r="E337" i="3" s="1"/>
  <c r="C336" i="3"/>
  <c r="B336" i="3"/>
  <c r="E336" i="3" s="1"/>
  <c r="C335" i="3"/>
  <c r="B335" i="3"/>
  <c r="E335" i="3" s="1"/>
  <c r="C334" i="3"/>
  <c r="B334" i="3"/>
  <c r="E334" i="3" s="1"/>
  <c r="C333" i="3"/>
  <c r="B333" i="3"/>
  <c r="E333" i="3" s="1"/>
  <c r="C332" i="3"/>
  <c r="B332" i="3"/>
  <c r="E332" i="3" s="1"/>
  <c r="C331" i="3"/>
  <c r="B331" i="3"/>
  <c r="E331" i="3" s="1"/>
  <c r="C330" i="3"/>
  <c r="B330" i="3"/>
  <c r="E330" i="3" s="1"/>
  <c r="C329" i="3"/>
  <c r="B329" i="3"/>
  <c r="E329" i="3" s="1"/>
  <c r="C328" i="3"/>
  <c r="B328" i="3"/>
  <c r="E328" i="3" s="1"/>
  <c r="C327" i="3"/>
  <c r="B327" i="3"/>
  <c r="E327" i="3" s="1"/>
  <c r="C326" i="3"/>
  <c r="B326" i="3"/>
  <c r="E326" i="3" s="1"/>
  <c r="C325" i="3"/>
  <c r="B325" i="3"/>
  <c r="E325" i="3" s="1"/>
  <c r="C324" i="3"/>
  <c r="B324" i="3"/>
  <c r="E324" i="3" s="1"/>
  <c r="C323" i="3"/>
  <c r="B323" i="3"/>
  <c r="E323" i="3" s="1"/>
  <c r="C322" i="3"/>
  <c r="B322" i="3"/>
  <c r="E322" i="3" s="1"/>
  <c r="C321" i="3"/>
  <c r="B321" i="3"/>
  <c r="E321" i="3" s="1"/>
  <c r="C320" i="3"/>
  <c r="B320" i="3"/>
  <c r="E320" i="3" s="1"/>
  <c r="C319" i="3"/>
  <c r="B319" i="3"/>
  <c r="E319" i="3" s="1"/>
  <c r="C318" i="3"/>
  <c r="B318" i="3"/>
  <c r="E318" i="3" s="1"/>
  <c r="C317" i="3"/>
  <c r="B317" i="3"/>
  <c r="E317" i="3" s="1"/>
  <c r="C316" i="3"/>
  <c r="B316" i="3"/>
  <c r="E316" i="3" s="1"/>
  <c r="C315" i="3"/>
  <c r="B315" i="3"/>
  <c r="E315" i="3" s="1"/>
  <c r="C314" i="3"/>
  <c r="B314" i="3"/>
  <c r="E314" i="3" s="1"/>
  <c r="C313" i="3"/>
  <c r="B313" i="3"/>
  <c r="E313" i="3" s="1"/>
  <c r="C312" i="3"/>
  <c r="B312" i="3"/>
  <c r="E312" i="3" s="1"/>
  <c r="C311" i="3"/>
  <c r="B311" i="3"/>
  <c r="E311" i="3" s="1"/>
  <c r="C310" i="3"/>
  <c r="B310" i="3"/>
  <c r="E310" i="3" s="1"/>
  <c r="C309" i="3"/>
  <c r="B309" i="3"/>
  <c r="E309" i="3" s="1"/>
  <c r="C308" i="3"/>
  <c r="B308" i="3"/>
  <c r="E308" i="3" s="1"/>
  <c r="C307" i="3"/>
  <c r="B307" i="3"/>
  <c r="E307" i="3" s="1"/>
  <c r="C306" i="3"/>
  <c r="B306" i="3"/>
  <c r="E306" i="3" s="1"/>
  <c r="C305" i="3"/>
  <c r="B305" i="3"/>
  <c r="E305" i="3" s="1"/>
  <c r="C304" i="3"/>
  <c r="B304" i="3"/>
  <c r="E304" i="3" s="1"/>
  <c r="C303" i="3"/>
  <c r="B303" i="3"/>
  <c r="E303" i="3" s="1"/>
  <c r="C302" i="3"/>
  <c r="B302" i="3"/>
  <c r="E302" i="3" s="1"/>
  <c r="C301" i="3"/>
  <c r="B301" i="3"/>
  <c r="E301" i="3" s="1"/>
  <c r="C300" i="3"/>
  <c r="B300" i="3"/>
  <c r="E300" i="3" s="1"/>
  <c r="C299" i="3"/>
  <c r="B299" i="3"/>
  <c r="E299" i="3" s="1"/>
  <c r="C298" i="3"/>
  <c r="B298" i="3"/>
  <c r="E298" i="3" s="1"/>
  <c r="C297" i="3"/>
  <c r="B297" i="3"/>
  <c r="E297" i="3" s="1"/>
  <c r="C296" i="3"/>
  <c r="B296" i="3"/>
  <c r="E296" i="3" s="1"/>
  <c r="C295" i="3"/>
  <c r="B295" i="3"/>
  <c r="E295" i="3" s="1"/>
  <c r="C294" i="3"/>
  <c r="B294" i="3"/>
  <c r="E294" i="3" s="1"/>
  <c r="C293" i="3"/>
  <c r="B293" i="3"/>
  <c r="E293" i="3" s="1"/>
  <c r="C292" i="3"/>
  <c r="B292" i="3"/>
  <c r="E292" i="3" s="1"/>
  <c r="C291" i="3"/>
  <c r="B291" i="3"/>
  <c r="E291" i="3" s="1"/>
  <c r="C290" i="3"/>
  <c r="B290" i="3"/>
  <c r="E290" i="3" s="1"/>
  <c r="C289" i="3"/>
  <c r="B289" i="3"/>
  <c r="E289" i="3" s="1"/>
  <c r="C288" i="3"/>
  <c r="B288" i="3"/>
  <c r="E288" i="3" s="1"/>
  <c r="C287" i="3"/>
  <c r="B287" i="3"/>
  <c r="E287" i="3" s="1"/>
  <c r="C286" i="3"/>
  <c r="B286" i="3"/>
  <c r="E286" i="3" s="1"/>
  <c r="C285" i="3"/>
  <c r="B285" i="3"/>
  <c r="E285" i="3" s="1"/>
  <c r="C284" i="3"/>
  <c r="B284" i="3"/>
  <c r="E284" i="3" s="1"/>
  <c r="C283" i="3"/>
  <c r="B283" i="3"/>
  <c r="E283" i="3" s="1"/>
  <c r="C282" i="3"/>
  <c r="B282" i="3"/>
  <c r="E282" i="3" s="1"/>
  <c r="C281" i="3"/>
  <c r="B281" i="3"/>
  <c r="E281" i="3" s="1"/>
  <c r="C280" i="3"/>
  <c r="B280" i="3"/>
  <c r="E280" i="3" s="1"/>
  <c r="C279" i="3"/>
  <c r="B279" i="3"/>
  <c r="E279" i="3" s="1"/>
  <c r="C278" i="3"/>
  <c r="B278" i="3"/>
  <c r="E278" i="3" s="1"/>
  <c r="C277" i="3"/>
  <c r="B277" i="3"/>
  <c r="E277" i="3" s="1"/>
  <c r="C276" i="3"/>
  <c r="B276" i="3"/>
  <c r="E276" i="3" s="1"/>
  <c r="C275" i="3"/>
  <c r="B275" i="3"/>
  <c r="E275" i="3" s="1"/>
  <c r="C274" i="3"/>
  <c r="B274" i="3"/>
  <c r="E274" i="3" s="1"/>
  <c r="C273" i="3"/>
  <c r="B273" i="3"/>
  <c r="E273" i="3" s="1"/>
  <c r="C272" i="3"/>
  <c r="B272" i="3"/>
  <c r="E272" i="3" s="1"/>
  <c r="C271" i="3"/>
  <c r="B271" i="3"/>
  <c r="E271" i="3" s="1"/>
  <c r="C270" i="3"/>
  <c r="B270" i="3"/>
  <c r="E270" i="3" s="1"/>
  <c r="C269" i="3"/>
  <c r="B269" i="3"/>
  <c r="E269" i="3" s="1"/>
  <c r="C268" i="3"/>
  <c r="B268" i="3"/>
  <c r="E268" i="3" s="1"/>
  <c r="C267" i="3"/>
  <c r="B267" i="3"/>
  <c r="E267" i="3" s="1"/>
  <c r="C266" i="3"/>
  <c r="B266" i="3"/>
  <c r="E266" i="3" s="1"/>
  <c r="C265" i="3"/>
  <c r="B265" i="3"/>
  <c r="E265" i="3" s="1"/>
  <c r="C264" i="3"/>
  <c r="B264" i="3"/>
  <c r="E264" i="3" s="1"/>
  <c r="C263" i="3"/>
  <c r="B263" i="3"/>
  <c r="E263" i="3" s="1"/>
  <c r="C262" i="3"/>
  <c r="B262" i="3"/>
  <c r="E262" i="3" s="1"/>
  <c r="C261" i="3"/>
  <c r="B261" i="3"/>
  <c r="E261" i="3" s="1"/>
  <c r="C260" i="3"/>
  <c r="B260" i="3"/>
  <c r="E260" i="3" s="1"/>
  <c r="C259" i="3"/>
  <c r="B259" i="3"/>
  <c r="E259" i="3" s="1"/>
  <c r="C258" i="3"/>
  <c r="B258" i="3"/>
  <c r="E258" i="3" s="1"/>
  <c r="C257" i="3"/>
  <c r="B257" i="3"/>
  <c r="E257" i="3" s="1"/>
  <c r="C256" i="3"/>
  <c r="B256" i="3"/>
  <c r="E256" i="3" s="1"/>
  <c r="C255" i="3"/>
  <c r="B255" i="3"/>
  <c r="E255" i="3" s="1"/>
  <c r="C254" i="3"/>
  <c r="B254" i="3"/>
  <c r="E254" i="3" s="1"/>
  <c r="C253" i="3"/>
  <c r="B253" i="3"/>
  <c r="E253" i="3" s="1"/>
  <c r="C252" i="3"/>
  <c r="B252" i="3"/>
  <c r="E252" i="3" s="1"/>
  <c r="C251" i="3"/>
  <c r="B251" i="3"/>
  <c r="E251" i="3" s="1"/>
  <c r="C250" i="3"/>
  <c r="B250" i="3"/>
  <c r="E250" i="3" s="1"/>
  <c r="C249" i="3"/>
  <c r="B249" i="3"/>
  <c r="E249" i="3" s="1"/>
  <c r="C248" i="3"/>
  <c r="B248" i="3"/>
  <c r="E248" i="3" s="1"/>
  <c r="C247" i="3"/>
  <c r="B247" i="3"/>
  <c r="E247" i="3" s="1"/>
  <c r="C246" i="3"/>
  <c r="B246" i="3"/>
  <c r="E246" i="3" s="1"/>
  <c r="C245" i="3"/>
  <c r="B245" i="3"/>
  <c r="E245" i="3" s="1"/>
  <c r="C244" i="3"/>
  <c r="B244" i="3"/>
  <c r="E244" i="3" s="1"/>
  <c r="C243" i="3"/>
  <c r="B243" i="3"/>
  <c r="E243" i="3" s="1"/>
  <c r="C242" i="3"/>
  <c r="B242" i="3"/>
  <c r="E242" i="3" s="1"/>
  <c r="C241" i="3"/>
  <c r="B241" i="3"/>
  <c r="E241" i="3" s="1"/>
  <c r="C240" i="3"/>
  <c r="B240" i="3"/>
  <c r="E240" i="3" s="1"/>
  <c r="C239" i="3"/>
  <c r="B239" i="3"/>
  <c r="E239" i="3" s="1"/>
  <c r="C238" i="3"/>
  <c r="B238" i="3"/>
  <c r="E238" i="3" s="1"/>
  <c r="C237" i="3"/>
  <c r="B237" i="3"/>
  <c r="E237" i="3" s="1"/>
  <c r="C236" i="3"/>
  <c r="B236" i="3"/>
  <c r="E236" i="3" s="1"/>
  <c r="C235" i="3"/>
  <c r="B235" i="3"/>
  <c r="E235" i="3" s="1"/>
  <c r="C234" i="3"/>
  <c r="B234" i="3"/>
  <c r="E234" i="3" s="1"/>
  <c r="C233" i="3"/>
  <c r="B233" i="3"/>
  <c r="E233" i="3" s="1"/>
  <c r="C232" i="3"/>
  <c r="B232" i="3"/>
  <c r="E232" i="3" s="1"/>
  <c r="C231" i="3"/>
  <c r="B231" i="3"/>
  <c r="E231" i="3" s="1"/>
  <c r="C230" i="3"/>
  <c r="B230" i="3"/>
  <c r="E230" i="3" s="1"/>
  <c r="C229" i="3"/>
  <c r="B229" i="3"/>
  <c r="E229" i="3" s="1"/>
  <c r="C228" i="3"/>
  <c r="B228" i="3"/>
  <c r="E228" i="3" s="1"/>
  <c r="C227" i="3"/>
  <c r="B227" i="3"/>
  <c r="E227" i="3" s="1"/>
  <c r="C226" i="3"/>
  <c r="B226" i="3"/>
  <c r="E226" i="3" s="1"/>
  <c r="C225" i="3"/>
  <c r="B225" i="3"/>
  <c r="E225" i="3" s="1"/>
  <c r="C224" i="3"/>
  <c r="B224" i="3"/>
  <c r="E224" i="3" s="1"/>
  <c r="C223" i="3"/>
  <c r="B223" i="3"/>
  <c r="E223" i="3" s="1"/>
  <c r="C222" i="3"/>
  <c r="B222" i="3"/>
  <c r="E222" i="3" s="1"/>
  <c r="C221" i="3"/>
  <c r="B221" i="3"/>
  <c r="E221" i="3" s="1"/>
  <c r="C220" i="3"/>
  <c r="B220" i="3"/>
  <c r="E220" i="3" s="1"/>
  <c r="C219" i="3"/>
  <c r="B219" i="3"/>
  <c r="E219" i="3" s="1"/>
  <c r="C218" i="3"/>
  <c r="B218" i="3"/>
  <c r="E218" i="3" s="1"/>
  <c r="C217" i="3"/>
  <c r="B217" i="3"/>
  <c r="E217" i="3" s="1"/>
  <c r="C216" i="3"/>
  <c r="B216" i="3"/>
  <c r="E216" i="3" s="1"/>
  <c r="C215" i="3"/>
  <c r="B215" i="3"/>
  <c r="E215" i="3" s="1"/>
  <c r="C214" i="3"/>
  <c r="B214" i="3"/>
  <c r="E214" i="3" s="1"/>
  <c r="C213" i="3"/>
  <c r="B213" i="3"/>
  <c r="E213" i="3" s="1"/>
  <c r="C212" i="3"/>
  <c r="B212" i="3"/>
  <c r="E212" i="3" s="1"/>
  <c r="C211" i="3"/>
  <c r="B211" i="3"/>
  <c r="E211" i="3" s="1"/>
  <c r="C210" i="3"/>
  <c r="B210" i="3"/>
  <c r="E210" i="3" s="1"/>
  <c r="C209" i="3"/>
  <c r="B209" i="3"/>
  <c r="E209" i="3" s="1"/>
  <c r="C208" i="3"/>
  <c r="B208" i="3"/>
  <c r="E208" i="3" s="1"/>
  <c r="C207" i="3"/>
  <c r="B207" i="3"/>
  <c r="E207" i="3" s="1"/>
  <c r="C206" i="3"/>
  <c r="B206" i="3"/>
  <c r="E206" i="3" s="1"/>
  <c r="C205" i="3"/>
  <c r="B205" i="3"/>
  <c r="E205" i="3" s="1"/>
  <c r="C204" i="3"/>
  <c r="B204" i="3"/>
  <c r="E204" i="3" s="1"/>
  <c r="C203" i="3"/>
  <c r="B203" i="3"/>
  <c r="E203" i="3" s="1"/>
  <c r="C202" i="3"/>
  <c r="B202" i="3"/>
  <c r="E202" i="3" s="1"/>
  <c r="C201" i="3"/>
  <c r="B201" i="3"/>
  <c r="E201" i="3" s="1"/>
  <c r="C200" i="3"/>
  <c r="B200" i="3"/>
  <c r="E200" i="3" s="1"/>
  <c r="C199" i="3"/>
  <c r="B199" i="3"/>
  <c r="E199" i="3" s="1"/>
  <c r="C198" i="3"/>
  <c r="B198" i="3"/>
  <c r="E198" i="3" s="1"/>
  <c r="C197" i="3"/>
  <c r="B197" i="3"/>
  <c r="E197" i="3" s="1"/>
  <c r="C196" i="3"/>
  <c r="B196" i="3"/>
  <c r="E196" i="3" s="1"/>
  <c r="C195" i="3"/>
  <c r="B195" i="3"/>
  <c r="E195" i="3" s="1"/>
  <c r="C194" i="3"/>
  <c r="B194" i="3"/>
  <c r="E194" i="3" s="1"/>
  <c r="C193" i="3"/>
  <c r="B193" i="3"/>
  <c r="E193" i="3" s="1"/>
  <c r="C192" i="3"/>
  <c r="B192" i="3"/>
  <c r="E192" i="3" s="1"/>
  <c r="C191" i="3"/>
  <c r="B191" i="3"/>
  <c r="E191" i="3" s="1"/>
  <c r="C190" i="3"/>
  <c r="B190" i="3"/>
  <c r="E190" i="3" s="1"/>
  <c r="C189" i="3"/>
  <c r="B189" i="3"/>
  <c r="E189" i="3" s="1"/>
  <c r="C188" i="3"/>
  <c r="B188" i="3"/>
  <c r="E188" i="3" s="1"/>
  <c r="C187" i="3"/>
  <c r="B187" i="3"/>
  <c r="E187" i="3" s="1"/>
  <c r="C186" i="3"/>
  <c r="B186" i="3"/>
  <c r="E186" i="3" s="1"/>
  <c r="C185" i="3"/>
  <c r="B185" i="3"/>
  <c r="E185" i="3" s="1"/>
  <c r="C184" i="3"/>
  <c r="B184" i="3"/>
  <c r="E184" i="3" s="1"/>
  <c r="C183" i="3"/>
  <c r="B183" i="3"/>
  <c r="E183" i="3" s="1"/>
  <c r="C182" i="3"/>
  <c r="B182" i="3"/>
  <c r="E182" i="3" s="1"/>
  <c r="C181" i="3"/>
  <c r="B181" i="3"/>
  <c r="E181" i="3" s="1"/>
  <c r="C180" i="3"/>
  <c r="B180" i="3"/>
  <c r="E180" i="3" s="1"/>
  <c r="C179" i="3"/>
  <c r="B179" i="3"/>
  <c r="E179" i="3" s="1"/>
  <c r="C178" i="3"/>
  <c r="B178" i="3"/>
  <c r="E178" i="3" s="1"/>
  <c r="C177" i="3"/>
  <c r="B177" i="3"/>
  <c r="E177" i="3" s="1"/>
  <c r="C176" i="3"/>
  <c r="B176" i="3"/>
  <c r="E176" i="3" s="1"/>
  <c r="C175" i="3"/>
  <c r="B175" i="3"/>
  <c r="E175" i="3" s="1"/>
  <c r="C174" i="3"/>
  <c r="B174" i="3"/>
  <c r="E174" i="3" s="1"/>
  <c r="C173" i="3"/>
  <c r="B173" i="3"/>
  <c r="E173" i="3" s="1"/>
  <c r="C172" i="3"/>
  <c r="B172" i="3"/>
  <c r="E172" i="3" s="1"/>
  <c r="C171" i="3"/>
  <c r="B171" i="3"/>
  <c r="E171" i="3" s="1"/>
  <c r="C170" i="3"/>
  <c r="B170" i="3"/>
  <c r="E170" i="3" s="1"/>
  <c r="C169" i="3"/>
  <c r="B169" i="3"/>
  <c r="E169" i="3" s="1"/>
  <c r="C168" i="3"/>
  <c r="B168" i="3"/>
  <c r="E168" i="3" s="1"/>
  <c r="C167" i="3"/>
  <c r="B167" i="3"/>
  <c r="E167" i="3" s="1"/>
  <c r="C166" i="3"/>
  <c r="B166" i="3"/>
  <c r="E166" i="3" s="1"/>
  <c r="C165" i="3"/>
  <c r="B165" i="3"/>
  <c r="E165" i="3" s="1"/>
  <c r="C164" i="3"/>
  <c r="B164" i="3"/>
  <c r="E164" i="3" s="1"/>
  <c r="C163" i="3"/>
  <c r="B163" i="3"/>
  <c r="E163" i="3" s="1"/>
  <c r="C162" i="3"/>
  <c r="B162" i="3"/>
  <c r="E162" i="3" s="1"/>
  <c r="C161" i="3"/>
  <c r="B161" i="3"/>
  <c r="E161" i="3" s="1"/>
  <c r="C160" i="3"/>
  <c r="B160" i="3"/>
  <c r="E160" i="3" s="1"/>
  <c r="C159" i="3"/>
  <c r="B159" i="3"/>
  <c r="E159" i="3" s="1"/>
  <c r="C158" i="3"/>
  <c r="B158" i="3"/>
  <c r="E158" i="3" s="1"/>
  <c r="C157" i="3"/>
  <c r="B157" i="3"/>
  <c r="E157" i="3" s="1"/>
  <c r="C156" i="3"/>
  <c r="B156" i="3"/>
  <c r="E156" i="3" s="1"/>
  <c r="C155" i="3"/>
  <c r="B155" i="3"/>
  <c r="E155" i="3" s="1"/>
  <c r="C154" i="3"/>
  <c r="B154" i="3"/>
  <c r="E154" i="3" s="1"/>
  <c r="C153" i="3"/>
  <c r="B153" i="3"/>
  <c r="E153" i="3" s="1"/>
  <c r="C152" i="3"/>
  <c r="B152" i="3"/>
  <c r="E152" i="3" s="1"/>
  <c r="C151" i="3"/>
  <c r="B151" i="3"/>
  <c r="E151" i="3" s="1"/>
  <c r="C150" i="3"/>
  <c r="B150" i="3"/>
  <c r="E150" i="3" s="1"/>
  <c r="C149" i="3"/>
  <c r="B149" i="3"/>
  <c r="E149" i="3" s="1"/>
  <c r="C148" i="3"/>
  <c r="B148" i="3"/>
  <c r="E148" i="3" s="1"/>
  <c r="C147" i="3"/>
  <c r="B147" i="3"/>
  <c r="E147" i="3" s="1"/>
  <c r="C146" i="3"/>
  <c r="B146" i="3"/>
  <c r="E146" i="3" s="1"/>
  <c r="C145" i="3"/>
  <c r="B145" i="3"/>
  <c r="E145" i="3" s="1"/>
  <c r="C144" i="3"/>
  <c r="B144" i="3"/>
  <c r="E144" i="3" s="1"/>
  <c r="C143" i="3"/>
  <c r="B143" i="3"/>
  <c r="E143" i="3" s="1"/>
  <c r="C142" i="3"/>
  <c r="B142" i="3"/>
  <c r="E142" i="3" s="1"/>
  <c r="C141" i="3"/>
  <c r="B141" i="3"/>
  <c r="E141" i="3" s="1"/>
  <c r="C140" i="3"/>
  <c r="B140" i="3"/>
  <c r="E140" i="3" s="1"/>
  <c r="C139" i="3"/>
  <c r="B139" i="3"/>
  <c r="E139" i="3" s="1"/>
  <c r="C138" i="3"/>
  <c r="B138" i="3"/>
  <c r="E138" i="3" s="1"/>
  <c r="C137" i="3"/>
  <c r="B137" i="3"/>
  <c r="E137" i="3" s="1"/>
  <c r="C136" i="3"/>
  <c r="B136" i="3"/>
  <c r="E136" i="3" s="1"/>
  <c r="C135" i="3"/>
  <c r="B135" i="3"/>
  <c r="E135" i="3" s="1"/>
  <c r="C134" i="3"/>
  <c r="B134" i="3"/>
  <c r="E134" i="3" s="1"/>
  <c r="C133" i="3"/>
  <c r="B133" i="3"/>
  <c r="E133" i="3" s="1"/>
  <c r="C132" i="3"/>
  <c r="B132" i="3"/>
  <c r="E132" i="3" s="1"/>
  <c r="C131" i="3"/>
  <c r="B131" i="3"/>
  <c r="E131" i="3" s="1"/>
  <c r="C130" i="3"/>
  <c r="B130" i="3"/>
  <c r="E130" i="3" s="1"/>
  <c r="C129" i="3"/>
  <c r="B129" i="3"/>
  <c r="E129" i="3" s="1"/>
  <c r="C128" i="3"/>
  <c r="B128" i="3"/>
  <c r="E128" i="3" s="1"/>
  <c r="C127" i="3"/>
  <c r="B127" i="3"/>
  <c r="E127" i="3" s="1"/>
  <c r="C126" i="3"/>
  <c r="B126" i="3"/>
  <c r="E126" i="3" s="1"/>
  <c r="C125" i="3"/>
  <c r="B125" i="3"/>
  <c r="E125" i="3" s="1"/>
  <c r="C124" i="3"/>
  <c r="B124" i="3"/>
  <c r="E124" i="3" s="1"/>
  <c r="C123" i="3"/>
  <c r="B123" i="3"/>
  <c r="E123" i="3" s="1"/>
  <c r="C122" i="3"/>
  <c r="B122" i="3"/>
  <c r="E122" i="3" s="1"/>
  <c r="C121" i="3"/>
  <c r="B121" i="3"/>
  <c r="E121" i="3" s="1"/>
  <c r="C120" i="3"/>
  <c r="B120" i="3"/>
  <c r="E120" i="3" s="1"/>
  <c r="C119" i="3"/>
  <c r="B119" i="3"/>
  <c r="E119" i="3" s="1"/>
  <c r="C118" i="3"/>
  <c r="B118" i="3"/>
  <c r="E118" i="3" s="1"/>
  <c r="C117" i="3"/>
  <c r="B117" i="3"/>
  <c r="E117" i="3" s="1"/>
  <c r="C116" i="3"/>
  <c r="B116" i="3"/>
  <c r="E116" i="3" s="1"/>
  <c r="C115" i="3"/>
  <c r="B115" i="3"/>
  <c r="E115" i="3" s="1"/>
  <c r="C114" i="3"/>
  <c r="B114" i="3"/>
  <c r="E114" i="3" s="1"/>
  <c r="C113" i="3"/>
  <c r="B113" i="3"/>
  <c r="E113" i="3" s="1"/>
  <c r="C112" i="3"/>
  <c r="B112" i="3"/>
  <c r="E112" i="3" s="1"/>
  <c r="C111" i="3"/>
  <c r="B111" i="3"/>
  <c r="E111" i="3" s="1"/>
  <c r="C110" i="3"/>
  <c r="B110" i="3"/>
  <c r="E110" i="3" s="1"/>
  <c r="C109" i="3"/>
  <c r="B109" i="3"/>
  <c r="E109" i="3" s="1"/>
  <c r="C108" i="3"/>
  <c r="B108" i="3"/>
  <c r="E108" i="3" s="1"/>
  <c r="C107" i="3"/>
  <c r="B107" i="3"/>
  <c r="E107" i="3" s="1"/>
  <c r="C106" i="3"/>
  <c r="B106" i="3"/>
  <c r="E106" i="3" s="1"/>
  <c r="C105" i="3"/>
  <c r="B105" i="3"/>
  <c r="E105" i="3" s="1"/>
  <c r="C104" i="3"/>
  <c r="B104" i="3"/>
  <c r="E104" i="3" s="1"/>
  <c r="C103" i="3"/>
  <c r="B103" i="3"/>
  <c r="E103" i="3" s="1"/>
  <c r="C102" i="3"/>
  <c r="B102" i="3"/>
  <c r="E102" i="3" s="1"/>
  <c r="C101" i="3"/>
  <c r="B101" i="3"/>
  <c r="E101" i="3" s="1"/>
  <c r="C100" i="3"/>
  <c r="B100" i="3"/>
  <c r="E100" i="3" s="1"/>
  <c r="C99" i="3"/>
  <c r="B99" i="3"/>
  <c r="E99" i="3" s="1"/>
  <c r="C98" i="3"/>
  <c r="B98" i="3"/>
  <c r="E98" i="3" s="1"/>
  <c r="C97" i="3"/>
  <c r="B97" i="3"/>
  <c r="E97" i="3" s="1"/>
  <c r="C96" i="3"/>
  <c r="B96" i="3"/>
  <c r="E96" i="3" s="1"/>
  <c r="C95" i="3"/>
  <c r="B95" i="3"/>
  <c r="E95" i="3" s="1"/>
  <c r="C94" i="3"/>
  <c r="B94" i="3"/>
  <c r="E94" i="3" s="1"/>
  <c r="C93" i="3"/>
  <c r="B93" i="3"/>
  <c r="E93" i="3" s="1"/>
  <c r="C92" i="3"/>
  <c r="B92" i="3"/>
  <c r="E92" i="3" s="1"/>
  <c r="C91" i="3"/>
  <c r="B91" i="3"/>
  <c r="E91" i="3" s="1"/>
  <c r="C90" i="3"/>
  <c r="B90" i="3"/>
  <c r="E90" i="3" s="1"/>
  <c r="C89" i="3"/>
  <c r="B89" i="3"/>
  <c r="E89" i="3" s="1"/>
  <c r="C88" i="3"/>
  <c r="B88" i="3"/>
  <c r="E88" i="3" s="1"/>
  <c r="C87" i="3"/>
  <c r="B87" i="3"/>
  <c r="E87" i="3" s="1"/>
  <c r="C86" i="3"/>
  <c r="B86" i="3"/>
  <c r="E86" i="3" s="1"/>
  <c r="C85" i="3"/>
  <c r="B85" i="3"/>
  <c r="E85" i="3" s="1"/>
  <c r="C84" i="3"/>
  <c r="B84" i="3"/>
  <c r="E84" i="3" s="1"/>
  <c r="C83" i="3"/>
  <c r="B83" i="3"/>
  <c r="E83" i="3" s="1"/>
  <c r="C82" i="3"/>
  <c r="B82" i="3"/>
  <c r="E82" i="3" s="1"/>
  <c r="C81" i="3"/>
  <c r="B81" i="3"/>
  <c r="E81" i="3" s="1"/>
  <c r="C80" i="3"/>
  <c r="B80" i="3"/>
  <c r="E80" i="3" s="1"/>
  <c r="C79" i="3"/>
  <c r="B79" i="3"/>
  <c r="E79" i="3" s="1"/>
  <c r="C78" i="3"/>
  <c r="B78" i="3"/>
  <c r="E78" i="3" s="1"/>
  <c r="C77" i="3"/>
  <c r="B77" i="3"/>
  <c r="E77" i="3" s="1"/>
  <c r="C76" i="3"/>
  <c r="B76" i="3"/>
  <c r="E76" i="3" s="1"/>
  <c r="C75" i="3"/>
  <c r="B75" i="3"/>
  <c r="E75" i="3" s="1"/>
  <c r="C74" i="3"/>
  <c r="B74" i="3"/>
  <c r="E74" i="3" s="1"/>
  <c r="C73" i="3"/>
  <c r="B73" i="3"/>
  <c r="E73" i="3" s="1"/>
  <c r="C72" i="3"/>
  <c r="B72" i="3"/>
  <c r="E72" i="3" s="1"/>
  <c r="C71" i="3"/>
  <c r="B71" i="3"/>
  <c r="E71" i="3" s="1"/>
  <c r="C70" i="3"/>
  <c r="B70" i="3"/>
  <c r="E70" i="3" s="1"/>
  <c r="C69" i="3"/>
  <c r="B69" i="3"/>
  <c r="E69" i="3" s="1"/>
  <c r="C68" i="3"/>
  <c r="B68" i="3"/>
  <c r="E68" i="3" s="1"/>
  <c r="C67" i="3"/>
  <c r="B67" i="3"/>
  <c r="E67" i="3" s="1"/>
  <c r="C66" i="3"/>
  <c r="B66" i="3"/>
  <c r="E66" i="3" s="1"/>
  <c r="C65" i="3"/>
  <c r="B65" i="3"/>
  <c r="E65" i="3" s="1"/>
  <c r="C64" i="3"/>
  <c r="B64" i="3"/>
  <c r="E64" i="3" s="1"/>
  <c r="C63" i="3"/>
  <c r="B63" i="3"/>
  <c r="E63" i="3" s="1"/>
  <c r="C62" i="3"/>
  <c r="B62" i="3"/>
  <c r="E62" i="3" s="1"/>
  <c r="C61" i="3"/>
  <c r="B61" i="3"/>
  <c r="E61" i="3" s="1"/>
  <c r="C60" i="3"/>
  <c r="B60" i="3"/>
  <c r="E60" i="3" s="1"/>
  <c r="C59" i="3"/>
  <c r="B59" i="3"/>
  <c r="E59" i="3" s="1"/>
  <c r="C58" i="3"/>
  <c r="B58" i="3"/>
  <c r="E58" i="3" s="1"/>
  <c r="C57" i="3"/>
  <c r="B57" i="3"/>
  <c r="E57" i="3" s="1"/>
  <c r="C56" i="3"/>
  <c r="B56" i="3"/>
  <c r="E56" i="3" s="1"/>
  <c r="C55" i="3"/>
  <c r="B55" i="3"/>
  <c r="E55" i="3" s="1"/>
  <c r="C54" i="3"/>
  <c r="B54" i="3"/>
  <c r="E54" i="3" s="1"/>
  <c r="C53" i="3"/>
  <c r="B53" i="3"/>
  <c r="E53" i="3" s="1"/>
  <c r="C52" i="3"/>
  <c r="B52" i="3"/>
  <c r="E52" i="3" s="1"/>
  <c r="C51" i="3"/>
  <c r="B51" i="3"/>
  <c r="E51" i="3" s="1"/>
  <c r="C50" i="3"/>
  <c r="B50" i="3"/>
  <c r="E50" i="3" s="1"/>
  <c r="C49" i="3"/>
  <c r="B49" i="3"/>
  <c r="E49" i="3" s="1"/>
  <c r="C48" i="3"/>
  <c r="B48" i="3"/>
  <c r="E48" i="3" s="1"/>
  <c r="C47" i="3"/>
  <c r="B47" i="3"/>
  <c r="E47" i="3" s="1"/>
  <c r="C46" i="3"/>
  <c r="B46" i="3"/>
  <c r="E46" i="3" s="1"/>
  <c r="C45" i="3"/>
  <c r="B45" i="3"/>
  <c r="E45" i="3" s="1"/>
  <c r="C44" i="3"/>
  <c r="B44" i="3"/>
  <c r="E44" i="3" s="1"/>
  <c r="C43" i="3"/>
  <c r="B43" i="3"/>
  <c r="E43" i="3" s="1"/>
  <c r="C42" i="3"/>
  <c r="B42" i="3"/>
  <c r="E42" i="3" s="1"/>
  <c r="C41" i="3"/>
  <c r="B41" i="3"/>
  <c r="E41" i="3" s="1"/>
  <c r="C40" i="3"/>
  <c r="B40" i="3"/>
  <c r="E40" i="3" s="1"/>
  <c r="C39" i="3"/>
  <c r="B39" i="3"/>
  <c r="E39" i="3" s="1"/>
  <c r="C38" i="3"/>
  <c r="B38" i="3"/>
  <c r="E38" i="3" s="1"/>
  <c r="C37" i="3"/>
  <c r="B37" i="3"/>
  <c r="E37" i="3" s="1"/>
  <c r="C36" i="3"/>
  <c r="B36" i="3"/>
  <c r="E36" i="3" s="1"/>
  <c r="C35" i="3"/>
  <c r="B35" i="3"/>
  <c r="E35" i="3" s="1"/>
  <c r="C34" i="3"/>
  <c r="B34" i="3"/>
  <c r="E34" i="3" s="1"/>
  <c r="C33" i="3"/>
  <c r="B33" i="3"/>
  <c r="E33" i="3" s="1"/>
  <c r="C32" i="3"/>
  <c r="B32" i="3"/>
  <c r="E32" i="3" s="1"/>
  <c r="C31" i="3"/>
  <c r="B31" i="3"/>
  <c r="E31" i="3" s="1"/>
  <c r="C30" i="3"/>
  <c r="B30" i="3"/>
  <c r="E30" i="3" s="1"/>
  <c r="C29" i="3"/>
  <c r="B29" i="3"/>
  <c r="E29" i="3" s="1"/>
  <c r="C28" i="3"/>
  <c r="B28" i="3"/>
  <c r="E28" i="3" s="1"/>
  <c r="C27" i="3"/>
  <c r="B27" i="3"/>
  <c r="E27" i="3" s="1"/>
  <c r="C26" i="3"/>
  <c r="B26" i="3"/>
  <c r="E26" i="3" s="1"/>
  <c r="C25" i="3"/>
  <c r="B25" i="3"/>
  <c r="E25" i="3" s="1"/>
  <c r="C24" i="3"/>
  <c r="B24" i="3"/>
  <c r="E24" i="3" s="1"/>
  <c r="C23" i="3"/>
  <c r="B23" i="3"/>
  <c r="E23" i="3" s="1"/>
  <c r="C22" i="3"/>
  <c r="B22" i="3"/>
  <c r="E22" i="3" s="1"/>
  <c r="C21" i="3"/>
  <c r="B21" i="3"/>
  <c r="E21" i="3" s="1"/>
  <c r="C20" i="3"/>
  <c r="B20" i="3"/>
  <c r="E20" i="3" s="1"/>
  <c r="C19" i="3"/>
  <c r="B19" i="3"/>
  <c r="E19" i="3" s="1"/>
  <c r="C18" i="3"/>
  <c r="B18" i="3"/>
  <c r="E18" i="3" s="1"/>
  <c r="C17" i="3"/>
  <c r="B17" i="3"/>
  <c r="E17" i="3" s="1"/>
  <c r="C16" i="3"/>
  <c r="B16" i="3"/>
  <c r="E16" i="3" s="1"/>
  <c r="C15" i="3"/>
  <c r="B15" i="3"/>
  <c r="E15" i="3" s="1"/>
  <c r="C14" i="3"/>
  <c r="B14" i="3"/>
  <c r="E14" i="3" s="1"/>
  <c r="C13" i="3"/>
  <c r="B13" i="3"/>
  <c r="E13" i="3" s="1"/>
  <c r="C12" i="3"/>
  <c r="B12" i="3"/>
  <c r="E12" i="3" s="1"/>
  <c r="C11" i="3"/>
  <c r="B11" i="3"/>
  <c r="E11" i="3" s="1"/>
  <c r="C10" i="3"/>
  <c r="B10" i="3"/>
  <c r="E10" i="3" s="1"/>
  <c r="C9" i="3"/>
  <c r="B9" i="3"/>
  <c r="E9" i="3" s="1"/>
  <c r="C8" i="3"/>
  <c r="B8" i="3"/>
  <c r="E8" i="3" s="1"/>
  <c r="C7" i="3"/>
  <c r="B7" i="3"/>
  <c r="E7" i="3" s="1"/>
  <c r="C6" i="3"/>
  <c r="B6" i="3"/>
  <c r="E6" i="3" s="1"/>
  <c r="C5" i="3"/>
  <c r="B5" i="3"/>
  <c r="E5" i="3" s="1"/>
  <c r="C4" i="3"/>
  <c r="D4" i="3" s="1"/>
  <c r="B4" i="3"/>
  <c r="E4" i="3" s="1"/>
  <c r="G4" i="3" s="1"/>
  <c r="C460" i="2"/>
  <c r="B460" i="2"/>
  <c r="E460" i="2" s="1"/>
  <c r="C459" i="2"/>
  <c r="B459" i="2"/>
  <c r="E459" i="2" s="1"/>
  <c r="C458" i="2"/>
  <c r="B458" i="2"/>
  <c r="E458" i="2" s="1"/>
  <c r="C457" i="2"/>
  <c r="B457" i="2"/>
  <c r="E457" i="2" s="1"/>
  <c r="C456" i="2"/>
  <c r="B456" i="2"/>
  <c r="E456" i="2" s="1"/>
  <c r="C455" i="2"/>
  <c r="B455" i="2"/>
  <c r="E455" i="2" s="1"/>
  <c r="C454" i="2"/>
  <c r="B454" i="2"/>
  <c r="E454" i="2" s="1"/>
  <c r="C453" i="2"/>
  <c r="B453" i="2"/>
  <c r="E453" i="2" s="1"/>
  <c r="C452" i="2"/>
  <c r="B452" i="2"/>
  <c r="E452" i="2" s="1"/>
  <c r="C451" i="2"/>
  <c r="B451" i="2"/>
  <c r="E451" i="2" s="1"/>
  <c r="C450" i="2"/>
  <c r="B450" i="2"/>
  <c r="E450" i="2" s="1"/>
  <c r="C449" i="2"/>
  <c r="B449" i="2"/>
  <c r="E449" i="2" s="1"/>
  <c r="C448" i="2"/>
  <c r="B448" i="2"/>
  <c r="E448" i="2" s="1"/>
  <c r="C447" i="2"/>
  <c r="B447" i="2"/>
  <c r="E447" i="2" s="1"/>
  <c r="C446" i="2"/>
  <c r="B446" i="2"/>
  <c r="E446" i="2" s="1"/>
  <c r="C445" i="2"/>
  <c r="B445" i="2"/>
  <c r="E445" i="2" s="1"/>
  <c r="C444" i="2"/>
  <c r="B444" i="2"/>
  <c r="E444" i="2" s="1"/>
  <c r="C443" i="2"/>
  <c r="B443" i="2"/>
  <c r="E443" i="2" s="1"/>
  <c r="C442" i="2"/>
  <c r="B442" i="2"/>
  <c r="E442" i="2" s="1"/>
  <c r="C441" i="2"/>
  <c r="B441" i="2"/>
  <c r="E441" i="2" s="1"/>
  <c r="C440" i="2"/>
  <c r="B440" i="2"/>
  <c r="E440" i="2" s="1"/>
  <c r="C439" i="2"/>
  <c r="B439" i="2"/>
  <c r="E439" i="2" s="1"/>
  <c r="C438" i="2"/>
  <c r="B438" i="2"/>
  <c r="E438" i="2" s="1"/>
  <c r="C437" i="2"/>
  <c r="B437" i="2"/>
  <c r="E437" i="2" s="1"/>
  <c r="C436" i="2"/>
  <c r="B436" i="2"/>
  <c r="E436" i="2" s="1"/>
  <c r="C435" i="2"/>
  <c r="B435" i="2"/>
  <c r="E435" i="2" s="1"/>
  <c r="C434" i="2"/>
  <c r="B434" i="2"/>
  <c r="E434" i="2" s="1"/>
  <c r="C433" i="2"/>
  <c r="B433" i="2"/>
  <c r="E433" i="2" s="1"/>
  <c r="C432" i="2"/>
  <c r="B432" i="2"/>
  <c r="E432" i="2" s="1"/>
  <c r="C431" i="2"/>
  <c r="B431" i="2"/>
  <c r="E431" i="2" s="1"/>
  <c r="C430" i="2"/>
  <c r="B430" i="2"/>
  <c r="E430" i="2" s="1"/>
  <c r="C429" i="2"/>
  <c r="B429" i="2"/>
  <c r="E429" i="2" s="1"/>
  <c r="C428" i="2"/>
  <c r="B428" i="2"/>
  <c r="E428" i="2" s="1"/>
  <c r="C427" i="2"/>
  <c r="B427" i="2"/>
  <c r="E427" i="2" s="1"/>
  <c r="C426" i="2"/>
  <c r="B426" i="2"/>
  <c r="E426" i="2" s="1"/>
  <c r="C425" i="2"/>
  <c r="B425" i="2"/>
  <c r="E425" i="2" s="1"/>
  <c r="C424" i="2"/>
  <c r="B424" i="2"/>
  <c r="E424" i="2" s="1"/>
  <c r="C423" i="2"/>
  <c r="B423" i="2"/>
  <c r="E423" i="2" s="1"/>
  <c r="C422" i="2"/>
  <c r="B422" i="2"/>
  <c r="E422" i="2" s="1"/>
  <c r="C421" i="2"/>
  <c r="B421" i="2"/>
  <c r="E421" i="2" s="1"/>
  <c r="C420" i="2"/>
  <c r="B420" i="2"/>
  <c r="E420" i="2" s="1"/>
  <c r="C419" i="2"/>
  <c r="B419" i="2"/>
  <c r="E419" i="2" s="1"/>
  <c r="C418" i="2"/>
  <c r="B418" i="2"/>
  <c r="E418" i="2" s="1"/>
  <c r="C417" i="2"/>
  <c r="B417" i="2"/>
  <c r="E417" i="2" s="1"/>
  <c r="C416" i="2"/>
  <c r="B416" i="2"/>
  <c r="E416" i="2" s="1"/>
  <c r="C415" i="2"/>
  <c r="B415" i="2"/>
  <c r="E415" i="2" s="1"/>
  <c r="C414" i="2"/>
  <c r="B414" i="2"/>
  <c r="E414" i="2" s="1"/>
  <c r="C413" i="2"/>
  <c r="B413" i="2"/>
  <c r="E413" i="2" s="1"/>
  <c r="C412" i="2"/>
  <c r="B412" i="2"/>
  <c r="E412" i="2" s="1"/>
  <c r="C411" i="2"/>
  <c r="B411" i="2"/>
  <c r="E411" i="2" s="1"/>
  <c r="C410" i="2"/>
  <c r="B410" i="2"/>
  <c r="E410" i="2" s="1"/>
  <c r="C409" i="2"/>
  <c r="B409" i="2"/>
  <c r="E409" i="2" s="1"/>
  <c r="C408" i="2"/>
  <c r="B408" i="2"/>
  <c r="E408" i="2" s="1"/>
  <c r="C407" i="2"/>
  <c r="B407" i="2"/>
  <c r="E407" i="2" s="1"/>
  <c r="C406" i="2"/>
  <c r="B406" i="2"/>
  <c r="E406" i="2" s="1"/>
  <c r="C405" i="2"/>
  <c r="B405" i="2"/>
  <c r="E405" i="2" s="1"/>
  <c r="C404" i="2"/>
  <c r="B404" i="2"/>
  <c r="E404" i="2" s="1"/>
  <c r="C403" i="2"/>
  <c r="B403" i="2"/>
  <c r="E403" i="2" s="1"/>
  <c r="C402" i="2"/>
  <c r="B402" i="2"/>
  <c r="E402" i="2" s="1"/>
  <c r="C401" i="2"/>
  <c r="B401" i="2"/>
  <c r="E401" i="2" s="1"/>
  <c r="C400" i="2"/>
  <c r="B400" i="2"/>
  <c r="E400" i="2" s="1"/>
  <c r="C399" i="2"/>
  <c r="B399" i="2"/>
  <c r="E399" i="2" s="1"/>
  <c r="C398" i="2"/>
  <c r="B398" i="2"/>
  <c r="E398" i="2" s="1"/>
  <c r="C397" i="2"/>
  <c r="B397" i="2"/>
  <c r="E397" i="2" s="1"/>
  <c r="C396" i="2"/>
  <c r="B396" i="2"/>
  <c r="E396" i="2" s="1"/>
  <c r="C395" i="2"/>
  <c r="B395" i="2"/>
  <c r="E395" i="2" s="1"/>
  <c r="C394" i="2"/>
  <c r="B394" i="2"/>
  <c r="E394" i="2" s="1"/>
  <c r="C393" i="2"/>
  <c r="B393" i="2"/>
  <c r="E393" i="2" s="1"/>
  <c r="C392" i="2"/>
  <c r="B392" i="2"/>
  <c r="E392" i="2" s="1"/>
  <c r="C391" i="2"/>
  <c r="B391" i="2"/>
  <c r="E391" i="2" s="1"/>
  <c r="C390" i="2"/>
  <c r="B390" i="2"/>
  <c r="E390" i="2" s="1"/>
  <c r="C389" i="2"/>
  <c r="B389" i="2"/>
  <c r="E389" i="2" s="1"/>
  <c r="C388" i="2"/>
  <c r="B388" i="2"/>
  <c r="E388" i="2" s="1"/>
  <c r="C387" i="2"/>
  <c r="B387" i="2"/>
  <c r="E387" i="2" s="1"/>
  <c r="C386" i="2"/>
  <c r="B386" i="2"/>
  <c r="E386" i="2" s="1"/>
  <c r="C385" i="2"/>
  <c r="B385" i="2"/>
  <c r="E385" i="2" s="1"/>
  <c r="C384" i="2"/>
  <c r="B384" i="2"/>
  <c r="E384" i="2" s="1"/>
  <c r="C383" i="2"/>
  <c r="B383" i="2"/>
  <c r="E383" i="2" s="1"/>
  <c r="C382" i="2"/>
  <c r="B382" i="2"/>
  <c r="E382" i="2" s="1"/>
  <c r="C381" i="2"/>
  <c r="B381" i="2"/>
  <c r="E381" i="2" s="1"/>
  <c r="C380" i="2"/>
  <c r="B380" i="2"/>
  <c r="E380" i="2" s="1"/>
  <c r="C379" i="2"/>
  <c r="B379" i="2"/>
  <c r="E379" i="2" s="1"/>
  <c r="C378" i="2"/>
  <c r="B378" i="2"/>
  <c r="E378" i="2" s="1"/>
  <c r="C377" i="2"/>
  <c r="B377" i="2"/>
  <c r="E377" i="2" s="1"/>
  <c r="C376" i="2"/>
  <c r="B376" i="2"/>
  <c r="E376" i="2" s="1"/>
  <c r="C375" i="2"/>
  <c r="B375" i="2"/>
  <c r="E375" i="2" s="1"/>
  <c r="C374" i="2"/>
  <c r="B374" i="2"/>
  <c r="E374" i="2" s="1"/>
  <c r="C373" i="2"/>
  <c r="B373" i="2"/>
  <c r="E373" i="2" s="1"/>
  <c r="C372" i="2"/>
  <c r="B372" i="2"/>
  <c r="E372" i="2" s="1"/>
  <c r="C371" i="2"/>
  <c r="B371" i="2"/>
  <c r="E371" i="2" s="1"/>
  <c r="C370" i="2"/>
  <c r="B370" i="2"/>
  <c r="E370" i="2" s="1"/>
  <c r="C369" i="2"/>
  <c r="B369" i="2"/>
  <c r="E369" i="2" s="1"/>
  <c r="C368" i="2"/>
  <c r="B368" i="2"/>
  <c r="E368" i="2" s="1"/>
  <c r="C367" i="2"/>
  <c r="B367" i="2"/>
  <c r="E367" i="2" s="1"/>
  <c r="C366" i="2"/>
  <c r="B366" i="2"/>
  <c r="E366" i="2" s="1"/>
  <c r="C365" i="2"/>
  <c r="B365" i="2"/>
  <c r="E365" i="2" s="1"/>
  <c r="C364" i="2"/>
  <c r="B364" i="2"/>
  <c r="E364" i="2" s="1"/>
  <c r="C363" i="2"/>
  <c r="B363" i="2"/>
  <c r="E363" i="2" s="1"/>
  <c r="C362" i="2"/>
  <c r="B362" i="2"/>
  <c r="E362" i="2" s="1"/>
  <c r="C361" i="2"/>
  <c r="B361" i="2"/>
  <c r="E361" i="2" s="1"/>
  <c r="C360" i="2"/>
  <c r="B360" i="2"/>
  <c r="E360" i="2" s="1"/>
  <c r="C359" i="2"/>
  <c r="B359" i="2"/>
  <c r="E359" i="2" s="1"/>
  <c r="C358" i="2"/>
  <c r="B358" i="2"/>
  <c r="E358" i="2" s="1"/>
  <c r="C357" i="2"/>
  <c r="B357" i="2"/>
  <c r="E357" i="2" s="1"/>
  <c r="C356" i="2"/>
  <c r="B356" i="2"/>
  <c r="E356" i="2" s="1"/>
  <c r="C355" i="2"/>
  <c r="B355" i="2"/>
  <c r="E355" i="2" s="1"/>
  <c r="C354" i="2"/>
  <c r="B354" i="2"/>
  <c r="E354" i="2" s="1"/>
  <c r="C353" i="2"/>
  <c r="B353" i="2"/>
  <c r="E353" i="2" s="1"/>
  <c r="C352" i="2"/>
  <c r="B352" i="2"/>
  <c r="E352" i="2" s="1"/>
  <c r="C351" i="2"/>
  <c r="B351" i="2"/>
  <c r="E351" i="2" s="1"/>
  <c r="C350" i="2"/>
  <c r="B350" i="2"/>
  <c r="E350" i="2" s="1"/>
  <c r="C349" i="2"/>
  <c r="B349" i="2"/>
  <c r="E349" i="2" s="1"/>
  <c r="C348" i="2"/>
  <c r="B348" i="2"/>
  <c r="E348" i="2" s="1"/>
  <c r="C347" i="2"/>
  <c r="B347" i="2"/>
  <c r="E347" i="2" s="1"/>
  <c r="C346" i="2"/>
  <c r="B346" i="2"/>
  <c r="E346" i="2" s="1"/>
  <c r="C345" i="2"/>
  <c r="B345" i="2"/>
  <c r="E345" i="2" s="1"/>
  <c r="C344" i="2"/>
  <c r="B344" i="2"/>
  <c r="E344" i="2" s="1"/>
  <c r="C343" i="2"/>
  <c r="B343" i="2"/>
  <c r="E343" i="2" s="1"/>
  <c r="C342" i="2"/>
  <c r="B342" i="2"/>
  <c r="E342" i="2" s="1"/>
  <c r="C341" i="2"/>
  <c r="B341" i="2"/>
  <c r="E341" i="2" s="1"/>
  <c r="C340" i="2"/>
  <c r="B340" i="2"/>
  <c r="E340" i="2" s="1"/>
  <c r="C339" i="2"/>
  <c r="B339" i="2"/>
  <c r="E339" i="2" s="1"/>
  <c r="C338" i="2"/>
  <c r="B338" i="2"/>
  <c r="E338" i="2" s="1"/>
  <c r="C337" i="2"/>
  <c r="B337" i="2"/>
  <c r="E337" i="2" s="1"/>
  <c r="C336" i="2"/>
  <c r="B336" i="2"/>
  <c r="E336" i="2" s="1"/>
  <c r="C335" i="2"/>
  <c r="B335" i="2"/>
  <c r="E335" i="2" s="1"/>
  <c r="C334" i="2"/>
  <c r="B334" i="2"/>
  <c r="E334" i="2" s="1"/>
  <c r="C333" i="2"/>
  <c r="B333" i="2"/>
  <c r="E333" i="2" s="1"/>
  <c r="C332" i="2"/>
  <c r="B332" i="2"/>
  <c r="E332" i="2" s="1"/>
  <c r="C331" i="2"/>
  <c r="B331" i="2"/>
  <c r="E331" i="2" s="1"/>
  <c r="C330" i="2"/>
  <c r="B330" i="2"/>
  <c r="E330" i="2" s="1"/>
  <c r="C329" i="2"/>
  <c r="B329" i="2"/>
  <c r="E329" i="2" s="1"/>
  <c r="C328" i="2"/>
  <c r="B328" i="2"/>
  <c r="E328" i="2" s="1"/>
  <c r="C327" i="2"/>
  <c r="B327" i="2"/>
  <c r="E327" i="2" s="1"/>
  <c r="C326" i="2"/>
  <c r="B326" i="2"/>
  <c r="E326" i="2" s="1"/>
  <c r="C325" i="2"/>
  <c r="B325" i="2"/>
  <c r="E325" i="2" s="1"/>
  <c r="C324" i="2"/>
  <c r="B324" i="2"/>
  <c r="E324" i="2" s="1"/>
  <c r="C323" i="2"/>
  <c r="B323" i="2"/>
  <c r="E323" i="2" s="1"/>
  <c r="C322" i="2"/>
  <c r="B322" i="2"/>
  <c r="E322" i="2" s="1"/>
  <c r="C321" i="2"/>
  <c r="B321" i="2"/>
  <c r="E321" i="2" s="1"/>
  <c r="C320" i="2"/>
  <c r="B320" i="2"/>
  <c r="E320" i="2" s="1"/>
  <c r="C319" i="2"/>
  <c r="B319" i="2"/>
  <c r="E319" i="2" s="1"/>
  <c r="C318" i="2"/>
  <c r="B318" i="2"/>
  <c r="E318" i="2" s="1"/>
  <c r="C317" i="2"/>
  <c r="B317" i="2"/>
  <c r="E317" i="2" s="1"/>
  <c r="C316" i="2"/>
  <c r="B316" i="2"/>
  <c r="E316" i="2" s="1"/>
  <c r="C315" i="2"/>
  <c r="B315" i="2"/>
  <c r="E315" i="2" s="1"/>
  <c r="C314" i="2"/>
  <c r="B314" i="2"/>
  <c r="E314" i="2" s="1"/>
  <c r="C313" i="2"/>
  <c r="B313" i="2"/>
  <c r="E313" i="2" s="1"/>
  <c r="C312" i="2"/>
  <c r="B312" i="2"/>
  <c r="E312" i="2" s="1"/>
  <c r="C311" i="2"/>
  <c r="B311" i="2"/>
  <c r="E311" i="2" s="1"/>
  <c r="C310" i="2"/>
  <c r="B310" i="2"/>
  <c r="E310" i="2" s="1"/>
  <c r="C309" i="2"/>
  <c r="B309" i="2"/>
  <c r="E309" i="2" s="1"/>
  <c r="C308" i="2"/>
  <c r="B308" i="2"/>
  <c r="E308" i="2" s="1"/>
  <c r="C307" i="2"/>
  <c r="B307" i="2"/>
  <c r="E307" i="2" s="1"/>
  <c r="C306" i="2"/>
  <c r="B306" i="2"/>
  <c r="E306" i="2" s="1"/>
  <c r="C305" i="2"/>
  <c r="B305" i="2"/>
  <c r="E305" i="2" s="1"/>
  <c r="C304" i="2"/>
  <c r="B304" i="2"/>
  <c r="E304" i="2" s="1"/>
  <c r="C303" i="2"/>
  <c r="B303" i="2"/>
  <c r="E303" i="2" s="1"/>
  <c r="C302" i="2"/>
  <c r="B302" i="2"/>
  <c r="E302" i="2" s="1"/>
  <c r="C301" i="2"/>
  <c r="B301" i="2"/>
  <c r="E301" i="2" s="1"/>
  <c r="C300" i="2"/>
  <c r="B300" i="2"/>
  <c r="E300" i="2" s="1"/>
  <c r="C299" i="2"/>
  <c r="B299" i="2"/>
  <c r="E299" i="2" s="1"/>
  <c r="C298" i="2"/>
  <c r="B298" i="2"/>
  <c r="E298" i="2" s="1"/>
  <c r="C297" i="2"/>
  <c r="B297" i="2"/>
  <c r="E297" i="2" s="1"/>
  <c r="C296" i="2"/>
  <c r="B296" i="2"/>
  <c r="E296" i="2" s="1"/>
  <c r="C295" i="2"/>
  <c r="B295" i="2"/>
  <c r="E295" i="2" s="1"/>
  <c r="C294" i="2"/>
  <c r="B294" i="2"/>
  <c r="E294" i="2" s="1"/>
  <c r="C293" i="2"/>
  <c r="B293" i="2"/>
  <c r="E293" i="2" s="1"/>
  <c r="C292" i="2"/>
  <c r="B292" i="2"/>
  <c r="E292" i="2" s="1"/>
  <c r="C291" i="2"/>
  <c r="B291" i="2"/>
  <c r="E291" i="2" s="1"/>
  <c r="C290" i="2"/>
  <c r="B290" i="2"/>
  <c r="E290" i="2" s="1"/>
  <c r="C289" i="2"/>
  <c r="B289" i="2"/>
  <c r="E289" i="2" s="1"/>
  <c r="C288" i="2"/>
  <c r="B288" i="2"/>
  <c r="E288" i="2" s="1"/>
  <c r="C287" i="2"/>
  <c r="B287" i="2"/>
  <c r="E287" i="2" s="1"/>
  <c r="C286" i="2"/>
  <c r="B286" i="2"/>
  <c r="E286" i="2" s="1"/>
  <c r="C285" i="2"/>
  <c r="B285" i="2"/>
  <c r="E285" i="2" s="1"/>
  <c r="C284" i="2"/>
  <c r="B284" i="2"/>
  <c r="E284" i="2" s="1"/>
  <c r="C283" i="2"/>
  <c r="B283" i="2"/>
  <c r="E283" i="2" s="1"/>
  <c r="C282" i="2"/>
  <c r="B282" i="2"/>
  <c r="E282" i="2" s="1"/>
  <c r="C281" i="2"/>
  <c r="B281" i="2"/>
  <c r="E281" i="2" s="1"/>
  <c r="C280" i="2"/>
  <c r="B280" i="2"/>
  <c r="E280" i="2" s="1"/>
  <c r="C279" i="2"/>
  <c r="B279" i="2"/>
  <c r="E279" i="2" s="1"/>
  <c r="C278" i="2"/>
  <c r="B278" i="2"/>
  <c r="E278" i="2" s="1"/>
  <c r="C277" i="2"/>
  <c r="B277" i="2"/>
  <c r="E277" i="2" s="1"/>
  <c r="C276" i="2"/>
  <c r="B276" i="2"/>
  <c r="E276" i="2" s="1"/>
  <c r="C275" i="2"/>
  <c r="B275" i="2"/>
  <c r="E275" i="2" s="1"/>
  <c r="C274" i="2"/>
  <c r="B274" i="2"/>
  <c r="E274" i="2" s="1"/>
  <c r="C273" i="2"/>
  <c r="B273" i="2"/>
  <c r="E273" i="2" s="1"/>
  <c r="C272" i="2"/>
  <c r="B272" i="2"/>
  <c r="E272" i="2" s="1"/>
  <c r="C271" i="2"/>
  <c r="B271" i="2"/>
  <c r="E271" i="2" s="1"/>
  <c r="C270" i="2"/>
  <c r="B270" i="2"/>
  <c r="E270" i="2" s="1"/>
  <c r="C269" i="2"/>
  <c r="B269" i="2"/>
  <c r="E269" i="2" s="1"/>
  <c r="C268" i="2"/>
  <c r="B268" i="2"/>
  <c r="E268" i="2" s="1"/>
  <c r="C267" i="2"/>
  <c r="B267" i="2"/>
  <c r="E267" i="2" s="1"/>
  <c r="C266" i="2"/>
  <c r="B266" i="2"/>
  <c r="E266" i="2" s="1"/>
  <c r="C265" i="2"/>
  <c r="B265" i="2"/>
  <c r="E265" i="2" s="1"/>
  <c r="C264" i="2"/>
  <c r="B264" i="2"/>
  <c r="E264" i="2" s="1"/>
  <c r="C263" i="2"/>
  <c r="B263" i="2"/>
  <c r="E263" i="2" s="1"/>
  <c r="C262" i="2"/>
  <c r="B262" i="2"/>
  <c r="E262" i="2" s="1"/>
  <c r="C261" i="2"/>
  <c r="B261" i="2"/>
  <c r="E261" i="2" s="1"/>
  <c r="C260" i="2"/>
  <c r="B260" i="2"/>
  <c r="E260" i="2" s="1"/>
  <c r="C259" i="2"/>
  <c r="B259" i="2"/>
  <c r="E259" i="2" s="1"/>
  <c r="C258" i="2"/>
  <c r="B258" i="2"/>
  <c r="E258" i="2" s="1"/>
  <c r="C257" i="2"/>
  <c r="B257" i="2"/>
  <c r="E257" i="2" s="1"/>
  <c r="C256" i="2"/>
  <c r="B256" i="2"/>
  <c r="E256" i="2" s="1"/>
  <c r="C255" i="2"/>
  <c r="B255" i="2"/>
  <c r="E255" i="2" s="1"/>
  <c r="C254" i="2"/>
  <c r="B254" i="2"/>
  <c r="E254" i="2" s="1"/>
  <c r="C253" i="2"/>
  <c r="B253" i="2"/>
  <c r="E253" i="2" s="1"/>
  <c r="C252" i="2"/>
  <c r="B252" i="2"/>
  <c r="E252" i="2" s="1"/>
  <c r="C251" i="2"/>
  <c r="B251" i="2"/>
  <c r="E251" i="2" s="1"/>
  <c r="C250" i="2"/>
  <c r="B250" i="2"/>
  <c r="E250" i="2" s="1"/>
  <c r="C249" i="2"/>
  <c r="B249" i="2"/>
  <c r="E249" i="2" s="1"/>
  <c r="C248" i="2"/>
  <c r="B248" i="2"/>
  <c r="E248" i="2" s="1"/>
  <c r="C247" i="2"/>
  <c r="B247" i="2"/>
  <c r="E247" i="2" s="1"/>
  <c r="C246" i="2"/>
  <c r="B246" i="2"/>
  <c r="E246" i="2" s="1"/>
  <c r="C245" i="2"/>
  <c r="B245" i="2"/>
  <c r="E245" i="2" s="1"/>
  <c r="C244" i="2"/>
  <c r="B244" i="2"/>
  <c r="E244" i="2" s="1"/>
  <c r="C243" i="2"/>
  <c r="B243" i="2"/>
  <c r="E243" i="2" s="1"/>
  <c r="C242" i="2"/>
  <c r="B242" i="2"/>
  <c r="E242" i="2" s="1"/>
  <c r="C241" i="2"/>
  <c r="B241" i="2"/>
  <c r="E241" i="2" s="1"/>
  <c r="C240" i="2"/>
  <c r="B240" i="2"/>
  <c r="E240" i="2" s="1"/>
  <c r="C239" i="2"/>
  <c r="B239" i="2"/>
  <c r="E239" i="2" s="1"/>
  <c r="C238" i="2"/>
  <c r="B238" i="2"/>
  <c r="E238" i="2" s="1"/>
  <c r="C237" i="2"/>
  <c r="B237" i="2"/>
  <c r="E237" i="2" s="1"/>
  <c r="C236" i="2"/>
  <c r="B236" i="2"/>
  <c r="E236" i="2" s="1"/>
  <c r="C235" i="2"/>
  <c r="B235" i="2"/>
  <c r="E235" i="2" s="1"/>
  <c r="C234" i="2"/>
  <c r="B234" i="2"/>
  <c r="E234" i="2" s="1"/>
  <c r="C233" i="2"/>
  <c r="B233" i="2"/>
  <c r="E233" i="2" s="1"/>
  <c r="C232" i="2"/>
  <c r="B232" i="2"/>
  <c r="E232" i="2" s="1"/>
  <c r="C231" i="2"/>
  <c r="B231" i="2"/>
  <c r="E231" i="2" s="1"/>
  <c r="C230" i="2"/>
  <c r="B230" i="2"/>
  <c r="E230" i="2" s="1"/>
  <c r="C229" i="2"/>
  <c r="B229" i="2"/>
  <c r="E229" i="2" s="1"/>
  <c r="C228" i="2"/>
  <c r="B228" i="2"/>
  <c r="E228" i="2" s="1"/>
  <c r="C227" i="2"/>
  <c r="B227" i="2"/>
  <c r="E227" i="2" s="1"/>
  <c r="C226" i="2"/>
  <c r="B226" i="2"/>
  <c r="E226" i="2" s="1"/>
  <c r="C225" i="2"/>
  <c r="B225" i="2"/>
  <c r="E225" i="2" s="1"/>
  <c r="C224" i="2"/>
  <c r="B224" i="2"/>
  <c r="E224" i="2" s="1"/>
  <c r="C223" i="2"/>
  <c r="B223" i="2"/>
  <c r="E223" i="2" s="1"/>
  <c r="C222" i="2"/>
  <c r="B222" i="2"/>
  <c r="E222" i="2" s="1"/>
  <c r="C221" i="2"/>
  <c r="B221" i="2"/>
  <c r="E221" i="2" s="1"/>
  <c r="C220" i="2"/>
  <c r="B220" i="2"/>
  <c r="E220" i="2" s="1"/>
  <c r="C219" i="2"/>
  <c r="B219" i="2"/>
  <c r="E219" i="2" s="1"/>
  <c r="C218" i="2"/>
  <c r="B218" i="2"/>
  <c r="E218" i="2" s="1"/>
  <c r="C217" i="2"/>
  <c r="B217" i="2"/>
  <c r="E217" i="2" s="1"/>
  <c r="C216" i="2"/>
  <c r="B216" i="2"/>
  <c r="E216" i="2" s="1"/>
  <c r="C215" i="2"/>
  <c r="B215" i="2"/>
  <c r="E215" i="2" s="1"/>
  <c r="C214" i="2"/>
  <c r="B214" i="2"/>
  <c r="E214" i="2" s="1"/>
  <c r="C213" i="2"/>
  <c r="B213" i="2"/>
  <c r="E213" i="2" s="1"/>
  <c r="C212" i="2"/>
  <c r="B212" i="2"/>
  <c r="E212" i="2" s="1"/>
  <c r="C211" i="2"/>
  <c r="B211" i="2"/>
  <c r="E211" i="2" s="1"/>
  <c r="C210" i="2"/>
  <c r="B210" i="2"/>
  <c r="E210" i="2" s="1"/>
  <c r="C209" i="2"/>
  <c r="B209" i="2"/>
  <c r="E209" i="2" s="1"/>
  <c r="C208" i="2"/>
  <c r="B208" i="2"/>
  <c r="E208" i="2" s="1"/>
  <c r="C207" i="2"/>
  <c r="B207" i="2"/>
  <c r="E207" i="2" s="1"/>
  <c r="C206" i="2"/>
  <c r="B206" i="2"/>
  <c r="E206" i="2" s="1"/>
  <c r="C205" i="2"/>
  <c r="B205" i="2"/>
  <c r="E205" i="2" s="1"/>
  <c r="C204" i="2"/>
  <c r="B204" i="2"/>
  <c r="E204" i="2" s="1"/>
  <c r="C203" i="2"/>
  <c r="B203" i="2"/>
  <c r="E203" i="2" s="1"/>
  <c r="C202" i="2"/>
  <c r="B202" i="2"/>
  <c r="E202" i="2" s="1"/>
  <c r="C201" i="2"/>
  <c r="B201" i="2"/>
  <c r="E201" i="2" s="1"/>
  <c r="C200" i="2"/>
  <c r="B200" i="2"/>
  <c r="E200" i="2" s="1"/>
  <c r="C199" i="2"/>
  <c r="B199" i="2"/>
  <c r="E199" i="2" s="1"/>
  <c r="C198" i="2"/>
  <c r="B198" i="2"/>
  <c r="E198" i="2" s="1"/>
  <c r="C197" i="2"/>
  <c r="B197" i="2"/>
  <c r="E197" i="2" s="1"/>
  <c r="C196" i="2"/>
  <c r="B196" i="2"/>
  <c r="E196" i="2" s="1"/>
  <c r="C195" i="2"/>
  <c r="B195" i="2"/>
  <c r="E195" i="2" s="1"/>
  <c r="C194" i="2"/>
  <c r="B194" i="2"/>
  <c r="E194" i="2" s="1"/>
  <c r="C193" i="2"/>
  <c r="B193" i="2"/>
  <c r="E193" i="2" s="1"/>
  <c r="C192" i="2"/>
  <c r="B192" i="2"/>
  <c r="E192" i="2" s="1"/>
  <c r="C191" i="2"/>
  <c r="B191" i="2"/>
  <c r="E191" i="2" s="1"/>
  <c r="C190" i="2"/>
  <c r="B190" i="2"/>
  <c r="E190" i="2" s="1"/>
  <c r="C189" i="2"/>
  <c r="B189" i="2"/>
  <c r="E189" i="2" s="1"/>
  <c r="C188" i="2"/>
  <c r="B188" i="2"/>
  <c r="E188" i="2" s="1"/>
  <c r="C187" i="2"/>
  <c r="B187" i="2"/>
  <c r="E187" i="2" s="1"/>
  <c r="C186" i="2"/>
  <c r="B186" i="2"/>
  <c r="E186" i="2" s="1"/>
  <c r="C185" i="2"/>
  <c r="B185" i="2"/>
  <c r="E185" i="2" s="1"/>
  <c r="C184" i="2"/>
  <c r="B184" i="2"/>
  <c r="E184" i="2" s="1"/>
  <c r="C183" i="2"/>
  <c r="B183" i="2"/>
  <c r="E183" i="2" s="1"/>
  <c r="C182" i="2"/>
  <c r="B182" i="2"/>
  <c r="E182" i="2" s="1"/>
  <c r="C181" i="2"/>
  <c r="B181" i="2"/>
  <c r="E181" i="2" s="1"/>
  <c r="C180" i="2"/>
  <c r="B180" i="2"/>
  <c r="E180" i="2" s="1"/>
  <c r="C179" i="2"/>
  <c r="B179" i="2"/>
  <c r="E179" i="2" s="1"/>
  <c r="C178" i="2"/>
  <c r="B178" i="2"/>
  <c r="E178" i="2" s="1"/>
  <c r="C177" i="2"/>
  <c r="B177" i="2"/>
  <c r="E177" i="2" s="1"/>
  <c r="C176" i="2"/>
  <c r="B176" i="2"/>
  <c r="E176" i="2" s="1"/>
  <c r="C175" i="2"/>
  <c r="B175" i="2"/>
  <c r="E175" i="2" s="1"/>
  <c r="C174" i="2"/>
  <c r="B174" i="2"/>
  <c r="E174" i="2" s="1"/>
  <c r="C173" i="2"/>
  <c r="B173" i="2"/>
  <c r="E173" i="2" s="1"/>
  <c r="C172" i="2"/>
  <c r="B172" i="2"/>
  <c r="E172" i="2" s="1"/>
  <c r="C171" i="2"/>
  <c r="B171" i="2"/>
  <c r="E171" i="2" s="1"/>
  <c r="C170" i="2"/>
  <c r="B170" i="2"/>
  <c r="E170" i="2" s="1"/>
  <c r="C169" i="2"/>
  <c r="B169" i="2"/>
  <c r="E169" i="2" s="1"/>
  <c r="C168" i="2"/>
  <c r="B168" i="2"/>
  <c r="E168" i="2" s="1"/>
  <c r="C167" i="2"/>
  <c r="B167" i="2"/>
  <c r="E167" i="2" s="1"/>
  <c r="C166" i="2"/>
  <c r="B166" i="2"/>
  <c r="E166" i="2" s="1"/>
  <c r="C165" i="2"/>
  <c r="B165" i="2"/>
  <c r="E165" i="2" s="1"/>
  <c r="C164" i="2"/>
  <c r="B164" i="2"/>
  <c r="E164" i="2" s="1"/>
  <c r="C163" i="2"/>
  <c r="B163" i="2"/>
  <c r="E163" i="2" s="1"/>
  <c r="C162" i="2"/>
  <c r="B162" i="2"/>
  <c r="E162" i="2" s="1"/>
  <c r="C161" i="2"/>
  <c r="B161" i="2"/>
  <c r="E161" i="2" s="1"/>
  <c r="C160" i="2"/>
  <c r="B160" i="2"/>
  <c r="E160" i="2" s="1"/>
  <c r="C159" i="2"/>
  <c r="B159" i="2"/>
  <c r="E159" i="2" s="1"/>
  <c r="C158" i="2"/>
  <c r="B158" i="2"/>
  <c r="E158" i="2" s="1"/>
  <c r="C157" i="2"/>
  <c r="B157" i="2"/>
  <c r="E157" i="2" s="1"/>
  <c r="C156" i="2"/>
  <c r="B156" i="2"/>
  <c r="E156" i="2" s="1"/>
  <c r="C155" i="2"/>
  <c r="B155" i="2"/>
  <c r="E155" i="2" s="1"/>
  <c r="C154" i="2"/>
  <c r="B154" i="2"/>
  <c r="E154" i="2" s="1"/>
  <c r="C153" i="2"/>
  <c r="B153" i="2"/>
  <c r="E153" i="2" s="1"/>
  <c r="C152" i="2"/>
  <c r="B152" i="2"/>
  <c r="E152" i="2" s="1"/>
  <c r="C151" i="2"/>
  <c r="B151" i="2"/>
  <c r="E151" i="2" s="1"/>
  <c r="C150" i="2"/>
  <c r="B150" i="2"/>
  <c r="E150" i="2" s="1"/>
  <c r="C149" i="2"/>
  <c r="B149" i="2"/>
  <c r="E149" i="2" s="1"/>
  <c r="C148" i="2"/>
  <c r="B148" i="2"/>
  <c r="E148" i="2" s="1"/>
  <c r="C147" i="2"/>
  <c r="B147" i="2"/>
  <c r="E147" i="2" s="1"/>
  <c r="C146" i="2"/>
  <c r="B146" i="2"/>
  <c r="E146" i="2" s="1"/>
  <c r="C145" i="2"/>
  <c r="B145" i="2"/>
  <c r="E145" i="2" s="1"/>
  <c r="C144" i="2"/>
  <c r="B144" i="2"/>
  <c r="E144" i="2" s="1"/>
  <c r="C143" i="2"/>
  <c r="B143" i="2"/>
  <c r="E143" i="2" s="1"/>
  <c r="C142" i="2"/>
  <c r="B142" i="2"/>
  <c r="E142" i="2" s="1"/>
  <c r="C141" i="2"/>
  <c r="B141" i="2"/>
  <c r="E141" i="2" s="1"/>
  <c r="C140" i="2"/>
  <c r="B140" i="2"/>
  <c r="E140" i="2" s="1"/>
  <c r="C139" i="2"/>
  <c r="B139" i="2"/>
  <c r="E139" i="2" s="1"/>
  <c r="C138" i="2"/>
  <c r="B138" i="2"/>
  <c r="E138" i="2" s="1"/>
  <c r="C137" i="2"/>
  <c r="B137" i="2"/>
  <c r="E137" i="2" s="1"/>
  <c r="C136" i="2"/>
  <c r="B136" i="2"/>
  <c r="E136" i="2" s="1"/>
  <c r="C135" i="2"/>
  <c r="B135" i="2"/>
  <c r="E135" i="2" s="1"/>
  <c r="C134" i="2"/>
  <c r="B134" i="2"/>
  <c r="E134" i="2" s="1"/>
  <c r="C133" i="2"/>
  <c r="B133" i="2"/>
  <c r="E133" i="2" s="1"/>
  <c r="C132" i="2"/>
  <c r="B132" i="2"/>
  <c r="E132" i="2" s="1"/>
  <c r="C131" i="2"/>
  <c r="B131" i="2"/>
  <c r="E131" i="2" s="1"/>
  <c r="C130" i="2"/>
  <c r="B130" i="2"/>
  <c r="E130" i="2" s="1"/>
  <c r="C129" i="2"/>
  <c r="B129" i="2"/>
  <c r="E129" i="2" s="1"/>
  <c r="C128" i="2"/>
  <c r="B128" i="2"/>
  <c r="E128" i="2" s="1"/>
  <c r="C127" i="2"/>
  <c r="B127" i="2"/>
  <c r="E127" i="2" s="1"/>
  <c r="C126" i="2"/>
  <c r="B126" i="2"/>
  <c r="E126" i="2" s="1"/>
  <c r="C125" i="2"/>
  <c r="B125" i="2"/>
  <c r="E125" i="2" s="1"/>
  <c r="C124" i="2"/>
  <c r="B124" i="2"/>
  <c r="E124" i="2" s="1"/>
  <c r="C123" i="2"/>
  <c r="B123" i="2"/>
  <c r="E123" i="2" s="1"/>
  <c r="C122" i="2"/>
  <c r="B122" i="2"/>
  <c r="E122" i="2" s="1"/>
  <c r="C121" i="2"/>
  <c r="B121" i="2"/>
  <c r="E121" i="2" s="1"/>
  <c r="C120" i="2"/>
  <c r="B120" i="2"/>
  <c r="E120" i="2" s="1"/>
  <c r="C119" i="2"/>
  <c r="B119" i="2"/>
  <c r="E119" i="2" s="1"/>
  <c r="C118" i="2"/>
  <c r="B118" i="2"/>
  <c r="E118" i="2" s="1"/>
  <c r="C117" i="2"/>
  <c r="B117" i="2"/>
  <c r="E117" i="2" s="1"/>
  <c r="C116" i="2"/>
  <c r="B116" i="2"/>
  <c r="E116" i="2" s="1"/>
  <c r="C115" i="2"/>
  <c r="B115" i="2"/>
  <c r="E115" i="2" s="1"/>
  <c r="C114" i="2"/>
  <c r="B114" i="2"/>
  <c r="E114" i="2" s="1"/>
  <c r="C113" i="2"/>
  <c r="B113" i="2"/>
  <c r="E113" i="2" s="1"/>
  <c r="C112" i="2"/>
  <c r="B112" i="2"/>
  <c r="E112" i="2" s="1"/>
  <c r="C111" i="2"/>
  <c r="B111" i="2"/>
  <c r="E111" i="2" s="1"/>
  <c r="C110" i="2"/>
  <c r="B110" i="2"/>
  <c r="E110" i="2" s="1"/>
  <c r="C109" i="2"/>
  <c r="B109" i="2"/>
  <c r="E109" i="2" s="1"/>
  <c r="C108" i="2"/>
  <c r="B108" i="2"/>
  <c r="E108" i="2" s="1"/>
  <c r="C107" i="2"/>
  <c r="B107" i="2"/>
  <c r="E107" i="2" s="1"/>
  <c r="C106" i="2"/>
  <c r="B106" i="2"/>
  <c r="E106" i="2" s="1"/>
  <c r="C105" i="2"/>
  <c r="B105" i="2"/>
  <c r="E105" i="2" s="1"/>
  <c r="C104" i="2"/>
  <c r="B104" i="2"/>
  <c r="E104" i="2" s="1"/>
  <c r="C103" i="2"/>
  <c r="B103" i="2"/>
  <c r="E103" i="2" s="1"/>
  <c r="C102" i="2"/>
  <c r="B102" i="2"/>
  <c r="E102" i="2" s="1"/>
  <c r="C101" i="2"/>
  <c r="B101" i="2"/>
  <c r="E101" i="2" s="1"/>
  <c r="C100" i="2"/>
  <c r="B100" i="2"/>
  <c r="E100" i="2" s="1"/>
  <c r="C99" i="2"/>
  <c r="B99" i="2"/>
  <c r="E99" i="2" s="1"/>
  <c r="C98" i="2"/>
  <c r="B98" i="2"/>
  <c r="E98" i="2" s="1"/>
  <c r="C97" i="2"/>
  <c r="B97" i="2"/>
  <c r="E97" i="2" s="1"/>
  <c r="C96" i="2"/>
  <c r="B96" i="2"/>
  <c r="E96" i="2" s="1"/>
  <c r="C95" i="2"/>
  <c r="B95" i="2"/>
  <c r="E95" i="2" s="1"/>
  <c r="C94" i="2"/>
  <c r="B94" i="2"/>
  <c r="E94" i="2" s="1"/>
  <c r="C93" i="2"/>
  <c r="B93" i="2"/>
  <c r="E93" i="2" s="1"/>
  <c r="C92" i="2"/>
  <c r="B92" i="2"/>
  <c r="E92" i="2" s="1"/>
  <c r="C91" i="2"/>
  <c r="B91" i="2"/>
  <c r="E91" i="2" s="1"/>
  <c r="C90" i="2"/>
  <c r="B90" i="2"/>
  <c r="E90" i="2" s="1"/>
  <c r="C89" i="2"/>
  <c r="B89" i="2"/>
  <c r="E89" i="2" s="1"/>
  <c r="C88" i="2"/>
  <c r="B88" i="2"/>
  <c r="E88" i="2" s="1"/>
  <c r="C87" i="2"/>
  <c r="B87" i="2"/>
  <c r="E87" i="2" s="1"/>
  <c r="C86" i="2"/>
  <c r="B86" i="2"/>
  <c r="E86" i="2" s="1"/>
  <c r="C85" i="2"/>
  <c r="B85" i="2"/>
  <c r="E85" i="2" s="1"/>
  <c r="C84" i="2"/>
  <c r="B84" i="2"/>
  <c r="E84" i="2" s="1"/>
  <c r="C83" i="2"/>
  <c r="B83" i="2"/>
  <c r="E83" i="2" s="1"/>
  <c r="C82" i="2"/>
  <c r="B82" i="2"/>
  <c r="E82" i="2" s="1"/>
  <c r="C81" i="2"/>
  <c r="B81" i="2"/>
  <c r="E81" i="2" s="1"/>
  <c r="C80" i="2"/>
  <c r="B80" i="2"/>
  <c r="E80" i="2" s="1"/>
  <c r="C79" i="2"/>
  <c r="B79" i="2"/>
  <c r="E79" i="2" s="1"/>
  <c r="C78" i="2"/>
  <c r="B78" i="2"/>
  <c r="E78" i="2" s="1"/>
  <c r="C77" i="2"/>
  <c r="B77" i="2"/>
  <c r="E77" i="2" s="1"/>
  <c r="C76" i="2"/>
  <c r="B76" i="2"/>
  <c r="E76" i="2" s="1"/>
  <c r="C75" i="2"/>
  <c r="B75" i="2"/>
  <c r="E75" i="2" s="1"/>
  <c r="C74" i="2"/>
  <c r="B74" i="2"/>
  <c r="E74" i="2" s="1"/>
  <c r="C73" i="2"/>
  <c r="B73" i="2"/>
  <c r="E73" i="2" s="1"/>
  <c r="C72" i="2"/>
  <c r="B72" i="2"/>
  <c r="E72" i="2" s="1"/>
  <c r="C71" i="2"/>
  <c r="B71" i="2"/>
  <c r="E71" i="2" s="1"/>
  <c r="C70" i="2"/>
  <c r="B70" i="2"/>
  <c r="E70" i="2" s="1"/>
  <c r="C69" i="2"/>
  <c r="B69" i="2"/>
  <c r="E69" i="2" s="1"/>
  <c r="C68" i="2"/>
  <c r="B68" i="2"/>
  <c r="E68" i="2" s="1"/>
  <c r="C67" i="2"/>
  <c r="B67" i="2"/>
  <c r="E67" i="2" s="1"/>
  <c r="C66" i="2"/>
  <c r="B66" i="2"/>
  <c r="E66" i="2" s="1"/>
  <c r="C65" i="2"/>
  <c r="B65" i="2"/>
  <c r="E65" i="2" s="1"/>
  <c r="C64" i="2"/>
  <c r="B64" i="2"/>
  <c r="E64" i="2" s="1"/>
  <c r="C63" i="2"/>
  <c r="B63" i="2"/>
  <c r="E63" i="2" s="1"/>
  <c r="C62" i="2"/>
  <c r="B62" i="2"/>
  <c r="E62" i="2" s="1"/>
  <c r="C61" i="2"/>
  <c r="B61" i="2"/>
  <c r="E61" i="2" s="1"/>
  <c r="C60" i="2"/>
  <c r="B60" i="2"/>
  <c r="E60" i="2" s="1"/>
  <c r="C59" i="2"/>
  <c r="B59" i="2"/>
  <c r="E59" i="2" s="1"/>
  <c r="C58" i="2"/>
  <c r="B58" i="2"/>
  <c r="E58" i="2" s="1"/>
  <c r="C57" i="2"/>
  <c r="B57" i="2"/>
  <c r="E57" i="2" s="1"/>
  <c r="C56" i="2"/>
  <c r="B56" i="2"/>
  <c r="E56" i="2" s="1"/>
  <c r="C55" i="2"/>
  <c r="B55" i="2"/>
  <c r="E55" i="2" s="1"/>
  <c r="C54" i="2"/>
  <c r="B54" i="2"/>
  <c r="E54" i="2" s="1"/>
  <c r="C53" i="2"/>
  <c r="B53" i="2"/>
  <c r="E53" i="2" s="1"/>
  <c r="C52" i="2"/>
  <c r="B52" i="2"/>
  <c r="E52" i="2" s="1"/>
  <c r="C51" i="2"/>
  <c r="B51" i="2"/>
  <c r="E51" i="2" s="1"/>
  <c r="C50" i="2"/>
  <c r="B50" i="2"/>
  <c r="E50" i="2" s="1"/>
  <c r="C49" i="2"/>
  <c r="B49" i="2"/>
  <c r="E49" i="2" s="1"/>
  <c r="C48" i="2"/>
  <c r="B48" i="2"/>
  <c r="E48" i="2" s="1"/>
  <c r="C47" i="2"/>
  <c r="B47" i="2"/>
  <c r="E47" i="2" s="1"/>
  <c r="C46" i="2"/>
  <c r="B46" i="2"/>
  <c r="E46" i="2" s="1"/>
  <c r="C45" i="2"/>
  <c r="B45" i="2"/>
  <c r="E45" i="2" s="1"/>
  <c r="C44" i="2"/>
  <c r="B44" i="2"/>
  <c r="E44" i="2" s="1"/>
  <c r="C43" i="2"/>
  <c r="B43" i="2"/>
  <c r="E43" i="2" s="1"/>
  <c r="C42" i="2"/>
  <c r="B42" i="2"/>
  <c r="E42" i="2" s="1"/>
  <c r="C41" i="2"/>
  <c r="B41" i="2"/>
  <c r="E41" i="2" s="1"/>
  <c r="C40" i="2"/>
  <c r="B40" i="2"/>
  <c r="E40" i="2" s="1"/>
  <c r="C39" i="2"/>
  <c r="B39" i="2"/>
  <c r="E39" i="2" s="1"/>
  <c r="C38" i="2"/>
  <c r="B38" i="2"/>
  <c r="E38" i="2" s="1"/>
  <c r="C37" i="2"/>
  <c r="B37" i="2"/>
  <c r="E37" i="2" s="1"/>
  <c r="C36" i="2"/>
  <c r="B36" i="2"/>
  <c r="E36" i="2" s="1"/>
  <c r="C35" i="2"/>
  <c r="B35" i="2"/>
  <c r="E35" i="2" s="1"/>
  <c r="C34" i="2"/>
  <c r="B34" i="2"/>
  <c r="E34" i="2" s="1"/>
  <c r="C33" i="2"/>
  <c r="B33" i="2"/>
  <c r="E33" i="2" s="1"/>
  <c r="C32" i="2"/>
  <c r="B32" i="2"/>
  <c r="E32" i="2" s="1"/>
  <c r="C31" i="2"/>
  <c r="B31" i="2"/>
  <c r="E31" i="2" s="1"/>
  <c r="C30" i="2"/>
  <c r="B30" i="2"/>
  <c r="E30" i="2" s="1"/>
  <c r="C29" i="2"/>
  <c r="B29" i="2"/>
  <c r="E29" i="2" s="1"/>
  <c r="C28" i="2"/>
  <c r="B28" i="2"/>
  <c r="E28" i="2" s="1"/>
  <c r="C27" i="2"/>
  <c r="B27" i="2"/>
  <c r="E27" i="2" s="1"/>
  <c r="C26" i="2"/>
  <c r="B26" i="2"/>
  <c r="E26" i="2" s="1"/>
  <c r="C25" i="2"/>
  <c r="B25" i="2"/>
  <c r="E25" i="2" s="1"/>
  <c r="C24" i="2"/>
  <c r="B24" i="2"/>
  <c r="E24" i="2" s="1"/>
  <c r="C23" i="2"/>
  <c r="B23" i="2"/>
  <c r="E23" i="2" s="1"/>
  <c r="C22" i="2"/>
  <c r="B22" i="2"/>
  <c r="E22" i="2" s="1"/>
  <c r="C21" i="2"/>
  <c r="B21" i="2"/>
  <c r="E21" i="2" s="1"/>
  <c r="C20" i="2"/>
  <c r="B20" i="2"/>
  <c r="E20" i="2" s="1"/>
  <c r="C19" i="2"/>
  <c r="B19" i="2"/>
  <c r="E19" i="2" s="1"/>
  <c r="C18" i="2"/>
  <c r="B18" i="2"/>
  <c r="E18" i="2" s="1"/>
  <c r="C17" i="2"/>
  <c r="B17" i="2"/>
  <c r="E17" i="2" s="1"/>
  <c r="C16" i="2"/>
  <c r="B16" i="2"/>
  <c r="E16" i="2" s="1"/>
  <c r="C15" i="2"/>
  <c r="B15" i="2"/>
  <c r="E15" i="2" s="1"/>
  <c r="C14" i="2"/>
  <c r="B14" i="2"/>
  <c r="E14" i="2" s="1"/>
  <c r="C13" i="2"/>
  <c r="B13" i="2"/>
  <c r="E13" i="2" s="1"/>
  <c r="C12" i="2"/>
  <c r="B12" i="2"/>
  <c r="E12" i="2" s="1"/>
  <c r="C11" i="2"/>
  <c r="B11" i="2"/>
  <c r="E11" i="2" s="1"/>
  <c r="C10" i="2"/>
  <c r="B10" i="2"/>
  <c r="E10" i="2" s="1"/>
  <c r="C9" i="2"/>
  <c r="B9" i="2"/>
  <c r="E9" i="2" s="1"/>
  <c r="C8" i="2"/>
  <c r="B8" i="2"/>
  <c r="E8" i="2" s="1"/>
  <c r="C7" i="2"/>
  <c r="B7" i="2"/>
  <c r="E7" i="2" s="1"/>
  <c r="C6" i="2"/>
  <c r="B6" i="2"/>
  <c r="E6" i="2" s="1"/>
  <c r="C5" i="2"/>
  <c r="B5" i="2"/>
  <c r="E5" i="2" s="1"/>
  <c r="C4" i="2"/>
  <c r="D4" i="2" s="1"/>
  <c r="B4" i="2"/>
  <c r="E4" i="2" s="1"/>
  <c r="G4" i="2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4" i="1"/>
  <c r="K6" i="1"/>
  <c r="G6" i="1"/>
  <c r="I5" i="1"/>
  <c r="I6" i="1"/>
  <c r="G7" i="1" s="1"/>
  <c r="I7" i="1" s="1"/>
  <c r="G8" i="1" s="1"/>
  <c r="I8" i="1" s="1"/>
  <c r="G9" i="1" s="1"/>
  <c r="I9" i="1" s="1"/>
  <c r="G10" i="1" s="1"/>
  <c r="I10" i="1" s="1"/>
  <c r="G11" i="1" s="1"/>
  <c r="I11" i="1" s="1"/>
  <c r="G12" i="1" s="1"/>
  <c r="I12" i="1" s="1"/>
  <c r="G13" i="1" s="1"/>
  <c r="I13" i="1" s="1"/>
  <c r="G14" i="1" s="1"/>
  <c r="I14" i="1" s="1"/>
  <c r="G15" i="1" s="1"/>
  <c r="I15" i="1" s="1"/>
  <c r="G16" i="1" s="1"/>
  <c r="I16" i="1" s="1"/>
  <c r="G17" i="1" s="1"/>
  <c r="I17" i="1" s="1"/>
  <c r="G18" i="1" s="1"/>
  <c r="I18" i="1" s="1"/>
  <c r="G19" i="1" s="1"/>
  <c r="I19" i="1" s="1"/>
  <c r="G20" i="1" s="1"/>
  <c r="I20" i="1" s="1"/>
  <c r="G21" i="1" s="1"/>
  <c r="I21" i="1" s="1"/>
  <c r="G22" i="1" s="1"/>
  <c r="I22" i="1" s="1"/>
  <c r="G23" i="1" s="1"/>
  <c r="I23" i="1" s="1"/>
  <c r="G24" i="1" s="1"/>
  <c r="I24" i="1" s="1"/>
  <c r="G25" i="1" s="1"/>
  <c r="I25" i="1" s="1"/>
  <c r="G26" i="1" s="1"/>
  <c r="I26" i="1" s="1"/>
  <c r="G27" i="1" s="1"/>
  <c r="I27" i="1" s="1"/>
  <c r="G28" i="1" s="1"/>
  <c r="I28" i="1" s="1"/>
  <c r="G29" i="1" s="1"/>
  <c r="I29" i="1" s="1"/>
  <c r="G30" i="1" s="1"/>
  <c r="I30" i="1" s="1"/>
  <c r="G31" i="1" s="1"/>
  <c r="I31" i="1" s="1"/>
  <c r="G32" i="1" s="1"/>
  <c r="I32" i="1" s="1"/>
  <c r="G33" i="1" s="1"/>
  <c r="I33" i="1" s="1"/>
  <c r="G34" i="1" s="1"/>
  <c r="I34" i="1" s="1"/>
  <c r="G35" i="1" s="1"/>
  <c r="I35" i="1" s="1"/>
  <c r="G36" i="1" s="1"/>
  <c r="I36" i="1" s="1"/>
  <c r="G37" i="1" s="1"/>
  <c r="I37" i="1" s="1"/>
  <c r="G38" i="1" s="1"/>
  <c r="I38" i="1" s="1"/>
  <c r="G39" i="1" s="1"/>
  <c r="I39" i="1" s="1"/>
  <c r="G40" i="1" s="1"/>
  <c r="I40" i="1" s="1"/>
  <c r="G41" i="1" s="1"/>
  <c r="I41" i="1" s="1"/>
  <c r="G42" i="1" s="1"/>
  <c r="I42" i="1" s="1"/>
  <c r="G43" i="1" s="1"/>
  <c r="I43" i="1" s="1"/>
  <c r="G44" i="1" s="1"/>
  <c r="I44" i="1" s="1"/>
  <c r="G45" i="1" s="1"/>
  <c r="I45" i="1" s="1"/>
  <c r="G46" i="1" s="1"/>
  <c r="I46" i="1" s="1"/>
  <c r="G47" i="1" s="1"/>
  <c r="I47" i="1" s="1"/>
  <c r="G48" i="1" s="1"/>
  <c r="I48" i="1" s="1"/>
  <c r="G49" i="1" s="1"/>
  <c r="I49" i="1" s="1"/>
  <c r="G50" i="1" s="1"/>
  <c r="I50" i="1" s="1"/>
  <c r="G51" i="1" s="1"/>
  <c r="I51" i="1" s="1"/>
  <c r="G52" i="1" s="1"/>
  <c r="I52" i="1" s="1"/>
  <c r="G53" i="1" s="1"/>
  <c r="I53" i="1" s="1"/>
  <c r="G54" i="1" s="1"/>
  <c r="I54" i="1" s="1"/>
  <c r="G55" i="1" s="1"/>
  <c r="I55" i="1" s="1"/>
  <c r="G56" i="1" s="1"/>
  <c r="I56" i="1" s="1"/>
  <c r="G57" i="1" s="1"/>
  <c r="I57" i="1" s="1"/>
  <c r="G58" i="1" s="1"/>
  <c r="I58" i="1" s="1"/>
  <c r="G59" i="1" s="1"/>
  <c r="I59" i="1" s="1"/>
  <c r="G60" i="1" s="1"/>
  <c r="I60" i="1" s="1"/>
  <c r="G61" i="1" s="1"/>
  <c r="I61" i="1" s="1"/>
  <c r="G62" i="1" s="1"/>
  <c r="I62" i="1" s="1"/>
  <c r="G63" i="1" s="1"/>
  <c r="I63" i="1" s="1"/>
  <c r="G64" i="1" s="1"/>
  <c r="I64" i="1" s="1"/>
  <c r="G65" i="1" s="1"/>
  <c r="I65" i="1" s="1"/>
  <c r="G66" i="1" s="1"/>
  <c r="I66" i="1" s="1"/>
  <c r="G67" i="1" s="1"/>
  <c r="I67" i="1" s="1"/>
  <c r="G68" i="1" s="1"/>
  <c r="I68" i="1" s="1"/>
  <c r="G69" i="1" s="1"/>
  <c r="I69" i="1" s="1"/>
  <c r="G70" i="1" s="1"/>
  <c r="I70" i="1" s="1"/>
  <c r="G71" i="1" s="1"/>
  <c r="I71" i="1" s="1"/>
  <c r="G72" i="1" s="1"/>
  <c r="I72" i="1" s="1"/>
  <c r="G73" i="1" s="1"/>
  <c r="I73" i="1" s="1"/>
  <c r="G74" i="1" s="1"/>
  <c r="I74" i="1" s="1"/>
  <c r="G75" i="1" s="1"/>
  <c r="I75" i="1" s="1"/>
  <c r="G76" i="1" s="1"/>
  <c r="I76" i="1" s="1"/>
  <c r="G77" i="1" s="1"/>
  <c r="I77" i="1" s="1"/>
  <c r="G78" i="1" s="1"/>
  <c r="I78" i="1" s="1"/>
  <c r="G79" i="1" s="1"/>
  <c r="I79" i="1" s="1"/>
  <c r="G80" i="1" s="1"/>
  <c r="I80" i="1" s="1"/>
  <c r="G81" i="1" s="1"/>
  <c r="I81" i="1" s="1"/>
  <c r="G82" i="1" s="1"/>
  <c r="I82" i="1" s="1"/>
  <c r="G83" i="1" s="1"/>
  <c r="I83" i="1" s="1"/>
  <c r="G84" i="1" s="1"/>
  <c r="I84" i="1" s="1"/>
  <c r="G85" i="1" s="1"/>
  <c r="I85" i="1" s="1"/>
  <c r="G86" i="1" s="1"/>
  <c r="I86" i="1" s="1"/>
  <c r="G87" i="1" s="1"/>
  <c r="I87" i="1" s="1"/>
  <c r="G88" i="1" s="1"/>
  <c r="I88" i="1" s="1"/>
  <c r="G89" i="1" s="1"/>
  <c r="I89" i="1" s="1"/>
  <c r="G90" i="1" s="1"/>
  <c r="I90" i="1" s="1"/>
  <c r="G91" i="1" s="1"/>
  <c r="I91" i="1" s="1"/>
  <c r="G92" i="1" s="1"/>
  <c r="I92" i="1" s="1"/>
  <c r="G93" i="1" s="1"/>
  <c r="I93" i="1" s="1"/>
  <c r="G94" i="1" s="1"/>
  <c r="I94" i="1" s="1"/>
  <c r="G95" i="1" s="1"/>
  <c r="I95" i="1" s="1"/>
  <c r="G96" i="1" s="1"/>
  <c r="I96" i="1" s="1"/>
  <c r="G97" i="1" s="1"/>
  <c r="I97" i="1" s="1"/>
  <c r="G98" i="1" s="1"/>
  <c r="I98" i="1" s="1"/>
  <c r="G99" i="1" s="1"/>
  <c r="I99" i="1" s="1"/>
  <c r="G100" i="1" s="1"/>
  <c r="I100" i="1" s="1"/>
  <c r="G101" i="1" s="1"/>
  <c r="I101" i="1" s="1"/>
  <c r="G102" i="1" s="1"/>
  <c r="I102" i="1" s="1"/>
  <c r="G103" i="1" s="1"/>
  <c r="I103" i="1" s="1"/>
  <c r="G104" i="1" s="1"/>
  <c r="I104" i="1" s="1"/>
  <c r="G105" i="1" s="1"/>
  <c r="I105" i="1" s="1"/>
  <c r="G106" i="1" s="1"/>
  <c r="I106" i="1" s="1"/>
  <c r="G107" i="1" s="1"/>
  <c r="I107" i="1" s="1"/>
  <c r="G108" i="1" s="1"/>
  <c r="I108" i="1" s="1"/>
  <c r="G109" i="1" s="1"/>
  <c r="I109" i="1" s="1"/>
  <c r="G110" i="1" s="1"/>
  <c r="I110" i="1" s="1"/>
  <c r="G111" i="1" s="1"/>
  <c r="I111" i="1" s="1"/>
  <c r="G112" i="1" s="1"/>
  <c r="I112" i="1" s="1"/>
  <c r="G113" i="1" s="1"/>
  <c r="I113" i="1" s="1"/>
  <c r="G114" i="1" s="1"/>
  <c r="I114" i="1" s="1"/>
  <c r="G115" i="1" s="1"/>
  <c r="I115" i="1" s="1"/>
  <c r="G116" i="1" s="1"/>
  <c r="I116" i="1" s="1"/>
  <c r="G117" i="1" s="1"/>
  <c r="I117" i="1" s="1"/>
  <c r="G118" i="1" s="1"/>
  <c r="I118" i="1" s="1"/>
  <c r="G119" i="1" s="1"/>
  <c r="I119" i="1" s="1"/>
  <c r="G120" i="1" s="1"/>
  <c r="I120" i="1" s="1"/>
  <c r="G121" i="1" s="1"/>
  <c r="I121" i="1" s="1"/>
  <c r="G122" i="1" s="1"/>
  <c r="I122" i="1" s="1"/>
  <c r="G123" i="1" s="1"/>
  <c r="I123" i="1" s="1"/>
  <c r="G124" i="1" s="1"/>
  <c r="I124" i="1" s="1"/>
  <c r="G125" i="1" s="1"/>
  <c r="I125" i="1" s="1"/>
  <c r="G126" i="1" s="1"/>
  <c r="I126" i="1" s="1"/>
  <c r="G127" i="1" s="1"/>
  <c r="I127" i="1" s="1"/>
  <c r="G128" i="1" s="1"/>
  <c r="I128" i="1" s="1"/>
  <c r="G129" i="1" s="1"/>
  <c r="I129" i="1" s="1"/>
  <c r="G130" i="1" s="1"/>
  <c r="I130" i="1" s="1"/>
  <c r="G131" i="1" s="1"/>
  <c r="I131" i="1" s="1"/>
  <c r="G132" i="1" s="1"/>
  <c r="I132" i="1" s="1"/>
  <c r="G133" i="1" s="1"/>
  <c r="I133" i="1" s="1"/>
  <c r="G134" i="1" s="1"/>
  <c r="I134" i="1" s="1"/>
  <c r="G135" i="1" s="1"/>
  <c r="I135" i="1" s="1"/>
  <c r="G136" i="1" s="1"/>
  <c r="I136" i="1" s="1"/>
  <c r="G137" i="1" s="1"/>
  <c r="I137" i="1" s="1"/>
  <c r="G138" i="1" s="1"/>
  <c r="I138" i="1" s="1"/>
  <c r="G139" i="1" s="1"/>
  <c r="I139" i="1" s="1"/>
  <c r="G140" i="1" s="1"/>
  <c r="I140" i="1" s="1"/>
  <c r="G141" i="1" s="1"/>
  <c r="I141" i="1" s="1"/>
  <c r="G142" i="1" s="1"/>
  <c r="I142" i="1" s="1"/>
  <c r="G143" i="1" s="1"/>
  <c r="I143" i="1" s="1"/>
  <c r="G144" i="1" s="1"/>
  <c r="I144" i="1" s="1"/>
  <c r="G145" i="1" s="1"/>
  <c r="I145" i="1" s="1"/>
  <c r="G146" i="1" s="1"/>
  <c r="I146" i="1" s="1"/>
  <c r="G147" i="1" s="1"/>
  <c r="I147" i="1" s="1"/>
  <c r="G148" i="1" s="1"/>
  <c r="I148" i="1" s="1"/>
  <c r="G149" i="1" s="1"/>
  <c r="I149" i="1" s="1"/>
  <c r="G150" i="1" s="1"/>
  <c r="I150" i="1" s="1"/>
  <c r="G151" i="1" s="1"/>
  <c r="I151" i="1" s="1"/>
  <c r="G152" i="1" s="1"/>
  <c r="I152" i="1" s="1"/>
  <c r="G153" i="1" s="1"/>
  <c r="I153" i="1" s="1"/>
  <c r="G154" i="1" s="1"/>
  <c r="I154" i="1" s="1"/>
  <c r="G155" i="1" s="1"/>
  <c r="I155" i="1" s="1"/>
  <c r="G156" i="1" s="1"/>
  <c r="I156" i="1" s="1"/>
  <c r="G157" i="1" s="1"/>
  <c r="I157" i="1" s="1"/>
  <c r="G158" i="1" s="1"/>
  <c r="I158" i="1" s="1"/>
  <c r="G159" i="1" s="1"/>
  <c r="I159" i="1" s="1"/>
  <c r="G160" i="1" s="1"/>
  <c r="I160" i="1" s="1"/>
  <c r="G161" i="1" s="1"/>
  <c r="I161" i="1" s="1"/>
  <c r="G162" i="1" s="1"/>
  <c r="I162" i="1" s="1"/>
  <c r="G163" i="1" s="1"/>
  <c r="I163" i="1" s="1"/>
  <c r="G164" i="1" s="1"/>
  <c r="I164" i="1" s="1"/>
  <c r="G165" i="1" s="1"/>
  <c r="I165" i="1" s="1"/>
  <c r="G166" i="1" s="1"/>
  <c r="I166" i="1" s="1"/>
  <c r="G167" i="1" s="1"/>
  <c r="I167" i="1" s="1"/>
  <c r="G168" i="1" s="1"/>
  <c r="I168" i="1" s="1"/>
  <c r="G169" i="1" s="1"/>
  <c r="I169" i="1" s="1"/>
  <c r="G170" i="1" s="1"/>
  <c r="I170" i="1" s="1"/>
  <c r="G171" i="1" s="1"/>
  <c r="I171" i="1" s="1"/>
  <c r="G172" i="1" s="1"/>
  <c r="I172" i="1" s="1"/>
  <c r="G173" i="1" s="1"/>
  <c r="I173" i="1" s="1"/>
  <c r="G174" i="1" s="1"/>
  <c r="I174" i="1" s="1"/>
  <c r="G175" i="1" s="1"/>
  <c r="I175" i="1" s="1"/>
  <c r="G176" i="1" s="1"/>
  <c r="I176" i="1" s="1"/>
  <c r="G177" i="1" s="1"/>
  <c r="I177" i="1" s="1"/>
  <c r="G178" i="1" s="1"/>
  <c r="I178" i="1" s="1"/>
  <c r="G179" i="1" s="1"/>
  <c r="I179" i="1" s="1"/>
  <c r="G180" i="1" s="1"/>
  <c r="I180" i="1" s="1"/>
  <c r="G181" i="1" s="1"/>
  <c r="I181" i="1" s="1"/>
  <c r="G182" i="1" s="1"/>
  <c r="I182" i="1" s="1"/>
  <c r="G183" i="1" s="1"/>
  <c r="I183" i="1" s="1"/>
  <c r="G184" i="1" s="1"/>
  <c r="I184" i="1" s="1"/>
  <c r="G185" i="1" s="1"/>
  <c r="I185" i="1" s="1"/>
  <c r="G186" i="1" s="1"/>
  <c r="I186" i="1" s="1"/>
  <c r="G187" i="1" s="1"/>
  <c r="I187" i="1" s="1"/>
  <c r="G188" i="1" s="1"/>
  <c r="I188" i="1" s="1"/>
  <c r="G189" i="1" s="1"/>
  <c r="I189" i="1" s="1"/>
  <c r="G190" i="1" s="1"/>
  <c r="I190" i="1" s="1"/>
  <c r="G191" i="1" s="1"/>
  <c r="I191" i="1" s="1"/>
  <c r="G192" i="1" s="1"/>
  <c r="I192" i="1" s="1"/>
  <c r="G193" i="1" s="1"/>
  <c r="I193" i="1" s="1"/>
  <c r="G194" i="1" s="1"/>
  <c r="I194" i="1" s="1"/>
  <c r="G195" i="1" s="1"/>
  <c r="I195" i="1" s="1"/>
  <c r="G196" i="1" s="1"/>
  <c r="I196" i="1" s="1"/>
  <c r="G197" i="1" s="1"/>
  <c r="I197" i="1" s="1"/>
  <c r="G198" i="1" s="1"/>
  <c r="I198" i="1" s="1"/>
  <c r="G199" i="1" s="1"/>
  <c r="I199" i="1" s="1"/>
  <c r="G200" i="1" s="1"/>
  <c r="I200" i="1" s="1"/>
  <c r="G201" i="1" s="1"/>
  <c r="I201" i="1" s="1"/>
  <c r="G202" i="1" s="1"/>
  <c r="I202" i="1" s="1"/>
  <c r="G203" i="1" s="1"/>
  <c r="I203" i="1" s="1"/>
  <c r="G204" i="1" s="1"/>
  <c r="I204" i="1" s="1"/>
  <c r="G205" i="1" s="1"/>
  <c r="I205" i="1" s="1"/>
  <c r="G206" i="1" s="1"/>
  <c r="I206" i="1" s="1"/>
  <c r="G207" i="1" s="1"/>
  <c r="I207" i="1" s="1"/>
  <c r="G208" i="1" s="1"/>
  <c r="I208" i="1" s="1"/>
  <c r="G209" i="1" s="1"/>
  <c r="I209" i="1" s="1"/>
  <c r="G210" i="1" s="1"/>
  <c r="I210" i="1" s="1"/>
  <c r="G211" i="1" s="1"/>
  <c r="I211" i="1" s="1"/>
  <c r="G212" i="1" s="1"/>
  <c r="I212" i="1" s="1"/>
  <c r="G213" i="1" s="1"/>
  <c r="I213" i="1" s="1"/>
  <c r="G214" i="1" s="1"/>
  <c r="I214" i="1" s="1"/>
  <c r="G215" i="1" s="1"/>
  <c r="I215" i="1" s="1"/>
  <c r="G216" i="1" s="1"/>
  <c r="I216" i="1" s="1"/>
  <c r="G217" i="1" s="1"/>
  <c r="I217" i="1" s="1"/>
  <c r="G218" i="1" s="1"/>
  <c r="I218" i="1" s="1"/>
  <c r="G219" i="1" s="1"/>
  <c r="I219" i="1" s="1"/>
  <c r="G220" i="1" s="1"/>
  <c r="I220" i="1" s="1"/>
  <c r="G221" i="1" s="1"/>
  <c r="I221" i="1" s="1"/>
  <c r="G222" i="1" s="1"/>
  <c r="I222" i="1" s="1"/>
  <c r="G223" i="1" s="1"/>
  <c r="I223" i="1" s="1"/>
  <c r="G224" i="1" s="1"/>
  <c r="I224" i="1" s="1"/>
  <c r="G225" i="1" s="1"/>
  <c r="I225" i="1" s="1"/>
  <c r="G226" i="1" s="1"/>
  <c r="I226" i="1" s="1"/>
  <c r="G227" i="1" s="1"/>
  <c r="I227" i="1" s="1"/>
  <c r="G228" i="1" s="1"/>
  <c r="I228" i="1" s="1"/>
  <c r="G229" i="1" s="1"/>
  <c r="I229" i="1" s="1"/>
  <c r="G230" i="1" s="1"/>
  <c r="I230" i="1" s="1"/>
  <c r="G231" i="1" s="1"/>
  <c r="I231" i="1" s="1"/>
  <c r="G232" i="1" s="1"/>
  <c r="I232" i="1" s="1"/>
  <c r="G233" i="1" s="1"/>
  <c r="I233" i="1" s="1"/>
  <c r="G234" i="1" s="1"/>
  <c r="I234" i="1" s="1"/>
  <c r="G235" i="1" s="1"/>
  <c r="I235" i="1" s="1"/>
  <c r="G236" i="1" s="1"/>
  <c r="I236" i="1" s="1"/>
  <c r="G237" i="1" s="1"/>
  <c r="I237" i="1" s="1"/>
  <c r="G238" i="1" s="1"/>
  <c r="I238" i="1" s="1"/>
  <c r="G239" i="1" s="1"/>
  <c r="I239" i="1" s="1"/>
  <c r="G240" i="1" s="1"/>
  <c r="I240" i="1" s="1"/>
  <c r="G241" i="1" s="1"/>
  <c r="I241" i="1" s="1"/>
  <c r="G242" i="1" s="1"/>
  <c r="I242" i="1" s="1"/>
  <c r="G243" i="1" s="1"/>
  <c r="I243" i="1" s="1"/>
  <c r="G244" i="1" s="1"/>
  <c r="I244" i="1" s="1"/>
  <c r="G245" i="1" s="1"/>
  <c r="I245" i="1" s="1"/>
  <c r="G246" i="1" s="1"/>
  <c r="I246" i="1" s="1"/>
  <c r="G247" i="1" s="1"/>
  <c r="I247" i="1" s="1"/>
  <c r="G248" i="1" s="1"/>
  <c r="I248" i="1" s="1"/>
  <c r="G249" i="1" s="1"/>
  <c r="I249" i="1" s="1"/>
  <c r="G250" i="1" s="1"/>
  <c r="I250" i="1" s="1"/>
  <c r="G251" i="1" s="1"/>
  <c r="I251" i="1" s="1"/>
  <c r="G252" i="1" s="1"/>
  <c r="I252" i="1" s="1"/>
  <c r="G253" i="1" s="1"/>
  <c r="I253" i="1" s="1"/>
  <c r="G254" i="1" s="1"/>
  <c r="I254" i="1" s="1"/>
  <c r="G255" i="1" s="1"/>
  <c r="I255" i="1" s="1"/>
  <c r="G256" i="1" s="1"/>
  <c r="I256" i="1" s="1"/>
  <c r="G257" i="1" s="1"/>
  <c r="I257" i="1" s="1"/>
  <c r="G258" i="1" s="1"/>
  <c r="I258" i="1" s="1"/>
  <c r="G259" i="1" s="1"/>
  <c r="I259" i="1" s="1"/>
  <c r="G260" i="1" s="1"/>
  <c r="I260" i="1" s="1"/>
  <c r="G261" i="1" s="1"/>
  <c r="I261" i="1" s="1"/>
  <c r="G262" i="1" s="1"/>
  <c r="I262" i="1" s="1"/>
  <c r="G263" i="1" s="1"/>
  <c r="I263" i="1" s="1"/>
  <c r="G264" i="1" s="1"/>
  <c r="I264" i="1" s="1"/>
  <c r="G265" i="1" s="1"/>
  <c r="I265" i="1" s="1"/>
  <c r="G266" i="1" s="1"/>
  <c r="I266" i="1" s="1"/>
  <c r="G267" i="1" s="1"/>
  <c r="I267" i="1" s="1"/>
  <c r="G268" i="1" s="1"/>
  <c r="I268" i="1" s="1"/>
  <c r="G269" i="1" s="1"/>
  <c r="I269" i="1" s="1"/>
  <c r="G270" i="1" s="1"/>
  <c r="I270" i="1" s="1"/>
  <c r="G271" i="1" s="1"/>
  <c r="I271" i="1" s="1"/>
  <c r="G272" i="1" s="1"/>
  <c r="I272" i="1" s="1"/>
  <c r="G273" i="1" s="1"/>
  <c r="I273" i="1" s="1"/>
  <c r="G274" i="1" s="1"/>
  <c r="I274" i="1" s="1"/>
  <c r="G275" i="1" s="1"/>
  <c r="I275" i="1" s="1"/>
  <c r="G276" i="1" s="1"/>
  <c r="I276" i="1" s="1"/>
  <c r="G277" i="1" s="1"/>
  <c r="I277" i="1" s="1"/>
  <c r="G278" i="1" s="1"/>
  <c r="I278" i="1" s="1"/>
  <c r="G279" i="1" s="1"/>
  <c r="I279" i="1" s="1"/>
  <c r="G280" i="1" s="1"/>
  <c r="I280" i="1" s="1"/>
  <c r="G281" i="1" s="1"/>
  <c r="I281" i="1" s="1"/>
  <c r="G282" i="1" s="1"/>
  <c r="I282" i="1" s="1"/>
  <c r="G283" i="1" s="1"/>
  <c r="I283" i="1" s="1"/>
  <c r="G284" i="1" s="1"/>
  <c r="I284" i="1" s="1"/>
  <c r="G285" i="1" s="1"/>
  <c r="I285" i="1" s="1"/>
  <c r="G286" i="1" s="1"/>
  <c r="I286" i="1" s="1"/>
  <c r="G287" i="1" s="1"/>
  <c r="I287" i="1" s="1"/>
  <c r="G288" i="1" s="1"/>
  <c r="I288" i="1" s="1"/>
  <c r="G289" i="1" s="1"/>
  <c r="I289" i="1" s="1"/>
  <c r="G290" i="1" s="1"/>
  <c r="I290" i="1" s="1"/>
  <c r="G291" i="1" s="1"/>
  <c r="I291" i="1" s="1"/>
  <c r="G292" i="1" s="1"/>
  <c r="I292" i="1" s="1"/>
  <c r="G293" i="1" s="1"/>
  <c r="I293" i="1" s="1"/>
  <c r="G294" i="1" s="1"/>
  <c r="I294" i="1" s="1"/>
  <c r="G295" i="1" s="1"/>
  <c r="I295" i="1" s="1"/>
  <c r="G296" i="1" s="1"/>
  <c r="I296" i="1" s="1"/>
  <c r="G297" i="1" s="1"/>
  <c r="I297" i="1" s="1"/>
  <c r="G298" i="1" s="1"/>
  <c r="I298" i="1" s="1"/>
  <c r="G299" i="1" s="1"/>
  <c r="I299" i="1" s="1"/>
  <c r="G300" i="1" s="1"/>
  <c r="I300" i="1" s="1"/>
  <c r="G301" i="1" s="1"/>
  <c r="I301" i="1" s="1"/>
  <c r="G302" i="1" s="1"/>
  <c r="I302" i="1" s="1"/>
  <c r="G303" i="1" s="1"/>
  <c r="I303" i="1" s="1"/>
  <c r="G304" i="1" s="1"/>
  <c r="I304" i="1" s="1"/>
  <c r="G305" i="1" s="1"/>
  <c r="I305" i="1" s="1"/>
  <c r="G306" i="1" s="1"/>
  <c r="I306" i="1" s="1"/>
  <c r="G307" i="1" s="1"/>
  <c r="I307" i="1" s="1"/>
  <c r="G308" i="1" s="1"/>
  <c r="I308" i="1" s="1"/>
  <c r="G309" i="1" s="1"/>
  <c r="I309" i="1" s="1"/>
  <c r="G310" i="1" s="1"/>
  <c r="I310" i="1" s="1"/>
  <c r="G311" i="1" s="1"/>
  <c r="I311" i="1" s="1"/>
  <c r="G312" i="1" s="1"/>
  <c r="I312" i="1" s="1"/>
  <c r="G313" i="1" s="1"/>
  <c r="I313" i="1" s="1"/>
  <c r="G314" i="1" s="1"/>
  <c r="I314" i="1" s="1"/>
  <c r="G315" i="1" s="1"/>
  <c r="I315" i="1" s="1"/>
  <c r="G316" i="1" s="1"/>
  <c r="I316" i="1" s="1"/>
  <c r="G317" i="1" s="1"/>
  <c r="I317" i="1" s="1"/>
  <c r="G318" i="1" s="1"/>
  <c r="I318" i="1" s="1"/>
  <c r="G319" i="1" s="1"/>
  <c r="I319" i="1" s="1"/>
  <c r="G320" i="1" s="1"/>
  <c r="I320" i="1" s="1"/>
  <c r="G321" i="1" s="1"/>
  <c r="I321" i="1" s="1"/>
  <c r="G322" i="1" s="1"/>
  <c r="I322" i="1" s="1"/>
  <c r="G323" i="1" s="1"/>
  <c r="I323" i="1" s="1"/>
  <c r="G324" i="1" s="1"/>
  <c r="I324" i="1" s="1"/>
  <c r="G325" i="1" s="1"/>
  <c r="I325" i="1" s="1"/>
  <c r="G326" i="1" s="1"/>
  <c r="I326" i="1" s="1"/>
  <c r="G327" i="1" s="1"/>
  <c r="I327" i="1" s="1"/>
  <c r="G328" i="1" s="1"/>
  <c r="I328" i="1" s="1"/>
  <c r="G329" i="1" s="1"/>
  <c r="I329" i="1" s="1"/>
  <c r="G330" i="1" s="1"/>
  <c r="I330" i="1" s="1"/>
  <c r="G331" i="1" s="1"/>
  <c r="I331" i="1" s="1"/>
  <c r="G332" i="1" s="1"/>
  <c r="I332" i="1" s="1"/>
  <c r="G333" i="1" s="1"/>
  <c r="I333" i="1" s="1"/>
  <c r="G334" i="1" s="1"/>
  <c r="I334" i="1" s="1"/>
  <c r="G335" i="1" s="1"/>
  <c r="I335" i="1" s="1"/>
  <c r="G336" i="1" s="1"/>
  <c r="I336" i="1" s="1"/>
  <c r="G337" i="1" s="1"/>
  <c r="I337" i="1" s="1"/>
  <c r="G338" i="1" s="1"/>
  <c r="I338" i="1" s="1"/>
  <c r="G339" i="1" s="1"/>
  <c r="I339" i="1" s="1"/>
  <c r="G340" i="1" s="1"/>
  <c r="I340" i="1" s="1"/>
  <c r="G341" i="1" s="1"/>
  <c r="I341" i="1" s="1"/>
  <c r="G342" i="1" s="1"/>
  <c r="I342" i="1" s="1"/>
  <c r="G343" i="1" s="1"/>
  <c r="I343" i="1" s="1"/>
  <c r="G344" i="1" s="1"/>
  <c r="I344" i="1" s="1"/>
  <c r="G345" i="1" s="1"/>
  <c r="I345" i="1" s="1"/>
  <c r="G346" i="1" s="1"/>
  <c r="I346" i="1" s="1"/>
  <c r="G347" i="1" s="1"/>
  <c r="I347" i="1" s="1"/>
  <c r="G348" i="1" s="1"/>
  <c r="I348" i="1" s="1"/>
  <c r="G349" i="1" s="1"/>
  <c r="I349" i="1" s="1"/>
  <c r="G350" i="1" s="1"/>
  <c r="I350" i="1" s="1"/>
  <c r="G351" i="1" s="1"/>
  <c r="I351" i="1" s="1"/>
  <c r="G352" i="1" s="1"/>
  <c r="I352" i="1" s="1"/>
  <c r="G353" i="1" s="1"/>
  <c r="I353" i="1" s="1"/>
  <c r="G354" i="1" s="1"/>
  <c r="I354" i="1" s="1"/>
  <c r="G355" i="1" s="1"/>
  <c r="I355" i="1" s="1"/>
  <c r="G356" i="1" s="1"/>
  <c r="I356" i="1" s="1"/>
  <c r="G357" i="1" s="1"/>
  <c r="I357" i="1" s="1"/>
  <c r="G358" i="1" s="1"/>
  <c r="I358" i="1" s="1"/>
  <c r="G359" i="1" s="1"/>
  <c r="I359" i="1" s="1"/>
  <c r="G360" i="1" s="1"/>
  <c r="I360" i="1" s="1"/>
  <c r="G361" i="1" s="1"/>
  <c r="I361" i="1" s="1"/>
  <c r="G362" i="1" s="1"/>
  <c r="I362" i="1" s="1"/>
  <c r="G363" i="1" s="1"/>
  <c r="I363" i="1" s="1"/>
  <c r="G364" i="1" s="1"/>
  <c r="I364" i="1" s="1"/>
  <c r="G365" i="1" s="1"/>
  <c r="I365" i="1" s="1"/>
  <c r="G366" i="1" s="1"/>
  <c r="I366" i="1" s="1"/>
  <c r="G367" i="1" s="1"/>
  <c r="I367" i="1" s="1"/>
  <c r="G368" i="1" s="1"/>
  <c r="I368" i="1" s="1"/>
  <c r="G369" i="1" s="1"/>
  <c r="I369" i="1" s="1"/>
  <c r="G370" i="1" s="1"/>
  <c r="I370" i="1" s="1"/>
  <c r="G371" i="1" s="1"/>
  <c r="I371" i="1" s="1"/>
  <c r="G372" i="1" s="1"/>
  <c r="I372" i="1" s="1"/>
  <c r="G373" i="1" s="1"/>
  <c r="I373" i="1" s="1"/>
  <c r="G374" i="1" s="1"/>
  <c r="I374" i="1" s="1"/>
  <c r="G375" i="1" s="1"/>
  <c r="I375" i="1" s="1"/>
  <c r="G376" i="1" s="1"/>
  <c r="I376" i="1" s="1"/>
  <c r="G377" i="1" s="1"/>
  <c r="I377" i="1" s="1"/>
  <c r="G378" i="1" s="1"/>
  <c r="I378" i="1" s="1"/>
  <c r="G379" i="1" s="1"/>
  <c r="I379" i="1" s="1"/>
  <c r="G380" i="1" s="1"/>
  <c r="I380" i="1" s="1"/>
  <c r="G381" i="1" s="1"/>
  <c r="I381" i="1" s="1"/>
  <c r="G382" i="1" s="1"/>
  <c r="I382" i="1" s="1"/>
  <c r="G383" i="1" s="1"/>
  <c r="I383" i="1" s="1"/>
  <c r="G384" i="1" s="1"/>
  <c r="I384" i="1" s="1"/>
  <c r="G385" i="1" s="1"/>
  <c r="I385" i="1" s="1"/>
  <c r="G386" i="1" s="1"/>
  <c r="I386" i="1" s="1"/>
  <c r="G387" i="1" s="1"/>
  <c r="I387" i="1" s="1"/>
  <c r="G388" i="1" s="1"/>
  <c r="I388" i="1" s="1"/>
  <c r="G389" i="1" s="1"/>
  <c r="I389" i="1" s="1"/>
  <c r="G390" i="1" s="1"/>
  <c r="I390" i="1" s="1"/>
  <c r="G391" i="1" s="1"/>
  <c r="I391" i="1" s="1"/>
  <c r="G392" i="1" s="1"/>
  <c r="I392" i="1" s="1"/>
  <c r="G393" i="1" s="1"/>
  <c r="I393" i="1" s="1"/>
  <c r="G394" i="1" s="1"/>
  <c r="I394" i="1" s="1"/>
  <c r="G395" i="1" s="1"/>
  <c r="I395" i="1" s="1"/>
  <c r="G396" i="1" s="1"/>
  <c r="I396" i="1" s="1"/>
  <c r="G397" i="1" s="1"/>
  <c r="I397" i="1" s="1"/>
  <c r="G398" i="1" s="1"/>
  <c r="I398" i="1" s="1"/>
  <c r="G399" i="1" s="1"/>
  <c r="I399" i="1" s="1"/>
  <c r="G400" i="1" s="1"/>
  <c r="I400" i="1" s="1"/>
  <c r="G401" i="1" s="1"/>
  <c r="I401" i="1" s="1"/>
  <c r="G402" i="1" s="1"/>
  <c r="I402" i="1" s="1"/>
  <c r="G403" i="1" s="1"/>
  <c r="I403" i="1" s="1"/>
  <c r="G404" i="1" s="1"/>
  <c r="I404" i="1" s="1"/>
  <c r="G405" i="1" s="1"/>
  <c r="I405" i="1" s="1"/>
  <c r="G406" i="1" s="1"/>
  <c r="I406" i="1" s="1"/>
  <c r="G407" i="1" s="1"/>
  <c r="I407" i="1" s="1"/>
  <c r="G408" i="1" s="1"/>
  <c r="I408" i="1" s="1"/>
  <c r="G409" i="1" s="1"/>
  <c r="I409" i="1" s="1"/>
  <c r="G410" i="1" s="1"/>
  <c r="I410" i="1" s="1"/>
  <c r="G411" i="1" s="1"/>
  <c r="I411" i="1" s="1"/>
  <c r="G412" i="1" s="1"/>
  <c r="I412" i="1" s="1"/>
  <c r="G413" i="1" s="1"/>
  <c r="I413" i="1" s="1"/>
  <c r="G414" i="1" s="1"/>
  <c r="I414" i="1" s="1"/>
  <c r="G415" i="1" s="1"/>
  <c r="I415" i="1" s="1"/>
  <c r="G416" i="1" s="1"/>
  <c r="I416" i="1" s="1"/>
  <c r="G417" i="1" s="1"/>
  <c r="I417" i="1" s="1"/>
  <c r="G418" i="1" s="1"/>
  <c r="I418" i="1" s="1"/>
  <c r="G419" i="1" s="1"/>
  <c r="I419" i="1" s="1"/>
  <c r="G420" i="1" s="1"/>
  <c r="I420" i="1" s="1"/>
  <c r="G421" i="1" s="1"/>
  <c r="I421" i="1" s="1"/>
  <c r="G422" i="1" s="1"/>
  <c r="I422" i="1" s="1"/>
  <c r="G423" i="1" s="1"/>
  <c r="I423" i="1" s="1"/>
  <c r="G424" i="1" s="1"/>
  <c r="I424" i="1" s="1"/>
  <c r="G425" i="1" s="1"/>
  <c r="I425" i="1" s="1"/>
  <c r="G426" i="1" s="1"/>
  <c r="I426" i="1" s="1"/>
  <c r="G427" i="1" s="1"/>
  <c r="I427" i="1" s="1"/>
  <c r="G428" i="1" s="1"/>
  <c r="I428" i="1" s="1"/>
  <c r="G429" i="1" s="1"/>
  <c r="I429" i="1" s="1"/>
  <c r="G430" i="1" s="1"/>
  <c r="I430" i="1" s="1"/>
  <c r="G431" i="1" s="1"/>
  <c r="I431" i="1" s="1"/>
  <c r="G432" i="1" s="1"/>
  <c r="I432" i="1" s="1"/>
  <c r="G433" i="1" s="1"/>
  <c r="I433" i="1" s="1"/>
  <c r="G434" i="1" s="1"/>
  <c r="I434" i="1" s="1"/>
  <c r="G435" i="1" s="1"/>
  <c r="I435" i="1" s="1"/>
  <c r="G436" i="1" s="1"/>
  <c r="I436" i="1" s="1"/>
  <c r="G437" i="1" s="1"/>
  <c r="I437" i="1" s="1"/>
  <c r="G438" i="1" s="1"/>
  <c r="I438" i="1" s="1"/>
  <c r="G439" i="1" s="1"/>
  <c r="I439" i="1" s="1"/>
  <c r="G440" i="1" s="1"/>
  <c r="I440" i="1" s="1"/>
  <c r="G441" i="1" s="1"/>
  <c r="I441" i="1" s="1"/>
  <c r="G442" i="1" s="1"/>
  <c r="I442" i="1" s="1"/>
  <c r="G443" i="1" s="1"/>
  <c r="I443" i="1" s="1"/>
  <c r="G444" i="1" s="1"/>
  <c r="I444" i="1" s="1"/>
  <c r="G445" i="1" s="1"/>
  <c r="I445" i="1" s="1"/>
  <c r="G446" i="1" s="1"/>
  <c r="I446" i="1" s="1"/>
  <c r="G447" i="1" s="1"/>
  <c r="I447" i="1" s="1"/>
  <c r="G448" i="1" s="1"/>
  <c r="I448" i="1" s="1"/>
  <c r="G449" i="1" s="1"/>
  <c r="I449" i="1" s="1"/>
  <c r="G450" i="1" s="1"/>
  <c r="I450" i="1" s="1"/>
  <c r="G451" i="1" s="1"/>
  <c r="I451" i="1" s="1"/>
  <c r="G452" i="1" s="1"/>
  <c r="I452" i="1" s="1"/>
  <c r="G453" i="1" s="1"/>
  <c r="I453" i="1" s="1"/>
  <c r="G454" i="1" s="1"/>
  <c r="I454" i="1" s="1"/>
  <c r="G455" i="1" s="1"/>
  <c r="I455" i="1" s="1"/>
  <c r="G456" i="1" s="1"/>
  <c r="I456" i="1" s="1"/>
  <c r="G457" i="1" s="1"/>
  <c r="I457" i="1" s="1"/>
  <c r="G458" i="1" s="1"/>
  <c r="I458" i="1" s="1"/>
  <c r="G459" i="1" s="1"/>
  <c r="I459" i="1" s="1"/>
  <c r="G460" i="1" s="1"/>
  <c r="I460" i="1" s="1"/>
  <c r="G5" i="1"/>
  <c r="I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" i="1"/>
  <c r="D6" i="1"/>
  <c r="D7" i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5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" i="1"/>
  <c r="D5" i="3" l="1"/>
  <c r="F4" i="3"/>
  <c r="H4" i="3" s="1"/>
  <c r="D5" i="2"/>
  <c r="F4" i="2"/>
  <c r="H4" i="2" s="1"/>
  <c r="G5" i="3" l="1"/>
  <c r="D6" i="3"/>
  <c r="F5" i="3"/>
  <c r="H5" i="3" s="1"/>
  <c r="G6" i="3" s="1"/>
  <c r="G5" i="2"/>
  <c r="D6" i="2"/>
  <c r="F5" i="2"/>
  <c r="D7" i="3" l="1"/>
  <c r="F6" i="3"/>
  <c r="H6" i="3" s="1"/>
  <c r="G7" i="3" s="1"/>
  <c r="H5" i="2"/>
  <c r="G6" i="2" s="1"/>
  <c r="D7" i="2"/>
  <c r="F6" i="2"/>
  <c r="D8" i="3" l="1"/>
  <c r="F7" i="3"/>
  <c r="H7" i="3" s="1"/>
  <c r="G8" i="3" s="1"/>
  <c r="H6" i="2"/>
  <c r="G7" i="2" s="1"/>
  <c r="D8" i="2"/>
  <c r="F7" i="2"/>
  <c r="D9" i="3" l="1"/>
  <c r="F8" i="3"/>
  <c r="H8" i="3" s="1"/>
  <c r="G9" i="3" s="1"/>
  <c r="H7" i="2"/>
  <c r="G8" i="2" s="1"/>
  <c r="D9" i="2"/>
  <c r="F8" i="2"/>
  <c r="D10" i="3" l="1"/>
  <c r="F9" i="3"/>
  <c r="H9" i="3" s="1"/>
  <c r="G10" i="3" s="1"/>
  <c r="H8" i="2"/>
  <c r="G9" i="2" s="1"/>
  <c r="D10" i="2"/>
  <c r="F9" i="2"/>
  <c r="D11" i="3" l="1"/>
  <c r="F10" i="3"/>
  <c r="H10" i="3" s="1"/>
  <c r="G11" i="3" s="1"/>
  <c r="H9" i="2"/>
  <c r="G10" i="2" s="1"/>
  <c r="D11" i="2"/>
  <c r="F10" i="2"/>
  <c r="D12" i="3" l="1"/>
  <c r="F11" i="3"/>
  <c r="H11" i="3" s="1"/>
  <c r="G12" i="3" s="1"/>
  <c r="H10" i="2"/>
  <c r="G11" i="2" s="1"/>
  <c r="D12" i="2"/>
  <c r="F11" i="2"/>
  <c r="D13" i="3" l="1"/>
  <c r="F12" i="3"/>
  <c r="H12" i="3" s="1"/>
  <c r="G13" i="3" s="1"/>
  <c r="H11" i="2"/>
  <c r="G12" i="2" s="1"/>
  <c r="D13" i="2"/>
  <c r="F12" i="2"/>
  <c r="D14" i="3" l="1"/>
  <c r="F13" i="3"/>
  <c r="H13" i="3" s="1"/>
  <c r="G14" i="3" s="1"/>
  <c r="H12" i="2"/>
  <c r="G13" i="2" s="1"/>
  <c r="D14" i="2"/>
  <c r="F13" i="2"/>
  <c r="D15" i="3" l="1"/>
  <c r="F14" i="3"/>
  <c r="H14" i="3" s="1"/>
  <c r="G15" i="3" s="1"/>
  <c r="H13" i="2"/>
  <c r="G14" i="2" s="1"/>
  <c r="D15" i="2"/>
  <c r="F14" i="2"/>
  <c r="D16" i="3" l="1"/>
  <c r="F15" i="3"/>
  <c r="H15" i="3" s="1"/>
  <c r="G16" i="3" s="1"/>
  <c r="H14" i="2"/>
  <c r="G15" i="2" s="1"/>
  <c r="D16" i="2"/>
  <c r="F15" i="2"/>
  <c r="D17" i="3" l="1"/>
  <c r="F16" i="3"/>
  <c r="H16" i="3" s="1"/>
  <c r="G17" i="3" s="1"/>
  <c r="H15" i="2"/>
  <c r="G16" i="2" s="1"/>
  <c r="D17" i="2"/>
  <c r="F16" i="2"/>
  <c r="D18" i="3" l="1"/>
  <c r="F17" i="3"/>
  <c r="H17" i="3" s="1"/>
  <c r="G18" i="3" s="1"/>
  <c r="H16" i="2"/>
  <c r="G17" i="2" s="1"/>
  <c r="D18" i="2"/>
  <c r="F17" i="2"/>
  <c r="D19" i="3" l="1"/>
  <c r="F18" i="3"/>
  <c r="H18" i="3" s="1"/>
  <c r="G19" i="3" s="1"/>
  <c r="H17" i="2"/>
  <c r="G18" i="2" s="1"/>
  <c r="D19" i="2"/>
  <c r="F18" i="2"/>
  <c r="D20" i="3" l="1"/>
  <c r="F19" i="3"/>
  <c r="H19" i="3" s="1"/>
  <c r="G20" i="3" s="1"/>
  <c r="H18" i="2"/>
  <c r="G19" i="2" s="1"/>
  <c r="D20" i="2"/>
  <c r="F19" i="2"/>
  <c r="D21" i="3" l="1"/>
  <c r="F20" i="3"/>
  <c r="H20" i="3" s="1"/>
  <c r="G21" i="3" s="1"/>
  <c r="H19" i="2"/>
  <c r="G20" i="2" s="1"/>
  <c r="D21" i="2"/>
  <c r="F20" i="2"/>
  <c r="D22" i="3" l="1"/>
  <c r="F21" i="3"/>
  <c r="H21" i="3" s="1"/>
  <c r="G22" i="3" s="1"/>
  <c r="H20" i="2"/>
  <c r="G21" i="2" s="1"/>
  <c r="D22" i="2"/>
  <c r="F21" i="2"/>
  <c r="D23" i="3" l="1"/>
  <c r="F22" i="3"/>
  <c r="H22" i="3" s="1"/>
  <c r="G23" i="3" s="1"/>
  <c r="H21" i="2"/>
  <c r="G22" i="2" s="1"/>
  <c r="D23" i="2"/>
  <c r="F22" i="2"/>
  <c r="D24" i="3" l="1"/>
  <c r="F23" i="3"/>
  <c r="H23" i="3" s="1"/>
  <c r="G24" i="3" s="1"/>
  <c r="H22" i="2"/>
  <c r="G23" i="2" s="1"/>
  <c r="D24" i="2"/>
  <c r="F23" i="2"/>
  <c r="D25" i="3" l="1"/>
  <c r="F24" i="3"/>
  <c r="H24" i="3" s="1"/>
  <c r="G25" i="3" s="1"/>
  <c r="H23" i="2"/>
  <c r="G24" i="2" s="1"/>
  <c r="D25" i="2"/>
  <c r="F24" i="2"/>
  <c r="D26" i="3" l="1"/>
  <c r="F25" i="3"/>
  <c r="H25" i="3" s="1"/>
  <c r="G26" i="3" s="1"/>
  <c r="H24" i="2"/>
  <c r="G25" i="2" s="1"/>
  <c r="D26" i="2"/>
  <c r="F25" i="2"/>
  <c r="D27" i="3" l="1"/>
  <c r="F26" i="3"/>
  <c r="H26" i="3" s="1"/>
  <c r="G27" i="3" s="1"/>
  <c r="H25" i="2"/>
  <c r="G26" i="2" s="1"/>
  <c r="D27" i="2"/>
  <c r="F26" i="2"/>
  <c r="D28" i="3" l="1"/>
  <c r="F27" i="3"/>
  <c r="H27" i="3" s="1"/>
  <c r="G28" i="3" s="1"/>
  <c r="H26" i="2"/>
  <c r="G27" i="2" s="1"/>
  <c r="D28" i="2"/>
  <c r="F27" i="2"/>
  <c r="D29" i="3" l="1"/>
  <c r="F28" i="3"/>
  <c r="H28" i="3" s="1"/>
  <c r="G29" i="3" s="1"/>
  <c r="H27" i="2"/>
  <c r="G28" i="2" s="1"/>
  <c r="D29" i="2"/>
  <c r="F28" i="2"/>
  <c r="D30" i="3" l="1"/>
  <c r="F29" i="3"/>
  <c r="H29" i="3" s="1"/>
  <c r="G30" i="3" s="1"/>
  <c r="H28" i="2"/>
  <c r="G29" i="2" s="1"/>
  <c r="D30" i="2"/>
  <c r="F29" i="2"/>
  <c r="D31" i="3" l="1"/>
  <c r="F30" i="3"/>
  <c r="H30" i="3" s="1"/>
  <c r="G31" i="3" s="1"/>
  <c r="H29" i="2"/>
  <c r="G30" i="2" s="1"/>
  <c r="D31" i="2"/>
  <c r="F30" i="2"/>
  <c r="D32" i="3" l="1"/>
  <c r="F31" i="3"/>
  <c r="H31" i="3" s="1"/>
  <c r="G32" i="3" s="1"/>
  <c r="H30" i="2"/>
  <c r="G31" i="2" s="1"/>
  <c r="D32" i="2"/>
  <c r="F31" i="2"/>
  <c r="D33" i="3" l="1"/>
  <c r="F32" i="3"/>
  <c r="H32" i="3" s="1"/>
  <c r="G33" i="3" s="1"/>
  <c r="H31" i="2"/>
  <c r="G32" i="2" s="1"/>
  <c r="D33" i="2"/>
  <c r="F32" i="2"/>
  <c r="D34" i="3" l="1"/>
  <c r="F33" i="3"/>
  <c r="H33" i="3" s="1"/>
  <c r="G34" i="3" s="1"/>
  <c r="H32" i="2"/>
  <c r="G33" i="2" s="1"/>
  <c r="D34" i="2"/>
  <c r="F33" i="2"/>
  <c r="D35" i="3" l="1"/>
  <c r="F34" i="3"/>
  <c r="H34" i="3" s="1"/>
  <c r="G35" i="3" s="1"/>
  <c r="H33" i="2"/>
  <c r="G34" i="2" s="1"/>
  <c r="D35" i="2"/>
  <c r="F34" i="2"/>
  <c r="D36" i="3" l="1"/>
  <c r="F35" i="3"/>
  <c r="H35" i="3" s="1"/>
  <c r="G36" i="3" s="1"/>
  <c r="H34" i="2"/>
  <c r="G35" i="2" s="1"/>
  <c r="D36" i="2"/>
  <c r="F35" i="2"/>
  <c r="D37" i="3" l="1"/>
  <c r="F36" i="3"/>
  <c r="H36" i="3" s="1"/>
  <c r="G37" i="3" s="1"/>
  <c r="H35" i="2"/>
  <c r="G36" i="2" s="1"/>
  <c r="D37" i="2"/>
  <c r="F36" i="2"/>
  <c r="D38" i="3" l="1"/>
  <c r="F37" i="3"/>
  <c r="H37" i="3" s="1"/>
  <c r="G38" i="3" s="1"/>
  <c r="H36" i="2"/>
  <c r="G37" i="2" s="1"/>
  <c r="D38" i="2"/>
  <c r="F37" i="2"/>
  <c r="D39" i="3" l="1"/>
  <c r="F38" i="3"/>
  <c r="H38" i="3" s="1"/>
  <c r="G39" i="3" s="1"/>
  <c r="H37" i="2"/>
  <c r="G38" i="2" s="1"/>
  <c r="D39" i="2"/>
  <c r="F38" i="2"/>
  <c r="D40" i="3" l="1"/>
  <c r="F39" i="3"/>
  <c r="H39" i="3" s="1"/>
  <c r="G40" i="3" s="1"/>
  <c r="H38" i="2"/>
  <c r="G39" i="2" s="1"/>
  <c r="D40" i="2"/>
  <c r="F39" i="2"/>
  <c r="D41" i="3" l="1"/>
  <c r="F40" i="3"/>
  <c r="H40" i="3" s="1"/>
  <c r="G41" i="3" s="1"/>
  <c r="H39" i="2"/>
  <c r="G40" i="2" s="1"/>
  <c r="D41" i="2"/>
  <c r="F40" i="2"/>
  <c r="D42" i="3" l="1"/>
  <c r="F41" i="3"/>
  <c r="H41" i="3" s="1"/>
  <c r="G42" i="3" s="1"/>
  <c r="H40" i="2"/>
  <c r="G41" i="2" s="1"/>
  <c r="D42" i="2"/>
  <c r="F41" i="2"/>
  <c r="D43" i="3" l="1"/>
  <c r="F42" i="3"/>
  <c r="H42" i="3" s="1"/>
  <c r="G43" i="3" s="1"/>
  <c r="H41" i="2"/>
  <c r="G42" i="2" s="1"/>
  <c r="D43" i="2"/>
  <c r="F42" i="2"/>
  <c r="D44" i="3" l="1"/>
  <c r="F43" i="3"/>
  <c r="H43" i="3" s="1"/>
  <c r="G44" i="3" s="1"/>
  <c r="H42" i="2"/>
  <c r="G43" i="2" s="1"/>
  <c r="D44" i="2"/>
  <c r="F43" i="2"/>
  <c r="D45" i="3" l="1"/>
  <c r="F44" i="3"/>
  <c r="H44" i="3" s="1"/>
  <c r="G45" i="3" s="1"/>
  <c r="H43" i="2"/>
  <c r="G44" i="2" s="1"/>
  <c r="D45" i="2"/>
  <c r="F44" i="2"/>
  <c r="D46" i="3" l="1"/>
  <c r="F45" i="3"/>
  <c r="H45" i="3" s="1"/>
  <c r="G46" i="3" s="1"/>
  <c r="H44" i="2"/>
  <c r="G45" i="2" s="1"/>
  <c r="D46" i="2"/>
  <c r="F45" i="2"/>
  <c r="D47" i="3" l="1"/>
  <c r="F46" i="3"/>
  <c r="H46" i="3" s="1"/>
  <c r="G47" i="3" s="1"/>
  <c r="H45" i="2"/>
  <c r="G46" i="2" s="1"/>
  <c r="D47" i="2"/>
  <c r="F46" i="2"/>
  <c r="D48" i="3" l="1"/>
  <c r="F47" i="3"/>
  <c r="H47" i="3" s="1"/>
  <c r="G48" i="3" s="1"/>
  <c r="H46" i="2"/>
  <c r="G47" i="2" s="1"/>
  <c r="D48" i="2"/>
  <c r="F47" i="2"/>
  <c r="D49" i="3" l="1"/>
  <c r="F48" i="3"/>
  <c r="H48" i="3" s="1"/>
  <c r="G49" i="3" s="1"/>
  <c r="H47" i="2"/>
  <c r="G48" i="2" s="1"/>
  <c r="D49" i="2"/>
  <c r="F48" i="2"/>
  <c r="D50" i="3" l="1"/>
  <c r="F49" i="3"/>
  <c r="H49" i="3" s="1"/>
  <c r="G50" i="3" s="1"/>
  <c r="H48" i="2"/>
  <c r="G49" i="2" s="1"/>
  <c r="D50" i="2"/>
  <c r="F49" i="2"/>
  <c r="D51" i="3" l="1"/>
  <c r="F50" i="3"/>
  <c r="H50" i="3" s="1"/>
  <c r="G51" i="3" s="1"/>
  <c r="H49" i="2"/>
  <c r="G50" i="2" s="1"/>
  <c r="D51" i="2"/>
  <c r="F50" i="2"/>
  <c r="D52" i="3" l="1"/>
  <c r="F51" i="3"/>
  <c r="H51" i="3" s="1"/>
  <c r="G52" i="3" s="1"/>
  <c r="H50" i="2"/>
  <c r="G51" i="2" s="1"/>
  <c r="D52" i="2"/>
  <c r="F51" i="2"/>
  <c r="D53" i="3" l="1"/>
  <c r="F52" i="3"/>
  <c r="H52" i="3" s="1"/>
  <c r="G53" i="3" s="1"/>
  <c r="H51" i="2"/>
  <c r="G52" i="2" s="1"/>
  <c r="D53" i="2"/>
  <c r="F52" i="2"/>
  <c r="D54" i="3" l="1"/>
  <c r="F53" i="3"/>
  <c r="H53" i="3" s="1"/>
  <c r="G54" i="3" s="1"/>
  <c r="H52" i="2"/>
  <c r="G53" i="2" s="1"/>
  <c r="D54" i="2"/>
  <c r="F53" i="2"/>
  <c r="D55" i="3" l="1"/>
  <c r="F54" i="3"/>
  <c r="H54" i="3" s="1"/>
  <c r="G55" i="3" s="1"/>
  <c r="H53" i="2"/>
  <c r="G54" i="2" s="1"/>
  <c r="D55" i="2"/>
  <c r="F54" i="2"/>
  <c r="D56" i="3" l="1"/>
  <c r="F55" i="3"/>
  <c r="H55" i="3" s="1"/>
  <c r="G56" i="3" s="1"/>
  <c r="H54" i="2"/>
  <c r="G55" i="2" s="1"/>
  <c r="D56" i="2"/>
  <c r="F55" i="2"/>
  <c r="D57" i="3" l="1"/>
  <c r="F56" i="3"/>
  <c r="H56" i="3" s="1"/>
  <c r="G57" i="3" s="1"/>
  <c r="H55" i="2"/>
  <c r="G56" i="2" s="1"/>
  <c r="D57" i="2"/>
  <c r="F56" i="2"/>
  <c r="D58" i="3" l="1"/>
  <c r="F57" i="3"/>
  <c r="H57" i="3" s="1"/>
  <c r="G58" i="3" s="1"/>
  <c r="H56" i="2"/>
  <c r="G57" i="2" s="1"/>
  <c r="D58" i="2"/>
  <c r="F57" i="2"/>
  <c r="D59" i="3" l="1"/>
  <c r="F58" i="3"/>
  <c r="H58" i="3" s="1"/>
  <c r="G59" i="3" s="1"/>
  <c r="H57" i="2"/>
  <c r="G58" i="2" s="1"/>
  <c r="D59" i="2"/>
  <c r="F58" i="2"/>
  <c r="D60" i="3" l="1"/>
  <c r="F59" i="3"/>
  <c r="H59" i="3" s="1"/>
  <c r="G60" i="3" s="1"/>
  <c r="H58" i="2"/>
  <c r="G59" i="2" s="1"/>
  <c r="D60" i="2"/>
  <c r="F59" i="2"/>
  <c r="D61" i="3" l="1"/>
  <c r="F60" i="3"/>
  <c r="H60" i="3" s="1"/>
  <c r="G61" i="3" s="1"/>
  <c r="H59" i="2"/>
  <c r="G60" i="2" s="1"/>
  <c r="D61" i="2"/>
  <c r="F60" i="2"/>
  <c r="D62" i="3" l="1"/>
  <c r="F61" i="3"/>
  <c r="H61" i="3" s="1"/>
  <c r="G62" i="3" s="1"/>
  <c r="H60" i="2"/>
  <c r="G61" i="2" s="1"/>
  <c r="D62" i="2"/>
  <c r="F61" i="2"/>
  <c r="D63" i="3" l="1"/>
  <c r="F62" i="3"/>
  <c r="H62" i="3" s="1"/>
  <c r="G63" i="3" s="1"/>
  <c r="H61" i="2"/>
  <c r="G62" i="2" s="1"/>
  <c r="D63" i="2"/>
  <c r="F62" i="2"/>
  <c r="D64" i="3" l="1"/>
  <c r="F63" i="3"/>
  <c r="H63" i="3" s="1"/>
  <c r="G64" i="3" s="1"/>
  <c r="H62" i="2"/>
  <c r="G63" i="2" s="1"/>
  <c r="D64" i="2"/>
  <c r="F63" i="2"/>
  <c r="D65" i="3" l="1"/>
  <c r="F64" i="3"/>
  <c r="H64" i="3" s="1"/>
  <c r="G65" i="3" s="1"/>
  <c r="H63" i="2"/>
  <c r="G64" i="2" s="1"/>
  <c r="D65" i="2"/>
  <c r="F64" i="2"/>
  <c r="D66" i="3" l="1"/>
  <c r="F65" i="3"/>
  <c r="H65" i="3" s="1"/>
  <c r="G66" i="3" s="1"/>
  <c r="H64" i="2"/>
  <c r="G65" i="2" s="1"/>
  <c r="D66" i="2"/>
  <c r="F65" i="2"/>
  <c r="D67" i="3" l="1"/>
  <c r="F66" i="3"/>
  <c r="H66" i="3" s="1"/>
  <c r="G67" i="3" s="1"/>
  <c r="H65" i="2"/>
  <c r="G66" i="2" s="1"/>
  <c r="D67" i="2"/>
  <c r="F66" i="2"/>
  <c r="D68" i="3" l="1"/>
  <c r="F67" i="3"/>
  <c r="H67" i="3" s="1"/>
  <c r="G68" i="3" s="1"/>
  <c r="H66" i="2"/>
  <c r="G67" i="2" s="1"/>
  <c r="D68" i="2"/>
  <c r="F67" i="2"/>
  <c r="D69" i="3" l="1"/>
  <c r="F68" i="3"/>
  <c r="H68" i="3" s="1"/>
  <c r="G69" i="3" s="1"/>
  <c r="H67" i="2"/>
  <c r="G68" i="2" s="1"/>
  <c r="D69" i="2"/>
  <c r="F68" i="2"/>
  <c r="D70" i="3" l="1"/>
  <c r="F69" i="3"/>
  <c r="H69" i="3" s="1"/>
  <c r="G70" i="3" s="1"/>
  <c r="H68" i="2"/>
  <c r="G69" i="2" s="1"/>
  <c r="D70" i="2"/>
  <c r="F69" i="2"/>
  <c r="D71" i="3" l="1"/>
  <c r="F70" i="3"/>
  <c r="H70" i="3" s="1"/>
  <c r="G71" i="3" s="1"/>
  <c r="H69" i="2"/>
  <c r="G70" i="2" s="1"/>
  <c r="D71" i="2"/>
  <c r="F70" i="2"/>
  <c r="D72" i="3" l="1"/>
  <c r="F71" i="3"/>
  <c r="H71" i="3" s="1"/>
  <c r="G72" i="3" s="1"/>
  <c r="H70" i="2"/>
  <c r="G71" i="2" s="1"/>
  <c r="D72" i="2"/>
  <c r="F71" i="2"/>
  <c r="D73" i="3" l="1"/>
  <c r="F72" i="3"/>
  <c r="H72" i="3" s="1"/>
  <c r="G73" i="3" s="1"/>
  <c r="H71" i="2"/>
  <c r="G72" i="2" s="1"/>
  <c r="D73" i="2"/>
  <c r="F72" i="2"/>
  <c r="D74" i="3" l="1"/>
  <c r="F73" i="3"/>
  <c r="H73" i="3" s="1"/>
  <c r="G74" i="3" s="1"/>
  <c r="H72" i="2"/>
  <c r="G73" i="2" s="1"/>
  <c r="D74" i="2"/>
  <c r="F73" i="2"/>
  <c r="D75" i="3" l="1"/>
  <c r="F74" i="3"/>
  <c r="H74" i="3" s="1"/>
  <c r="G75" i="3" s="1"/>
  <c r="H73" i="2"/>
  <c r="G74" i="2" s="1"/>
  <c r="D75" i="2"/>
  <c r="F74" i="2"/>
  <c r="D76" i="3" l="1"/>
  <c r="F75" i="3"/>
  <c r="H75" i="3" s="1"/>
  <c r="G76" i="3" s="1"/>
  <c r="H74" i="2"/>
  <c r="G75" i="2" s="1"/>
  <c r="D76" i="2"/>
  <c r="F75" i="2"/>
  <c r="D77" i="3" l="1"/>
  <c r="F76" i="3"/>
  <c r="H76" i="3" s="1"/>
  <c r="G77" i="3" s="1"/>
  <c r="H75" i="2"/>
  <c r="G76" i="2" s="1"/>
  <c r="D77" i="2"/>
  <c r="F76" i="2"/>
  <c r="D78" i="3" l="1"/>
  <c r="F77" i="3"/>
  <c r="H77" i="3" s="1"/>
  <c r="G78" i="3" s="1"/>
  <c r="H76" i="2"/>
  <c r="G77" i="2" s="1"/>
  <c r="D78" i="2"/>
  <c r="F77" i="2"/>
  <c r="D79" i="3" l="1"/>
  <c r="F78" i="3"/>
  <c r="H78" i="3" s="1"/>
  <c r="G79" i="3" s="1"/>
  <c r="H77" i="2"/>
  <c r="G78" i="2" s="1"/>
  <c r="D79" i="2"/>
  <c r="F78" i="2"/>
  <c r="D80" i="3" l="1"/>
  <c r="F79" i="3"/>
  <c r="H79" i="3" s="1"/>
  <c r="G80" i="3" s="1"/>
  <c r="H78" i="2"/>
  <c r="G79" i="2" s="1"/>
  <c r="D80" i="2"/>
  <c r="F79" i="2"/>
  <c r="D81" i="3" l="1"/>
  <c r="F80" i="3"/>
  <c r="H80" i="3" s="1"/>
  <c r="G81" i="3" s="1"/>
  <c r="H79" i="2"/>
  <c r="G80" i="2" s="1"/>
  <c r="D81" i="2"/>
  <c r="F80" i="2"/>
  <c r="D82" i="3" l="1"/>
  <c r="F81" i="3"/>
  <c r="H81" i="3" s="1"/>
  <c r="G82" i="3" s="1"/>
  <c r="H80" i="2"/>
  <c r="G81" i="2" s="1"/>
  <c r="D82" i="2"/>
  <c r="F81" i="2"/>
  <c r="D83" i="3" l="1"/>
  <c r="F82" i="3"/>
  <c r="H82" i="3" s="1"/>
  <c r="G83" i="3" s="1"/>
  <c r="H81" i="2"/>
  <c r="G82" i="2" s="1"/>
  <c r="D83" i="2"/>
  <c r="F82" i="2"/>
  <c r="D84" i="3" l="1"/>
  <c r="F83" i="3"/>
  <c r="H83" i="3" s="1"/>
  <c r="G84" i="3" s="1"/>
  <c r="H82" i="2"/>
  <c r="G83" i="2" s="1"/>
  <c r="D84" i="2"/>
  <c r="F83" i="2"/>
  <c r="D85" i="3" l="1"/>
  <c r="F84" i="3"/>
  <c r="H84" i="3" s="1"/>
  <c r="G85" i="3" s="1"/>
  <c r="H83" i="2"/>
  <c r="G84" i="2" s="1"/>
  <c r="D85" i="2"/>
  <c r="F84" i="2"/>
  <c r="D86" i="3" l="1"/>
  <c r="F85" i="3"/>
  <c r="H85" i="3" s="1"/>
  <c r="G86" i="3" s="1"/>
  <c r="H84" i="2"/>
  <c r="G85" i="2" s="1"/>
  <c r="D86" i="2"/>
  <c r="F85" i="2"/>
  <c r="D87" i="3" l="1"/>
  <c r="F86" i="3"/>
  <c r="H86" i="3" s="1"/>
  <c r="G87" i="3" s="1"/>
  <c r="H85" i="2"/>
  <c r="G86" i="2" s="1"/>
  <c r="D87" i="2"/>
  <c r="F86" i="2"/>
  <c r="D88" i="3" l="1"/>
  <c r="F87" i="3"/>
  <c r="H87" i="3" s="1"/>
  <c r="G88" i="3" s="1"/>
  <c r="H86" i="2"/>
  <c r="G87" i="2" s="1"/>
  <c r="D88" i="2"/>
  <c r="F87" i="2"/>
  <c r="D89" i="3" l="1"/>
  <c r="F88" i="3"/>
  <c r="H88" i="3" s="1"/>
  <c r="G89" i="3" s="1"/>
  <c r="H87" i="2"/>
  <c r="G88" i="2" s="1"/>
  <c r="D89" i="2"/>
  <c r="F88" i="2"/>
  <c r="D90" i="3" l="1"/>
  <c r="F89" i="3"/>
  <c r="H89" i="3" s="1"/>
  <c r="G90" i="3" s="1"/>
  <c r="H88" i="2"/>
  <c r="G89" i="2" s="1"/>
  <c r="D90" i="2"/>
  <c r="F89" i="2"/>
  <c r="D91" i="3" l="1"/>
  <c r="F90" i="3"/>
  <c r="H90" i="3" s="1"/>
  <c r="G91" i="3" s="1"/>
  <c r="H89" i="2"/>
  <c r="G90" i="2" s="1"/>
  <c r="D91" i="2"/>
  <c r="F90" i="2"/>
  <c r="D92" i="3" l="1"/>
  <c r="F91" i="3"/>
  <c r="H91" i="3" s="1"/>
  <c r="G92" i="3" s="1"/>
  <c r="H90" i="2"/>
  <c r="G91" i="2" s="1"/>
  <c r="D92" i="2"/>
  <c r="F91" i="2"/>
  <c r="D93" i="3" l="1"/>
  <c r="F92" i="3"/>
  <c r="H92" i="3" s="1"/>
  <c r="G93" i="3" s="1"/>
  <c r="H91" i="2"/>
  <c r="G92" i="2" s="1"/>
  <c r="D93" i="2"/>
  <c r="F92" i="2"/>
  <c r="D94" i="3" l="1"/>
  <c r="F93" i="3"/>
  <c r="H93" i="3" s="1"/>
  <c r="G94" i="3" s="1"/>
  <c r="H92" i="2"/>
  <c r="G93" i="2" s="1"/>
  <c r="D94" i="2"/>
  <c r="F93" i="2"/>
  <c r="D95" i="3" l="1"/>
  <c r="F94" i="3"/>
  <c r="H94" i="3" s="1"/>
  <c r="G95" i="3" s="1"/>
  <c r="H93" i="2"/>
  <c r="G94" i="2" s="1"/>
  <c r="D95" i="2"/>
  <c r="F94" i="2"/>
  <c r="D96" i="3" l="1"/>
  <c r="F95" i="3"/>
  <c r="H95" i="3" s="1"/>
  <c r="G96" i="3" s="1"/>
  <c r="H94" i="2"/>
  <c r="G95" i="2" s="1"/>
  <c r="D96" i="2"/>
  <c r="F95" i="2"/>
  <c r="F96" i="3" l="1"/>
  <c r="H96" i="3" s="1"/>
  <c r="G97" i="3" s="1"/>
  <c r="D97" i="3"/>
  <c r="H95" i="2"/>
  <c r="G96" i="2" s="1"/>
  <c r="F96" i="2"/>
  <c r="D97" i="2"/>
  <c r="D98" i="3" l="1"/>
  <c r="F97" i="3"/>
  <c r="H97" i="3" s="1"/>
  <c r="G98" i="3" s="1"/>
  <c r="H96" i="2"/>
  <c r="G97" i="2" s="1"/>
  <c r="D98" i="2"/>
  <c r="F97" i="2"/>
  <c r="F98" i="3" l="1"/>
  <c r="H98" i="3" s="1"/>
  <c r="G99" i="3" s="1"/>
  <c r="D99" i="3"/>
  <c r="H97" i="2"/>
  <c r="G98" i="2" s="1"/>
  <c r="F98" i="2"/>
  <c r="D99" i="2"/>
  <c r="D100" i="3" l="1"/>
  <c r="F99" i="3"/>
  <c r="H99" i="3" s="1"/>
  <c r="G100" i="3" s="1"/>
  <c r="H98" i="2"/>
  <c r="G99" i="2" s="1"/>
  <c r="D100" i="2"/>
  <c r="F99" i="2"/>
  <c r="F100" i="3" l="1"/>
  <c r="H100" i="3" s="1"/>
  <c r="G101" i="3" s="1"/>
  <c r="D101" i="3"/>
  <c r="H99" i="2"/>
  <c r="G100" i="2" s="1"/>
  <c r="F100" i="2"/>
  <c r="D101" i="2"/>
  <c r="D102" i="3" l="1"/>
  <c r="F101" i="3"/>
  <c r="H101" i="3" s="1"/>
  <c r="G102" i="3" s="1"/>
  <c r="H100" i="2"/>
  <c r="G101" i="2" s="1"/>
  <c r="D102" i="2"/>
  <c r="F101" i="2"/>
  <c r="F102" i="3" l="1"/>
  <c r="H102" i="3" s="1"/>
  <c r="G103" i="3" s="1"/>
  <c r="D103" i="3"/>
  <c r="H101" i="2"/>
  <c r="G102" i="2" s="1"/>
  <c r="F102" i="2"/>
  <c r="D103" i="2"/>
  <c r="D104" i="3" l="1"/>
  <c r="F103" i="3"/>
  <c r="H103" i="3" s="1"/>
  <c r="G104" i="3" s="1"/>
  <c r="H102" i="2"/>
  <c r="G103" i="2" s="1"/>
  <c r="D104" i="2"/>
  <c r="F103" i="2"/>
  <c r="F104" i="3" l="1"/>
  <c r="H104" i="3" s="1"/>
  <c r="G105" i="3" s="1"/>
  <c r="D105" i="3"/>
  <c r="H103" i="2"/>
  <c r="G104" i="2" s="1"/>
  <c r="F104" i="2"/>
  <c r="D105" i="2"/>
  <c r="D106" i="3" l="1"/>
  <c r="F105" i="3"/>
  <c r="H105" i="3" s="1"/>
  <c r="G106" i="3" s="1"/>
  <c r="H104" i="2"/>
  <c r="G105" i="2" s="1"/>
  <c r="D106" i="2"/>
  <c r="F105" i="2"/>
  <c r="F106" i="3" l="1"/>
  <c r="H106" i="3" s="1"/>
  <c r="G107" i="3" s="1"/>
  <c r="D107" i="3"/>
  <c r="H105" i="2"/>
  <c r="G106" i="2" s="1"/>
  <c r="F106" i="2"/>
  <c r="D107" i="2"/>
  <c r="D108" i="3" l="1"/>
  <c r="F107" i="3"/>
  <c r="H107" i="3" s="1"/>
  <c r="G108" i="3" s="1"/>
  <c r="H106" i="2"/>
  <c r="G107" i="2" s="1"/>
  <c r="D108" i="2"/>
  <c r="F107" i="2"/>
  <c r="F108" i="3" l="1"/>
  <c r="H108" i="3" s="1"/>
  <c r="G109" i="3" s="1"/>
  <c r="D109" i="3"/>
  <c r="H107" i="2"/>
  <c r="G108" i="2" s="1"/>
  <c r="F108" i="2"/>
  <c r="D109" i="2"/>
  <c r="D110" i="3" l="1"/>
  <c r="F109" i="3"/>
  <c r="H109" i="3" s="1"/>
  <c r="G110" i="3" s="1"/>
  <c r="H108" i="2"/>
  <c r="G109" i="2" s="1"/>
  <c r="D110" i="2"/>
  <c r="F109" i="2"/>
  <c r="F110" i="3" l="1"/>
  <c r="H110" i="3" s="1"/>
  <c r="G111" i="3" s="1"/>
  <c r="D111" i="3"/>
  <c r="H109" i="2"/>
  <c r="G110" i="2" s="1"/>
  <c r="F110" i="2"/>
  <c r="D111" i="2"/>
  <c r="D112" i="3" l="1"/>
  <c r="F111" i="3"/>
  <c r="H111" i="3" s="1"/>
  <c r="G112" i="3" s="1"/>
  <c r="H110" i="2"/>
  <c r="G111" i="2" s="1"/>
  <c r="D112" i="2"/>
  <c r="F111" i="2"/>
  <c r="F112" i="3" l="1"/>
  <c r="H112" i="3" s="1"/>
  <c r="G113" i="3" s="1"/>
  <c r="D113" i="3"/>
  <c r="H111" i="2"/>
  <c r="G112" i="2" s="1"/>
  <c r="F112" i="2"/>
  <c r="D113" i="2"/>
  <c r="D114" i="3" l="1"/>
  <c r="F113" i="3"/>
  <c r="H113" i="3" s="1"/>
  <c r="G114" i="3" s="1"/>
  <c r="H112" i="2"/>
  <c r="G113" i="2" s="1"/>
  <c r="D114" i="2"/>
  <c r="F113" i="2"/>
  <c r="F114" i="3" l="1"/>
  <c r="H114" i="3" s="1"/>
  <c r="G115" i="3" s="1"/>
  <c r="D115" i="3"/>
  <c r="H113" i="2"/>
  <c r="G114" i="2" s="1"/>
  <c r="F114" i="2"/>
  <c r="D115" i="2"/>
  <c r="D116" i="3" l="1"/>
  <c r="F115" i="3"/>
  <c r="H115" i="3" s="1"/>
  <c r="G116" i="3" s="1"/>
  <c r="H114" i="2"/>
  <c r="G115" i="2" s="1"/>
  <c r="D116" i="2"/>
  <c r="F115" i="2"/>
  <c r="F116" i="3" l="1"/>
  <c r="H116" i="3" s="1"/>
  <c r="G117" i="3" s="1"/>
  <c r="D117" i="3"/>
  <c r="H115" i="2"/>
  <c r="G116" i="2" s="1"/>
  <c r="F116" i="2"/>
  <c r="D117" i="2"/>
  <c r="D118" i="3" l="1"/>
  <c r="F117" i="3"/>
  <c r="H117" i="3" s="1"/>
  <c r="G118" i="3" s="1"/>
  <c r="H116" i="2"/>
  <c r="G117" i="2" s="1"/>
  <c r="D118" i="2"/>
  <c r="F117" i="2"/>
  <c r="F118" i="3" l="1"/>
  <c r="H118" i="3" s="1"/>
  <c r="G119" i="3" s="1"/>
  <c r="D119" i="3"/>
  <c r="H117" i="2"/>
  <c r="G118" i="2" s="1"/>
  <c r="F118" i="2"/>
  <c r="D119" i="2"/>
  <c r="D120" i="3" l="1"/>
  <c r="F119" i="3"/>
  <c r="H119" i="3" s="1"/>
  <c r="G120" i="3" s="1"/>
  <c r="H118" i="2"/>
  <c r="G119" i="2" s="1"/>
  <c r="D120" i="2"/>
  <c r="F119" i="2"/>
  <c r="F120" i="3" l="1"/>
  <c r="H120" i="3" s="1"/>
  <c r="G121" i="3" s="1"/>
  <c r="D121" i="3"/>
  <c r="H119" i="2"/>
  <c r="G120" i="2" s="1"/>
  <c r="F120" i="2"/>
  <c r="D121" i="2"/>
  <c r="D122" i="3" l="1"/>
  <c r="F121" i="3"/>
  <c r="H121" i="3" s="1"/>
  <c r="G122" i="3" s="1"/>
  <c r="H120" i="2"/>
  <c r="G121" i="2" s="1"/>
  <c r="D122" i="2"/>
  <c r="F121" i="2"/>
  <c r="F122" i="3" l="1"/>
  <c r="H122" i="3" s="1"/>
  <c r="G123" i="3" s="1"/>
  <c r="D123" i="3"/>
  <c r="H121" i="2"/>
  <c r="G122" i="2" s="1"/>
  <c r="F122" i="2"/>
  <c r="D123" i="2"/>
  <c r="D124" i="3" l="1"/>
  <c r="F123" i="3"/>
  <c r="H123" i="3" s="1"/>
  <c r="G124" i="3" s="1"/>
  <c r="H122" i="2"/>
  <c r="G123" i="2" s="1"/>
  <c r="D124" i="2"/>
  <c r="F123" i="2"/>
  <c r="F124" i="3" l="1"/>
  <c r="H124" i="3" s="1"/>
  <c r="G125" i="3" s="1"/>
  <c r="D125" i="3"/>
  <c r="H123" i="2"/>
  <c r="G124" i="2" s="1"/>
  <c r="F124" i="2"/>
  <c r="D125" i="2"/>
  <c r="D126" i="3" l="1"/>
  <c r="F125" i="3"/>
  <c r="H125" i="3" s="1"/>
  <c r="G126" i="3" s="1"/>
  <c r="H124" i="2"/>
  <c r="G125" i="2" s="1"/>
  <c r="D126" i="2"/>
  <c r="F125" i="2"/>
  <c r="F126" i="3" l="1"/>
  <c r="H126" i="3" s="1"/>
  <c r="G127" i="3" s="1"/>
  <c r="D127" i="3"/>
  <c r="H125" i="2"/>
  <c r="G126" i="2" s="1"/>
  <c r="F126" i="2"/>
  <c r="D127" i="2"/>
  <c r="D128" i="3" l="1"/>
  <c r="F127" i="3"/>
  <c r="H127" i="3" s="1"/>
  <c r="G128" i="3" s="1"/>
  <c r="H126" i="2"/>
  <c r="G127" i="2" s="1"/>
  <c r="D128" i="2"/>
  <c r="F127" i="2"/>
  <c r="F128" i="3" l="1"/>
  <c r="H128" i="3" s="1"/>
  <c r="G129" i="3" s="1"/>
  <c r="D129" i="3"/>
  <c r="H127" i="2"/>
  <c r="G128" i="2" s="1"/>
  <c r="F128" i="2"/>
  <c r="D129" i="2"/>
  <c r="D130" i="3" l="1"/>
  <c r="F129" i="3"/>
  <c r="H129" i="3" s="1"/>
  <c r="G130" i="3" s="1"/>
  <c r="H128" i="2"/>
  <c r="G129" i="2" s="1"/>
  <c r="D130" i="2"/>
  <c r="F129" i="2"/>
  <c r="F130" i="3" l="1"/>
  <c r="H130" i="3" s="1"/>
  <c r="G131" i="3" s="1"/>
  <c r="D131" i="3"/>
  <c r="H129" i="2"/>
  <c r="G130" i="2" s="1"/>
  <c r="F130" i="2"/>
  <c r="D131" i="2"/>
  <c r="D132" i="3" l="1"/>
  <c r="F131" i="3"/>
  <c r="H131" i="3" s="1"/>
  <c r="G132" i="3" s="1"/>
  <c r="H130" i="2"/>
  <c r="G131" i="2" s="1"/>
  <c r="D132" i="2"/>
  <c r="F131" i="2"/>
  <c r="F132" i="3" l="1"/>
  <c r="H132" i="3" s="1"/>
  <c r="G133" i="3" s="1"/>
  <c r="D133" i="3"/>
  <c r="H131" i="2"/>
  <c r="G132" i="2" s="1"/>
  <c r="F132" i="2"/>
  <c r="D133" i="2"/>
  <c r="D134" i="3" l="1"/>
  <c r="F133" i="3"/>
  <c r="H133" i="3" s="1"/>
  <c r="G134" i="3" s="1"/>
  <c r="H132" i="2"/>
  <c r="G133" i="2" s="1"/>
  <c r="D134" i="2"/>
  <c r="F133" i="2"/>
  <c r="F134" i="3" l="1"/>
  <c r="H134" i="3" s="1"/>
  <c r="G135" i="3" s="1"/>
  <c r="D135" i="3"/>
  <c r="H133" i="2"/>
  <c r="G134" i="2" s="1"/>
  <c r="F134" i="2"/>
  <c r="D135" i="2"/>
  <c r="D136" i="3" l="1"/>
  <c r="F135" i="3"/>
  <c r="H135" i="3" s="1"/>
  <c r="G136" i="3" s="1"/>
  <c r="H134" i="2"/>
  <c r="G135" i="2" s="1"/>
  <c r="D136" i="2"/>
  <c r="F135" i="2"/>
  <c r="F136" i="3" l="1"/>
  <c r="H136" i="3" s="1"/>
  <c r="G137" i="3" s="1"/>
  <c r="D137" i="3"/>
  <c r="H135" i="2"/>
  <c r="G136" i="2" s="1"/>
  <c r="F136" i="2"/>
  <c r="D137" i="2"/>
  <c r="D138" i="3" l="1"/>
  <c r="F137" i="3"/>
  <c r="H137" i="3" s="1"/>
  <c r="G138" i="3" s="1"/>
  <c r="H136" i="2"/>
  <c r="G137" i="2" s="1"/>
  <c r="D138" i="2"/>
  <c r="F137" i="2"/>
  <c r="F138" i="3" l="1"/>
  <c r="H138" i="3" s="1"/>
  <c r="G139" i="3" s="1"/>
  <c r="D139" i="3"/>
  <c r="H137" i="2"/>
  <c r="G138" i="2" s="1"/>
  <c r="F138" i="2"/>
  <c r="D139" i="2"/>
  <c r="D140" i="3" l="1"/>
  <c r="F139" i="3"/>
  <c r="H139" i="3" s="1"/>
  <c r="G140" i="3" s="1"/>
  <c r="H138" i="2"/>
  <c r="G139" i="2" s="1"/>
  <c r="D140" i="2"/>
  <c r="F139" i="2"/>
  <c r="F140" i="3" l="1"/>
  <c r="H140" i="3" s="1"/>
  <c r="G141" i="3" s="1"/>
  <c r="D141" i="3"/>
  <c r="H139" i="2"/>
  <c r="G140" i="2" s="1"/>
  <c r="F140" i="2"/>
  <c r="D141" i="2"/>
  <c r="D142" i="3" l="1"/>
  <c r="F141" i="3"/>
  <c r="H141" i="3" s="1"/>
  <c r="G142" i="3" s="1"/>
  <c r="H140" i="2"/>
  <c r="G141" i="2" s="1"/>
  <c r="D142" i="2"/>
  <c r="F141" i="2"/>
  <c r="F142" i="3" l="1"/>
  <c r="H142" i="3" s="1"/>
  <c r="G143" i="3" s="1"/>
  <c r="D143" i="3"/>
  <c r="H141" i="2"/>
  <c r="G142" i="2" s="1"/>
  <c r="F142" i="2"/>
  <c r="D143" i="2"/>
  <c r="D144" i="3" l="1"/>
  <c r="F143" i="3"/>
  <c r="H143" i="3" s="1"/>
  <c r="G144" i="3" s="1"/>
  <c r="H142" i="2"/>
  <c r="G143" i="2" s="1"/>
  <c r="D144" i="2"/>
  <c r="F143" i="2"/>
  <c r="F144" i="3" l="1"/>
  <c r="H144" i="3" s="1"/>
  <c r="G145" i="3" s="1"/>
  <c r="D145" i="3"/>
  <c r="H143" i="2"/>
  <c r="G144" i="2" s="1"/>
  <c r="F144" i="2"/>
  <c r="D145" i="2"/>
  <c r="D146" i="3" l="1"/>
  <c r="F145" i="3"/>
  <c r="H145" i="3" s="1"/>
  <c r="G146" i="3" s="1"/>
  <c r="H144" i="2"/>
  <c r="G145" i="2" s="1"/>
  <c r="D146" i="2"/>
  <c r="F145" i="2"/>
  <c r="F146" i="3" l="1"/>
  <c r="H146" i="3" s="1"/>
  <c r="G147" i="3" s="1"/>
  <c r="D147" i="3"/>
  <c r="H145" i="2"/>
  <c r="G146" i="2" s="1"/>
  <c r="F146" i="2"/>
  <c r="D147" i="2"/>
  <c r="D148" i="3" l="1"/>
  <c r="F147" i="3"/>
  <c r="H147" i="3" s="1"/>
  <c r="G148" i="3" s="1"/>
  <c r="H146" i="2"/>
  <c r="G147" i="2" s="1"/>
  <c r="D148" i="2"/>
  <c r="F147" i="2"/>
  <c r="F148" i="3" l="1"/>
  <c r="H148" i="3" s="1"/>
  <c r="G149" i="3" s="1"/>
  <c r="D149" i="3"/>
  <c r="H147" i="2"/>
  <c r="G148" i="2" s="1"/>
  <c r="F148" i="2"/>
  <c r="D149" i="2"/>
  <c r="D150" i="3" l="1"/>
  <c r="F149" i="3"/>
  <c r="H149" i="3" s="1"/>
  <c r="G150" i="3" s="1"/>
  <c r="H148" i="2"/>
  <c r="G149" i="2" s="1"/>
  <c r="D150" i="2"/>
  <c r="F149" i="2"/>
  <c r="F150" i="3" l="1"/>
  <c r="H150" i="3" s="1"/>
  <c r="G151" i="3" s="1"/>
  <c r="D151" i="3"/>
  <c r="H149" i="2"/>
  <c r="G150" i="2" s="1"/>
  <c r="F150" i="2"/>
  <c r="D151" i="2"/>
  <c r="D152" i="3" l="1"/>
  <c r="F151" i="3"/>
  <c r="H151" i="3" s="1"/>
  <c r="G152" i="3" s="1"/>
  <c r="H150" i="2"/>
  <c r="G151" i="2" s="1"/>
  <c r="D152" i="2"/>
  <c r="F151" i="2"/>
  <c r="F152" i="3" l="1"/>
  <c r="H152" i="3" s="1"/>
  <c r="G153" i="3" s="1"/>
  <c r="D153" i="3"/>
  <c r="H151" i="2"/>
  <c r="G152" i="2" s="1"/>
  <c r="F152" i="2"/>
  <c r="D153" i="2"/>
  <c r="D154" i="3" l="1"/>
  <c r="F153" i="3"/>
  <c r="H153" i="3" s="1"/>
  <c r="G154" i="3" s="1"/>
  <c r="H152" i="2"/>
  <c r="G153" i="2" s="1"/>
  <c r="D154" i="2"/>
  <c r="F153" i="2"/>
  <c r="F154" i="3" l="1"/>
  <c r="H154" i="3" s="1"/>
  <c r="G155" i="3" s="1"/>
  <c r="D155" i="3"/>
  <c r="H153" i="2"/>
  <c r="G154" i="2" s="1"/>
  <c r="F154" i="2"/>
  <c r="D155" i="2"/>
  <c r="D156" i="3" l="1"/>
  <c r="F155" i="3"/>
  <c r="H155" i="3" s="1"/>
  <c r="G156" i="3" s="1"/>
  <c r="H154" i="2"/>
  <c r="G155" i="2" s="1"/>
  <c r="D156" i="2"/>
  <c r="F155" i="2"/>
  <c r="F156" i="3" l="1"/>
  <c r="H156" i="3" s="1"/>
  <c r="G157" i="3" s="1"/>
  <c r="D157" i="3"/>
  <c r="H155" i="2"/>
  <c r="G156" i="2" s="1"/>
  <c r="F156" i="2"/>
  <c r="D157" i="2"/>
  <c r="D158" i="3" l="1"/>
  <c r="F157" i="3"/>
  <c r="H157" i="3" s="1"/>
  <c r="G158" i="3" s="1"/>
  <c r="H156" i="2"/>
  <c r="G157" i="2" s="1"/>
  <c r="D158" i="2"/>
  <c r="F157" i="2"/>
  <c r="F158" i="3" l="1"/>
  <c r="H158" i="3" s="1"/>
  <c r="G159" i="3" s="1"/>
  <c r="D159" i="3"/>
  <c r="H157" i="2"/>
  <c r="G158" i="2" s="1"/>
  <c r="F158" i="2"/>
  <c r="D159" i="2"/>
  <c r="D160" i="3" l="1"/>
  <c r="F159" i="3"/>
  <c r="H159" i="3" s="1"/>
  <c r="G160" i="3" s="1"/>
  <c r="H158" i="2"/>
  <c r="G159" i="2" s="1"/>
  <c r="D160" i="2"/>
  <c r="F159" i="2"/>
  <c r="F160" i="3" l="1"/>
  <c r="H160" i="3" s="1"/>
  <c r="G161" i="3" s="1"/>
  <c r="D161" i="3"/>
  <c r="H159" i="2"/>
  <c r="G160" i="2" s="1"/>
  <c r="F160" i="2"/>
  <c r="D161" i="2"/>
  <c r="D162" i="3" l="1"/>
  <c r="F161" i="3"/>
  <c r="H161" i="3" s="1"/>
  <c r="G162" i="3" s="1"/>
  <c r="H160" i="2"/>
  <c r="G161" i="2" s="1"/>
  <c r="D162" i="2"/>
  <c r="F161" i="2"/>
  <c r="F162" i="3" l="1"/>
  <c r="H162" i="3" s="1"/>
  <c r="G163" i="3" s="1"/>
  <c r="D163" i="3"/>
  <c r="H161" i="2"/>
  <c r="G162" i="2" s="1"/>
  <c r="F162" i="2"/>
  <c r="D163" i="2"/>
  <c r="D164" i="3" l="1"/>
  <c r="F163" i="3"/>
  <c r="H163" i="3" s="1"/>
  <c r="G164" i="3" s="1"/>
  <c r="H162" i="2"/>
  <c r="G163" i="2" s="1"/>
  <c r="D164" i="2"/>
  <c r="F163" i="2"/>
  <c r="F164" i="3" l="1"/>
  <c r="H164" i="3" s="1"/>
  <c r="G165" i="3" s="1"/>
  <c r="D165" i="3"/>
  <c r="H163" i="2"/>
  <c r="G164" i="2" s="1"/>
  <c r="F164" i="2"/>
  <c r="D165" i="2"/>
  <c r="D166" i="3" l="1"/>
  <c r="F165" i="3"/>
  <c r="H165" i="3" s="1"/>
  <c r="G166" i="3" s="1"/>
  <c r="H164" i="2"/>
  <c r="G165" i="2" s="1"/>
  <c r="D166" i="2"/>
  <c r="F165" i="2"/>
  <c r="F166" i="3" l="1"/>
  <c r="H166" i="3" s="1"/>
  <c r="G167" i="3" s="1"/>
  <c r="D167" i="3"/>
  <c r="H165" i="2"/>
  <c r="G166" i="2" s="1"/>
  <c r="F166" i="2"/>
  <c r="D167" i="2"/>
  <c r="D168" i="3" l="1"/>
  <c r="F167" i="3"/>
  <c r="H167" i="3" s="1"/>
  <c r="G168" i="3" s="1"/>
  <c r="H166" i="2"/>
  <c r="G167" i="2" s="1"/>
  <c r="D168" i="2"/>
  <c r="F167" i="2"/>
  <c r="F168" i="3" l="1"/>
  <c r="H168" i="3" s="1"/>
  <c r="G169" i="3" s="1"/>
  <c r="D169" i="3"/>
  <c r="H167" i="2"/>
  <c r="G168" i="2" s="1"/>
  <c r="F168" i="2"/>
  <c r="D169" i="2"/>
  <c r="D170" i="3" l="1"/>
  <c r="F169" i="3"/>
  <c r="H169" i="3" s="1"/>
  <c r="G170" i="3" s="1"/>
  <c r="H168" i="2"/>
  <c r="G169" i="2" s="1"/>
  <c r="D170" i="2"/>
  <c r="F169" i="2"/>
  <c r="F170" i="3" l="1"/>
  <c r="H170" i="3" s="1"/>
  <c r="G171" i="3" s="1"/>
  <c r="D171" i="3"/>
  <c r="H169" i="2"/>
  <c r="G170" i="2" s="1"/>
  <c r="F170" i="2"/>
  <c r="D171" i="2"/>
  <c r="D172" i="3" l="1"/>
  <c r="F171" i="3"/>
  <c r="H171" i="3" s="1"/>
  <c r="G172" i="3" s="1"/>
  <c r="H170" i="2"/>
  <c r="G171" i="2" s="1"/>
  <c r="D172" i="2"/>
  <c r="F171" i="2"/>
  <c r="F172" i="3" l="1"/>
  <c r="H172" i="3" s="1"/>
  <c r="G173" i="3" s="1"/>
  <c r="D173" i="3"/>
  <c r="H171" i="2"/>
  <c r="G172" i="2" s="1"/>
  <c r="F172" i="2"/>
  <c r="D173" i="2"/>
  <c r="D174" i="3" l="1"/>
  <c r="F173" i="3"/>
  <c r="H173" i="3" s="1"/>
  <c r="G174" i="3" s="1"/>
  <c r="H172" i="2"/>
  <c r="G173" i="2" s="1"/>
  <c r="D174" i="2"/>
  <c r="F173" i="2"/>
  <c r="F174" i="3" l="1"/>
  <c r="H174" i="3" s="1"/>
  <c r="G175" i="3" s="1"/>
  <c r="D175" i="3"/>
  <c r="H173" i="2"/>
  <c r="G174" i="2" s="1"/>
  <c r="F174" i="2"/>
  <c r="D175" i="2"/>
  <c r="D176" i="3" l="1"/>
  <c r="F175" i="3"/>
  <c r="H175" i="3" s="1"/>
  <c r="G176" i="3" s="1"/>
  <c r="H174" i="2"/>
  <c r="G175" i="2" s="1"/>
  <c r="D176" i="2"/>
  <c r="F175" i="2"/>
  <c r="F176" i="3" l="1"/>
  <c r="H176" i="3" s="1"/>
  <c r="G177" i="3" s="1"/>
  <c r="D177" i="3"/>
  <c r="H175" i="2"/>
  <c r="G176" i="2" s="1"/>
  <c r="F176" i="2"/>
  <c r="D177" i="2"/>
  <c r="D178" i="3" l="1"/>
  <c r="F177" i="3"/>
  <c r="H177" i="3" s="1"/>
  <c r="G178" i="3" s="1"/>
  <c r="H176" i="2"/>
  <c r="G177" i="2" s="1"/>
  <c r="D178" i="2"/>
  <c r="F177" i="2"/>
  <c r="F178" i="3" l="1"/>
  <c r="H178" i="3" s="1"/>
  <c r="G179" i="3" s="1"/>
  <c r="D179" i="3"/>
  <c r="H177" i="2"/>
  <c r="G178" i="2" s="1"/>
  <c r="F178" i="2"/>
  <c r="D179" i="2"/>
  <c r="D180" i="3" l="1"/>
  <c r="F179" i="3"/>
  <c r="H179" i="3" s="1"/>
  <c r="G180" i="3" s="1"/>
  <c r="H178" i="2"/>
  <c r="G179" i="2" s="1"/>
  <c r="D180" i="2"/>
  <c r="F179" i="2"/>
  <c r="F180" i="3" l="1"/>
  <c r="H180" i="3" s="1"/>
  <c r="G181" i="3" s="1"/>
  <c r="D181" i="3"/>
  <c r="H179" i="2"/>
  <c r="G180" i="2" s="1"/>
  <c r="F180" i="2"/>
  <c r="D181" i="2"/>
  <c r="D182" i="3" l="1"/>
  <c r="F181" i="3"/>
  <c r="H181" i="3" s="1"/>
  <c r="G182" i="3" s="1"/>
  <c r="H180" i="2"/>
  <c r="G181" i="2" s="1"/>
  <c r="D182" i="2"/>
  <c r="F181" i="2"/>
  <c r="F182" i="3" l="1"/>
  <c r="H182" i="3" s="1"/>
  <c r="G183" i="3" s="1"/>
  <c r="D183" i="3"/>
  <c r="H181" i="2"/>
  <c r="G182" i="2" s="1"/>
  <c r="F182" i="2"/>
  <c r="D183" i="2"/>
  <c r="D184" i="3" l="1"/>
  <c r="F183" i="3"/>
  <c r="H183" i="3" s="1"/>
  <c r="G184" i="3" s="1"/>
  <c r="H182" i="2"/>
  <c r="G183" i="2" s="1"/>
  <c r="D184" i="2"/>
  <c r="F183" i="2"/>
  <c r="F184" i="3" l="1"/>
  <c r="H184" i="3" s="1"/>
  <c r="G185" i="3" s="1"/>
  <c r="D185" i="3"/>
  <c r="H183" i="2"/>
  <c r="G184" i="2" s="1"/>
  <c r="F184" i="2"/>
  <c r="D185" i="2"/>
  <c r="D186" i="3" l="1"/>
  <c r="F185" i="3"/>
  <c r="H185" i="3" s="1"/>
  <c r="G186" i="3" s="1"/>
  <c r="H184" i="2"/>
  <c r="G185" i="2" s="1"/>
  <c r="D186" i="2"/>
  <c r="F185" i="2"/>
  <c r="F186" i="3" l="1"/>
  <c r="H186" i="3" s="1"/>
  <c r="G187" i="3" s="1"/>
  <c r="D187" i="3"/>
  <c r="H185" i="2"/>
  <c r="G186" i="2" s="1"/>
  <c r="F186" i="2"/>
  <c r="D187" i="2"/>
  <c r="D188" i="3" l="1"/>
  <c r="F187" i="3"/>
  <c r="H187" i="3" s="1"/>
  <c r="G188" i="3" s="1"/>
  <c r="H186" i="2"/>
  <c r="G187" i="2" s="1"/>
  <c r="D188" i="2"/>
  <c r="F187" i="2"/>
  <c r="F188" i="3" l="1"/>
  <c r="H188" i="3" s="1"/>
  <c r="G189" i="3" s="1"/>
  <c r="D189" i="3"/>
  <c r="H187" i="2"/>
  <c r="G188" i="2" s="1"/>
  <c r="F188" i="2"/>
  <c r="D189" i="2"/>
  <c r="D190" i="3" l="1"/>
  <c r="F189" i="3"/>
  <c r="H189" i="3" s="1"/>
  <c r="G190" i="3" s="1"/>
  <c r="H188" i="2"/>
  <c r="G189" i="2" s="1"/>
  <c r="D190" i="2"/>
  <c r="F189" i="2"/>
  <c r="F190" i="3" l="1"/>
  <c r="H190" i="3" s="1"/>
  <c r="G191" i="3" s="1"/>
  <c r="D191" i="3"/>
  <c r="H189" i="2"/>
  <c r="G190" i="2" s="1"/>
  <c r="F190" i="2"/>
  <c r="D191" i="2"/>
  <c r="D192" i="3" l="1"/>
  <c r="F191" i="3"/>
  <c r="H191" i="3" s="1"/>
  <c r="G192" i="3" s="1"/>
  <c r="H190" i="2"/>
  <c r="G191" i="2" s="1"/>
  <c r="D192" i="2"/>
  <c r="F191" i="2"/>
  <c r="F192" i="3" l="1"/>
  <c r="H192" i="3" s="1"/>
  <c r="G193" i="3" s="1"/>
  <c r="D193" i="3"/>
  <c r="H191" i="2"/>
  <c r="G192" i="2" s="1"/>
  <c r="F192" i="2"/>
  <c r="D193" i="2"/>
  <c r="D194" i="3" l="1"/>
  <c r="F193" i="3"/>
  <c r="H193" i="3" s="1"/>
  <c r="G194" i="3" s="1"/>
  <c r="H192" i="2"/>
  <c r="G193" i="2" s="1"/>
  <c r="D194" i="2"/>
  <c r="F193" i="2"/>
  <c r="F194" i="3" l="1"/>
  <c r="H194" i="3" s="1"/>
  <c r="G195" i="3" s="1"/>
  <c r="D195" i="3"/>
  <c r="H193" i="2"/>
  <c r="G194" i="2" s="1"/>
  <c r="F194" i="2"/>
  <c r="D195" i="2"/>
  <c r="D196" i="3" l="1"/>
  <c r="F195" i="3"/>
  <c r="H195" i="3" s="1"/>
  <c r="G196" i="3" s="1"/>
  <c r="H194" i="2"/>
  <c r="G195" i="2" s="1"/>
  <c r="D196" i="2"/>
  <c r="F195" i="2"/>
  <c r="F196" i="3" l="1"/>
  <c r="H196" i="3" s="1"/>
  <c r="G197" i="3" s="1"/>
  <c r="D197" i="3"/>
  <c r="H195" i="2"/>
  <c r="G196" i="2" s="1"/>
  <c r="F196" i="2"/>
  <c r="D197" i="2"/>
  <c r="D198" i="3" l="1"/>
  <c r="F197" i="3"/>
  <c r="H197" i="3" s="1"/>
  <c r="G198" i="3" s="1"/>
  <c r="H196" i="2"/>
  <c r="G197" i="2" s="1"/>
  <c r="D198" i="2"/>
  <c r="F197" i="2"/>
  <c r="F198" i="3" l="1"/>
  <c r="H198" i="3" s="1"/>
  <c r="G199" i="3" s="1"/>
  <c r="D199" i="3"/>
  <c r="H197" i="2"/>
  <c r="G198" i="2" s="1"/>
  <c r="F198" i="2"/>
  <c r="D199" i="2"/>
  <c r="D200" i="3" l="1"/>
  <c r="F199" i="3"/>
  <c r="H199" i="3" s="1"/>
  <c r="G200" i="3" s="1"/>
  <c r="H198" i="2"/>
  <c r="G199" i="2" s="1"/>
  <c r="D200" i="2"/>
  <c r="F199" i="2"/>
  <c r="F200" i="3" l="1"/>
  <c r="H200" i="3" s="1"/>
  <c r="G201" i="3" s="1"/>
  <c r="D201" i="3"/>
  <c r="H199" i="2"/>
  <c r="G200" i="2" s="1"/>
  <c r="F200" i="2"/>
  <c r="D201" i="2"/>
  <c r="D202" i="3" l="1"/>
  <c r="F201" i="3"/>
  <c r="H201" i="3" s="1"/>
  <c r="G202" i="3" s="1"/>
  <c r="H200" i="2"/>
  <c r="G201" i="2" s="1"/>
  <c r="D202" i="2"/>
  <c r="F201" i="2"/>
  <c r="F202" i="3" l="1"/>
  <c r="H202" i="3" s="1"/>
  <c r="G203" i="3" s="1"/>
  <c r="D203" i="3"/>
  <c r="H201" i="2"/>
  <c r="G202" i="2" s="1"/>
  <c r="F202" i="2"/>
  <c r="D203" i="2"/>
  <c r="D204" i="3" l="1"/>
  <c r="F203" i="3"/>
  <c r="H203" i="3" s="1"/>
  <c r="G204" i="3" s="1"/>
  <c r="H202" i="2"/>
  <c r="G203" i="2" s="1"/>
  <c r="D204" i="2"/>
  <c r="F203" i="2"/>
  <c r="F204" i="3" l="1"/>
  <c r="H204" i="3" s="1"/>
  <c r="G205" i="3" s="1"/>
  <c r="D205" i="3"/>
  <c r="H203" i="2"/>
  <c r="G204" i="2" s="1"/>
  <c r="F204" i="2"/>
  <c r="D205" i="2"/>
  <c r="D206" i="3" l="1"/>
  <c r="F205" i="3"/>
  <c r="H205" i="3" s="1"/>
  <c r="G206" i="3" s="1"/>
  <c r="H204" i="2"/>
  <c r="G205" i="2" s="1"/>
  <c r="D206" i="2"/>
  <c r="F205" i="2"/>
  <c r="F206" i="3" l="1"/>
  <c r="H206" i="3" s="1"/>
  <c r="G207" i="3" s="1"/>
  <c r="D207" i="3"/>
  <c r="H205" i="2"/>
  <c r="G206" i="2" s="1"/>
  <c r="F206" i="2"/>
  <c r="D207" i="2"/>
  <c r="D208" i="3" l="1"/>
  <c r="F207" i="3"/>
  <c r="H207" i="3" s="1"/>
  <c r="G208" i="3" s="1"/>
  <c r="H206" i="2"/>
  <c r="G207" i="2" s="1"/>
  <c r="D208" i="2"/>
  <c r="F207" i="2"/>
  <c r="F208" i="3" l="1"/>
  <c r="H208" i="3" s="1"/>
  <c r="G209" i="3" s="1"/>
  <c r="D209" i="3"/>
  <c r="H207" i="2"/>
  <c r="G208" i="2" s="1"/>
  <c r="F208" i="2"/>
  <c r="D209" i="2"/>
  <c r="D210" i="3" l="1"/>
  <c r="F209" i="3"/>
  <c r="H209" i="3" s="1"/>
  <c r="G210" i="3" s="1"/>
  <c r="H208" i="2"/>
  <c r="G209" i="2" s="1"/>
  <c r="D210" i="2"/>
  <c r="F209" i="2"/>
  <c r="F210" i="3" l="1"/>
  <c r="H210" i="3" s="1"/>
  <c r="G211" i="3" s="1"/>
  <c r="D211" i="3"/>
  <c r="H209" i="2"/>
  <c r="G210" i="2" s="1"/>
  <c r="F210" i="2"/>
  <c r="D211" i="2"/>
  <c r="D212" i="3" l="1"/>
  <c r="F211" i="3"/>
  <c r="H211" i="3" s="1"/>
  <c r="G212" i="3" s="1"/>
  <c r="H210" i="2"/>
  <c r="G211" i="2" s="1"/>
  <c r="D212" i="2"/>
  <c r="F211" i="2"/>
  <c r="F212" i="3" l="1"/>
  <c r="H212" i="3" s="1"/>
  <c r="G213" i="3" s="1"/>
  <c r="D213" i="3"/>
  <c r="H211" i="2"/>
  <c r="G212" i="2" s="1"/>
  <c r="F212" i="2"/>
  <c r="D213" i="2"/>
  <c r="D214" i="3" l="1"/>
  <c r="F213" i="3"/>
  <c r="H213" i="3" s="1"/>
  <c r="G214" i="3" s="1"/>
  <c r="H212" i="2"/>
  <c r="G213" i="2" s="1"/>
  <c r="D214" i="2"/>
  <c r="F213" i="2"/>
  <c r="F214" i="3" l="1"/>
  <c r="H214" i="3" s="1"/>
  <c r="G215" i="3" s="1"/>
  <c r="D215" i="3"/>
  <c r="H213" i="2"/>
  <c r="G214" i="2" s="1"/>
  <c r="F214" i="2"/>
  <c r="D215" i="2"/>
  <c r="D216" i="3" l="1"/>
  <c r="F215" i="3"/>
  <c r="H215" i="3" s="1"/>
  <c r="G216" i="3" s="1"/>
  <c r="H214" i="2"/>
  <c r="G215" i="2" s="1"/>
  <c r="D216" i="2"/>
  <c r="F215" i="2"/>
  <c r="F216" i="3" l="1"/>
  <c r="H216" i="3" s="1"/>
  <c r="G217" i="3" s="1"/>
  <c r="D217" i="3"/>
  <c r="H215" i="2"/>
  <c r="G216" i="2" s="1"/>
  <c r="F216" i="2"/>
  <c r="D217" i="2"/>
  <c r="D218" i="3" l="1"/>
  <c r="F217" i="3"/>
  <c r="H217" i="3" s="1"/>
  <c r="G218" i="3" s="1"/>
  <c r="H216" i="2"/>
  <c r="G217" i="2" s="1"/>
  <c r="D218" i="2"/>
  <c r="F217" i="2"/>
  <c r="F218" i="3" l="1"/>
  <c r="H218" i="3" s="1"/>
  <c r="G219" i="3" s="1"/>
  <c r="D219" i="3"/>
  <c r="H217" i="2"/>
  <c r="G218" i="2" s="1"/>
  <c r="F218" i="2"/>
  <c r="D219" i="2"/>
  <c r="D220" i="3" l="1"/>
  <c r="F219" i="3"/>
  <c r="H219" i="3" s="1"/>
  <c r="G220" i="3" s="1"/>
  <c r="H218" i="2"/>
  <c r="G219" i="2" s="1"/>
  <c r="D220" i="2"/>
  <c r="F219" i="2"/>
  <c r="F220" i="3" l="1"/>
  <c r="H220" i="3" s="1"/>
  <c r="G221" i="3" s="1"/>
  <c r="D221" i="3"/>
  <c r="H219" i="2"/>
  <c r="G220" i="2" s="1"/>
  <c r="F220" i="2"/>
  <c r="D221" i="2"/>
  <c r="D222" i="3" l="1"/>
  <c r="F221" i="3"/>
  <c r="H221" i="3" s="1"/>
  <c r="G222" i="3" s="1"/>
  <c r="H220" i="2"/>
  <c r="G221" i="2" s="1"/>
  <c r="D222" i="2"/>
  <c r="F221" i="2"/>
  <c r="F222" i="3" l="1"/>
  <c r="H222" i="3" s="1"/>
  <c r="G223" i="3" s="1"/>
  <c r="D223" i="3"/>
  <c r="H221" i="2"/>
  <c r="G222" i="2" s="1"/>
  <c r="F222" i="2"/>
  <c r="D223" i="2"/>
  <c r="D224" i="3" l="1"/>
  <c r="F223" i="3"/>
  <c r="H223" i="3" s="1"/>
  <c r="G224" i="3" s="1"/>
  <c r="H222" i="2"/>
  <c r="G223" i="2" s="1"/>
  <c r="D224" i="2"/>
  <c r="F223" i="2"/>
  <c r="F224" i="3" l="1"/>
  <c r="H224" i="3" s="1"/>
  <c r="G225" i="3" s="1"/>
  <c r="D225" i="3"/>
  <c r="H223" i="2"/>
  <c r="G224" i="2" s="1"/>
  <c r="F224" i="2"/>
  <c r="D225" i="2"/>
  <c r="D226" i="3" l="1"/>
  <c r="F225" i="3"/>
  <c r="H225" i="3" s="1"/>
  <c r="G226" i="3" s="1"/>
  <c r="H224" i="2"/>
  <c r="G225" i="2" s="1"/>
  <c r="D226" i="2"/>
  <c r="F225" i="2"/>
  <c r="F226" i="3" l="1"/>
  <c r="H226" i="3" s="1"/>
  <c r="G227" i="3" s="1"/>
  <c r="D227" i="3"/>
  <c r="H225" i="2"/>
  <c r="G226" i="2" s="1"/>
  <c r="F226" i="2"/>
  <c r="D227" i="2"/>
  <c r="D228" i="3" l="1"/>
  <c r="F227" i="3"/>
  <c r="H227" i="3" s="1"/>
  <c r="G228" i="3" s="1"/>
  <c r="H226" i="2"/>
  <c r="G227" i="2" s="1"/>
  <c r="D228" i="2"/>
  <c r="F227" i="2"/>
  <c r="F228" i="3" l="1"/>
  <c r="H228" i="3" s="1"/>
  <c r="G229" i="3" s="1"/>
  <c r="D229" i="3"/>
  <c r="H227" i="2"/>
  <c r="G228" i="2" s="1"/>
  <c r="F228" i="2"/>
  <c r="D229" i="2"/>
  <c r="D230" i="3" l="1"/>
  <c r="F229" i="3"/>
  <c r="H229" i="3" s="1"/>
  <c r="G230" i="3" s="1"/>
  <c r="H228" i="2"/>
  <c r="G229" i="2" s="1"/>
  <c r="D230" i="2"/>
  <c r="F229" i="2"/>
  <c r="F230" i="3" l="1"/>
  <c r="H230" i="3" s="1"/>
  <c r="G231" i="3" s="1"/>
  <c r="D231" i="3"/>
  <c r="H229" i="2"/>
  <c r="G230" i="2" s="1"/>
  <c r="F230" i="2"/>
  <c r="D231" i="2"/>
  <c r="D232" i="3" l="1"/>
  <c r="F231" i="3"/>
  <c r="H231" i="3" s="1"/>
  <c r="G232" i="3" s="1"/>
  <c r="H230" i="2"/>
  <c r="G231" i="2" s="1"/>
  <c r="D232" i="2"/>
  <c r="F231" i="2"/>
  <c r="F232" i="3" l="1"/>
  <c r="H232" i="3" s="1"/>
  <c r="G233" i="3" s="1"/>
  <c r="D233" i="3"/>
  <c r="H231" i="2"/>
  <c r="G232" i="2" s="1"/>
  <c r="F232" i="2"/>
  <c r="D233" i="2"/>
  <c r="D234" i="3" l="1"/>
  <c r="F233" i="3"/>
  <c r="H233" i="3" s="1"/>
  <c r="G234" i="3" s="1"/>
  <c r="H232" i="2"/>
  <c r="G233" i="2" s="1"/>
  <c r="D234" i="2"/>
  <c r="F233" i="2"/>
  <c r="F234" i="3" l="1"/>
  <c r="H234" i="3" s="1"/>
  <c r="G235" i="3" s="1"/>
  <c r="D235" i="3"/>
  <c r="H233" i="2"/>
  <c r="G234" i="2" s="1"/>
  <c r="F234" i="2"/>
  <c r="D235" i="2"/>
  <c r="D236" i="3" l="1"/>
  <c r="F235" i="3"/>
  <c r="H235" i="3" s="1"/>
  <c r="G236" i="3" s="1"/>
  <c r="H234" i="2"/>
  <c r="G235" i="2" s="1"/>
  <c r="D236" i="2"/>
  <c r="F235" i="2"/>
  <c r="F236" i="3" l="1"/>
  <c r="H236" i="3" s="1"/>
  <c r="G237" i="3" s="1"/>
  <c r="D237" i="3"/>
  <c r="H235" i="2"/>
  <c r="G236" i="2" s="1"/>
  <c r="F236" i="2"/>
  <c r="D237" i="2"/>
  <c r="D238" i="3" l="1"/>
  <c r="F237" i="3"/>
  <c r="H237" i="3" s="1"/>
  <c r="G238" i="3" s="1"/>
  <c r="H236" i="2"/>
  <c r="G237" i="2" s="1"/>
  <c r="D238" i="2"/>
  <c r="F237" i="2"/>
  <c r="F238" i="3" l="1"/>
  <c r="H238" i="3" s="1"/>
  <c r="G239" i="3" s="1"/>
  <c r="D239" i="3"/>
  <c r="H237" i="2"/>
  <c r="G238" i="2" s="1"/>
  <c r="F238" i="2"/>
  <c r="D239" i="2"/>
  <c r="D240" i="3" l="1"/>
  <c r="F239" i="3"/>
  <c r="H239" i="3" s="1"/>
  <c r="G240" i="3" s="1"/>
  <c r="H238" i="2"/>
  <c r="G239" i="2" s="1"/>
  <c r="D240" i="2"/>
  <c r="F239" i="2"/>
  <c r="F240" i="3" l="1"/>
  <c r="H240" i="3" s="1"/>
  <c r="G241" i="3" s="1"/>
  <c r="D241" i="3"/>
  <c r="H239" i="2"/>
  <c r="G240" i="2" s="1"/>
  <c r="F240" i="2"/>
  <c r="D241" i="2"/>
  <c r="D242" i="3" l="1"/>
  <c r="F241" i="3"/>
  <c r="H241" i="3" s="1"/>
  <c r="G242" i="3" s="1"/>
  <c r="H240" i="2"/>
  <c r="G241" i="2" s="1"/>
  <c r="D242" i="2"/>
  <c r="F241" i="2"/>
  <c r="F242" i="3" l="1"/>
  <c r="H242" i="3" s="1"/>
  <c r="G243" i="3" s="1"/>
  <c r="D243" i="3"/>
  <c r="H241" i="2"/>
  <c r="G242" i="2" s="1"/>
  <c r="F242" i="2"/>
  <c r="D243" i="2"/>
  <c r="D244" i="3" l="1"/>
  <c r="F243" i="3"/>
  <c r="H243" i="3" s="1"/>
  <c r="G244" i="3" s="1"/>
  <c r="H242" i="2"/>
  <c r="G243" i="2" s="1"/>
  <c r="D244" i="2"/>
  <c r="F243" i="2"/>
  <c r="F244" i="3" l="1"/>
  <c r="H244" i="3" s="1"/>
  <c r="G245" i="3" s="1"/>
  <c r="D245" i="3"/>
  <c r="H243" i="2"/>
  <c r="G244" i="2" s="1"/>
  <c r="F244" i="2"/>
  <c r="D245" i="2"/>
  <c r="D246" i="3" l="1"/>
  <c r="F245" i="3"/>
  <c r="H245" i="3" s="1"/>
  <c r="G246" i="3" s="1"/>
  <c r="H244" i="2"/>
  <c r="G245" i="2" s="1"/>
  <c r="D246" i="2"/>
  <c r="F245" i="2"/>
  <c r="F246" i="3" l="1"/>
  <c r="H246" i="3" s="1"/>
  <c r="G247" i="3" s="1"/>
  <c r="D247" i="3"/>
  <c r="H245" i="2"/>
  <c r="G246" i="2" s="1"/>
  <c r="F246" i="2"/>
  <c r="D247" i="2"/>
  <c r="D248" i="3" l="1"/>
  <c r="F247" i="3"/>
  <c r="H247" i="3" s="1"/>
  <c r="G248" i="3" s="1"/>
  <c r="H246" i="2"/>
  <c r="G247" i="2" s="1"/>
  <c r="D248" i="2"/>
  <c r="F247" i="2"/>
  <c r="F248" i="3" l="1"/>
  <c r="H248" i="3" s="1"/>
  <c r="G249" i="3" s="1"/>
  <c r="D249" i="3"/>
  <c r="H247" i="2"/>
  <c r="G248" i="2" s="1"/>
  <c r="F248" i="2"/>
  <c r="D249" i="2"/>
  <c r="D250" i="3" l="1"/>
  <c r="F249" i="3"/>
  <c r="H249" i="3" s="1"/>
  <c r="G250" i="3" s="1"/>
  <c r="H248" i="2"/>
  <c r="G249" i="2" s="1"/>
  <c r="D250" i="2"/>
  <c r="F249" i="2"/>
  <c r="F250" i="3" l="1"/>
  <c r="H250" i="3" s="1"/>
  <c r="G251" i="3" s="1"/>
  <c r="D251" i="3"/>
  <c r="H249" i="2"/>
  <c r="G250" i="2" s="1"/>
  <c r="F250" i="2"/>
  <c r="D251" i="2"/>
  <c r="D252" i="3" l="1"/>
  <c r="F251" i="3"/>
  <c r="H251" i="3" s="1"/>
  <c r="G252" i="3" s="1"/>
  <c r="H250" i="2"/>
  <c r="G251" i="2" s="1"/>
  <c r="D252" i="2"/>
  <c r="F251" i="2"/>
  <c r="F252" i="3" l="1"/>
  <c r="H252" i="3" s="1"/>
  <c r="G253" i="3" s="1"/>
  <c r="D253" i="3"/>
  <c r="H251" i="2"/>
  <c r="G252" i="2" s="1"/>
  <c r="F252" i="2"/>
  <c r="D253" i="2"/>
  <c r="D254" i="3" l="1"/>
  <c r="F253" i="3"/>
  <c r="H253" i="3" s="1"/>
  <c r="G254" i="3" s="1"/>
  <c r="H252" i="2"/>
  <c r="G253" i="2" s="1"/>
  <c r="D254" i="2"/>
  <c r="F253" i="2"/>
  <c r="F254" i="3" l="1"/>
  <c r="H254" i="3" s="1"/>
  <c r="G255" i="3" s="1"/>
  <c r="D255" i="3"/>
  <c r="H253" i="2"/>
  <c r="G254" i="2" s="1"/>
  <c r="F254" i="2"/>
  <c r="D255" i="2"/>
  <c r="D256" i="3" l="1"/>
  <c r="F255" i="3"/>
  <c r="H255" i="3" s="1"/>
  <c r="G256" i="3" s="1"/>
  <c r="H254" i="2"/>
  <c r="G255" i="2" s="1"/>
  <c r="D256" i="2"/>
  <c r="F255" i="2"/>
  <c r="F256" i="3" l="1"/>
  <c r="H256" i="3" s="1"/>
  <c r="G257" i="3" s="1"/>
  <c r="D257" i="3"/>
  <c r="H255" i="2"/>
  <c r="G256" i="2" s="1"/>
  <c r="F256" i="2"/>
  <c r="D257" i="2"/>
  <c r="D258" i="3" l="1"/>
  <c r="F257" i="3"/>
  <c r="H257" i="3" s="1"/>
  <c r="G258" i="3" s="1"/>
  <c r="H256" i="2"/>
  <c r="G257" i="2" s="1"/>
  <c r="D258" i="2"/>
  <c r="F257" i="2"/>
  <c r="F258" i="3" l="1"/>
  <c r="H258" i="3" s="1"/>
  <c r="G259" i="3" s="1"/>
  <c r="D259" i="3"/>
  <c r="H257" i="2"/>
  <c r="G258" i="2" s="1"/>
  <c r="F258" i="2"/>
  <c r="D259" i="2"/>
  <c r="D260" i="3" l="1"/>
  <c r="F259" i="3"/>
  <c r="H259" i="3" s="1"/>
  <c r="G260" i="3" s="1"/>
  <c r="H258" i="2"/>
  <c r="G259" i="2" s="1"/>
  <c r="D260" i="2"/>
  <c r="F259" i="2"/>
  <c r="F260" i="3" l="1"/>
  <c r="H260" i="3" s="1"/>
  <c r="G261" i="3" s="1"/>
  <c r="D261" i="3"/>
  <c r="H259" i="2"/>
  <c r="G260" i="2" s="1"/>
  <c r="F260" i="2"/>
  <c r="D261" i="2"/>
  <c r="D262" i="3" l="1"/>
  <c r="F261" i="3"/>
  <c r="H261" i="3" s="1"/>
  <c r="G262" i="3" s="1"/>
  <c r="H260" i="2"/>
  <c r="G261" i="2" s="1"/>
  <c r="D262" i="2"/>
  <c r="F261" i="2"/>
  <c r="F262" i="3" l="1"/>
  <c r="H262" i="3" s="1"/>
  <c r="G263" i="3" s="1"/>
  <c r="D263" i="3"/>
  <c r="H261" i="2"/>
  <c r="G262" i="2" s="1"/>
  <c r="F262" i="2"/>
  <c r="D263" i="2"/>
  <c r="D264" i="3" l="1"/>
  <c r="F263" i="3"/>
  <c r="H263" i="3" s="1"/>
  <c r="G264" i="3" s="1"/>
  <c r="H262" i="2"/>
  <c r="G263" i="2" s="1"/>
  <c r="D264" i="2"/>
  <c r="F263" i="2"/>
  <c r="D265" i="3" l="1"/>
  <c r="F264" i="3"/>
  <c r="H264" i="3" s="1"/>
  <c r="G265" i="3" s="1"/>
  <c r="H263" i="2"/>
  <c r="G264" i="2" s="1"/>
  <c r="D265" i="2"/>
  <c r="F264" i="2"/>
  <c r="F265" i="3" l="1"/>
  <c r="H265" i="3" s="1"/>
  <c r="G266" i="3" s="1"/>
  <c r="D266" i="3"/>
  <c r="H264" i="2"/>
  <c r="G265" i="2" s="1"/>
  <c r="F265" i="2"/>
  <c r="D266" i="2"/>
  <c r="D267" i="3" l="1"/>
  <c r="F266" i="3"/>
  <c r="H266" i="3" s="1"/>
  <c r="G267" i="3" s="1"/>
  <c r="H265" i="2"/>
  <c r="G266" i="2" s="1"/>
  <c r="D267" i="2"/>
  <c r="F266" i="2"/>
  <c r="F267" i="3" l="1"/>
  <c r="H267" i="3" s="1"/>
  <c r="G268" i="3" s="1"/>
  <c r="D268" i="3"/>
  <c r="H266" i="2"/>
  <c r="G267" i="2" s="1"/>
  <c r="F267" i="2"/>
  <c r="D268" i="2"/>
  <c r="D269" i="3" l="1"/>
  <c r="F268" i="3"/>
  <c r="H268" i="3" s="1"/>
  <c r="G269" i="3" s="1"/>
  <c r="H267" i="2"/>
  <c r="G268" i="2" s="1"/>
  <c r="D269" i="2"/>
  <c r="F268" i="2"/>
  <c r="F269" i="3" l="1"/>
  <c r="H269" i="3" s="1"/>
  <c r="G270" i="3" s="1"/>
  <c r="D270" i="3"/>
  <c r="H268" i="2"/>
  <c r="G269" i="2" s="1"/>
  <c r="F269" i="2"/>
  <c r="D270" i="2"/>
  <c r="D271" i="3" l="1"/>
  <c r="F270" i="3"/>
  <c r="H270" i="3" s="1"/>
  <c r="G271" i="3" s="1"/>
  <c r="H269" i="2"/>
  <c r="G270" i="2" s="1"/>
  <c r="D271" i="2"/>
  <c r="F270" i="2"/>
  <c r="F271" i="3" l="1"/>
  <c r="H271" i="3" s="1"/>
  <c r="G272" i="3" s="1"/>
  <c r="D272" i="3"/>
  <c r="H270" i="2"/>
  <c r="G271" i="2" s="1"/>
  <c r="F271" i="2"/>
  <c r="D272" i="2"/>
  <c r="D273" i="3" l="1"/>
  <c r="F272" i="3"/>
  <c r="H272" i="3" s="1"/>
  <c r="G273" i="3" s="1"/>
  <c r="H271" i="2"/>
  <c r="G272" i="2" s="1"/>
  <c r="D273" i="2"/>
  <c r="F272" i="2"/>
  <c r="F273" i="3" l="1"/>
  <c r="H273" i="3" s="1"/>
  <c r="G274" i="3" s="1"/>
  <c r="D274" i="3"/>
  <c r="H272" i="2"/>
  <c r="G273" i="2" s="1"/>
  <c r="F273" i="2"/>
  <c r="D274" i="2"/>
  <c r="D275" i="3" l="1"/>
  <c r="F274" i="3"/>
  <c r="H274" i="3" s="1"/>
  <c r="G275" i="3" s="1"/>
  <c r="H273" i="2"/>
  <c r="G274" i="2" s="1"/>
  <c r="D275" i="2"/>
  <c r="F274" i="2"/>
  <c r="F275" i="3" l="1"/>
  <c r="H275" i="3" s="1"/>
  <c r="G276" i="3" s="1"/>
  <c r="D276" i="3"/>
  <c r="H274" i="2"/>
  <c r="G275" i="2" s="1"/>
  <c r="F275" i="2"/>
  <c r="D276" i="2"/>
  <c r="D277" i="3" l="1"/>
  <c r="F276" i="3"/>
  <c r="H276" i="3" s="1"/>
  <c r="G277" i="3" s="1"/>
  <c r="H275" i="2"/>
  <c r="G276" i="2" s="1"/>
  <c r="D277" i="2"/>
  <c r="F276" i="2"/>
  <c r="F277" i="3" l="1"/>
  <c r="H277" i="3" s="1"/>
  <c r="G278" i="3" s="1"/>
  <c r="D278" i="3"/>
  <c r="H276" i="2"/>
  <c r="G277" i="2" s="1"/>
  <c r="F277" i="2"/>
  <c r="D278" i="2"/>
  <c r="D279" i="3" l="1"/>
  <c r="F278" i="3"/>
  <c r="H278" i="3" s="1"/>
  <c r="G279" i="3" s="1"/>
  <c r="H277" i="2"/>
  <c r="G278" i="2" s="1"/>
  <c r="D279" i="2"/>
  <c r="F278" i="2"/>
  <c r="F279" i="3" l="1"/>
  <c r="H279" i="3" s="1"/>
  <c r="G280" i="3" s="1"/>
  <c r="D280" i="3"/>
  <c r="H278" i="2"/>
  <c r="G279" i="2" s="1"/>
  <c r="F279" i="2"/>
  <c r="D280" i="2"/>
  <c r="D281" i="3" l="1"/>
  <c r="F280" i="3"/>
  <c r="H280" i="3" s="1"/>
  <c r="G281" i="3" s="1"/>
  <c r="H279" i="2"/>
  <c r="G280" i="2" s="1"/>
  <c r="D281" i="2"/>
  <c r="F280" i="2"/>
  <c r="F281" i="3" l="1"/>
  <c r="H281" i="3" s="1"/>
  <c r="G282" i="3" s="1"/>
  <c r="D282" i="3"/>
  <c r="H280" i="2"/>
  <c r="G281" i="2" s="1"/>
  <c r="F281" i="2"/>
  <c r="D282" i="2"/>
  <c r="D283" i="3" l="1"/>
  <c r="F282" i="3"/>
  <c r="H282" i="3" s="1"/>
  <c r="G283" i="3" s="1"/>
  <c r="H281" i="2"/>
  <c r="G282" i="2" s="1"/>
  <c r="D283" i="2"/>
  <c r="F282" i="2"/>
  <c r="F283" i="3" l="1"/>
  <c r="H283" i="3" s="1"/>
  <c r="G284" i="3" s="1"/>
  <c r="D284" i="3"/>
  <c r="H282" i="2"/>
  <c r="G283" i="2" s="1"/>
  <c r="F283" i="2"/>
  <c r="D284" i="2"/>
  <c r="D285" i="3" l="1"/>
  <c r="F284" i="3"/>
  <c r="H284" i="3" s="1"/>
  <c r="G285" i="3" s="1"/>
  <c r="H283" i="2"/>
  <c r="G284" i="2" s="1"/>
  <c r="D285" i="2"/>
  <c r="F284" i="2"/>
  <c r="F285" i="3" l="1"/>
  <c r="H285" i="3" s="1"/>
  <c r="G286" i="3" s="1"/>
  <c r="D286" i="3"/>
  <c r="H284" i="2"/>
  <c r="G285" i="2" s="1"/>
  <c r="F285" i="2"/>
  <c r="D286" i="2"/>
  <c r="D287" i="3" l="1"/>
  <c r="F286" i="3"/>
  <c r="H286" i="3" s="1"/>
  <c r="G287" i="3" s="1"/>
  <c r="H285" i="2"/>
  <c r="G286" i="2" s="1"/>
  <c r="D287" i="2"/>
  <c r="F286" i="2"/>
  <c r="F287" i="3" l="1"/>
  <c r="H287" i="3" s="1"/>
  <c r="G288" i="3" s="1"/>
  <c r="D288" i="3"/>
  <c r="H286" i="2"/>
  <c r="G287" i="2" s="1"/>
  <c r="F287" i="2"/>
  <c r="D288" i="2"/>
  <c r="D289" i="3" l="1"/>
  <c r="F288" i="3"/>
  <c r="H288" i="3" s="1"/>
  <c r="G289" i="3" s="1"/>
  <c r="H287" i="2"/>
  <c r="G288" i="2" s="1"/>
  <c r="D289" i="2"/>
  <c r="F288" i="2"/>
  <c r="F289" i="3" l="1"/>
  <c r="H289" i="3" s="1"/>
  <c r="G290" i="3" s="1"/>
  <c r="D290" i="3"/>
  <c r="H288" i="2"/>
  <c r="G289" i="2" s="1"/>
  <c r="F289" i="2"/>
  <c r="D290" i="2"/>
  <c r="D291" i="3" l="1"/>
  <c r="F290" i="3"/>
  <c r="H290" i="3" s="1"/>
  <c r="G291" i="3" s="1"/>
  <c r="H289" i="2"/>
  <c r="G290" i="2" s="1"/>
  <c r="D291" i="2"/>
  <c r="F290" i="2"/>
  <c r="F291" i="3" l="1"/>
  <c r="H291" i="3" s="1"/>
  <c r="G292" i="3" s="1"/>
  <c r="D292" i="3"/>
  <c r="H290" i="2"/>
  <c r="G291" i="2" s="1"/>
  <c r="F291" i="2"/>
  <c r="D292" i="2"/>
  <c r="D293" i="3" l="1"/>
  <c r="F292" i="3"/>
  <c r="H292" i="3" s="1"/>
  <c r="G293" i="3" s="1"/>
  <c r="H291" i="2"/>
  <c r="G292" i="2" s="1"/>
  <c r="D293" i="2"/>
  <c r="F292" i="2"/>
  <c r="F293" i="3" l="1"/>
  <c r="H293" i="3" s="1"/>
  <c r="G294" i="3" s="1"/>
  <c r="D294" i="3"/>
  <c r="H292" i="2"/>
  <c r="G293" i="2" s="1"/>
  <c r="F293" i="2"/>
  <c r="D294" i="2"/>
  <c r="D295" i="3" l="1"/>
  <c r="F294" i="3"/>
  <c r="H294" i="3" s="1"/>
  <c r="G295" i="3" s="1"/>
  <c r="H293" i="2"/>
  <c r="G294" i="2" s="1"/>
  <c r="D295" i="2"/>
  <c r="F294" i="2"/>
  <c r="F295" i="3" l="1"/>
  <c r="H295" i="3" s="1"/>
  <c r="G296" i="3" s="1"/>
  <c r="D296" i="3"/>
  <c r="H294" i="2"/>
  <c r="G295" i="2" s="1"/>
  <c r="F295" i="2"/>
  <c r="D296" i="2"/>
  <c r="D297" i="3" l="1"/>
  <c r="F296" i="3"/>
  <c r="H296" i="3" s="1"/>
  <c r="G297" i="3" s="1"/>
  <c r="H295" i="2"/>
  <c r="G296" i="2" s="1"/>
  <c r="D297" i="2"/>
  <c r="F296" i="2"/>
  <c r="F297" i="3" l="1"/>
  <c r="H297" i="3" s="1"/>
  <c r="G298" i="3" s="1"/>
  <c r="D298" i="3"/>
  <c r="H296" i="2"/>
  <c r="G297" i="2" s="1"/>
  <c r="F297" i="2"/>
  <c r="D298" i="2"/>
  <c r="D299" i="3" l="1"/>
  <c r="F298" i="3"/>
  <c r="H298" i="3" s="1"/>
  <c r="G299" i="3" s="1"/>
  <c r="H297" i="2"/>
  <c r="G298" i="2" s="1"/>
  <c r="D299" i="2"/>
  <c r="F298" i="2"/>
  <c r="F299" i="3" l="1"/>
  <c r="H299" i="3" s="1"/>
  <c r="G300" i="3" s="1"/>
  <c r="D300" i="3"/>
  <c r="H298" i="2"/>
  <c r="G299" i="2" s="1"/>
  <c r="F299" i="2"/>
  <c r="D300" i="2"/>
  <c r="D301" i="3" l="1"/>
  <c r="F300" i="3"/>
  <c r="H300" i="3" s="1"/>
  <c r="G301" i="3" s="1"/>
  <c r="H299" i="2"/>
  <c r="G300" i="2" s="1"/>
  <c r="D301" i="2"/>
  <c r="F300" i="2"/>
  <c r="F301" i="3" l="1"/>
  <c r="H301" i="3" s="1"/>
  <c r="G302" i="3" s="1"/>
  <c r="D302" i="3"/>
  <c r="H300" i="2"/>
  <c r="G301" i="2" s="1"/>
  <c r="F301" i="2"/>
  <c r="D302" i="2"/>
  <c r="D303" i="3" l="1"/>
  <c r="F302" i="3"/>
  <c r="H302" i="3" s="1"/>
  <c r="G303" i="3" s="1"/>
  <c r="H301" i="2"/>
  <c r="G302" i="2" s="1"/>
  <c r="D303" i="2"/>
  <c r="F302" i="2"/>
  <c r="F303" i="3" l="1"/>
  <c r="H303" i="3" s="1"/>
  <c r="G304" i="3" s="1"/>
  <c r="D304" i="3"/>
  <c r="H302" i="2"/>
  <c r="G303" i="2" s="1"/>
  <c r="F303" i="2"/>
  <c r="D304" i="2"/>
  <c r="D305" i="3" l="1"/>
  <c r="F304" i="3"/>
  <c r="H304" i="3" s="1"/>
  <c r="G305" i="3" s="1"/>
  <c r="H303" i="2"/>
  <c r="G304" i="2" s="1"/>
  <c r="D305" i="2"/>
  <c r="F304" i="2"/>
  <c r="F305" i="3" l="1"/>
  <c r="H305" i="3" s="1"/>
  <c r="G306" i="3" s="1"/>
  <c r="D306" i="3"/>
  <c r="H304" i="2"/>
  <c r="G305" i="2" s="1"/>
  <c r="F305" i="2"/>
  <c r="D306" i="2"/>
  <c r="D307" i="3" l="1"/>
  <c r="F306" i="3"/>
  <c r="H306" i="3" s="1"/>
  <c r="G307" i="3" s="1"/>
  <c r="H305" i="2"/>
  <c r="G306" i="2" s="1"/>
  <c r="D307" i="2"/>
  <c r="F306" i="2"/>
  <c r="F307" i="3" l="1"/>
  <c r="H307" i="3" s="1"/>
  <c r="G308" i="3" s="1"/>
  <c r="D308" i="3"/>
  <c r="H306" i="2"/>
  <c r="G307" i="2" s="1"/>
  <c r="F307" i="2"/>
  <c r="D308" i="2"/>
  <c r="D309" i="3" l="1"/>
  <c r="F308" i="3"/>
  <c r="H308" i="3" s="1"/>
  <c r="G309" i="3" s="1"/>
  <c r="H307" i="2"/>
  <c r="G308" i="2" s="1"/>
  <c r="D309" i="2"/>
  <c r="F308" i="2"/>
  <c r="F309" i="3" l="1"/>
  <c r="H309" i="3" s="1"/>
  <c r="G310" i="3" s="1"/>
  <c r="D310" i="3"/>
  <c r="H308" i="2"/>
  <c r="G309" i="2" s="1"/>
  <c r="F309" i="2"/>
  <c r="D310" i="2"/>
  <c r="D311" i="3" l="1"/>
  <c r="F310" i="3"/>
  <c r="H310" i="3" s="1"/>
  <c r="G311" i="3" s="1"/>
  <c r="H309" i="2"/>
  <c r="G310" i="2" s="1"/>
  <c r="D311" i="2"/>
  <c r="F310" i="2"/>
  <c r="F311" i="3" l="1"/>
  <c r="H311" i="3" s="1"/>
  <c r="G312" i="3" s="1"/>
  <c r="D312" i="3"/>
  <c r="H310" i="2"/>
  <c r="G311" i="2" s="1"/>
  <c r="F311" i="2"/>
  <c r="D312" i="2"/>
  <c r="D313" i="3" l="1"/>
  <c r="F312" i="3"/>
  <c r="H312" i="3" s="1"/>
  <c r="G313" i="3" s="1"/>
  <c r="H311" i="2"/>
  <c r="G312" i="2" s="1"/>
  <c r="D313" i="2"/>
  <c r="F312" i="2"/>
  <c r="F313" i="3" l="1"/>
  <c r="H313" i="3" s="1"/>
  <c r="G314" i="3" s="1"/>
  <c r="D314" i="3"/>
  <c r="H312" i="2"/>
  <c r="G313" i="2" s="1"/>
  <c r="F313" i="2"/>
  <c r="D314" i="2"/>
  <c r="D315" i="3" l="1"/>
  <c r="F314" i="3"/>
  <c r="H314" i="3" s="1"/>
  <c r="G315" i="3" s="1"/>
  <c r="H313" i="2"/>
  <c r="G314" i="2" s="1"/>
  <c r="D315" i="2"/>
  <c r="F314" i="2"/>
  <c r="F315" i="3" l="1"/>
  <c r="H315" i="3" s="1"/>
  <c r="G316" i="3" s="1"/>
  <c r="D316" i="3"/>
  <c r="H314" i="2"/>
  <c r="G315" i="2" s="1"/>
  <c r="F315" i="2"/>
  <c r="D316" i="2"/>
  <c r="D317" i="3" l="1"/>
  <c r="F316" i="3"/>
  <c r="H316" i="3" s="1"/>
  <c r="G317" i="3" s="1"/>
  <c r="H315" i="2"/>
  <c r="G316" i="2" s="1"/>
  <c r="D317" i="2"/>
  <c r="F316" i="2"/>
  <c r="F317" i="3" l="1"/>
  <c r="H317" i="3" s="1"/>
  <c r="G318" i="3" s="1"/>
  <c r="D318" i="3"/>
  <c r="H316" i="2"/>
  <c r="G317" i="2" s="1"/>
  <c r="F317" i="2"/>
  <c r="D318" i="2"/>
  <c r="D319" i="3" l="1"/>
  <c r="F318" i="3"/>
  <c r="H318" i="3" s="1"/>
  <c r="G319" i="3" s="1"/>
  <c r="H317" i="2"/>
  <c r="G318" i="2" s="1"/>
  <c r="D319" i="2"/>
  <c r="F318" i="2"/>
  <c r="F319" i="3" l="1"/>
  <c r="H319" i="3" s="1"/>
  <c r="G320" i="3" s="1"/>
  <c r="D320" i="3"/>
  <c r="H318" i="2"/>
  <c r="G319" i="2" s="1"/>
  <c r="F319" i="2"/>
  <c r="D320" i="2"/>
  <c r="D321" i="3" l="1"/>
  <c r="F320" i="3"/>
  <c r="H320" i="3" s="1"/>
  <c r="G321" i="3" s="1"/>
  <c r="H319" i="2"/>
  <c r="G320" i="2" s="1"/>
  <c r="D321" i="2"/>
  <c r="F320" i="2"/>
  <c r="F321" i="3" l="1"/>
  <c r="H321" i="3" s="1"/>
  <c r="G322" i="3" s="1"/>
  <c r="D322" i="3"/>
  <c r="H320" i="2"/>
  <c r="G321" i="2" s="1"/>
  <c r="F321" i="2"/>
  <c r="D322" i="2"/>
  <c r="D323" i="3" l="1"/>
  <c r="F322" i="3"/>
  <c r="H322" i="3" s="1"/>
  <c r="G323" i="3" s="1"/>
  <c r="H321" i="2"/>
  <c r="G322" i="2" s="1"/>
  <c r="D323" i="2"/>
  <c r="F322" i="2"/>
  <c r="F323" i="3" l="1"/>
  <c r="H323" i="3" s="1"/>
  <c r="G324" i="3" s="1"/>
  <c r="D324" i="3"/>
  <c r="H322" i="2"/>
  <c r="G323" i="2" s="1"/>
  <c r="F323" i="2"/>
  <c r="D324" i="2"/>
  <c r="D325" i="3" l="1"/>
  <c r="F324" i="3"/>
  <c r="H324" i="3" s="1"/>
  <c r="G325" i="3" s="1"/>
  <c r="H323" i="2"/>
  <c r="G324" i="2" s="1"/>
  <c r="D325" i="2"/>
  <c r="F324" i="2"/>
  <c r="F325" i="3" l="1"/>
  <c r="H325" i="3" s="1"/>
  <c r="G326" i="3" s="1"/>
  <c r="D326" i="3"/>
  <c r="H324" i="2"/>
  <c r="G325" i="2" s="1"/>
  <c r="F325" i="2"/>
  <c r="D326" i="2"/>
  <c r="D327" i="3" l="1"/>
  <c r="F326" i="3"/>
  <c r="H326" i="3" s="1"/>
  <c r="G327" i="3" s="1"/>
  <c r="H325" i="2"/>
  <c r="G326" i="2" s="1"/>
  <c r="D327" i="2"/>
  <c r="F326" i="2"/>
  <c r="F327" i="3" l="1"/>
  <c r="H327" i="3" s="1"/>
  <c r="G328" i="3" s="1"/>
  <c r="D328" i="3"/>
  <c r="H326" i="2"/>
  <c r="G327" i="2" s="1"/>
  <c r="F327" i="2"/>
  <c r="D328" i="2"/>
  <c r="D329" i="3" l="1"/>
  <c r="F328" i="3"/>
  <c r="H328" i="3" s="1"/>
  <c r="G329" i="3" s="1"/>
  <c r="H327" i="2"/>
  <c r="G328" i="2" s="1"/>
  <c r="D329" i="2"/>
  <c r="F328" i="2"/>
  <c r="F329" i="3" l="1"/>
  <c r="H329" i="3" s="1"/>
  <c r="G330" i="3" s="1"/>
  <c r="D330" i="3"/>
  <c r="H328" i="2"/>
  <c r="G329" i="2" s="1"/>
  <c r="F329" i="2"/>
  <c r="D330" i="2"/>
  <c r="D331" i="3" l="1"/>
  <c r="F330" i="3"/>
  <c r="H330" i="3" s="1"/>
  <c r="G331" i="3" s="1"/>
  <c r="H329" i="2"/>
  <c r="G330" i="2" s="1"/>
  <c r="D331" i="2"/>
  <c r="F330" i="2"/>
  <c r="F331" i="3" l="1"/>
  <c r="H331" i="3" s="1"/>
  <c r="G332" i="3" s="1"/>
  <c r="D332" i="3"/>
  <c r="H330" i="2"/>
  <c r="G331" i="2" s="1"/>
  <c r="F331" i="2"/>
  <c r="D332" i="2"/>
  <c r="D333" i="3" l="1"/>
  <c r="F332" i="3"/>
  <c r="H332" i="3" s="1"/>
  <c r="G333" i="3" s="1"/>
  <c r="H331" i="2"/>
  <c r="G332" i="2" s="1"/>
  <c r="D333" i="2"/>
  <c r="F332" i="2"/>
  <c r="F333" i="3" l="1"/>
  <c r="H333" i="3" s="1"/>
  <c r="G334" i="3" s="1"/>
  <c r="D334" i="3"/>
  <c r="H332" i="2"/>
  <c r="G333" i="2" s="1"/>
  <c r="F333" i="2"/>
  <c r="D334" i="2"/>
  <c r="D335" i="3" l="1"/>
  <c r="F334" i="3"/>
  <c r="H334" i="3" s="1"/>
  <c r="G335" i="3" s="1"/>
  <c r="H333" i="2"/>
  <c r="G334" i="2" s="1"/>
  <c r="D335" i="2"/>
  <c r="F334" i="2"/>
  <c r="F335" i="3" l="1"/>
  <c r="H335" i="3" s="1"/>
  <c r="G336" i="3" s="1"/>
  <c r="D336" i="3"/>
  <c r="H334" i="2"/>
  <c r="G335" i="2" s="1"/>
  <c r="F335" i="2"/>
  <c r="D336" i="2"/>
  <c r="D337" i="3" l="1"/>
  <c r="F336" i="3"/>
  <c r="H336" i="3" s="1"/>
  <c r="G337" i="3" s="1"/>
  <c r="H335" i="2"/>
  <c r="G336" i="2" s="1"/>
  <c r="D337" i="2"/>
  <c r="F336" i="2"/>
  <c r="F337" i="3" l="1"/>
  <c r="H337" i="3" s="1"/>
  <c r="G338" i="3" s="1"/>
  <c r="D338" i="3"/>
  <c r="H336" i="2"/>
  <c r="G337" i="2" s="1"/>
  <c r="F337" i="2"/>
  <c r="D338" i="2"/>
  <c r="D339" i="3" l="1"/>
  <c r="F338" i="3"/>
  <c r="H338" i="3" s="1"/>
  <c r="G339" i="3" s="1"/>
  <c r="H337" i="2"/>
  <c r="G338" i="2" s="1"/>
  <c r="D339" i="2"/>
  <c r="F338" i="2"/>
  <c r="F339" i="3" l="1"/>
  <c r="H339" i="3" s="1"/>
  <c r="G340" i="3" s="1"/>
  <c r="D340" i="3"/>
  <c r="H338" i="2"/>
  <c r="G339" i="2" s="1"/>
  <c r="F339" i="2"/>
  <c r="D340" i="2"/>
  <c r="D341" i="3" l="1"/>
  <c r="F340" i="3"/>
  <c r="H340" i="3" s="1"/>
  <c r="G341" i="3" s="1"/>
  <c r="H339" i="2"/>
  <c r="G340" i="2" s="1"/>
  <c r="D341" i="2"/>
  <c r="F340" i="2"/>
  <c r="F341" i="3" l="1"/>
  <c r="H341" i="3" s="1"/>
  <c r="G342" i="3" s="1"/>
  <c r="D342" i="3"/>
  <c r="H340" i="2"/>
  <c r="G341" i="2" s="1"/>
  <c r="F341" i="2"/>
  <c r="D342" i="2"/>
  <c r="D343" i="3" l="1"/>
  <c r="F342" i="3"/>
  <c r="H342" i="3" s="1"/>
  <c r="G343" i="3" s="1"/>
  <c r="H341" i="2"/>
  <c r="G342" i="2" s="1"/>
  <c r="D343" i="2"/>
  <c r="F342" i="2"/>
  <c r="F343" i="3" l="1"/>
  <c r="H343" i="3" s="1"/>
  <c r="G344" i="3" s="1"/>
  <c r="D344" i="3"/>
  <c r="H342" i="2"/>
  <c r="G343" i="2" s="1"/>
  <c r="F343" i="2"/>
  <c r="D344" i="2"/>
  <c r="D345" i="3" l="1"/>
  <c r="F344" i="3"/>
  <c r="H344" i="3" s="1"/>
  <c r="G345" i="3" s="1"/>
  <c r="H343" i="2"/>
  <c r="G344" i="2" s="1"/>
  <c r="D345" i="2"/>
  <c r="F344" i="2"/>
  <c r="F345" i="3" l="1"/>
  <c r="H345" i="3" s="1"/>
  <c r="G346" i="3" s="1"/>
  <c r="D346" i="3"/>
  <c r="H344" i="2"/>
  <c r="G345" i="2" s="1"/>
  <c r="F345" i="2"/>
  <c r="D346" i="2"/>
  <c r="D347" i="3" l="1"/>
  <c r="F346" i="3"/>
  <c r="H346" i="3" s="1"/>
  <c r="G347" i="3" s="1"/>
  <c r="H345" i="2"/>
  <c r="G346" i="2" s="1"/>
  <c r="D347" i="2"/>
  <c r="F346" i="2"/>
  <c r="F347" i="3" l="1"/>
  <c r="H347" i="3" s="1"/>
  <c r="G348" i="3" s="1"/>
  <c r="D348" i="3"/>
  <c r="H346" i="2"/>
  <c r="G347" i="2" s="1"/>
  <c r="F347" i="2"/>
  <c r="D348" i="2"/>
  <c r="D349" i="3" l="1"/>
  <c r="F348" i="3"/>
  <c r="H348" i="3" s="1"/>
  <c r="G349" i="3" s="1"/>
  <c r="H347" i="2"/>
  <c r="G348" i="2" s="1"/>
  <c r="D349" i="2"/>
  <c r="F348" i="2"/>
  <c r="F349" i="3" l="1"/>
  <c r="H349" i="3" s="1"/>
  <c r="G350" i="3" s="1"/>
  <c r="D350" i="3"/>
  <c r="H348" i="2"/>
  <c r="G349" i="2" s="1"/>
  <c r="F349" i="2"/>
  <c r="D350" i="2"/>
  <c r="D351" i="3" l="1"/>
  <c r="F350" i="3"/>
  <c r="H350" i="3" s="1"/>
  <c r="G351" i="3" s="1"/>
  <c r="H349" i="2"/>
  <c r="G350" i="2" s="1"/>
  <c r="D351" i="2"/>
  <c r="F350" i="2"/>
  <c r="F351" i="3" l="1"/>
  <c r="H351" i="3" s="1"/>
  <c r="G352" i="3" s="1"/>
  <c r="D352" i="3"/>
  <c r="H350" i="2"/>
  <c r="G351" i="2" s="1"/>
  <c r="F351" i="2"/>
  <c r="D352" i="2"/>
  <c r="D353" i="3" l="1"/>
  <c r="F352" i="3"/>
  <c r="H352" i="3" s="1"/>
  <c r="G353" i="3" s="1"/>
  <c r="H351" i="2"/>
  <c r="G352" i="2" s="1"/>
  <c r="D353" i="2"/>
  <c r="F352" i="2"/>
  <c r="F353" i="3" l="1"/>
  <c r="H353" i="3" s="1"/>
  <c r="G354" i="3" s="1"/>
  <c r="D354" i="3"/>
  <c r="H352" i="2"/>
  <c r="G353" i="2" s="1"/>
  <c r="F353" i="2"/>
  <c r="D354" i="2"/>
  <c r="D355" i="3" l="1"/>
  <c r="F354" i="3"/>
  <c r="H354" i="3" s="1"/>
  <c r="G355" i="3" s="1"/>
  <c r="H353" i="2"/>
  <c r="G354" i="2" s="1"/>
  <c r="D355" i="2"/>
  <c r="F354" i="2"/>
  <c r="F355" i="3" l="1"/>
  <c r="H355" i="3" s="1"/>
  <c r="G356" i="3" s="1"/>
  <c r="D356" i="3"/>
  <c r="H354" i="2"/>
  <c r="G355" i="2" s="1"/>
  <c r="F355" i="2"/>
  <c r="D356" i="2"/>
  <c r="D357" i="3" l="1"/>
  <c r="F356" i="3"/>
  <c r="H356" i="3" s="1"/>
  <c r="G357" i="3" s="1"/>
  <c r="H355" i="2"/>
  <c r="G356" i="2" s="1"/>
  <c r="D357" i="2"/>
  <c r="F356" i="2"/>
  <c r="F357" i="3" l="1"/>
  <c r="H357" i="3" s="1"/>
  <c r="G358" i="3" s="1"/>
  <c r="D358" i="3"/>
  <c r="H356" i="2"/>
  <c r="G357" i="2" s="1"/>
  <c r="F357" i="2"/>
  <c r="D358" i="2"/>
  <c r="D359" i="3" l="1"/>
  <c r="F358" i="3"/>
  <c r="H358" i="3" s="1"/>
  <c r="G359" i="3" s="1"/>
  <c r="H357" i="2"/>
  <c r="G358" i="2" s="1"/>
  <c r="D359" i="2"/>
  <c r="F358" i="2"/>
  <c r="F359" i="3" l="1"/>
  <c r="H359" i="3" s="1"/>
  <c r="G360" i="3" s="1"/>
  <c r="D360" i="3"/>
  <c r="H358" i="2"/>
  <c r="G359" i="2" s="1"/>
  <c r="F359" i="2"/>
  <c r="D360" i="2"/>
  <c r="D361" i="3" l="1"/>
  <c r="F360" i="3"/>
  <c r="H360" i="3" s="1"/>
  <c r="G361" i="3" s="1"/>
  <c r="H359" i="2"/>
  <c r="G360" i="2" s="1"/>
  <c r="D361" i="2"/>
  <c r="F360" i="2"/>
  <c r="F361" i="3" l="1"/>
  <c r="H361" i="3" s="1"/>
  <c r="G362" i="3" s="1"/>
  <c r="D362" i="3"/>
  <c r="H360" i="2"/>
  <c r="G361" i="2" s="1"/>
  <c r="F361" i="2"/>
  <c r="D362" i="2"/>
  <c r="D363" i="3" l="1"/>
  <c r="F362" i="3"/>
  <c r="H362" i="3" s="1"/>
  <c r="G363" i="3" s="1"/>
  <c r="H361" i="2"/>
  <c r="G362" i="2" s="1"/>
  <c r="D363" i="2"/>
  <c r="F362" i="2"/>
  <c r="F363" i="3" l="1"/>
  <c r="H363" i="3" s="1"/>
  <c r="G364" i="3" s="1"/>
  <c r="D364" i="3"/>
  <c r="H362" i="2"/>
  <c r="G363" i="2" s="1"/>
  <c r="F363" i="2"/>
  <c r="D364" i="2"/>
  <c r="D365" i="3" l="1"/>
  <c r="F364" i="3"/>
  <c r="H364" i="3" s="1"/>
  <c r="G365" i="3" s="1"/>
  <c r="H363" i="2"/>
  <c r="G364" i="2" s="1"/>
  <c r="D365" i="2"/>
  <c r="F364" i="2"/>
  <c r="F365" i="3" l="1"/>
  <c r="H365" i="3" s="1"/>
  <c r="G366" i="3" s="1"/>
  <c r="D366" i="3"/>
  <c r="H364" i="2"/>
  <c r="G365" i="2" s="1"/>
  <c r="F365" i="2"/>
  <c r="D366" i="2"/>
  <c r="D367" i="3" l="1"/>
  <c r="F366" i="3"/>
  <c r="H366" i="3" s="1"/>
  <c r="G367" i="3" s="1"/>
  <c r="H365" i="2"/>
  <c r="G366" i="2" s="1"/>
  <c r="D367" i="2"/>
  <c r="F366" i="2"/>
  <c r="F367" i="3" l="1"/>
  <c r="H367" i="3" s="1"/>
  <c r="G368" i="3" s="1"/>
  <c r="D368" i="3"/>
  <c r="H366" i="2"/>
  <c r="G367" i="2" s="1"/>
  <c r="F367" i="2"/>
  <c r="D368" i="2"/>
  <c r="D369" i="3" l="1"/>
  <c r="F368" i="3"/>
  <c r="H368" i="3" s="1"/>
  <c r="G369" i="3" s="1"/>
  <c r="H367" i="2"/>
  <c r="G368" i="2" s="1"/>
  <c r="D369" i="2"/>
  <c r="F368" i="2"/>
  <c r="F369" i="3" l="1"/>
  <c r="H369" i="3" s="1"/>
  <c r="G370" i="3" s="1"/>
  <c r="D370" i="3"/>
  <c r="H368" i="2"/>
  <c r="G369" i="2" s="1"/>
  <c r="F369" i="2"/>
  <c r="D370" i="2"/>
  <c r="D371" i="3" l="1"/>
  <c r="F370" i="3"/>
  <c r="H370" i="3" s="1"/>
  <c r="G371" i="3" s="1"/>
  <c r="H369" i="2"/>
  <c r="G370" i="2" s="1"/>
  <c r="D371" i="2"/>
  <c r="F370" i="2"/>
  <c r="F371" i="3" l="1"/>
  <c r="H371" i="3" s="1"/>
  <c r="G372" i="3" s="1"/>
  <c r="D372" i="3"/>
  <c r="H370" i="2"/>
  <c r="G371" i="2" s="1"/>
  <c r="F371" i="2"/>
  <c r="D372" i="2"/>
  <c r="D373" i="3" l="1"/>
  <c r="F372" i="3"/>
  <c r="H372" i="3" s="1"/>
  <c r="G373" i="3" s="1"/>
  <c r="H371" i="2"/>
  <c r="G372" i="2" s="1"/>
  <c r="D373" i="2"/>
  <c r="F372" i="2"/>
  <c r="F373" i="3" l="1"/>
  <c r="H373" i="3" s="1"/>
  <c r="G374" i="3" s="1"/>
  <c r="D374" i="3"/>
  <c r="H372" i="2"/>
  <c r="G373" i="2" s="1"/>
  <c r="F373" i="2"/>
  <c r="D374" i="2"/>
  <c r="D375" i="3" l="1"/>
  <c r="F374" i="3"/>
  <c r="H374" i="3" s="1"/>
  <c r="G375" i="3" s="1"/>
  <c r="H373" i="2"/>
  <c r="G374" i="2" s="1"/>
  <c r="D375" i="2"/>
  <c r="F374" i="2"/>
  <c r="F375" i="3" l="1"/>
  <c r="H375" i="3" s="1"/>
  <c r="G376" i="3" s="1"/>
  <c r="D376" i="3"/>
  <c r="H374" i="2"/>
  <c r="G375" i="2" s="1"/>
  <c r="F375" i="2"/>
  <c r="D376" i="2"/>
  <c r="D377" i="3" l="1"/>
  <c r="F376" i="3"/>
  <c r="H376" i="3" s="1"/>
  <c r="G377" i="3" s="1"/>
  <c r="H375" i="2"/>
  <c r="G376" i="2" s="1"/>
  <c r="D377" i="2"/>
  <c r="F376" i="2"/>
  <c r="F377" i="3" l="1"/>
  <c r="H377" i="3" s="1"/>
  <c r="G378" i="3" s="1"/>
  <c r="D378" i="3"/>
  <c r="H376" i="2"/>
  <c r="G377" i="2" s="1"/>
  <c r="F377" i="2"/>
  <c r="D378" i="2"/>
  <c r="D379" i="3" l="1"/>
  <c r="F378" i="3"/>
  <c r="H378" i="3" s="1"/>
  <c r="G379" i="3" s="1"/>
  <c r="H377" i="2"/>
  <c r="G378" i="2" s="1"/>
  <c r="D379" i="2"/>
  <c r="F378" i="2"/>
  <c r="F379" i="3" l="1"/>
  <c r="H379" i="3" s="1"/>
  <c r="G380" i="3" s="1"/>
  <c r="D380" i="3"/>
  <c r="H378" i="2"/>
  <c r="G379" i="2" s="1"/>
  <c r="F379" i="2"/>
  <c r="D380" i="2"/>
  <c r="D381" i="3" l="1"/>
  <c r="F380" i="3"/>
  <c r="H380" i="3" s="1"/>
  <c r="G381" i="3" s="1"/>
  <c r="H379" i="2"/>
  <c r="G380" i="2" s="1"/>
  <c r="D381" i="2"/>
  <c r="F380" i="2"/>
  <c r="F381" i="3" l="1"/>
  <c r="H381" i="3" s="1"/>
  <c r="G382" i="3" s="1"/>
  <c r="D382" i="3"/>
  <c r="H380" i="2"/>
  <c r="G381" i="2" s="1"/>
  <c r="F381" i="2"/>
  <c r="D382" i="2"/>
  <c r="D383" i="3" l="1"/>
  <c r="F382" i="3"/>
  <c r="H382" i="3" s="1"/>
  <c r="G383" i="3" s="1"/>
  <c r="H381" i="2"/>
  <c r="G382" i="2" s="1"/>
  <c r="D383" i="2"/>
  <c r="F382" i="2"/>
  <c r="F383" i="3" l="1"/>
  <c r="H383" i="3" s="1"/>
  <c r="G384" i="3" s="1"/>
  <c r="D384" i="3"/>
  <c r="H382" i="2"/>
  <c r="G383" i="2" s="1"/>
  <c r="F383" i="2"/>
  <c r="D384" i="2"/>
  <c r="D385" i="3" l="1"/>
  <c r="F384" i="3"/>
  <c r="H384" i="3" s="1"/>
  <c r="G385" i="3" s="1"/>
  <c r="H383" i="2"/>
  <c r="G384" i="2" s="1"/>
  <c r="D385" i="2"/>
  <c r="F384" i="2"/>
  <c r="F385" i="3" l="1"/>
  <c r="H385" i="3" s="1"/>
  <c r="G386" i="3" s="1"/>
  <c r="D386" i="3"/>
  <c r="H384" i="2"/>
  <c r="G385" i="2" s="1"/>
  <c r="F385" i="2"/>
  <c r="D386" i="2"/>
  <c r="D387" i="3" l="1"/>
  <c r="F386" i="3"/>
  <c r="H386" i="3" s="1"/>
  <c r="G387" i="3" s="1"/>
  <c r="H385" i="2"/>
  <c r="G386" i="2" s="1"/>
  <c r="D387" i="2"/>
  <c r="F386" i="2"/>
  <c r="F387" i="3" l="1"/>
  <c r="H387" i="3" s="1"/>
  <c r="G388" i="3" s="1"/>
  <c r="D388" i="3"/>
  <c r="H386" i="2"/>
  <c r="G387" i="2" s="1"/>
  <c r="F387" i="2"/>
  <c r="D388" i="2"/>
  <c r="D389" i="3" l="1"/>
  <c r="F388" i="3"/>
  <c r="H388" i="3" s="1"/>
  <c r="G389" i="3" s="1"/>
  <c r="H387" i="2"/>
  <c r="G388" i="2" s="1"/>
  <c r="D389" i="2"/>
  <c r="F388" i="2"/>
  <c r="F389" i="3" l="1"/>
  <c r="H389" i="3" s="1"/>
  <c r="G390" i="3" s="1"/>
  <c r="D390" i="3"/>
  <c r="H388" i="2"/>
  <c r="G389" i="2" s="1"/>
  <c r="F389" i="2"/>
  <c r="D390" i="2"/>
  <c r="D391" i="3" l="1"/>
  <c r="F390" i="3"/>
  <c r="H390" i="3" s="1"/>
  <c r="G391" i="3" s="1"/>
  <c r="H389" i="2"/>
  <c r="G390" i="2" s="1"/>
  <c r="D391" i="2"/>
  <c r="F390" i="2"/>
  <c r="F391" i="3" l="1"/>
  <c r="H391" i="3" s="1"/>
  <c r="G392" i="3" s="1"/>
  <c r="D392" i="3"/>
  <c r="H390" i="2"/>
  <c r="G391" i="2" s="1"/>
  <c r="F391" i="2"/>
  <c r="D392" i="2"/>
  <c r="D393" i="3" l="1"/>
  <c r="F392" i="3"/>
  <c r="H392" i="3" s="1"/>
  <c r="G393" i="3" s="1"/>
  <c r="H391" i="2"/>
  <c r="G392" i="2" s="1"/>
  <c r="D393" i="2"/>
  <c r="F392" i="2"/>
  <c r="F393" i="3" l="1"/>
  <c r="H393" i="3" s="1"/>
  <c r="G394" i="3" s="1"/>
  <c r="D394" i="3"/>
  <c r="H392" i="2"/>
  <c r="G393" i="2" s="1"/>
  <c r="F393" i="2"/>
  <c r="D394" i="2"/>
  <c r="D395" i="3" l="1"/>
  <c r="F394" i="3"/>
  <c r="H394" i="3" s="1"/>
  <c r="G395" i="3" s="1"/>
  <c r="H393" i="2"/>
  <c r="G394" i="2" s="1"/>
  <c r="D395" i="2"/>
  <c r="F394" i="2"/>
  <c r="F395" i="3" l="1"/>
  <c r="H395" i="3" s="1"/>
  <c r="G396" i="3" s="1"/>
  <c r="D396" i="3"/>
  <c r="H394" i="2"/>
  <c r="G395" i="2" s="1"/>
  <c r="F395" i="2"/>
  <c r="D396" i="2"/>
  <c r="D397" i="3" l="1"/>
  <c r="F396" i="3"/>
  <c r="H396" i="3" s="1"/>
  <c r="G397" i="3" s="1"/>
  <c r="H395" i="2"/>
  <c r="G396" i="2" s="1"/>
  <c r="D397" i="2"/>
  <c r="F396" i="2"/>
  <c r="F397" i="3" l="1"/>
  <c r="H397" i="3" s="1"/>
  <c r="G398" i="3" s="1"/>
  <c r="D398" i="3"/>
  <c r="H396" i="2"/>
  <c r="G397" i="2" s="1"/>
  <c r="F397" i="2"/>
  <c r="D398" i="2"/>
  <c r="D399" i="3" l="1"/>
  <c r="F398" i="3"/>
  <c r="H398" i="3" s="1"/>
  <c r="G399" i="3" s="1"/>
  <c r="H397" i="2"/>
  <c r="G398" i="2" s="1"/>
  <c r="D399" i="2"/>
  <c r="F398" i="2"/>
  <c r="F399" i="3" l="1"/>
  <c r="H399" i="3" s="1"/>
  <c r="G400" i="3" s="1"/>
  <c r="D400" i="3"/>
  <c r="H398" i="2"/>
  <c r="G399" i="2" s="1"/>
  <c r="F399" i="2"/>
  <c r="D400" i="2"/>
  <c r="D401" i="3" l="1"/>
  <c r="F400" i="3"/>
  <c r="H400" i="3" s="1"/>
  <c r="G401" i="3" s="1"/>
  <c r="H399" i="2"/>
  <c r="G400" i="2" s="1"/>
  <c r="D401" i="2"/>
  <c r="F400" i="2"/>
  <c r="F401" i="3" l="1"/>
  <c r="H401" i="3" s="1"/>
  <c r="G402" i="3" s="1"/>
  <c r="D402" i="3"/>
  <c r="H400" i="2"/>
  <c r="G401" i="2" s="1"/>
  <c r="F401" i="2"/>
  <c r="D402" i="2"/>
  <c r="D403" i="3" l="1"/>
  <c r="F402" i="3"/>
  <c r="H402" i="3" s="1"/>
  <c r="G403" i="3" s="1"/>
  <c r="H401" i="2"/>
  <c r="G402" i="2" s="1"/>
  <c r="D403" i="2"/>
  <c r="F402" i="2"/>
  <c r="H402" i="2" s="1"/>
  <c r="G403" i="2" s="1"/>
  <c r="F403" i="3" l="1"/>
  <c r="H403" i="3" s="1"/>
  <c r="G404" i="3" s="1"/>
  <c r="D404" i="3"/>
  <c r="F403" i="2"/>
  <c r="H403" i="2" s="1"/>
  <c r="G404" i="2" s="1"/>
  <c r="D404" i="2"/>
  <c r="D405" i="3" l="1"/>
  <c r="F404" i="3"/>
  <c r="H404" i="3" s="1"/>
  <c r="G405" i="3" s="1"/>
  <c r="D405" i="2"/>
  <c r="F404" i="2"/>
  <c r="H404" i="2" s="1"/>
  <c r="G405" i="2" s="1"/>
  <c r="F405" i="3" l="1"/>
  <c r="H405" i="3" s="1"/>
  <c r="G406" i="3" s="1"/>
  <c r="D406" i="3"/>
  <c r="F405" i="2"/>
  <c r="H405" i="2" s="1"/>
  <c r="G406" i="2" s="1"/>
  <c r="D406" i="2"/>
  <c r="D407" i="3" l="1"/>
  <c r="F406" i="3"/>
  <c r="H406" i="3" s="1"/>
  <c r="G407" i="3" s="1"/>
  <c r="D407" i="2"/>
  <c r="F406" i="2"/>
  <c r="H406" i="2" s="1"/>
  <c r="G407" i="2" s="1"/>
  <c r="F407" i="3" l="1"/>
  <c r="H407" i="3" s="1"/>
  <c r="G408" i="3" s="1"/>
  <c r="D408" i="3"/>
  <c r="F407" i="2"/>
  <c r="H407" i="2" s="1"/>
  <c r="G408" i="2" s="1"/>
  <c r="D408" i="2"/>
  <c r="D409" i="3" l="1"/>
  <c r="F408" i="3"/>
  <c r="H408" i="3" s="1"/>
  <c r="G409" i="3" s="1"/>
  <c r="D409" i="2"/>
  <c r="F408" i="2"/>
  <c r="H408" i="2" s="1"/>
  <c r="G409" i="2" s="1"/>
  <c r="F409" i="3" l="1"/>
  <c r="H409" i="3" s="1"/>
  <c r="G410" i="3" s="1"/>
  <c r="D410" i="3"/>
  <c r="F409" i="2"/>
  <c r="H409" i="2" s="1"/>
  <c r="G410" i="2" s="1"/>
  <c r="D410" i="2"/>
  <c r="D411" i="3" l="1"/>
  <c r="F410" i="3"/>
  <c r="H410" i="3" s="1"/>
  <c r="G411" i="3" s="1"/>
  <c r="D411" i="2"/>
  <c r="F410" i="2"/>
  <c r="H410" i="2" s="1"/>
  <c r="G411" i="2" s="1"/>
  <c r="F411" i="3" l="1"/>
  <c r="H411" i="3" s="1"/>
  <c r="G412" i="3" s="1"/>
  <c r="D412" i="3"/>
  <c r="F411" i="2"/>
  <c r="H411" i="2" s="1"/>
  <c r="G412" i="2" s="1"/>
  <c r="D412" i="2"/>
  <c r="D413" i="3" l="1"/>
  <c r="F412" i="3"/>
  <c r="H412" i="3" s="1"/>
  <c r="G413" i="3" s="1"/>
  <c r="D413" i="2"/>
  <c r="F412" i="2"/>
  <c r="H412" i="2" s="1"/>
  <c r="G413" i="2" s="1"/>
  <c r="F413" i="3" l="1"/>
  <c r="H413" i="3" s="1"/>
  <c r="G414" i="3" s="1"/>
  <c r="D414" i="3"/>
  <c r="F413" i="2"/>
  <c r="H413" i="2" s="1"/>
  <c r="G414" i="2" s="1"/>
  <c r="D414" i="2"/>
  <c r="D415" i="3" l="1"/>
  <c r="F414" i="3"/>
  <c r="H414" i="3" s="1"/>
  <c r="G415" i="3" s="1"/>
  <c r="D415" i="2"/>
  <c r="F414" i="2"/>
  <c r="H414" i="2" s="1"/>
  <c r="G415" i="2" s="1"/>
  <c r="F415" i="3" l="1"/>
  <c r="H415" i="3" s="1"/>
  <c r="G416" i="3" s="1"/>
  <c r="D416" i="3"/>
  <c r="F415" i="2"/>
  <c r="H415" i="2" s="1"/>
  <c r="G416" i="2" s="1"/>
  <c r="D416" i="2"/>
  <c r="D417" i="3" l="1"/>
  <c r="F416" i="3"/>
  <c r="H416" i="3" s="1"/>
  <c r="G417" i="3" s="1"/>
  <c r="D417" i="2"/>
  <c r="F416" i="2"/>
  <c r="H416" i="2" s="1"/>
  <c r="G417" i="2" s="1"/>
  <c r="F417" i="3" l="1"/>
  <c r="H417" i="3" s="1"/>
  <c r="G418" i="3" s="1"/>
  <c r="D418" i="3"/>
  <c r="F417" i="2"/>
  <c r="H417" i="2" s="1"/>
  <c r="G418" i="2" s="1"/>
  <c r="D418" i="2"/>
  <c r="D419" i="3" l="1"/>
  <c r="F418" i="3"/>
  <c r="H418" i="3" s="1"/>
  <c r="G419" i="3" s="1"/>
  <c r="D419" i="2"/>
  <c r="F418" i="2"/>
  <c r="H418" i="2" s="1"/>
  <c r="G419" i="2" s="1"/>
  <c r="F419" i="3" l="1"/>
  <c r="H419" i="3" s="1"/>
  <c r="G420" i="3" s="1"/>
  <c r="D420" i="3"/>
  <c r="F419" i="2"/>
  <c r="H419" i="2" s="1"/>
  <c r="G420" i="2" s="1"/>
  <c r="D420" i="2"/>
  <c r="D421" i="3" l="1"/>
  <c r="F420" i="3"/>
  <c r="H420" i="3" s="1"/>
  <c r="G421" i="3" s="1"/>
  <c r="D421" i="2"/>
  <c r="F420" i="2"/>
  <c r="H420" i="2" s="1"/>
  <c r="G421" i="2" s="1"/>
  <c r="F421" i="3" l="1"/>
  <c r="H421" i="3" s="1"/>
  <c r="G422" i="3" s="1"/>
  <c r="D422" i="3"/>
  <c r="F421" i="2"/>
  <c r="H421" i="2" s="1"/>
  <c r="G422" i="2" s="1"/>
  <c r="D422" i="2"/>
  <c r="D423" i="3" l="1"/>
  <c r="F422" i="3"/>
  <c r="H422" i="3" s="1"/>
  <c r="G423" i="3" s="1"/>
  <c r="D423" i="2"/>
  <c r="F422" i="2"/>
  <c r="H422" i="2" s="1"/>
  <c r="G423" i="2" s="1"/>
  <c r="F423" i="3" l="1"/>
  <c r="H423" i="3" s="1"/>
  <c r="G424" i="3" s="1"/>
  <c r="D424" i="3"/>
  <c r="F423" i="2"/>
  <c r="H423" i="2" s="1"/>
  <c r="G424" i="2" s="1"/>
  <c r="D424" i="2"/>
  <c r="D425" i="3" l="1"/>
  <c r="F424" i="3"/>
  <c r="H424" i="3" s="1"/>
  <c r="G425" i="3" s="1"/>
  <c r="D425" i="2"/>
  <c r="F424" i="2"/>
  <c r="H424" i="2" s="1"/>
  <c r="G425" i="2" s="1"/>
  <c r="F425" i="3" l="1"/>
  <c r="H425" i="3" s="1"/>
  <c r="G426" i="3" s="1"/>
  <c r="D426" i="3"/>
  <c r="F425" i="2"/>
  <c r="H425" i="2" s="1"/>
  <c r="G426" i="2" s="1"/>
  <c r="D426" i="2"/>
  <c r="D427" i="3" l="1"/>
  <c r="F426" i="3"/>
  <c r="H426" i="3" s="1"/>
  <c r="G427" i="3" s="1"/>
  <c r="D427" i="2"/>
  <c r="F426" i="2"/>
  <c r="H426" i="2" s="1"/>
  <c r="G427" i="2" s="1"/>
  <c r="D428" i="3" l="1"/>
  <c r="F427" i="3"/>
  <c r="H427" i="3" s="1"/>
  <c r="G428" i="3" s="1"/>
  <c r="D428" i="2"/>
  <c r="F427" i="2"/>
  <c r="H427" i="2" s="1"/>
  <c r="G428" i="2" s="1"/>
  <c r="F428" i="3" l="1"/>
  <c r="H428" i="3" s="1"/>
  <c r="G429" i="3" s="1"/>
  <c r="D429" i="3"/>
  <c r="F428" i="2"/>
  <c r="H428" i="2" s="1"/>
  <c r="G429" i="2" s="1"/>
  <c r="D429" i="2"/>
  <c r="D430" i="3" l="1"/>
  <c r="F429" i="3"/>
  <c r="H429" i="3" s="1"/>
  <c r="G430" i="3" s="1"/>
  <c r="D430" i="2"/>
  <c r="F429" i="2"/>
  <c r="H429" i="2" s="1"/>
  <c r="G430" i="2" s="1"/>
  <c r="F430" i="3" l="1"/>
  <c r="H430" i="3" s="1"/>
  <c r="G431" i="3" s="1"/>
  <c r="D431" i="3"/>
  <c r="F430" i="2"/>
  <c r="H430" i="2" s="1"/>
  <c r="G431" i="2" s="1"/>
  <c r="D431" i="2"/>
  <c r="D432" i="3" l="1"/>
  <c r="F431" i="3"/>
  <c r="H431" i="3" s="1"/>
  <c r="G432" i="3" s="1"/>
  <c r="D432" i="2"/>
  <c r="F431" i="2"/>
  <c r="H431" i="2" s="1"/>
  <c r="G432" i="2" s="1"/>
  <c r="F432" i="3" l="1"/>
  <c r="H432" i="3" s="1"/>
  <c r="G433" i="3" s="1"/>
  <c r="D433" i="3"/>
  <c r="F432" i="2"/>
  <c r="H432" i="2" s="1"/>
  <c r="G433" i="2" s="1"/>
  <c r="D433" i="2"/>
  <c r="D434" i="3" l="1"/>
  <c r="F433" i="3"/>
  <c r="H433" i="3" s="1"/>
  <c r="G434" i="3" s="1"/>
  <c r="D434" i="2"/>
  <c r="F433" i="2"/>
  <c r="H433" i="2" s="1"/>
  <c r="G434" i="2" s="1"/>
  <c r="F434" i="3" l="1"/>
  <c r="H434" i="3" s="1"/>
  <c r="G435" i="3" s="1"/>
  <c r="D435" i="3"/>
  <c r="F434" i="2"/>
  <c r="H434" i="2" s="1"/>
  <c r="G435" i="2" s="1"/>
  <c r="D435" i="2"/>
  <c r="D436" i="3" l="1"/>
  <c r="F435" i="3"/>
  <c r="H435" i="3" s="1"/>
  <c r="G436" i="3" s="1"/>
  <c r="D436" i="2"/>
  <c r="F435" i="2"/>
  <c r="H435" i="2" s="1"/>
  <c r="G436" i="2" s="1"/>
  <c r="F436" i="3" l="1"/>
  <c r="H436" i="3" s="1"/>
  <c r="G437" i="3" s="1"/>
  <c r="D437" i="3"/>
  <c r="F436" i="2"/>
  <c r="H436" i="2" s="1"/>
  <c r="G437" i="2" s="1"/>
  <c r="D437" i="2"/>
  <c r="D438" i="3" l="1"/>
  <c r="F437" i="3"/>
  <c r="H437" i="3" s="1"/>
  <c r="G438" i="3" s="1"/>
  <c r="D438" i="2"/>
  <c r="F437" i="2"/>
  <c r="H437" i="2" s="1"/>
  <c r="G438" i="2" s="1"/>
  <c r="F438" i="3" l="1"/>
  <c r="H438" i="3" s="1"/>
  <c r="G439" i="3" s="1"/>
  <c r="D439" i="3"/>
  <c r="F438" i="2"/>
  <c r="H438" i="2" s="1"/>
  <c r="G439" i="2" s="1"/>
  <c r="D439" i="2"/>
  <c r="D440" i="3" l="1"/>
  <c r="F439" i="3"/>
  <c r="H439" i="3" s="1"/>
  <c r="G440" i="3" s="1"/>
  <c r="D440" i="2"/>
  <c r="F439" i="2"/>
  <c r="H439" i="2" s="1"/>
  <c r="G440" i="2" s="1"/>
  <c r="F440" i="3" l="1"/>
  <c r="H440" i="3" s="1"/>
  <c r="G441" i="3" s="1"/>
  <c r="D441" i="3"/>
  <c r="F440" i="2"/>
  <c r="H440" i="2" s="1"/>
  <c r="G441" i="2" s="1"/>
  <c r="D441" i="2"/>
  <c r="D442" i="3" l="1"/>
  <c r="F441" i="3"/>
  <c r="H441" i="3" s="1"/>
  <c r="G442" i="3" s="1"/>
  <c r="D442" i="2"/>
  <c r="F441" i="2"/>
  <c r="H441" i="2" s="1"/>
  <c r="G442" i="2" s="1"/>
  <c r="F442" i="3" l="1"/>
  <c r="H442" i="3" s="1"/>
  <c r="G443" i="3" s="1"/>
  <c r="D443" i="3"/>
  <c r="F442" i="2"/>
  <c r="H442" i="2" s="1"/>
  <c r="G443" i="2" s="1"/>
  <c r="D443" i="2"/>
  <c r="D444" i="3" l="1"/>
  <c r="F443" i="3"/>
  <c r="H443" i="3" s="1"/>
  <c r="G444" i="3" s="1"/>
  <c r="D444" i="2"/>
  <c r="F443" i="2"/>
  <c r="H443" i="2" s="1"/>
  <c r="G444" i="2" s="1"/>
  <c r="F444" i="3" l="1"/>
  <c r="H444" i="3" s="1"/>
  <c r="G445" i="3" s="1"/>
  <c r="D445" i="3"/>
  <c r="F444" i="2"/>
  <c r="H444" i="2" s="1"/>
  <c r="G445" i="2" s="1"/>
  <c r="D445" i="2"/>
  <c r="D446" i="3" l="1"/>
  <c r="F445" i="3"/>
  <c r="H445" i="3" s="1"/>
  <c r="G446" i="3" s="1"/>
  <c r="D446" i="2"/>
  <c r="F445" i="2"/>
  <c r="H445" i="2" s="1"/>
  <c r="G446" i="2" s="1"/>
  <c r="F446" i="3" l="1"/>
  <c r="H446" i="3" s="1"/>
  <c r="G447" i="3" s="1"/>
  <c r="D447" i="3"/>
  <c r="F446" i="2"/>
  <c r="H446" i="2" s="1"/>
  <c r="G447" i="2" s="1"/>
  <c r="D447" i="2"/>
  <c r="D448" i="3" l="1"/>
  <c r="F447" i="3"/>
  <c r="H447" i="3" s="1"/>
  <c r="G448" i="3" s="1"/>
  <c r="D448" i="2"/>
  <c r="F447" i="2"/>
  <c r="H447" i="2" s="1"/>
  <c r="G448" i="2" s="1"/>
  <c r="F448" i="3" l="1"/>
  <c r="H448" i="3" s="1"/>
  <c r="G449" i="3" s="1"/>
  <c r="D449" i="3"/>
  <c r="F448" i="2"/>
  <c r="H448" i="2" s="1"/>
  <c r="G449" i="2" s="1"/>
  <c r="D449" i="2"/>
  <c r="D450" i="3" l="1"/>
  <c r="F449" i="3"/>
  <c r="H449" i="3" s="1"/>
  <c r="G450" i="3" s="1"/>
  <c r="D450" i="2"/>
  <c r="F449" i="2"/>
  <c r="H449" i="2" s="1"/>
  <c r="G450" i="2" s="1"/>
  <c r="F450" i="3" l="1"/>
  <c r="H450" i="3" s="1"/>
  <c r="G451" i="3" s="1"/>
  <c r="D451" i="3"/>
  <c r="F450" i="2"/>
  <c r="H450" i="2" s="1"/>
  <c r="G451" i="2" s="1"/>
  <c r="D451" i="2"/>
  <c r="D452" i="3" l="1"/>
  <c r="F451" i="3"/>
  <c r="H451" i="3" s="1"/>
  <c r="G452" i="3" s="1"/>
  <c r="D452" i="2"/>
  <c r="F451" i="2"/>
  <c r="H451" i="2" s="1"/>
  <c r="G452" i="2" s="1"/>
  <c r="F452" i="3" l="1"/>
  <c r="H452" i="3" s="1"/>
  <c r="G453" i="3" s="1"/>
  <c r="D453" i="3"/>
  <c r="F452" i="2"/>
  <c r="H452" i="2" s="1"/>
  <c r="G453" i="2" s="1"/>
  <c r="D453" i="2"/>
  <c r="D454" i="3" l="1"/>
  <c r="F453" i="3"/>
  <c r="H453" i="3" s="1"/>
  <c r="G454" i="3" s="1"/>
  <c r="D454" i="2"/>
  <c r="F453" i="2"/>
  <c r="H453" i="2" s="1"/>
  <c r="G454" i="2" s="1"/>
  <c r="F454" i="3" l="1"/>
  <c r="H454" i="3" s="1"/>
  <c r="G455" i="3" s="1"/>
  <c r="D455" i="3"/>
  <c r="F454" i="2"/>
  <c r="H454" i="2" s="1"/>
  <c r="G455" i="2" s="1"/>
  <c r="D455" i="2"/>
  <c r="D456" i="3" l="1"/>
  <c r="F455" i="3"/>
  <c r="H455" i="3" s="1"/>
  <c r="G456" i="3" s="1"/>
  <c r="D456" i="2"/>
  <c r="F455" i="2"/>
  <c r="H455" i="2" s="1"/>
  <c r="G456" i="2" s="1"/>
  <c r="F456" i="3" l="1"/>
  <c r="H456" i="3" s="1"/>
  <c r="G457" i="3" s="1"/>
  <c r="D457" i="3"/>
  <c r="F456" i="2"/>
  <c r="H456" i="2" s="1"/>
  <c r="G457" i="2" s="1"/>
  <c r="D457" i="2"/>
  <c r="D458" i="3" l="1"/>
  <c r="F457" i="3"/>
  <c r="H457" i="3" s="1"/>
  <c r="G458" i="3" s="1"/>
  <c r="D458" i="2"/>
  <c r="F457" i="2"/>
  <c r="H457" i="2" s="1"/>
  <c r="G458" i="2" s="1"/>
  <c r="F458" i="3" l="1"/>
  <c r="H458" i="3" s="1"/>
  <c r="G459" i="3" s="1"/>
  <c r="D459" i="3"/>
  <c r="F458" i="2"/>
  <c r="H458" i="2" s="1"/>
  <c r="G459" i="2" s="1"/>
  <c r="D459" i="2"/>
  <c r="D460" i="3" l="1"/>
  <c r="F460" i="3" s="1"/>
  <c r="F459" i="3"/>
  <c r="H459" i="3" s="1"/>
  <c r="G460" i="3" s="1"/>
  <c r="D460" i="2"/>
  <c r="F460" i="2" s="1"/>
  <c r="F459" i="2"/>
  <c r="H459" i="2" s="1"/>
  <c r="G460" i="2" s="1"/>
  <c r="H460" i="2" s="1"/>
  <c r="J1" i="2" s="1"/>
  <c r="H460" i="3" l="1"/>
  <c r="J1" i="3" s="1"/>
</calcChain>
</file>

<file path=xl/sharedStrings.xml><?xml version="1.0" encoding="utf-8"?>
<sst xmlns="http://schemas.openxmlformats.org/spreadsheetml/2006/main" count="40" uniqueCount="16">
  <si>
    <t>ilość pracowników</t>
  </si>
  <si>
    <t>dostawa</t>
  </si>
  <si>
    <t>wypłata</t>
  </si>
  <si>
    <t>poniedziałki</t>
  </si>
  <si>
    <t>robocze</t>
  </si>
  <si>
    <t>pracownicy</t>
  </si>
  <si>
    <t>dostawy</t>
  </si>
  <si>
    <t>przed</t>
  </si>
  <si>
    <t>po</t>
  </si>
  <si>
    <t>wypłąty</t>
  </si>
  <si>
    <t>najniższ kwota w 2001</t>
  </si>
  <si>
    <t>dzień przekroczenia 43k</t>
  </si>
  <si>
    <t>ODP</t>
  </si>
  <si>
    <t>22K</t>
  </si>
  <si>
    <t>ostatnia karta</t>
  </si>
  <si>
    <t>zabrakł pieniędzy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</si>
</sst>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pieniędzy  w bankomacie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Arkusz1!$H$4:$H$95</c:f>
              <c:numCache>
                <c:formatCode>m/d/yyyy</c:formatCode>
                <c:ptCount val="92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37198</c:v>
                </c:pt>
                <c:pt idx="34">
                  <c:v>37199</c:v>
                </c:pt>
                <c:pt idx="35">
                  <c:v>37200</c:v>
                </c:pt>
                <c:pt idx="36">
                  <c:v>37201</c:v>
                </c:pt>
                <c:pt idx="37">
                  <c:v>37202</c:v>
                </c:pt>
                <c:pt idx="38">
                  <c:v>37203</c:v>
                </c:pt>
                <c:pt idx="39">
                  <c:v>37204</c:v>
                </c:pt>
                <c:pt idx="40">
                  <c:v>37205</c:v>
                </c:pt>
                <c:pt idx="41">
                  <c:v>37206</c:v>
                </c:pt>
                <c:pt idx="42">
                  <c:v>37207</c:v>
                </c:pt>
                <c:pt idx="43">
                  <c:v>37208</c:v>
                </c:pt>
                <c:pt idx="44">
                  <c:v>37209</c:v>
                </c:pt>
                <c:pt idx="45">
                  <c:v>37210</c:v>
                </c:pt>
                <c:pt idx="46">
                  <c:v>37211</c:v>
                </c:pt>
                <c:pt idx="47">
                  <c:v>37212</c:v>
                </c:pt>
                <c:pt idx="48">
                  <c:v>37213</c:v>
                </c:pt>
                <c:pt idx="49">
                  <c:v>37214</c:v>
                </c:pt>
                <c:pt idx="50">
                  <c:v>37215</c:v>
                </c:pt>
                <c:pt idx="51">
                  <c:v>37216</c:v>
                </c:pt>
                <c:pt idx="52">
                  <c:v>37217</c:v>
                </c:pt>
                <c:pt idx="53">
                  <c:v>37218</c:v>
                </c:pt>
                <c:pt idx="54">
                  <c:v>37219</c:v>
                </c:pt>
                <c:pt idx="55">
                  <c:v>37220</c:v>
                </c:pt>
                <c:pt idx="56">
                  <c:v>37221</c:v>
                </c:pt>
                <c:pt idx="57">
                  <c:v>37222</c:v>
                </c:pt>
                <c:pt idx="58">
                  <c:v>37223</c:v>
                </c:pt>
                <c:pt idx="59">
                  <c:v>37224</c:v>
                </c:pt>
                <c:pt idx="60">
                  <c:v>37225</c:v>
                </c:pt>
                <c:pt idx="61">
                  <c:v>37226</c:v>
                </c:pt>
                <c:pt idx="62">
                  <c:v>37227</c:v>
                </c:pt>
                <c:pt idx="63">
                  <c:v>37228</c:v>
                </c:pt>
                <c:pt idx="64">
                  <c:v>37229</c:v>
                </c:pt>
                <c:pt idx="65">
                  <c:v>37230</c:v>
                </c:pt>
                <c:pt idx="66">
                  <c:v>37231</c:v>
                </c:pt>
                <c:pt idx="67">
                  <c:v>37232</c:v>
                </c:pt>
                <c:pt idx="68">
                  <c:v>37233</c:v>
                </c:pt>
                <c:pt idx="69">
                  <c:v>37234</c:v>
                </c:pt>
                <c:pt idx="70">
                  <c:v>37235</c:v>
                </c:pt>
                <c:pt idx="71">
                  <c:v>37236</c:v>
                </c:pt>
                <c:pt idx="72">
                  <c:v>37237</c:v>
                </c:pt>
                <c:pt idx="73">
                  <c:v>37238</c:v>
                </c:pt>
                <c:pt idx="74">
                  <c:v>37239</c:v>
                </c:pt>
                <c:pt idx="75">
                  <c:v>37240</c:v>
                </c:pt>
                <c:pt idx="76">
                  <c:v>37241</c:v>
                </c:pt>
                <c:pt idx="77">
                  <c:v>37242</c:v>
                </c:pt>
                <c:pt idx="78">
                  <c:v>37243</c:v>
                </c:pt>
                <c:pt idx="79">
                  <c:v>37244</c:v>
                </c:pt>
                <c:pt idx="80">
                  <c:v>37245</c:v>
                </c:pt>
                <c:pt idx="81">
                  <c:v>37246</c:v>
                </c:pt>
                <c:pt idx="82">
                  <c:v>37247</c:v>
                </c:pt>
                <c:pt idx="83">
                  <c:v>37248</c:v>
                </c:pt>
                <c:pt idx="84">
                  <c:v>37249</c:v>
                </c:pt>
                <c:pt idx="85">
                  <c:v>37250</c:v>
                </c:pt>
                <c:pt idx="86">
                  <c:v>37251</c:v>
                </c:pt>
                <c:pt idx="87">
                  <c:v>37252</c:v>
                </c:pt>
                <c:pt idx="88">
                  <c:v>37253</c:v>
                </c:pt>
                <c:pt idx="89">
                  <c:v>37254</c:v>
                </c:pt>
                <c:pt idx="90">
                  <c:v>37255</c:v>
                </c:pt>
                <c:pt idx="91">
                  <c:v>37256</c:v>
                </c:pt>
              </c:numCache>
            </c:numRef>
          </c:cat>
          <c:val>
            <c:numRef>
              <c:f>Arkusz1!$I$4:$I$95</c:f>
              <c:numCache>
                <c:formatCode>General</c:formatCode>
                <c:ptCount val="92"/>
                <c:pt idx="0">
                  <c:v>9900</c:v>
                </c:pt>
                <c:pt idx="1">
                  <c:v>9750</c:v>
                </c:pt>
                <c:pt idx="2">
                  <c:v>9550</c:v>
                </c:pt>
                <c:pt idx="3">
                  <c:v>9300</c:v>
                </c:pt>
                <c:pt idx="4">
                  <c:v>9000</c:v>
                </c:pt>
                <c:pt idx="5">
                  <c:v>9000</c:v>
                </c:pt>
                <c:pt idx="6">
                  <c:v>9000</c:v>
                </c:pt>
                <c:pt idx="7">
                  <c:v>18650</c:v>
                </c:pt>
                <c:pt idx="8">
                  <c:v>18250</c:v>
                </c:pt>
                <c:pt idx="9">
                  <c:v>17800</c:v>
                </c:pt>
                <c:pt idx="10">
                  <c:v>17300</c:v>
                </c:pt>
                <c:pt idx="11">
                  <c:v>16750</c:v>
                </c:pt>
                <c:pt idx="12">
                  <c:v>16750</c:v>
                </c:pt>
                <c:pt idx="13">
                  <c:v>16750</c:v>
                </c:pt>
                <c:pt idx="14">
                  <c:v>26150</c:v>
                </c:pt>
                <c:pt idx="15">
                  <c:v>25500</c:v>
                </c:pt>
                <c:pt idx="16">
                  <c:v>24800</c:v>
                </c:pt>
                <c:pt idx="17">
                  <c:v>24050</c:v>
                </c:pt>
                <c:pt idx="18">
                  <c:v>23250</c:v>
                </c:pt>
                <c:pt idx="19">
                  <c:v>23250</c:v>
                </c:pt>
                <c:pt idx="20">
                  <c:v>23250</c:v>
                </c:pt>
                <c:pt idx="21">
                  <c:v>32400</c:v>
                </c:pt>
                <c:pt idx="22">
                  <c:v>31500</c:v>
                </c:pt>
                <c:pt idx="23">
                  <c:v>30550</c:v>
                </c:pt>
                <c:pt idx="24">
                  <c:v>29550</c:v>
                </c:pt>
                <c:pt idx="25">
                  <c:v>28500</c:v>
                </c:pt>
                <c:pt idx="26">
                  <c:v>28500</c:v>
                </c:pt>
                <c:pt idx="27">
                  <c:v>28500</c:v>
                </c:pt>
                <c:pt idx="28">
                  <c:v>37400</c:v>
                </c:pt>
                <c:pt idx="29">
                  <c:v>36250</c:v>
                </c:pt>
                <c:pt idx="30">
                  <c:v>35050</c:v>
                </c:pt>
                <c:pt idx="31">
                  <c:v>33800</c:v>
                </c:pt>
                <c:pt idx="32">
                  <c:v>32500</c:v>
                </c:pt>
                <c:pt idx="33">
                  <c:v>32500</c:v>
                </c:pt>
                <c:pt idx="34">
                  <c:v>32500</c:v>
                </c:pt>
                <c:pt idx="35">
                  <c:v>41150</c:v>
                </c:pt>
                <c:pt idx="36">
                  <c:v>39750</c:v>
                </c:pt>
                <c:pt idx="37">
                  <c:v>38300</c:v>
                </c:pt>
                <c:pt idx="38">
                  <c:v>36800</c:v>
                </c:pt>
                <c:pt idx="39">
                  <c:v>35250</c:v>
                </c:pt>
                <c:pt idx="40">
                  <c:v>35250</c:v>
                </c:pt>
                <c:pt idx="41">
                  <c:v>35250</c:v>
                </c:pt>
                <c:pt idx="42">
                  <c:v>43650</c:v>
                </c:pt>
                <c:pt idx="43">
                  <c:v>42000</c:v>
                </c:pt>
                <c:pt idx="44">
                  <c:v>40300</c:v>
                </c:pt>
                <c:pt idx="45">
                  <c:v>38550</c:v>
                </c:pt>
                <c:pt idx="46">
                  <c:v>36750</c:v>
                </c:pt>
                <c:pt idx="47">
                  <c:v>36750</c:v>
                </c:pt>
                <c:pt idx="48">
                  <c:v>36750</c:v>
                </c:pt>
                <c:pt idx="49">
                  <c:v>44900</c:v>
                </c:pt>
                <c:pt idx="50">
                  <c:v>43000</c:v>
                </c:pt>
                <c:pt idx="51">
                  <c:v>41050</c:v>
                </c:pt>
                <c:pt idx="52">
                  <c:v>39050</c:v>
                </c:pt>
                <c:pt idx="53">
                  <c:v>37000</c:v>
                </c:pt>
                <c:pt idx="54">
                  <c:v>37000</c:v>
                </c:pt>
                <c:pt idx="55">
                  <c:v>37000</c:v>
                </c:pt>
                <c:pt idx="56">
                  <c:v>44900</c:v>
                </c:pt>
                <c:pt idx="57">
                  <c:v>42750</c:v>
                </c:pt>
                <c:pt idx="58">
                  <c:v>40550</c:v>
                </c:pt>
                <c:pt idx="59">
                  <c:v>38300</c:v>
                </c:pt>
                <c:pt idx="60">
                  <c:v>36000</c:v>
                </c:pt>
                <c:pt idx="61">
                  <c:v>36000</c:v>
                </c:pt>
                <c:pt idx="62">
                  <c:v>36000</c:v>
                </c:pt>
                <c:pt idx="63">
                  <c:v>43650</c:v>
                </c:pt>
                <c:pt idx="64">
                  <c:v>41250</c:v>
                </c:pt>
                <c:pt idx="65">
                  <c:v>38800</c:v>
                </c:pt>
                <c:pt idx="66">
                  <c:v>36300</c:v>
                </c:pt>
                <c:pt idx="67">
                  <c:v>33750</c:v>
                </c:pt>
                <c:pt idx="68">
                  <c:v>33750</c:v>
                </c:pt>
                <c:pt idx="69">
                  <c:v>33750</c:v>
                </c:pt>
                <c:pt idx="70">
                  <c:v>41150</c:v>
                </c:pt>
                <c:pt idx="71">
                  <c:v>38500</c:v>
                </c:pt>
                <c:pt idx="72">
                  <c:v>35800</c:v>
                </c:pt>
                <c:pt idx="73">
                  <c:v>33050</c:v>
                </c:pt>
                <c:pt idx="74">
                  <c:v>30250</c:v>
                </c:pt>
                <c:pt idx="75">
                  <c:v>30250</c:v>
                </c:pt>
                <c:pt idx="76">
                  <c:v>30250</c:v>
                </c:pt>
                <c:pt idx="77">
                  <c:v>37400</c:v>
                </c:pt>
                <c:pt idx="78">
                  <c:v>34500</c:v>
                </c:pt>
                <c:pt idx="79">
                  <c:v>31550</c:v>
                </c:pt>
                <c:pt idx="80">
                  <c:v>28550</c:v>
                </c:pt>
                <c:pt idx="81">
                  <c:v>25500</c:v>
                </c:pt>
                <c:pt idx="82">
                  <c:v>25500</c:v>
                </c:pt>
                <c:pt idx="83">
                  <c:v>25500</c:v>
                </c:pt>
                <c:pt idx="84">
                  <c:v>32400</c:v>
                </c:pt>
                <c:pt idx="85">
                  <c:v>29250</c:v>
                </c:pt>
                <c:pt idx="86">
                  <c:v>26050</c:v>
                </c:pt>
                <c:pt idx="87">
                  <c:v>22800</c:v>
                </c:pt>
                <c:pt idx="88">
                  <c:v>19500</c:v>
                </c:pt>
                <c:pt idx="89">
                  <c:v>19500</c:v>
                </c:pt>
                <c:pt idx="90">
                  <c:v>19500</c:v>
                </c:pt>
                <c:pt idx="91">
                  <c:v>26150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50936"/>
        <c:axId val="356951328"/>
      </c:areaChart>
      <c:dateAx>
        <c:axId val="356950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51328"/>
        <c:crosses val="autoZero"/>
        <c:auto val="1"/>
        <c:lblOffset val="100"/>
        <c:baseTimeUnit val="days"/>
      </c:dateAx>
      <c:valAx>
        <c:axId val="3569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95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52387</xdr:rowOff>
    </xdr:from>
    <xdr:to>
      <xdr:col>15</xdr:col>
      <xdr:colOff>581025</xdr:colOff>
      <xdr:row>23</xdr:row>
      <xdr:rowOff>128587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0"/>
  <sheetViews>
    <sheetView zoomScaleNormal="100" workbookViewId="0">
      <selection activeCell="N7" sqref="N7"/>
    </sheetView>
  </sheetViews>
  <sheetFormatPr defaultRowHeight="15" x14ac:dyDescent="0.25"/>
  <cols>
    <col min="1" max="1" width="17.5703125" bestFit="1" customWidth="1"/>
    <col min="4" max="4" width="11" bestFit="1" customWidth="1"/>
    <col min="8" max="8" width="10.42578125" bestFit="1" customWidth="1"/>
    <col min="10" max="10" width="9.140625" customWidth="1"/>
    <col min="11" max="11" width="23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K1" t="s">
        <v>15</v>
      </c>
    </row>
    <row r="2" spans="1:11" x14ac:dyDescent="0.25">
      <c r="A2">
        <v>100</v>
      </c>
      <c r="B2">
        <v>10000</v>
      </c>
      <c r="C2">
        <v>50</v>
      </c>
      <c r="G2" t="s">
        <v>9</v>
      </c>
      <c r="K2" s="1">
        <v>37274</v>
      </c>
    </row>
    <row r="3" spans="1:11" x14ac:dyDescent="0.25">
      <c r="B3" t="s">
        <v>3</v>
      </c>
      <c r="C3" t="s">
        <v>4</v>
      </c>
      <c r="D3" t="s">
        <v>5</v>
      </c>
      <c r="E3" t="s">
        <v>6</v>
      </c>
      <c r="F3" t="s">
        <v>2</v>
      </c>
      <c r="G3" t="s">
        <v>7</v>
      </c>
      <c r="I3" t="s">
        <v>8</v>
      </c>
      <c r="K3" t="s">
        <v>11</v>
      </c>
    </row>
    <row r="4" spans="1:11" x14ac:dyDescent="0.25">
      <c r="A4" s="1">
        <v>37165</v>
      </c>
      <c r="B4">
        <f>IF(WEEKDAY(A4,2)=1,1,0)</f>
        <v>1</v>
      </c>
      <c r="C4">
        <f>IF(WEEKDAY(A4,2)&lt;6,1,0)</f>
        <v>1</v>
      </c>
      <c r="D4">
        <f>1+C4</f>
        <v>2</v>
      </c>
      <c r="E4">
        <f>$B$2*B4</f>
        <v>10000</v>
      </c>
      <c r="F4">
        <f>D4*C4*$C$2</f>
        <v>100</v>
      </c>
      <c r="G4">
        <f>E4</f>
        <v>10000</v>
      </c>
      <c r="H4" s="1">
        <f>A4</f>
        <v>37165</v>
      </c>
      <c r="I4">
        <f>G4-F4</f>
        <v>9900</v>
      </c>
      <c r="K4" s="1">
        <v>37207</v>
      </c>
    </row>
    <row r="5" spans="1:11" x14ac:dyDescent="0.25">
      <c r="A5" s="1">
        <v>37166</v>
      </c>
      <c r="B5">
        <f t="shared" ref="B5:B68" si="0">IF(WEEKDAY(A5,2)=1,1,0)</f>
        <v>0</v>
      </c>
      <c r="C5">
        <f t="shared" ref="C5:C68" si="1">IF(WEEKDAY(A5,2)&lt;6,1,0)</f>
        <v>1</v>
      </c>
      <c r="D5">
        <f>IF(D4=100,100,D4+C5)</f>
        <v>3</v>
      </c>
      <c r="E5">
        <f t="shared" ref="E5:E68" si="2">$B$2*B5</f>
        <v>0</v>
      </c>
      <c r="F5">
        <f t="shared" ref="F5:F68" si="3">D5*C5*$C$2</f>
        <v>150</v>
      </c>
      <c r="G5">
        <f>I4+E5</f>
        <v>9900</v>
      </c>
      <c r="H5" s="1">
        <f t="shared" ref="H5:H68" si="4">A5</f>
        <v>37166</v>
      </c>
      <c r="I5">
        <f t="shared" ref="I5:I68" si="5">G5-F5</f>
        <v>9750</v>
      </c>
      <c r="K5" t="s">
        <v>10</v>
      </c>
    </row>
    <row r="6" spans="1:11" x14ac:dyDescent="0.25">
      <c r="A6" s="1">
        <v>37167</v>
      </c>
      <c r="B6">
        <f t="shared" si="0"/>
        <v>0</v>
      </c>
      <c r="C6">
        <f t="shared" si="1"/>
        <v>1</v>
      </c>
      <c r="D6">
        <f t="shared" ref="D6:D69" si="6">IF(D5=100,100,D5+C6)</f>
        <v>4</v>
      </c>
      <c r="E6">
        <f t="shared" si="2"/>
        <v>0</v>
      </c>
      <c r="F6">
        <f t="shared" si="3"/>
        <v>200</v>
      </c>
      <c r="G6">
        <f t="shared" ref="G6:G69" si="7">I5+E6</f>
        <v>9750</v>
      </c>
      <c r="H6" s="1">
        <f t="shared" si="4"/>
        <v>37167</v>
      </c>
      <c r="I6">
        <f t="shared" si="5"/>
        <v>9550</v>
      </c>
      <c r="K6">
        <f>MIN(I4:I95)</f>
        <v>9000</v>
      </c>
    </row>
    <row r="7" spans="1:11" x14ac:dyDescent="0.25">
      <c r="A7" s="1">
        <v>37168</v>
      </c>
      <c r="B7">
        <f t="shared" si="0"/>
        <v>0</v>
      </c>
      <c r="C7">
        <f t="shared" si="1"/>
        <v>1</v>
      </c>
      <c r="D7">
        <f t="shared" si="6"/>
        <v>5</v>
      </c>
      <c r="E7">
        <f t="shared" si="2"/>
        <v>0</v>
      </c>
      <c r="F7">
        <f t="shared" si="3"/>
        <v>250</v>
      </c>
      <c r="G7">
        <f t="shared" si="7"/>
        <v>9550</v>
      </c>
      <c r="H7" s="1">
        <f t="shared" si="4"/>
        <v>37168</v>
      </c>
      <c r="I7">
        <f t="shared" si="5"/>
        <v>9300</v>
      </c>
      <c r="K7" t="s">
        <v>14</v>
      </c>
    </row>
    <row r="8" spans="1:11" x14ac:dyDescent="0.25">
      <c r="A8" s="1">
        <v>37169</v>
      </c>
      <c r="B8">
        <f t="shared" si="0"/>
        <v>0</v>
      </c>
      <c r="C8">
        <f t="shared" si="1"/>
        <v>1</v>
      </c>
      <c r="D8">
        <f t="shared" si="6"/>
        <v>6</v>
      </c>
      <c r="E8">
        <f t="shared" si="2"/>
        <v>0</v>
      </c>
      <c r="F8">
        <f t="shared" si="3"/>
        <v>300</v>
      </c>
      <c r="G8">
        <f t="shared" si="7"/>
        <v>9300</v>
      </c>
      <c r="H8" s="1">
        <f t="shared" si="4"/>
        <v>37169</v>
      </c>
      <c r="I8">
        <f t="shared" si="5"/>
        <v>9000</v>
      </c>
      <c r="K8" s="1">
        <v>37301</v>
      </c>
    </row>
    <row r="9" spans="1:11" x14ac:dyDescent="0.25">
      <c r="A9" s="1">
        <v>37170</v>
      </c>
      <c r="B9">
        <f t="shared" si="0"/>
        <v>0</v>
      </c>
      <c r="C9">
        <f t="shared" si="1"/>
        <v>0</v>
      </c>
      <c r="D9">
        <f t="shared" si="6"/>
        <v>6</v>
      </c>
      <c r="E9">
        <f t="shared" si="2"/>
        <v>0</v>
      </c>
      <c r="F9">
        <f t="shared" si="3"/>
        <v>0</v>
      </c>
      <c r="G9">
        <f t="shared" si="7"/>
        <v>9000</v>
      </c>
      <c r="H9" s="1">
        <f t="shared" si="4"/>
        <v>37170</v>
      </c>
      <c r="I9">
        <f t="shared" si="5"/>
        <v>9000</v>
      </c>
    </row>
    <row r="10" spans="1:11" x14ac:dyDescent="0.25">
      <c r="A10" s="1">
        <v>37171</v>
      </c>
      <c r="B10">
        <f t="shared" si="0"/>
        <v>0</v>
      </c>
      <c r="C10">
        <f t="shared" si="1"/>
        <v>0</v>
      </c>
      <c r="D10">
        <f t="shared" si="6"/>
        <v>6</v>
      </c>
      <c r="E10">
        <f t="shared" si="2"/>
        <v>0</v>
      </c>
      <c r="F10">
        <f t="shared" si="3"/>
        <v>0</v>
      </c>
      <c r="G10">
        <f t="shared" si="7"/>
        <v>9000</v>
      </c>
      <c r="H10" s="1">
        <f t="shared" si="4"/>
        <v>37171</v>
      </c>
      <c r="I10">
        <f t="shared" si="5"/>
        <v>9000</v>
      </c>
    </row>
    <row r="11" spans="1:11" x14ac:dyDescent="0.25">
      <c r="A11" s="1">
        <v>37172</v>
      </c>
      <c r="B11">
        <f t="shared" si="0"/>
        <v>1</v>
      </c>
      <c r="C11">
        <f t="shared" si="1"/>
        <v>1</v>
      </c>
      <c r="D11">
        <f t="shared" si="6"/>
        <v>7</v>
      </c>
      <c r="E11">
        <f t="shared" si="2"/>
        <v>10000</v>
      </c>
      <c r="F11">
        <f t="shared" si="3"/>
        <v>350</v>
      </c>
      <c r="G11">
        <f t="shared" si="7"/>
        <v>19000</v>
      </c>
      <c r="H11" s="1">
        <f t="shared" si="4"/>
        <v>37172</v>
      </c>
      <c r="I11">
        <f t="shared" si="5"/>
        <v>18650</v>
      </c>
    </row>
    <row r="12" spans="1:11" x14ac:dyDescent="0.25">
      <c r="A12" s="1">
        <v>37173</v>
      </c>
      <c r="B12">
        <f t="shared" si="0"/>
        <v>0</v>
      </c>
      <c r="C12">
        <f t="shared" si="1"/>
        <v>1</v>
      </c>
      <c r="D12">
        <f t="shared" si="6"/>
        <v>8</v>
      </c>
      <c r="E12">
        <f t="shared" si="2"/>
        <v>0</v>
      </c>
      <c r="F12">
        <f t="shared" si="3"/>
        <v>400</v>
      </c>
      <c r="G12">
        <f t="shared" si="7"/>
        <v>18650</v>
      </c>
      <c r="H12" s="1">
        <f t="shared" si="4"/>
        <v>37173</v>
      </c>
      <c r="I12">
        <f t="shared" si="5"/>
        <v>18250</v>
      </c>
    </row>
    <row r="13" spans="1:11" x14ac:dyDescent="0.25">
      <c r="A13" s="1">
        <v>37174</v>
      </c>
      <c r="B13">
        <f t="shared" si="0"/>
        <v>0</v>
      </c>
      <c r="C13">
        <f t="shared" si="1"/>
        <v>1</v>
      </c>
      <c r="D13">
        <f t="shared" si="6"/>
        <v>9</v>
      </c>
      <c r="E13">
        <f t="shared" si="2"/>
        <v>0</v>
      </c>
      <c r="F13">
        <f t="shared" si="3"/>
        <v>450</v>
      </c>
      <c r="G13">
        <f t="shared" si="7"/>
        <v>18250</v>
      </c>
      <c r="H13" s="1">
        <f t="shared" si="4"/>
        <v>37174</v>
      </c>
      <c r="I13">
        <f t="shared" si="5"/>
        <v>17800</v>
      </c>
    </row>
    <row r="14" spans="1:11" x14ac:dyDescent="0.25">
      <c r="A14" s="1">
        <v>37175</v>
      </c>
      <c r="B14">
        <f t="shared" si="0"/>
        <v>0</v>
      </c>
      <c r="C14">
        <f t="shared" si="1"/>
        <v>1</v>
      </c>
      <c r="D14">
        <f t="shared" si="6"/>
        <v>10</v>
      </c>
      <c r="E14">
        <f t="shared" si="2"/>
        <v>0</v>
      </c>
      <c r="F14">
        <f t="shared" si="3"/>
        <v>500</v>
      </c>
      <c r="G14">
        <f t="shared" si="7"/>
        <v>17800</v>
      </c>
      <c r="H14" s="1">
        <f t="shared" si="4"/>
        <v>37175</v>
      </c>
      <c r="I14">
        <f t="shared" si="5"/>
        <v>17300</v>
      </c>
    </row>
    <row r="15" spans="1:11" x14ac:dyDescent="0.25">
      <c r="A15" s="1">
        <v>37176</v>
      </c>
      <c r="B15">
        <f t="shared" si="0"/>
        <v>0</v>
      </c>
      <c r="C15">
        <f t="shared" si="1"/>
        <v>1</v>
      </c>
      <c r="D15">
        <f t="shared" si="6"/>
        <v>11</v>
      </c>
      <c r="E15">
        <f t="shared" si="2"/>
        <v>0</v>
      </c>
      <c r="F15">
        <f t="shared" si="3"/>
        <v>550</v>
      </c>
      <c r="G15">
        <f t="shared" si="7"/>
        <v>17300</v>
      </c>
      <c r="H15" s="1">
        <f t="shared" si="4"/>
        <v>37176</v>
      </c>
      <c r="I15">
        <f t="shared" si="5"/>
        <v>16750</v>
      </c>
    </row>
    <row r="16" spans="1:11" x14ac:dyDescent="0.25">
      <c r="A16" s="1">
        <v>37177</v>
      </c>
      <c r="B16">
        <f t="shared" si="0"/>
        <v>0</v>
      </c>
      <c r="C16">
        <f t="shared" si="1"/>
        <v>0</v>
      </c>
      <c r="D16">
        <f t="shared" si="6"/>
        <v>11</v>
      </c>
      <c r="E16">
        <f t="shared" si="2"/>
        <v>0</v>
      </c>
      <c r="F16">
        <f t="shared" si="3"/>
        <v>0</v>
      </c>
      <c r="G16">
        <f t="shared" si="7"/>
        <v>16750</v>
      </c>
      <c r="H16" s="1">
        <f t="shared" si="4"/>
        <v>37177</v>
      </c>
      <c r="I16">
        <f t="shared" si="5"/>
        <v>16750</v>
      </c>
    </row>
    <row r="17" spans="1:9" x14ac:dyDescent="0.25">
      <c r="A17" s="1">
        <v>37178</v>
      </c>
      <c r="B17">
        <f t="shared" si="0"/>
        <v>0</v>
      </c>
      <c r="C17">
        <f t="shared" si="1"/>
        <v>0</v>
      </c>
      <c r="D17">
        <f t="shared" si="6"/>
        <v>11</v>
      </c>
      <c r="E17">
        <f t="shared" si="2"/>
        <v>0</v>
      </c>
      <c r="F17">
        <f t="shared" si="3"/>
        <v>0</v>
      </c>
      <c r="G17">
        <f t="shared" si="7"/>
        <v>16750</v>
      </c>
      <c r="H17" s="1">
        <f t="shared" si="4"/>
        <v>37178</v>
      </c>
      <c r="I17">
        <f t="shared" si="5"/>
        <v>16750</v>
      </c>
    </row>
    <row r="18" spans="1:9" x14ac:dyDescent="0.25">
      <c r="A18" s="1">
        <v>37179</v>
      </c>
      <c r="B18">
        <f t="shared" si="0"/>
        <v>1</v>
      </c>
      <c r="C18">
        <f t="shared" si="1"/>
        <v>1</v>
      </c>
      <c r="D18">
        <f t="shared" si="6"/>
        <v>12</v>
      </c>
      <c r="E18">
        <f t="shared" si="2"/>
        <v>10000</v>
      </c>
      <c r="F18">
        <f t="shared" si="3"/>
        <v>600</v>
      </c>
      <c r="G18">
        <f t="shared" si="7"/>
        <v>26750</v>
      </c>
      <c r="H18" s="1">
        <f t="shared" si="4"/>
        <v>37179</v>
      </c>
      <c r="I18">
        <f t="shared" si="5"/>
        <v>26150</v>
      </c>
    </row>
    <row r="19" spans="1:9" x14ac:dyDescent="0.25">
      <c r="A19" s="1">
        <v>37180</v>
      </c>
      <c r="B19">
        <f t="shared" si="0"/>
        <v>0</v>
      </c>
      <c r="C19">
        <f t="shared" si="1"/>
        <v>1</v>
      </c>
      <c r="D19">
        <f t="shared" si="6"/>
        <v>13</v>
      </c>
      <c r="E19">
        <f t="shared" si="2"/>
        <v>0</v>
      </c>
      <c r="F19">
        <f t="shared" si="3"/>
        <v>650</v>
      </c>
      <c r="G19">
        <f t="shared" si="7"/>
        <v>26150</v>
      </c>
      <c r="H19" s="1">
        <f t="shared" si="4"/>
        <v>37180</v>
      </c>
      <c r="I19">
        <f t="shared" si="5"/>
        <v>25500</v>
      </c>
    </row>
    <row r="20" spans="1:9" x14ac:dyDescent="0.25">
      <c r="A20" s="1">
        <v>37181</v>
      </c>
      <c r="B20">
        <f t="shared" si="0"/>
        <v>0</v>
      </c>
      <c r="C20">
        <f t="shared" si="1"/>
        <v>1</v>
      </c>
      <c r="D20">
        <f t="shared" si="6"/>
        <v>14</v>
      </c>
      <c r="E20">
        <f t="shared" si="2"/>
        <v>0</v>
      </c>
      <c r="F20">
        <f t="shared" si="3"/>
        <v>700</v>
      </c>
      <c r="G20">
        <f t="shared" si="7"/>
        <v>25500</v>
      </c>
      <c r="H20" s="1">
        <f t="shared" si="4"/>
        <v>37181</v>
      </c>
      <c r="I20">
        <f t="shared" si="5"/>
        <v>24800</v>
      </c>
    </row>
    <row r="21" spans="1:9" x14ac:dyDescent="0.25">
      <c r="A21" s="1">
        <v>37182</v>
      </c>
      <c r="B21">
        <f t="shared" si="0"/>
        <v>0</v>
      </c>
      <c r="C21">
        <f t="shared" si="1"/>
        <v>1</v>
      </c>
      <c r="D21">
        <f t="shared" si="6"/>
        <v>15</v>
      </c>
      <c r="E21">
        <f t="shared" si="2"/>
        <v>0</v>
      </c>
      <c r="F21">
        <f t="shared" si="3"/>
        <v>750</v>
      </c>
      <c r="G21">
        <f t="shared" si="7"/>
        <v>24800</v>
      </c>
      <c r="H21" s="1">
        <f t="shared" si="4"/>
        <v>37182</v>
      </c>
      <c r="I21">
        <f t="shared" si="5"/>
        <v>24050</v>
      </c>
    </row>
    <row r="22" spans="1:9" x14ac:dyDescent="0.25">
      <c r="A22" s="1">
        <v>37183</v>
      </c>
      <c r="B22">
        <f t="shared" si="0"/>
        <v>0</v>
      </c>
      <c r="C22">
        <f t="shared" si="1"/>
        <v>1</v>
      </c>
      <c r="D22">
        <f t="shared" si="6"/>
        <v>16</v>
      </c>
      <c r="E22">
        <f t="shared" si="2"/>
        <v>0</v>
      </c>
      <c r="F22">
        <f t="shared" si="3"/>
        <v>800</v>
      </c>
      <c r="G22">
        <f t="shared" si="7"/>
        <v>24050</v>
      </c>
      <c r="H22" s="1">
        <f t="shared" si="4"/>
        <v>37183</v>
      </c>
      <c r="I22">
        <f t="shared" si="5"/>
        <v>23250</v>
      </c>
    </row>
    <row r="23" spans="1:9" x14ac:dyDescent="0.25">
      <c r="A23" s="1">
        <v>37184</v>
      </c>
      <c r="B23">
        <f t="shared" si="0"/>
        <v>0</v>
      </c>
      <c r="C23">
        <f t="shared" si="1"/>
        <v>0</v>
      </c>
      <c r="D23">
        <f t="shared" si="6"/>
        <v>16</v>
      </c>
      <c r="E23">
        <f t="shared" si="2"/>
        <v>0</v>
      </c>
      <c r="F23">
        <f t="shared" si="3"/>
        <v>0</v>
      </c>
      <c r="G23">
        <f t="shared" si="7"/>
        <v>23250</v>
      </c>
      <c r="H23" s="1">
        <f t="shared" si="4"/>
        <v>37184</v>
      </c>
      <c r="I23">
        <f t="shared" si="5"/>
        <v>23250</v>
      </c>
    </row>
    <row r="24" spans="1:9" x14ac:dyDescent="0.25">
      <c r="A24" s="1">
        <v>37185</v>
      </c>
      <c r="B24">
        <f t="shared" si="0"/>
        <v>0</v>
      </c>
      <c r="C24">
        <f t="shared" si="1"/>
        <v>0</v>
      </c>
      <c r="D24">
        <f t="shared" si="6"/>
        <v>16</v>
      </c>
      <c r="E24">
        <f t="shared" si="2"/>
        <v>0</v>
      </c>
      <c r="F24">
        <f t="shared" si="3"/>
        <v>0</v>
      </c>
      <c r="G24">
        <f t="shared" si="7"/>
        <v>23250</v>
      </c>
      <c r="H24" s="1">
        <f t="shared" si="4"/>
        <v>37185</v>
      </c>
      <c r="I24">
        <f t="shared" si="5"/>
        <v>23250</v>
      </c>
    </row>
    <row r="25" spans="1:9" x14ac:dyDescent="0.25">
      <c r="A25" s="1">
        <v>37186</v>
      </c>
      <c r="B25">
        <f t="shared" si="0"/>
        <v>1</v>
      </c>
      <c r="C25">
        <f t="shared" si="1"/>
        <v>1</v>
      </c>
      <c r="D25">
        <f t="shared" si="6"/>
        <v>17</v>
      </c>
      <c r="E25">
        <f t="shared" si="2"/>
        <v>10000</v>
      </c>
      <c r="F25">
        <f t="shared" si="3"/>
        <v>850</v>
      </c>
      <c r="G25">
        <f t="shared" si="7"/>
        <v>33250</v>
      </c>
      <c r="H25" s="1">
        <f t="shared" si="4"/>
        <v>37186</v>
      </c>
      <c r="I25">
        <f t="shared" si="5"/>
        <v>32400</v>
      </c>
    </row>
    <row r="26" spans="1:9" x14ac:dyDescent="0.25">
      <c r="A26" s="1">
        <v>37187</v>
      </c>
      <c r="B26">
        <f t="shared" si="0"/>
        <v>0</v>
      </c>
      <c r="C26">
        <f t="shared" si="1"/>
        <v>1</v>
      </c>
      <c r="D26">
        <f t="shared" si="6"/>
        <v>18</v>
      </c>
      <c r="E26">
        <f t="shared" si="2"/>
        <v>0</v>
      </c>
      <c r="F26">
        <f t="shared" si="3"/>
        <v>900</v>
      </c>
      <c r="G26">
        <f t="shared" si="7"/>
        <v>32400</v>
      </c>
      <c r="H26" s="1">
        <f t="shared" si="4"/>
        <v>37187</v>
      </c>
      <c r="I26">
        <f t="shared" si="5"/>
        <v>31500</v>
      </c>
    </row>
    <row r="27" spans="1:9" x14ac:dyDescent="0.25">
      <c r="A27" s="1">
        <v>37188</v>
      </c>
      <c r="B27">
        <f t="shared" si="0"/>
        <v>0</v>
      </c>
      <c r="C27">
        <f t="shared" si="1"/>
        <v>1</v>
      </c>
      <c r="D27">
        <f t="shared" si="6"/>
        <v>19</v>
      </c>
      <c r="E27">
        <f t="shared" si="2"/>
        <v>0</v>
      </c>
      <c r="F27">
        <f t="shared" si="3"/>
        <v>950</v>
      </c>
      <c r="G27">
        <f t="shared" si="7"/>
        <v>31500</v>
      </c>
      <c r="H27" s="1">
        <f t="shared" si="4"/>
        <v>37188</v>
      </c>
      <c r="I27">
        <f t="shared" si="5"/>
        <v>30550</v>
      </c>
    </row>
    <row r="28" spans="1:9" x14ac:dyDescent="0.25">
      <c r="A28" s="1">
        <v>37189</v>
      </c>
      <c r="B28">
        <f t="shared" si="0"/>
        <v>0</v>
      </c>
      <c r="C28">
        <f t="shared" si="1"/>
        <v>1</v>
      </c>
      <c r="D28">
        <f t="shared" si="6"/>
        <v>20</v>
      </c>
      <c r="E28">
        <f t="shared" si="2"/>
        <v>0</v>
      </c>
      <c r="F28">
        <f t="shared" si="3"/>
        <v>1000</v>
      </c>
      <c r="G28">
        <f t="shared" si="7"/>
        <v>30550</v>
      </c>
      <c r="H28" s="1">
        <f t="shared" si="4"/>
        <v>37189</v>
      </c>
      <c r="I28">
        <f t="shared" si="5"/>
        <v>29550</v>
      </c>
    </row>
    <row r="29" spans="1:9" x14ac:dyDescent="0.25">
      <c r="A29" s="1">
        <v>37190</v>
      </c>
      <c r="B29">
        <f t="shared" si="0"/>
        <v>0</v>
      </c>
      <c r="C29">
        <f t="shared" si="1"/>
        <v>1</v>
      </c>
      <c r="D29">
        <f t="shared" si="6"/>
        <v>21</v>
      </c>
      <c r="E29">
        <f t="shared" si="2"/>
        <v>0</v>
      </c>
      <c r="F29">
        <f t="shared" si="3"/>
        <v>1050</v>
      </c>
      <c r="G29">
        <f t="shared" si="7"/>
        <v>29550</v>
      </c>
      <c r="H29" s="1">
        <f t="shared" si="4"/>
        <v>37190</v>
      </c>
      <c r="I29">
        <f t="shared" si="5"/>
        <v>28500</v>
      </c>
    </row>
    <row r="30" spans="1:9" x14ac:dyDescent="0.25">
      <c r="A30" s="1">
        <v>37191</v>
      </c>
      <c r="B30">
        <f t="shared" si="0"/>
        <v>0</v>
      </c>
      <c r="C30">
        <f t="shared" si="1"/>
        <v>0</v>
      </c>
      <c r="D30">
        <f t="shared" si="6"/>
        <v>21</v>
      </c>
      <c r="E30">
        <f t="shared" si="2"/>
        <v>0</v>
      </c>
      <c r="F30">
        <f t="shared" si="3"/>
        <v>0</v>
      </c>
      <c r="G30">
        <f t="shared" si="7"/>
        <v>28500</v>
      </c>
      <c r="H30" s="1">
        <f t="shared" si="4"/>
        <v>37191</v>
      </c>
      <c r="I30">
        <f t="shared" si="5"/>
        <v>28500</v>
      </c>
    </row>
    <row r="31" spans="1:9" x14ac:dyDescent="0.25">
      <c r="A31" s="1">
        <v>37192</v>
      </c>
      <c r="B31">
        <f t="shared" si="0"/>
        <v>0</v>
      </c>
      <c r="C31">
        <f t="shared" si="1"/>
        <v>0</v>
      </c>
      <c r="D31">
        <f t="shared" si="6"/>
        <v>21</v>
      </c>
      <c r="E31">
        <f t="shared" si="2"/>
        <v>0</v>
      </c>
      <c r="F31">
        <f t="shared" si="3"/>
        <v>0</v>
      </c>
      <c r="G31">
        <f t="shared" si="7"/>
        <v>28500</v>
      </c>
      <c r="H31" s="1">
        <f t="shared" si="4"/>
        <v>37192</v>
      </c>
      <c r="I31">
        <f t="shared" si="5"/>
        <v>28500</v>
      </c>
    </row>
    <row r="32" spans="1:9" x14ac:dyDescent="0.25">
      <c r="A32" s="1">
        <v>37193</v>
      </c>
      <c r="B32">
        <f t="shared" si="0"/>
        <v>1</v>
      </c>
      <c r="C32">
        <f t="shared" si="1"/>
        <v>1</v>
      </c>
      <c r="D32">
        <f t="shared" si="6"/>
        <v>22</v>
      </c>
      <c r="E32">
        <f t="shared" si="2"/>
        <v>10000</v>
      </c>
      <c r="F32">
        <f t="shared" si="3"/>
        <v>1100</v>
      </c>
      <c r="G32">
        <f t="shared" si="7"/>
        <v>38500</v>
      </c>
      <c r="H32" s="1">
        <f t="shared" si="4"/>
        <v>37193</v>
      </c>
      <c r="I32">
        <f t="shared" si="5"/>
        <v>37400</v>
      </c>
    </row>
    <row r="33" spans="1:9" x14ac:dyDescent="0.25">
      <c r="A33" s="1">
        <v>37194</v>
      </c>
      <c r="B33">
        <f t="shared" si="0"/>
        <v>0</v>
      </c>
      <c r="C33">
        <f t="shared" si="1"/>
        <v>1</v>
      </c>
      <c r="D33">
        <f t="shared" si="6"/>
        <v>23</v>
      </c>
      <c r="E33">
        <f t="shared" si="2"/>
        <v>0</v>
      </c>
      <c r="F33">
        <f t="shared" si="3"/>
        <v>1150</v>
      </c>
      <c r="G33">
        <f t="shared" si="7"/>
        <v>37400</v>
      </c>
      <c r="H33" s="1">
        <f t="shared" si="4"/>
        <v>37194</v>
      </c>
      <c r="I33">
        <f t="shared" si="5"/>
        <v>36250</v>
      </c>
    </row>
    <row r="34" spans="1:9" x14ac:dyDescent="0.25">
      <c r="A34" s="1">
        <v>37195</v>
      </c>
      <c r="B34">
        <f t="shared" si="0"/>
        <v>0</v>
      </c>
      <c r="C34">
        <f t="shared" si="1"/>
        <v>1</v>
      </c>
      <c r="D34">
        <f t="shared" si="6"/>
        <v>24</v>
      </c>
      <c r="E34">
        <f t="shared" si="2"/>
        <v>0</v>
      </c>
      <c r="F34">
        <f t="shared" si="3"/>
        <v>1200</v>
      </c>
      <c r="G34">
        <f t="shared" si="7"/>
        <v>36250</v>
      </c>
      <c r="H34" s="1">
        <f t="shared" si="4"/>
        <v>37195</v>
      </c>
      <c r="I34">
        <f t="shared" si="5"/>
        <v>35050</v>
      </c>
    </row>
    <row r="35" spans="1:9" x14ac:dyDescent="0.25">
      <c r="A35" s="1">
        <v>37196</v>
      </c>
      <c r="B35">
        <f t="shared" si="0"/>
        <v>0</v>
      </c>
      <c r="C35">
        <f t="shared" si="1"/>
        <v>1</v>
      </c>
      <c r="D35">
        <f t="shared" si="6"/>
        <v>25</v>
      </c>
      <c r="E35">
        <f t="shared" si="2"/>
        <v>0</v>
      </c>
      <c r="F35">
        <f t="shared" si="3"/>
        <v>1250</v>
      </c>
      <c r="G35">
        <f t="shared" si="7"/>
        <v>35050</v>
      </c>
      <c r="H35" s="1">
        <f t="shared" si="4"/>
        <v>37196</v>
      </c>
      <c r="I35">
        <f t="shared" si="5"/>
        <v>33800</v>
      </c>
    </row>
    <row r="36" spans="1:9" x14ac:dyDescent="0.25">
      <c r="A36" s="1">
        <v>37197</v>
      </c>
      <c r="B36">
        <f t="shared" si="0"/>
        <v>0</v>
      </c>
      <c r="C36">
        <f t="shared" si="1"/>
        <v>1</v>
      </c>
      <c r="D36">
        <f t="shared" si="6"/>
        <v>26</v>
      </c>
      <c r="E36">
        <f t="shared" si="2"/>
        <v>0</v>
      </c>
      <c r="F36">
        <f t="shared" si="3"/>
        <v>1300</v>
      </c>
      <c r="G36">
        <f t="shared" si="7"/>
        <v>33800</v>
      </c>
      <c r="H36" s="1">
        <f t="shared" si="4"/>
        <v>37197</v>
      </c>
      <c r="I36">
        <f t="shared" si="5"/>
        <v>32500</v>
      </c>
    </row>
    <row r="37" spans="1:9" x14ac:dyDescent="0.25">
      <c r="A37" s="1">
        <v>37198</v>
      </c>
      <c r="B37">
        <f t="shared" si="0"/>
        <v>0</v>
      </c>
      <c r="C37">
        <f t="shared" si="1"/>
        <v>0</v>
      </c>
      <c r="D37">
        <f t="shared" si="6"/>
        <v>26</v>
      </c>
      <c r="E37">
        <f t="shared" si="2"/>
        <v>0</v>
      </c>
      <c r="F37">
        <f t="shared" si="3"/>
        <v>0</v>
      </c>
      <c r="G37">
        <f t="shared" si="7"/>
        <v>32500</v>
      </c>
      <c r="H37" s="1">
        <f t="shared" si="4"/>
        <v>37198</v>
      </c>
      <c r="I37">
        <f t="shared" si="5"/>
        <v>32500</v>
      </c>
    </row>
    <row r="38" spans="1:9" x14ac:dyDescent="0.25">
      <c r="A38" s="1">
        <v>37199</v>
      </c>
      <c r="B38">
        <f t="shared" si="0"/>
        <v>0</v>
      </c>
      <c r="C38">
        <f t="shared" si="1"/>
        <v>0</v>
      </c>
      <c r="D38">
        <f t="shared" si="6"/>
        <v>26</v>
      </c>
      <c r="E38">
        <f t="shared" si="2"/>
        <v>0</v>
      </c>
      <c r="F38">
        <f t="shared" si="3"/>
        <v>0</v>
      </c>
      <c r="G38">
        <f t="shared" si="7"/>
        <v>32500</v>
      </c>
      <c r="H38" s="1">
        <f t="shared" si="4"/>
        <v>37199</v>
      </c>
      <c r="I38">
        <f t="shared" si="5"/>
        <v>32500</v>
      </c>
    </row>
    <row r="39" spans="1:9" x14ac:dyDescent="0.25">
      <c r="A39" s="1">
        <v>37200</v>
      </c>
      <c r="B39">
        <f t="shared" si="0"/>
        <v>1</v>
      </c>
      <c r="C39">
        <f t="shared" si="1"/>
        <v>1</v>
      </c>
      <c r="D39">
        <f t="shared" si="6"/>
        <v>27</v>
      </c>
      <c r="E39">
        <f t="shared" si="2"/>
        <v>10000</v>
      </c>
      <c r="F39">
        <f t="shared" si="3"/>
        <v>1350</v>
      </c>
      <c r="G39">
        <f t="shared" si="7"/>
        <v>42500</v>
      </c>
      <c r="H39" s="1">
        <f t="shared" si="4"/>
        <v>37200</v>
      </c>
      <c r="I39">
        <f t="shared" si="5"/>
        <v>41150</v>
      </c>
    </row>
    <row r="40" spans="1:9" x14ac:dyDescent="0.25">
      <c r="A40" s="1">
        <v>37201</v>
      </c>
      <c r="B40">
        <f t="shared" si="0"/>
        <v>0</v>
      </c>
      <c r="C40">
        <f t="shared" si="1"/>
        <v>1</v>
      </c>
      <c r="D40">
        <f t="shared" si="6"/>
        <v>28</v>
      </c>
      <c r="E40">
        <f t="shared" si="2"/>
        <v>0</v>
      </c>
      <c r="F40">
        <f t="shared" si="3"/>
        <v>1400</v>
      </c>
      <c r="G40">
        <f t="shared" si="7"/>
        <v>41150</v>
      </c>
      <c r="H40" s="1">
        <f t="shared" si="4"/>
        <v>37201</v>
      </c>
      <c r="I40">
        <f t="shared" si="5"/>
        <v>39750</v>
      </c>
    </row>
    <row r="41" spans="1:9" x14ac:dyDescent="0.25">
      <c r="A41" s="1">
        <v>37202</v>
      </c>
      <c r="B41">
        <f t="shared" si="0"/>
        <v>0</v>
      </c>
      <c r="C41">
        <f t="shared" si="1"/>
        <v>1</v>
      </c>
      <c r="D41">
        <f t="shared" si="6"/>
        <v>29</v>
      </c>
      <c r="E41">
        <f t="shared" si="2"/>
        <v>0</v>
      </c>
      <c r="F41">
        <f t="shared" si="3"/>
        <v>1450</v>
      </c>
      <c r="G41">
        <f t="shared" si="7"/>
        <v>39750</v>
      </c>
      <c r="H41" s="1">
        <f t="shared" si="4"/>
        <v>37202</v>
      </c>
      <c r="I41">
        <f t="shared" si="5"/>
        <v>38300</v>
      </c>
    </row>
    <row r="42" spans="1:9" x14ac:dyDescent="0.25">
      <c r="A42" s="1">
        <v>37203</v>
      </c>
      <c r="B42">
        <f t="shared" si="0"/>
        <v>0</v>
      </c>
      <c r="C42">
        <f t="shared" si="1"/>
        <v>1</v>
      </c>
      <c r="D42">
        <f t="shared" si="6"/>
        <v>30</v>
      </c>
      <c r="E42">
        <f t="shared" si="2"/>
        <v>0</v>
      </c>
      <c r="F42">
        <f t="shared" si="3"/>
        <v>1500</v>
      </c>
      <c r="G42">
        <f t="shared" si="7"/>
        <v>38300</v>
      </c>
      <c r="H42" s="1">
        <f t="shared" si="4"/>
        <v>37203</v>
      </c>
      <c r="I42">
        <f t="shared" si="5"/>
        <v>36800</v>
      </c>
    </row>
    <row r="43" spans="1:9" x14ac:dyDescent="0.25">
      <c r="A43" s="1">
        <v>37204</v>
      </c>
      <c r="B43">
        <f t="shared" si="0"/>
        <v>0</v>
      </c>
      <c r="C43">
        <f t="shared" si="1"/>
        <v>1</v>
      </c>
      <c r="D43">
        <f t="shared" si="6"/>
        <v>31</v>
      </c>
      <c r="E43">
        <f t="shared" si="2"/>
        <v>0</v>
      </c>
      <c r="F43">
        <f t="shared" si="3"/>
        <v>1550</v>
      </c>
      <c r="G43">
        <f t="shared" si="7"/>
        <v>36800</v>
      </c>
      <c r="H43" s="1">
        <f t="shared" si="4"/>
        <v>37204</v>
      </c>
      <c r="I43">
        <f t="shared" si="5"/>
        <v>35250</v>
      </c>
    </row>
    <row r="44" spans="1:9" x14ac:dyDescent="0.25">
      <c r="A44" s="1">
        <v>37205</v>
      </c>
      <c r="B44">
        <f t="shared" si="0"/>
        <v>0</v>
      </c>
      <c r="C44">
        <f t="shared" si="1"/>
        <v>0</v>
      </c>
      <c r="D44">
        <f t="shared" si="6"/>
        <v>31</v>
      </c>
      <c r="E44">
        <f t="shared" si="2"/>
        <v>0</v>
      </c>
      <c r="F44">
        <f t="shared" si="3"/>
        <v>0</v>
      </c>
      <c r="G44">
        <f t="shared" si="7"/>
        <v>35250</v>
      </c>
      <c r="H44" s="1">
        <f t="shared" si="4"/>
        <v>37205</v>
      </c>
      <c r="I44">
        <f t="shared" si="5"/>
        <v>35250</v>
      </c>
    </row>
    <row r="45" spans="1:9" x14ac:dyDescent="0.25">
      <c r="A45" s="1">
        <v>37206</v>
      </c>
      <c r="B45">
        <f t="shared" si="0"/>
        <v>0</v>
      </c>
      <c r="C45">
        <f t="shared" si="1"/>
        <v>0</v>
      </c>
      <c r="D45">
        <f t="shared" si="6"/>
        <v>31</v>
      </c>
      <c r="E45">
        <f t="shared" si="2"/>
        <v>0</v>
      </c>
      <c r="F45">
        <f t="shared" si="3"/>
        <v>0</v>
      </c>
      <c r="G45">
        <f t="shared" si="7"/>
        <v>35250</v>
      </c>
      <c r="H45" s="1">
        <f t="shared" si="4"/>
        <v>37206</v>
      </c>
      <c r="I45">
        <f t="shared" si="5"/>
        <v>35250</v>
      </c>
    </row>
    <row r="46" spans="1:9" x14ac:dyDescent="0.25">
      <c r="A46" s="1">
        <v>37207</v>
      </c>
      <c r="B46">
        <f t="shared" si="0"/>
        <v>1</v>
      </c>
      <c r="C46">
        <f t="shared" si="1"/>
        <v>1</v>
      </c>
      <c r="D46">
        <f t="shared" si="6"/>
        <v>32</v>
      </c>
      <c r="E46">
        <f t="shared" si="2"/>
        <v>10000</v>
      </c>
      <c r="F46">
        <f t="shared" si="3"/>
        <v>1600</v>
      </c>
      <c r="G46">
        <f t="shared" si="7"/>
        <v>45250</v>
      </c>
      <c r="H46" s="1">
        <f t="shared" si="4"/>
        <v>37207</v>
      </c>
      <c r="I46">
        <f t="shared" si="5"/>
        <v>43650</v>
      </c>
    </row>
    <row r="47" spans="1:9" x14ac:dyDescent="0.25">
      <c r="A47" s="1">
        <v>37208</v>
      </c>
      <c r="B47">
        <f t="shared" si="0"/>
        <v>0</v>
      </c>
      <c r="C47">
        <f t="shared" si="1"/>
        <v>1</v>
      </c>
      <c r="D47">
        <f t="shared" si="6"/>
        <v>33</v>
      </c>
      <c r="E47">
        <f t="shared" si="2"/>
        <v>0</v>
      </c>
      <c r="F47">
        <f t="shared" si="3"/>
        <v>1650</v>
      </c>
      <c r="G47">
        <f t="shared" si="7"/>
        <v>43650</v>
      </c>
      <c r="H47" s="1">
        <f t="shared" si="4"/>
        <v>37208</v>
      </c>
      <c r="I47">
        <f t="shared" si="5"/>
        <v>42000</v>
      </c>
    </row>
    <row r="48" spans="1:9" x14ac:dyDescent="0.25">
      <c r="A48" s="1">
        <v>37209</v>
      </c>
      <c r="B48">
        <f t="shared" si="0"/>
        <v>0</v>
      </c>
      <c r="C48">
        <f t="shared" si="1"/>
        <v>1</v>
      </c>
      <c r="D48">
        <f t="shared" si="6"/>
        <v>34</v>
      </c>
      <c r="E48">
        <f t="shared" si="2"/>
        <v>0</v>
      </c>
      <c r="F48">
        <f t="shared" si="3"/>
        <v>1700</v>
      </c>
      <c r="G48">
        <f t="shared" si="7"/>
        <v>42000</v>
      </c>
      <c r="H48" s="1">
        <f t="shared" si="4"/>
        <v>37209</v>
      </c>
      <c r="I48">
        <f t="shared" si="5"/>
        <v>40300</v>
      </c>
    </row>
    <row r="49" spans="1:9" x14ac:dyDescent="0.25">
      <c r="A49" s="1">
        <v>37210</v>
      </c>
      <c r="B49">
        <f t="shared" si="0"/>
        <v>0</v>
      </c>
      <c r="C49">
        <f t="shared" si="1"/>
        <v>1</v>
      </c>
      <c r="D49">
        <f t="shared" si="6"/>
        <v>35</v>
      </c>
      <c r="E49">
        <f t="shared" si="2"/>
        <v>0</v>
      </c>
      <c r="F49">
        <f t="shared" si="3"/>
        <v>1750</v>
      </c>
      <c r="G49">
        <f t="shared" si="7"/>
        <v>40300</v>
      </c>
      <c r="H49" s="1">
        <f t="shared" si="4"/>
        <v>37210</v>
      </c>
      <c r="I49">
        <f t="shared" si="5"/>
        <v>38550</v>
      </c>
    </row>
    <row r="50" spans="1:9" x14ac:dyDescent="0.25">
      <c r="A50" s="1">
        <v>37211</v>
      </c>
      <c r="B50">
        <f t="shared" si="0"/>
        <v>0</v>
      </c>
      <c r="C50">
        <f t="shared" si="1"/>
        <v>1</v>
      </c>
      <c r="D50">
        <f t="shared" si="6"/>
        <v>36</v>
      </c>
      <c r="E50">
        <f t="shared" si="2"/>
        <v>0</v>
      </c>
      <c r="F50">
        <f t="shared" si="3"/>
        <v>1800</v>
      </c>
      <c r="G50">
        <f t="shared" si="7"/>
        <v>38550</v>
      </c>
      <c r="H50" s="1">
        <f t="shared" si="4"/>
        <v>37211</v>
      </c>
      <c r="I50">
        <f t="shared" si="5"/>
        <v>36750</v>
      </c>
    </row>
    <row r="51" spans="1:9" x14ac:dyDescent="0.25">
      <c r="A51" s="1">
        <v>37212</v>
      </c>
      <c r="B51">
        <f t="shared" si="0"/>
        <v>0</v>
      </c>
      <c r="C51">
        <f t="shared" si="1"/>
        <v>0</v>
      </c>
      <c r="D51">
        <f t="shared" si="6"/>
        <v>36</v>
      </c>
      <c r="E51">
        <f t="shared" si="2"/>
        <v>0</v>
      </c>
      <c r="F51">
        <f t="shared" si="3"/>
        <v>0</v>
      </c>
      <c r="G51">
        <f t="shared" si="7"/>
        <v>36750</v>
      </c>
      <c r="H51" s="1">
        <f t="shared" si="4"/>
        <v>37212</v>
      </c>
      <c r="I51">
        <f t="shared" si="5"/>
        <v>36750</v>
      </c>
    </row>
    <row r="52" spans="1:9" x14ac:dyDescent="0.25">
      <c r="A52" s="1">
        <v>37213</v>
      </c>
      <c r="B52">
        <f t="shared" si="0"/>
        <v>0</v>
      </c>
      <c r="C52">
        <f t="shared" si="1"/>
        <v>0</v>
      </c>
      <c r="D52">
        <f t="shared" si="6"/>
        <v>36</v>
      </c>
      <c r="E52">
        <f t="shared" si="2"/>
        <v>0</v>
      </c>
      <c r="F52">
        <f t="shared" si="3"/>
        <v>0</v>
      </c>
      <c r="G52">
        <f t="shared" si="7"/>
        <v>36750</v>
      </c>
      <c r="H52" s="1">
        <f t="shared" si="4"/>
        <v>37213</v>
      </c>
      <c r="I52">
        <f t="shared" si="5"/>
        <v>36750</v>
      </c>
    </row>
    <row r="53" spans="1:9" x14ac:dyDescent="0.25">
      <c r="A53" s="1">
        <v>37214</v>
      </c>
      <c r="B53">
        <f t="shared" si="0"/>
        <v>1</v>
      </c>
      <c r="C53">
        <f t="shared" si="1"/>
        <v>1</v>
      </c>
      <c r="D53">
        <f t="shared" si="6"/>
        <v>37</v>
      </c>
      <c r="E53">
        <f t="shared" si="2"/>
        <v>10000</v>
      </c>
      <c r="F53">
        <f t="shared" si="3"/>
        <v>1850</v>
      </c>
      <c r="G53">
        <f t="shared" si="7"/>
        <v>46750</v>
      </c>
      <c r="H53" s="1">
        <f t="shared" si="4"/>
        <v>37214</v>
      </c>
      <c r="I53">
        <f t="shared" si="5"/>
        <v>44900</v>
      </c>
    </row>
    <row r="54" spans="1:9" x14ac:dyDescent="0.25">
      <c r="A54" s="1">
        <v>37215</v>
      </c>
      <c r="B54">
        <f t="shared" si="0"/>
        <v>0</v>
      </c>
      <c r="C54">
        <f t="shared" si="1"/>
        <v>1</v>
      </c>
      <c r="D54">
        <f t="shared" si="6"/>
        <v>38</v>
      </c>
      <c r="E54">
        <f t="shared" si="2"/>
        <v>0</v>
      </c>
      <c r="F54">
        <f t="shared" si="3"/>
        <v>1900</v>
      </c>
      <c r="G54">
        <f t="shared" si="7"/>
        <v>44900</v>
      </c>
      <c r="H54" s="1">
        <f t="shared" si="4"/>
        <v>37215</v>
      </c>
      <c r="I54">
        <f t="shared" si="5"/>
        <v>43000</v>
      </c>
    </row>
    <row r="55" spans="1:9" x14ac:dyDescent="0.25">
      <c r="A55" s="1">
        <v>37216</v>
      </c>
      <c r="B55">
        <f t="shared" si="0"/>
        <v>0</v>
      </c>
      <c r="C55">
        <f t="shared" si="1"/>
        <v>1</v>
      </c>
      <c r="D55">
        <f t="shared" si="6"/>
        <v>39</v>
      </c>
      <c r="E55">
        <f t="shared" si="2"/>
        <v>0</v>
      </c>
      <c r="F55">
        <f t="shared" si="3"/>
        <v>1950</v>
      </c>
      <c r="G55">
        <f t="shared" si="7"/>
        <v>43000</v>
      </c>
      <c r="H55" s="1">
        <f t="shared" si="4"/>
        <v>37216</v>
      </c>
      <c r="I55">
        <f t="shared" si="5"/>
        <v>41050</v>
      </c>
    </row>
    <row r="56" spans="1:9" x14ac:dyDescent="0.25">
      <c r="A56" s="1">
        <v>37217</v>
      </c>
      <c r="B56">
        <f t="shared" si="0"/>
        <v>0</v>
      </c>
      <c r="C56">
        <f t="shared" si="1"/>
        <v>1</v>
      </c>
      <c r="D56">
        <f t="shared" si="6"/>
        <v>40</v>
      </c>
      <c r="E56">
        <f t="shared" si="2"/>
        <v>0</v>
      </c>
      <c r="F56">
        <f t="shared" si="3"/>
        <v>2000</v>
      </c>
      <c r="G56">
        <f t="shared" si="7"/>
        <v>41050</v>
      </c>
      <c r="H56" s="1">
        <f t="shared" si="4"/>
        <v>37217</v>
      </c>
      <c r="I56">
        <f t="shared" si="5"/>
        <v>39050</v>
      </c>
    </row>
    <row r="57" spans="1:9" x14ac:dyDescent="0.25">
      <c r="A57" s="1">
        <v>37218</v>
      </c>
      <c r="B57">
        <f t="shared" si="0"/>
        <v>0</v>
      </c>
      <c r="C57">
        <f t="shared" si="1"/>
        <v>1</v>
      </c>
      <c r="D57">
        <f t="shared" si="6"/>
        <v>41</v>
      </c>
      <c r="E57">
        <f t="shared" si="2"/>
        <v>0</v>
      </c>
      <c r="F57">
        <f t="shared" si="3"/>
        <v>2050</v>
      </c>
      <c r="G57">
        <f t="shared" si="7"/>
        <v>39050</v>
      </c>
      <c r="H57" s="1">
        <f t="shared" si="4"/>
        <v>37218</v>
      </c>
      <c r="I57">
        <f t="shared" si="5"/>
        <v>37000</v>
      </c>
    </row>
    <row r="58" spans="1:9" x14ac:dyDescent="0.25">
      <c r="A58" s="1">
        <v>37219</v>
      </c>
      <c r="B58">
        <f t="shared" si="0"/>
        <v>0</v>
      </c>
      <c r="C58">
        <f t="shared" si="1"/>
        <v>0</v>
      </c>
      <c r="D58">
        <f t="shared" si="6"/>
        <v>41</v>
      </c>
      <c r="E58">
        <f t="shared" si="2"/>
        <v>0</v>
      </c>
      <c r="F58">
        <f t="shared" si="3"/>
        <v>0</v>
      </c>
      <c r="G58">
        <f t="shared" si="7"/>
        <v>37000</v>
      </c>
      <c r="H58" s="1">
        <f t="shared" si="4"/>
        <v>37219</v>
      </c>
      <c r="I58">
        <f t="shared" si="5"/>
        <v>37000</v>
      </c>
    </row>
    <row r="59" spans="1:9" x14ac:dyDescent="0.25">
      <c r="A59" s="1">
        <v>37220</v>
      </c>
      <c r="B59">
        <f t="shared" si="0"/>
        <v>0</v>
      </c>
      <c r="C59">
        <f t="shared" si="1"/>
        <v>0</v>
      </c>
      <c r="D59">
        <f t="shared" si="6"/>
        <v>41</v>
      </c>
      <c r="E59">
        <f t="shared" si="2"/>
        <v>0</v>
      </c>
      <c r="F59">
        <f t="shared" si="3"/>
        <v>0</v>
      </c>
      <c r="G59">
        <f t="shared" si="7"/>
        <v>37000</v>
      </c>
      <c r="H59" s="1">
        <f t="shared" si="4"/>
        <v>37220</v>
      </c>
      <c r="I59">
        <f t="shared" si="5"/>
        <v>37000</v>
      </c>
    </row>
    <row r="60" spans="1:9" x14ac:dyDescent="0.25">
      <c r="A60" s="1">
        <v>37221</v>
      </c>
      <c r="B60">
        <f t="shared" si="0"/>
        <v>1</v>
      </c>
      <c r="C60">
        <f t="shared" si="1"/>
        <v>1</v>
      </c>
      <c r="D60">
        <f t="shared" si="6"/>
        <v>42</v>
      </c>
      <c r="E60">
        <f t="shared" si="2"/>
        <v>10000</v>
      </c>
      <c r="F60">
        <f t="shared" si="3"/>
        <v>2100</v>
      </c>
      <c r="G60">
        <f t="shared" si="7"/>
        <v>47000</v>
      </c>
      <c r="H60" s="1">
        <f t="shared" si="4"/>
        <v>37221</v>
      </c>
      <c r="I60">
        <f t="shared" si="5"/>
        <v>44900</v>
      </c>
    </row>
    <row r="61" spans="1:9" x14ac:dyDescent="0.25">
      <c r="A61" s="1">
        <v>37222</v>
      </c>
      <c r="B61">
        <f t="shared" si="0"/>
        <v>0</v>
      </c>
      <c r="C61">
        <f t="shared" si="1"/>
        <v>1</v>
      </c>
      <c r="D61">
        <f t="shared" si="6"/>
        <v>43</v>
      </c>
      <c r="E61">
        <f t="shared" si="2"/>
        <v>0</v>
      </c>
      <c r="F61">
        <f t="shared" si="3"/>
        <v>2150</v>
      </c>
      <c r="G61">
        <f t="shared" si="7"/>
        <v>44900</v>
      </c>
      <c r="H61" s="1">
        <f t="shared" si="4"/>
        <v>37222</v>
      </c>
      <c r="I61">
        <f t="shared" si="5"/>
        <v>42750</v>
      </c>
    </row>
    <row r="62" spans="1:9" x14ac:dyDescent="0.25">
      <c r="A62" s="1">
        <v>37223</v>
      </c>
      <c r="B62">
        <f t="shared" si="0"/>
        <v>0</v>
      </c>
      <c r="C62">
        <f t="shared" si="1"/>
        <v>1</v>
      </c>
      <c r="D62">
        <f t="shared" si="6"/>
        <v>44</v>
      </c>
      <c r="E62">
        <f t="shared" si="2"/>
        <v>0</v>
      </c>
      <c r="F62">
        <f t="shared" si="3"/>
        <v>2200</v>
      </c>
      <c r="G62">
        <f t="shared" si="7"/>
        <v>42750</v>
      </c>
      <c r="H62" s="1">
        <f t="shared" si="4"/>
        <v>37223</v>
      </c>
      <c r="I62">
        <f t="shared" si="5"/>
        <v>40550</v>
      </c>
    </row>
    <row r="63" spans="1:9" x14ac:dyDescent="0.25">
      <c r="A63" s="1">
        <v>37224</v>
      </c>
      <c r="B63">
        <f t="shared" si="0"/>
        <v>0</v>
      </c>
      <c r="C63">
        <f t="shared" si="1"/>
        <v>1</v>
      </c>
      <c r="D63">
        <f t="shared" si="6"/>
        <v>45</v>
      </c>
      <c r="E63">
        <f t="shared" si="2"/>
        <v>0</v>
      </c>
      <c r="F63">
        <f t="shared" si="3"/>
        <v>2250</v>
      </c>
      <c r="G63">
        <f t="shared" si="7"/>
        <v>40550</v>
      </c>
      <c r="H63" s="1">
        <f t="shared" si="4"/>
        <v>37224</v>
      </c>
      <c r="I63">
        <f t="shared" si="5"/>
        <v>38300</v>
      </c>
    </row>
    <row r="64" spans="1:9" x14ac:dyDescent="0.25">
      <c r="A64" s="1">
        <v>37225</v>
      </c>
      <c r="B64">
        <f t="shared" si="0"/>
        <v>0</v>
      </c>
      <c r="C64">
        <f t="shared" si="1"/>
        <v>1</v>
      </c>
      <c r="D64">
        <f t="shared" si="6"/>
        <v>46</v>
      </c>
      <c r="E64">
        <f t="shared" si="2"/>
        <v>0</v>
      </c>
      <c r="F64">
        <f t="shared" si="3"/>
        <v>2300</v>
      </c>
      <c r="G64">
        <f t="shared" si="7"/>
        <v>38300</v>
      </c>
      <c r="H64" s="1">
        <f t="shared" si="4"/>
        <v>37225</v>
      </c>
      <c r="I64">
        <f t="shared" si="5"/>
        <v>36000</v>
      </c>
    </row>
    <row r="65" spans="1:9" x14ac:dyDescent="0.25">
      <c r="A65" s="1">
        <v>37226</v>
      </c>
      <c r="B65">
        <f t="shared" si="0"/>
        <v>0</v>
      </c>
      <c r="C65">
        <f t="shared" si="1"/>
        <v>0</v>
      </c>
      <c r="D65">
        <f t="shared" si="6"/>
        <v>46</v>
      </c>
      <c r="E65">
        <f t="shared" si="2"/>
        <v>0</v>
      </c>
      <c r="F65">
        <f t="shared" si="3"/>
        <v>0</v>
      </c>
      <c r="G65">
        <f t="shared" si="7"/>
        <v>36000</v>
      </c>
      <c r="H65" s="1">
        <f t="shared" si="4"/>
        <v>37226</v>
      </c>
      <c r="I65">
        <f t="shared" si="5"/>
        <v>36000</v>
      </c>
    </row>
    <row r="66" spans="1:9" x14ac:dyDescent="0.25">
      <c r="A66" s="1">
        <v>37227</v>
      </c>
      <c r="B66">
        <f t="shared" si="0"/>
        <v>0</v>
      </c>
      <c r="C66">
        <f t="shared" si="1"/>
        <v>0</v>
      </c>
      <c r="D66">
        <f t="shared" si="6"/>
        <v>46</v>
      </c>
      <c r="E66">
        <f t="shared" si="2"/>
        <v>0</v>
      </c>
      <c r="F66">
        <f t="shared" si="3"/>
        <v>0</v>
      </c>
      <c r="G66">
        <f t="shared" si="7"/>
        <v>36000</v>
      </c>
      <c r="H66" s="1">
        <f t="shared" si="4"/>
        <v>37227</v>
      </c>
      <c r="I66">
        <f t="shared" si="5"/>
        <v>36000</v>
      </c>
    </row>
    <row r="67" spans="1:9" x14ac:dyDescent="0.25">
      <c r="A67" s="1">
        <v>37228</v>
      </c>
      <c r="B67">
        <f t="shared" si="0"/>
        <v>1</v>
      </c>
      <c r="C67">
        <f t="shared" si="1"/>
        <v>1</v>
      </c>
      <c r="D67">
        <f t="shared" si="6"/>
        <v>47</v>
      </c>
      <c r="E67">
        <f t="shared" si="2"/>
        <v>10000</v>
      </c>
      <c r="F67">
        <f t="shared" si="3"/>
        <v>2350</v>
      </c>
      <c r="G67">
        <f t="shared" si="7"/>
        <v>46000</v>
      </c>
      <c r="H67" s="1">
        <f t="shared" si="4"/>
        <v>37228</v>
      </c>
      <c r="I67">
        <f t="shared" si="5"/>
        <v>43650</v>
      </c>
    </row>
    <row r="68" spans="1:9" x14ac:dyDescent="0.25">
      <c r="A68" s="1">
        <v>37229</v>
      </c>
      <c r="B68">
        <f t="shared" si="0"/>
        <v>0</v>
      </c>
      <c r="C68">
        <f t="shared" si="1"/>
        <v>1</v>
      </c>
      <c r="D68">
        <f t="shared" si="6"/>
        <v>48</v>
      </c>
      <c r="E68">
        <f t="shared" si="2"/>
        <v>0</v>
      </c>
      <c r="F68">
        <f t="shared" si="3"/>
        <v>2400</v>
      </c>
      <c r="G68">
        <f t="shared" si="7"/>
        <v>43650</v>
      </c>
      <c r="H68" s="1">
        <f t="shared" si="4"/>
        <v>37229</v>
      </c>
      <c r="I68">
        <f t="shared" si="5"/>
        <v>41250</v>
      </c>
    </row>
    <row r="69" spans="1:9" x14ac:dyDescent="0.25">
      <c r="A69" s="1">
        <v>37230</v>
      </c>
      <c r="B69">
        <f t="shared" ref="B69:B132" si="8">IF(WEEKDAY(A69,2)=1,1,0)</f>
        <v>0</v>
      </c>
      <c r="C69">
        <f t="shared" ref="C69:C132" si="9">IF(WEEKDAY(A69,2)&lt;6,1,0)</f>
        <v>1</v>
      </c>
      <c r="D69">
        <f t="shared" si="6"/>
        <v>49</v>
      </c>
      <c r="E69">
        <f t="shared" ref="E69:E132" si="10">$B$2*B69</f>
        <v>0</v>
      </c>
      <c r="F69">
        <f t="shared" ref="F69:F132" si="11">D69*C69*$C$2</f>
        <v>2450</v>
      </c>
      <c r="G69">
        <f t="shared" si="7"/>
        <v>41250</v>
      </c>
      <c r="H69" s="1">
        <f t="shared" ref="H69:H95" si="12">A69</f>
        <v>37230</v>
      </c>
      <c r="I69">
        <f t="shared" ref="I69:I132" si="13">G69-F69</f>
        <v>38800</v>
      </c>
    </row>
    <row r="70" spans="1:9" x14ac:dyDescent="0.25">
      <c r="A70" s="1">
        <v>37231</v>
      </c>
      <c r="B70">
        <f t="shared" si="8"/>
        <v>0</v>
      </c>
      <c r="C70">
        <f t="shared" si="9"/>
        <v>1</v>
      </c>
      <c r="D70">
        <f t="shared" ref="D70:D133" si="14">IF(D69=100,100,D69+C70)</f>
        <v>50</v>
      </c>
      <c r="E70">
        <f t="shared" si="10"/>
        <v>0</v>
      </c>
      <c r="F70">
        <f t="shared" si="11"/>
        <v>2500</v>
      </c>
      <c r="G70">
        <f t="shared" ref="G70:G133" si="15">I69+E70</f>
        <v>38800</v>
      </c>
      <c r="H70" s="1">
        <f t="shared" si="12"/>
        <v>37231</v>
      </c>
      <c r="I70">
        <f t="shared" si="13"/>
        <v>36300</v>
      </c>
    </row>
    <row r="71" spans="1:9" x14ac:dyDescent="0.25">
      <c r="A71" s="1">
        <v>37232</v>
      </c>
      <c r="B71">
        <f t="shared" si="8"/>
        <v>0</v>
      </c>
      <c r="C71">
        <f t="shared" si="9"/>
        <v>1</v>
      </c>
      <c r="D71">
        <f t="shared" si="14"/>
        <v>51</v>
      </c>
      <c r="E71">
        <f t="shared" si="10"/>
        <v>0</v>
      </c>
      <c r="F71">
        <f t="shared" si="11"/>
        <v>2550</v>
      </c>
      <c r="G71">
        <f t="shared" si="15"/>
        <v>36300</v>
      </c>
      <c r="H71" s="1">
        <f t="shared" si="12"/>
        <v>37232</v>
      </c>
      <c r="I71">
        <f t="shared" si="13"/>
        <v>33750</v>
      </c>
    </row>
    <row r="72" spans="1:9" x14ac:dyDescent="0.25">
      <c r="A72" s="1">
        <v>37233</v>
      </c>
      <c r="B72">
        <f t="shared" si="8"/>
        <v>0</v>
      </c>
      <c r="C72">
        <f t="shared" si="9"/>
        <v>0</v>
      </c>
      <c r="D72">
        <f t="shared" si="14"/>
        <v>51</v>
      </c>
      <c r="E72">
        <f t="shared" si="10"/>
        <v>0</v>
      </c>
      <c r="F72">
        <f t="shared" si="11"/>
        <v>0</v>
      </c>
      <c r="G72">
        <f t="shared" si="15"/>
        <v>33750</v>
      </c>
      <c r="H72" s="1">
        <f t="shared" si="12"/>
        <v>37233</v>
      </c>
      <c r="I72">
        <f t="shared" si="13"/>
        <v>33750</v>
      </c>
    </row>
    <row r="73" spans="1:9" x14ac:dyDescent="0.25">
      <c r="A73" s="1">
        <v>37234</v>
      </c>
      <c r="B73">
        <f t="shared" si="8"/>
        <v>0</v>
      </c>
      <c r="C73">
        <f t="shared" si="9"/>
        <v>0</v>
      </c>
      <c r="D73">
        <f t="shared" si="14"/>
        <v>51</v>
      </c>
      <c r="E73">
        <f t="shared" si="10"/>
        <v>0</v>
      </c>
      <c r="F73">
        <f t="shared" si="11"/>
        <v>0</v>
      </c>
      <c r="G73">
        <f t="shared" si="15"/>
        <v>33750</v>
      </c>
      <c r="H73" s="1">
        <f t="shared" si="12"/>
        <v>37234</v>
      </c>
      <c r="I73">
        <f t="shared" si="13"/>
        <v>33750</v>
      </c>
    </row>
    <row r="74" spans="1:9" x14ac:dyDescent="0.25">
      <c r="A74" s="1">
        <v>37235</v>
      </c>
      <c r="B74">
        <f t="shared" si="8"/>
        <v>1</v>
      </c>
      <c r="C74">
        <f t="shared" si="9"/>
        <v>1</v>
      </c>
      <c r="D74">
        <f t="shared" si="14"/>
        <v>52</v>
      </c>
      <c r="E74">
        <f t="shared" si="10"/>
        <v>10000</v>
      </c>
      <c r="F74">
        <f t="shared" si="11"/>
        <v>2600</v>
      </c>
      <c r="G74">
        <f t="shared" si="15"/>
        <v>43750</v>
      </c>
      <c r="H74" s="1">
        <f t="shared" si="12"/>
        <v>37235</v>
      </c>
      <c r="I74">
        <f t="shared" si="13"/>
        <v>41150</v>
      </c>
    </row>
    <row r="75" spans="1:9" x14ac:dyDescent="0.25">
      <c r="A75" s="1">
        <v>37236</v>
      </c>
      <c r="B75">
        <f t="shared" si="8"/>
        <v>0</v>
      </c>
      <c r="C75">
        <f t="shared" si="9"/>
        <v>1</v>
      </c>
      <c r="D75">
        <f t="shared" si="14"/>
        <v>53</v>
      </c>
      <c r="E75">
        <f t="shared" si="10"/>
        <v>0</v>
      </c>
      <c r="F75">
        <f t="shared" si="11"/>
        <v>2650</v>
      </c>
      <c r="G75">
        <f t="shared" si="15"/>
        <v>41150</v>
      </c>
      <c r="H75" s="1">
        <f t="shared" si="12"/>
        <v>37236</v>
      </c>
      <c r="I75">
        <f t="shared" si="13"/>
        <v>38500</v>
      </c>
    </row>
    <row r="76" spans="1:9" x14ac:dyDescent="0.25">
      <c r="A76" s="1">
        <v>37237</v>
      </c>
      <c r="B76">
        <f t="shared" si="8"/>
        <v>0</v>
      </c>
      <c r="C76">
        <f t="shared" si="9"/>
        <v>1</v>
      </c>
      <c r="D76">
        <f t="shared" si="14"/>
        <v>54</v>
      </c>
      <c r="E76">
        <f t="shared" si="10"/>
        <v>0</v>
      </c>
      <c r="F76">
        <f t="shared" si="11"/>
        <v>2700</v>
      </c>
      <c r="G76">
        <f t="shared" si="15"/>
        <v>38500</v>
      </c>
      <c r="H76" s="1">
        <f t="shared" si="12"/>
        <v>37237</v>
      </c>
      <c r="I76">
        <f t="shared" si="13"/>
        <v>35800</v>
      </c>
    </row>
    <row r="77" spans="1:9" x14ac:dyDescent="0.25">
      <c r="A77" s="1">
        <v>37238</v>
      </c>
      <c r="B77">
        <f t="shared" si="8"/>
        <v>0</v>
      </c>
      <c r="C77">
        <f t="shared" si="9"/>
        <v>1</v>
      </c>
      <c r="D77">
        <f t="shared" si="14"/>
        <v>55</v>
      </c>
      <c r="E77">
        <f t="shared" si="10"/>
        <v>0</v>
      </c>
      <c r="F77">
        <f t="shared" si="11"/>
        <v>2750</v>
      </c>
      <c r="G77">
        <f t="shared" si="15"/>
        <v>35800</v>
      </c>
      <c r="H77" s="1">
        <f t="shared" si="12"/>
        <v>37238</v>
      </c>
      <c r="I77">
        <f t="shared" si="13"/>
        <v>33050</v>
      </c>
    </row>
    <row r="78" spans="1:9" x14ac:dyDescent="0.25">
      <c r="A78" s="1">
        <v>37239</v>
      </c>
      <c r="B78">
        <f t="shared" si="8"/>
        <v>0</v>
      </c>
      <c r="C78">
        <f t="shared" si="9"/>
        <v>1</v>
      </c>
      <c r="D78">
        <f t="shared" si="14"/>
        <v>56</v>
      </c>
      <c r="E78">
        <f t="shared" si="10"/>
        <v>0</v>
      </c>
      <c r="F78">
        <f t="shared" si="11"/>
        <v>2800</v>
      </c>
      <c r="G78">
        <f t="shared" si="15"/>
        <v>33050</v>
      </c>
      <c r="H78" s="1">
        <f t="shared" si="12"/>
        <v>37239</v>
      </c>
      <c r="I78">
        <f t="shared" si="13"/>
        <v>30250</v>
      </c>
    </row>
    <row r="79" spans="1:9" x14ac:dyDescent="0.25">
      <c r="A79" s="1">
        <v>37240</v>
      </c>
      <c r="B79">
        <f t="shared" si="8"/>
        <v>0</v>
      </c>
      <c r="C79">
        <f t="shared" si="9"/>
        <v>0</v>
      </c>
      <c r="D79">
        <f t="shared" si="14"/>
        <v>56</v>
      </c>
      <c r="E79">
        <f t="shared" si="10"/>
        <v>0</v>
      </c>
      <c r="F79">
        <f t="shared" si="11"/>
        <v>0</v>
      </c>
      <c r="G79">
        <f t="shared" si="15"/>
        <v>30250</v>
      </c>
      <c r="H79" s="1">
        <f t="shared" si="12"/>
        <v>37240</v>
      </c>
      <c r="I79">
        <f t="shared" si="13"/>
        <v>30250</v>
      </c>
    </row>
    <row r="80" spans="1:9" x14ac:dyDescent="0.25">
      <c r="A80" s="1">
        <v>37241</v>
      </c>
      <c r="B80">
        <f t="shared" si="8"/>
        <v>0</v>
      </c>
      <c r="C80">
        <f t="shared" si="9"/>
        <v>0</v>
      </c>
      <c r="D80">
        <f t="shared" si="14"/>
        <v>56</v>
      </c>
      <c r="E80">
        <f t="shared" si="10"/>
        <v>0</v>
      </c>
      <c r="F80">
        <f t="shared" si="11"/>
        <v>0</v>
      </c>
      <c r="G80">
        <f t="shared" si="15"/>
        <v>30250</v>
      </c>
      <c r="H80" s="1">
        <f t="shared" si="12"/>
        <v>37241</v>
      </c>
      <c r="I80">
        <f t="shared" si="13"/>
        <v>30250</v>
      </c>
    </row>
    <row r="81" spans="1:9" x14ac:dyDescent="0.25">
      <c r="A81" s="1">
        <v>37242</v>
      </c>
      <c r="B81">
        <f t="shared" si="8"/>
        <v>1</v>
      </c>
      <c r="C81">
        <f t="shared" si="9"/>
        <v>1</v>
      </c>
      <c r="D81">
        <f t="shared" si="14"/>
        <v>57</v>
      </c>
      <c r="E81">
        <f t="shared" si="10"/>
        <v>10000</v>
      </c>
      <c r="F81">
        <f t="shared" si="11"/>
        <v>2850</v>
      </c>
      <c r="G81">
        <f t="shared" si="15"/>
        <v>40250</v>
      </c>
      <c r="H81" s="1">
        <f t="shared" si="12"/>
        <v>37242</v>
      </c>
      <c r="I81">
        <f t="shared" si="13"/>
        <v>37400</v>
      </c>
    </row>
    <row r="82" spans="1:9" x14ac:dyDescent="0.25">
      <c r="A82" s="1">
        <v>37243</v>
      </c>
      <c r="B82">
        <f t="shared" si="8"/>
        <v>0</v>
      </c>
      <c r="C82">
        <f t="shared" si="9"/>
        <v>1</v>
      </c>
      <c r="D82">
        <f t="shared" si="14"/>
        <v>58</v>
      </c>
      <c r="E82">
        <f t="shared" si="10"/>
        <v>0</v>
      </c>
      <c r="F82">
        <f t="shared" si="11"/>
        <v>2900</v>
      </c>
      <c r="G82">
        <f t="shared" si="15"/>
        <v>37400</v>
      </c>
      <c r="H82" s="1">
        <f t="shared" si="12"/>
        <v>37243</v>
      </c>
      <c r="I82">
        <f t="shared" si="13"/>
        <v>34500</v>
      </c>
    </row>
    <row r="83" spans="1:9" x14ac:dyDescent="0.25">
      <c r="A83" s="1">
        <v>37244</v>
      </c>
      <c r="B83">
        <f t="shared" si="8"/>
        <v>0</v>
      </c>
      <c r="C83">
        <f t="shared" si="9"/>
        <v>1</v>
      </c>
      <c r="D83">
        <f t="shared" si="14"/>
        <v>59</v>
      </c>
      <c r="E83">
        <f t="shared" si="10"/>
        <v>0</v>
      </c>
      <c r="F83">
        <f t="shared" si="11"/>
        <v>2950</v>
      </c>
      <c r="G83">
        <f t="shared" si="15"/>
        <v>34500</v>
      </c>
      <c r="H83" s="1">
        <f t="shared" si="12"/>
        <v>37244</v>
      </c>
      <c r="I83">
        <f t="shared" si="13"/>
        <v>31550</v>
      </c>
    </row>
    <row r="84" spans="1:9" x14ac:dyDescent="0.25">
      <c r="A84" s="1">
        <v>37245</v>
      </c>
      <c r="B84">
        <f t="shared" si="8"/>
        <v>0</v>
      </c>
      <c r="C84">
        <f t="shared" si="9"/>
        <v>1</v>
      </c>
      <c r="D84">
        <f t="shared" si="14"/>
        <v>60</v>
      </c>
      <c r="E84">
        <f t="shared" si="10"/>
        <v>0</v>
      </c>
      <c r="F84">
        <f t="shared" si="11"/>
        <v>3000</v>
      </c>
      <c r="G84">
        <f t="shared" si="15"/>
        <v>31550</v>
      </c>
      <c r="H84" s="1">
        <f t="shared" si="12"/>
        <v>37245</v>
      </c>
      <c r="I84">
        <f t="shared" si="13"/>
        <v>28550</v>
      </c>
    </row>
    <row r="85" spans="1:9" x14ac:dyDescent="0.25">
      <c r="A85" s="1">
        <v>37246</v>
      </c>
      <c r="B85">
        <f t="shared" si="8"/>
        <v>0</v>
      </c>
      <c r="C85">
        <f t="shared" si="9"/>
        <v>1</v>
      </c>
      <c r="D85">
        <f t="shared" si="14"/>
        <v>61</v>
      </c>
      <c r="E85">
        <f t="shared" si="10"/>
        <v>0</v>
      </c>
      <c r="F85">
        <f t="shared" si="11"/>
        <v>3050</v>
      </c>
      <c r="G85">
        <f t="shared" si="15"/>
        <v>28550</v>
      </c>
      <c r="H85" s="1">
        <f t="shared" si="12"/>
        <v>37246</v>
      </c>
      <c r="I85">
        <f t="shared" si="13"/>
        <v>25500</v>
      </c>
    </row>
    <row r="86" spans="1:9" x14ac:dyDescent="0.25">
      <c r="A86" s="1">
        <v>37247</v>
      </c>
      <c r="B86">
        <f t="shared" si="8"/>
        <v>0</v>
      </c>
      <c r="C86">
        <f t="shared" si="9"/>
        <v>0</v>
      </c>
      <c r="D86">
        <f t="shared" si="14"/>
        <v>61</v>
      </c>
      <c r="E86">
        <f t="shared" si="10"/>
        <v>0</v>
      </c>
      <c r="F86">
        <f t="shared" si="11"/>
        <v>0</v>
      </c>
      <c r="G86">
        <f t="shared" si="15"/>
        <v>25500</v>
      </c>
      <c r="H86" s="1">
        <f t="shared" si="12"/>
        <v>37247</v>
      </c>
      <c r="I86">
        <f t="shared" si="13"/>
        <v>25500</v>
      </c>
    </row>
    <row r="87" spans="1:9" x14ac:dyDescent="0.25">
      <c r="A87" s="1">
        <v>37248</v>
      </c>
      <c r="B87">
        <f t="shared" si="8"/>
        <v>0</v>
      </c>
      <c r="C87">
        <f t="shared" si="9"/>
        <v>0</v>
      </c>
      <c r="D87">
        <f t="shared" si="14"/>
        <v>61</v>
      </c>
      <c r="E87">
        <f t="shared" si="10"/>
        <v>0</v>
      </c>
      <c r="F87">
        <f t="shared" si="11"/>
        <v>0</v>
      </c>
      <c r="G87">
        <f t="shared" si="15"/>
        <v>25500</v>
      </c>
      <c r="H87" s="1">
        <f t="shared" si="12"/>
        <v>37248</v>
      </c>
      <c r="I87">
        <f t="shared" si="13"/>
        <v>25500</v>
      </c>
    </row>
    <row r="88" spans="1:9" x14ac:dyDescent="0.25">
      <c r="A88" s="1">
        <v>37249</v>
      </c>
      <c r="B88">
        <f t="shared" si="8"/>
        <v>1</v>
      </c>
      <c r="C88">
        <f t="shared" si="9"/>
        <v>1</v>
      </c>
      <c r="D88">
        <f t="shared" si="14"/>
        <v>62</v>
      </c>
      <c r="E88">
        <f t="shared" si="10"/>
        <v>10000</v>
      </c>
      <c r="F88">
        <f t="shared" si="11"/>
        <v>3100</v>
      </c>
      <c r="G88">
        <f t="shared" si="15"/>
        <v>35500</v>
      </c>
      <c r="H88" s="1">
        <f t="shared" si="12"/>
        <v>37249</v>
      </c>
      <c r="I88">
        <f t="shared" si="13"/>
        <v>32400</v>
      </c>
    </row>
    <row r="89" spans="1:9" x14ac:dyDescent="0.25">
      <c r="A89" s="1">
        <v>37250</v>
      </c>
      <c r="B89">
        <f t="shared" si="8"/>
        <v>0</v>
      </c>
      <c r="C89">
        <f t="shared" si="9"/>
        <v>1</v>
      </c>
      <c r="D89">
        <f t="shared" si="14"/>
        <v>63</v>
      </c>
      <c r="E89">
        <f t="shared" si="10"/>
        <v>0</v>
      </c>
      <c r="F89">
        <f t="shared" si="11"/>
        <v>3150</v>
      </c>
      <c r="G89">
        <f t="shared" si="15"/>
        <v>32400</v>
      </c>
      <c r="H89" s="1">
        <f t="shared" si="12"/>
        <v>37250</v>
      </c>
      <c r="I89">
        <f t="shared" si="13"/>
        <v>29250</v>
      </c>
    </row>
    <row r="90" spans="1:9" x14ac:dyDescent="0.25">
      <c r="A90" s="1">
        <v>37251</v>
      </c>
      <c r="B90">
        <f t="shared" si="8"/>
        <v>0</v>
      </c>
      <c r="C90">
        <f t="shared" si="9"/>
        <v>1</v>
      </c>
      <c r="D90">
        <f t="shared" si="14"/>
        <v>64</v>
      </c>
      <c r="E90">
        <f t="shared" si="10"/>
        <v>0</v>
      </c>
      <c r="F90">
        <f t="shared" si="11"/>
        <v>3200</v>
      </c>
      <c r="G90">
        <f t="shared" si="15"/>
        <v>29250</v>
      </c>
      <c r="H90" s="1">
        <f t="shared" si="12"/>
        <v>37251</v>
      </c>
      <c r="I90">
        <f t="shared" si="13"/>
        <v>26050</v>
      </c>
    </row>
    <row r="91" spans="1:9" x14ac:dyDescent="0.25">
      <c r="A91" s="1">
        <v>37252</v>
      </c>
      <c r="B91">
        <f t="shared" si="8"/>
        <v>0</v>
      </c>
      <c r="C91">
        <f t="shared" si="9"/>
        <v>1</v>
      </c>
      <c r="D91">
        <f t="shared" si="14"/>
        <v>65</v>
      </c>
      <c r="E91">
        <f t="shared" si="10"/>
        <v>0</v>
      </c>
      <c r="F91">
        <f t="shared" si="11"/>
        <v>3250</v>
      </c>
      <c r="G91">
        <f t="shared" si="15"/>
        <v>26050</v>
      </c>
      <c r="H91" s="1">
        <f t="shared" si="12"/>
        <v>37252</v>
      </c>
      <c r="I91">
        <f t="shared" si="13"/>
        <v>22800</v>
      </c>
    </row>
    <row r="92" spans="1:9" x14ac:dyDescent="0.25">
      <c r="A92" s="1">
        <v>37253</v>
      </c>
      <c r="B92">
        <f t="shared" si="8"/>
        <v>0</v>
      </c>
      <c r="C92">
        <f t="shared" si="9"/>
        <v>1</v>
      </c>
      <c r="D92">
        <f t="shared" si="14"/>
        <v>66</v>
      </c>
      <c r="E92">
        <f t="shared" si="10"/>
        <v>0</v>
      </c>
      <c r="F92">
        <f t="shared" si="11"/>
        <v>3300</v>
      </c>
      <c r="G92">
        <f t="shared" si="15"/>
        <v>22800</v>
      </c>
      <c r="H92" s="1">
        <f t="shared" si="12"/>
        <v>37253</v>
      </c>
      <c r="I92">
        <f t="shared" si="13"/>
        <v>19500</v>
      </c>
    </row>
    <row r="93" spans="1:9" x14ac:dyDescent="0.25">
      <c r="A93" s="1">
        <v>37254</v>
      </c>
      <c r="B93">
        <f t="shared" si="8"/>
        <v>0</v>
      </c>
      <c r="C93">
        <f t="shared" si="9"/>
        <v>0</v>
      </c>
      <c r="D93">
        <f t="shared" si="14"/>
        <v>66</v>
      </c>
      <c r="E93">
        <f t="shared" si="10"/>
        <v>0</v>
      </c>
      <c r="F93">
        <f t="shared" si="11"/>
        <v>0</v>
      </c>
      <c r="G93">
        <f t="shared" si="15"/>
        <v>19500</v>
      </c>
      <c r="H93" s="1">
        <f t="shared" si="12"/>
        <v>37254</v>
      </c>
      <c r="I93">
        <f t="shared" si="13"/>
        <v>19500</v>
      </c>
    </row>
    <row r="94" spans="1:9" x14ac:dyDescent="0.25">
      <c r="A94" s="1">
        <v>37255</v>
      </c>
      <c r="B94">
        <f t="shared" si="8"/>
        <v>0</v>
      </c>
      <c r="C94">
        <f t="shared" si="9"/>
        <v>0</v>
      </c>
      <c r="D94">
        <f t="shared" si="14"/>
        <v>66</v>
      </c>
      <c r="E94">
        <f t="shared" si="10"/>
        <v>0</v>
      </c>
      <c r="F94">
        <f t="shared" si="11"/>
        <v>0</v>
      </c>
      <c r="G94">
        <f t="shared" si="15"/>
        <v>19500</v>
      </c>
      <c r="H94" s="1">
        <f t="shared" si="12"/>
        <v>37255</v>
      </c>
      <c r="I94">
        <f t="shared" si="13"/>
        <v>19500</v>
      </c>
    </row>
    <row r="95" spans="1:9" x14ac:dyDescent="0.25">
      <c r="A95" s="1">
        <v>37256</v>
      </c>
      <c r="B95">
        <f t="shared" si="8"/>
        <v>1</v>
      </c>
      <c r="C95">
        <f t="shared" si="9"/>
        <v>1</v>
      </c>
      <c r="D95">
        <f t="shared" si="14"/>
        <v>67</v>
      </c>
      <c r="E95">
        <f t="shared" si="10"/>
        <v>10000</v>
      </c>
      <c r="F95">
        <f t="shared" si="11"/>
        <v>3350</v>
      </c>
      <c r="G95">
        <f t="shared" si="15"/>
        <v>29500</v>
      </c>
      <c r="H95" s="1">
        <f t="shared" si="12"/>
        <v>37256</v>
      </c>
      <c r="I95">
        <f t="shared" si="13"/>
        <v>26150</v>
      </c>
    </row>
    <row r="96" spans="1:9" x14ac:dyDescent="0.25">
      <c r="A96" s="1">
        <v>37257</v>
      </c>
      <c r="B96">
        <f t="shared" si="8"/>
        <v>0</v>
      </c>
      <c r="C96">
        <f t="shared" si="9"/>
        <v>1</v>
      </c>
      <c r="D96">
        <f t="shared" si="14"/>
        <v>68</v>
      </c>
      <c r="E96">
        <f t="shared" si="10"/>
        <v>0</v>
      </c>
      <c r="F96">
        <f t="shared" si="11"/>
        <v>3400</v>
      </c>
      <c r="G96">
        <f t="shared" si="15"/>
        <v>26150</v>
      </c>
      <c r="I96">
        <f t="shared" si="13"/>
        <v>22750</v>
      </c>
    </row>
    <row r="97" spans="1:9" x14ac:dyDescent="0.25">
      <c r="A97" s="1">
        <v>37258</v>
      </c>
      <c r="B97">
        <f t="shared" si="8"/>
        <v>0</v>
      </c>
      <c r="C97">
        <f t="shared" si="9"/>
        <v>1</v>
      </c>
      <c r="D97">
        <f t="shared" si="14"/>
        <v>69</v>
      </c>
      <c r="E97">
        <f t="shared" si="10"/>
        <v>0</v>
      </c>
      <c r="F97">
        <f t="shared" si="11"/>
        <v>3450</v>
      </c>
      <c r="G97">
        <f t="shared" si="15"/>
        <v>22750</v>
      </c>
      <c r="I97">
        <f t="shared" si="13"/>
        <v>19300</v>
      </c>
    </row>
    <row r="98" spans="1:9" x14ac:dyDescent="0.25">
      <c r="A98" s="1">
        <v>37259</v>
      </c>
      <c r="B98">
        <f t="shared" si="8"/>
        <v>0</v>
      </c>
      <c r="C98">
        <f t="shared" si="9"/>
        <v>1</v>
      </c>
      <c r="D98">
        <f t="shared" si="14"/>
        <v>70</v>
      </c>
      <c r="E98">
        <f t="shared" si="10"/>
        <v>0</v>
      </c>
      <c r="F98">
        <f t="shared" si="11"/>
        <v>3500</v>
      </c>
      <c r="G98">
        <f t="shared" si="15"/>
        <v>19300</v>
      </c>
      <c r="I98">
        <f t="shared" si="13"/>
        <v>15800</v>
      </c>
    </row>
    <row r="99" spans="1:9" x14ac:dyDescent="0.25">
      <c r="A99" s="1">
        <v>37260</v>
      </c>
      <c r="B99">
        <f t="shared" si="8"/>
        <v>0</v>
      </c>
      <c r="C99">
        <f t="shared" si="9"/>
        <v>1</v>
      </c>
      <c r="D99">
        <f t="shared" si="14"/>
        <v>71</v>
      </c>
      <c r="E99">
        <f t="shared" si="10"/>
        <v>0</v>
      </c>
      <c r="F99">
        <f t="shared" si="11"/>
        <v>3550</v>
      </c>
      <c r="G99">
        <f t="shared" si="15"/>
        <v>15800</v>
      </c>
      <c r="I99">
        <f t="shared" si="13"/>
        <v>12250</v>
      </c>
    </row>
    <row r="100" spans="1:9" x14ac:dyDescent="0.25">
      <c r="A100" s="1">
        <v>37261</v>
      </c>
      <c r="B100">
        <f t="shared" si="8"/>
        <v>0</v>
      </c>
      <c r="C100">
        <f t="shared" si="9"/>
        <v>0</v>
      </c>
      <c r="D100">
        <f t="shared" si="14"/>
        <v>71</v>
      </c>
      <c r="E100">
        <f t="shared" si="10"/>
        <v>0</v>
      </c>
      <c r="F100">
        <f t="shared" si="11"/>
        <v>0</v>
      </c>
      <c r="G100">
        <f t="shared" si="15"/>
        <v>12250</v>
      </c>
      <c r="I100">
        <f t="shared" si="13"/>
        <v>12250</v>
      </c>
    </row>
    <row r="101" spans="1:9" x14ac:dyDescent="0.25">
      <c r="A101" s="1">
        <v>37262</v>
      </c>
      <c r="B101">
        <f t="shared" si="8"/>
        <v>0</v>
      </c>
      <c r="C101">
        <f t="shared" si="9"/>
        <v>0</v>
      </c>
      <c r="D101">
        <f t="shared" si="14"/>
        <v>71</v>
      </c>
      <c r="E101">
        <f t="shared" si="10"/>
        <v>0</v>
      </c>
      <c r="F101">
        <f t="shared" si="11"/>
        <v>0</v>
      </c>
      <c r="G101">
        <f t="shared" si="15"/>
        <v>12250</v>
      </c>
      <c r="I101">
        <f t="shared" si="13"/>
        <v>12250</v>
      </c>
    </row>
    <row r="102" spans="1:9" x14ac:dyDescent="0.25">
      <c r="A102" s="1">
        <v>37263</v>
      </c>
      <c r="B102">
        <f t="shared" si="8"/>
        <v>1</v>
      </c>
      <c r="C102">
        <f t="shared" si="9"/>
        <v>1</v>
      </c>
      <c r="D102">
        <f t="shared" si="14"/>
        <v>72</v>
      </c>
      <c r="E102">
        <f t="shared" si="10"/>
        <v>10000</v>
      </c>
      <c r="F102">
        <f t="shared" si="11"/>
        <v>3600</v>
      </c>
      <c r="G102">
        <f t="shared" si="15"/>
        <v>22250</v>
      </c>
      <c r="I102">
        <f t="shared" si="13"/>
        <v>18650</v>
      </c>
    </row>
    <row r="103" spans="1:9" x14ac:dyDescent="0.25">
      <c r="A103" s="1">
        <v>37264</v>
      </c>
      <c r="B103">
        <f t="shared" si="8"/>
        <v>0</v>
      </c>
      <c r="C103">
        <f t="shared" si="9"/>
        <v>1</v>
      </c>
      <c r="D103">
        <f t="shared" si="14"/>
        <v>73</v>
      </c>
      <c r="E103">
        <f t="shared" si="10"/>
        <v>0</v>
      </c>
      <c r="F103">
        <f t="shared" si="11"/>
        <v>3650</v>
      </c>
      <c r="G103">
        <f t="shared" si="15"/>
        <v>18650</v>
      </c>
      <c r="I103">
        <f t="shared" si="13"/>
        <v>15000</v>
      </c>
    </row>
    <row r="104" spans="1:9" x14ac:dyDescent="0.25">
      <c r="A104" s="1">
        <v>37265</v>
      </c>
      <c r="B104">
        <f t="shared" si="8"/>
        <v>0</v>
      </c>
      <c r="C104">
        <f t="shared" si="9"/>
        <v>1</v>
      </c>
      <c r="D104">
        <f t="shared" si="14"/>
        <v>74</v>
      </c>
      <c r="E104">
        <f t="shared" si="10"/>
        <v>0</v>
      </c>
      <c r="F104">
        <f t="shared" si="11"/>
        <v>3700</v>
      </c>
      <c r="G104">
        <f t="shared" si="15"/>
        <v>15000</v>
      </c>
      <c r="I104">
        <f t="shared" si="13"/>
        <v>11300</v>
      </c>
    </row>
    <row r="105" spans="1:9" x14ac:dyDescent="0.25">
      <c r="A105" s="1">
        <v>37266</v>
      </c>
      <c r="B105">
        <f t="shared" si="8"/>
        <v>0</v>
      </c>
      <c r="C105">
        <f t="shared" si="9"/>
        <v>1</v>
      </c>
      <c r="D105">
        <f t="shared" si="14"/>
        <v>75</v>
      </c>
      <c r="E105">
        <f t="shared" si="10"/>
        <v>0</v>
      </c>
      <c r="F105">
        <f t="shared" si="11"/>
        <v>3750</v>
      </c>
      <c r="G105">
        <f t="shared" si="15"/>
        <v>11300</v>
      </c>
      <c r="I105">
        <f t="shared" si="13"/>
        <v>7550</v>
      </c>
    </row>
    <row r="106" spans="1:9" x14ac:dyDescent="0.25">
      <c r="A106" s="1">
        <v>37267</v>
      </c>
      <c r="B106">
        <f t="shared" si="8"/>
        <v>0</v>
      </c>
      <c r="C106">
        <f t="shared" si="9"/>
        <v>1</v>
      </c>
      <c r="D106">
        <f t="shared" si="14"/>
        <v>76</v>
      </c>
      <c r="E106">
        <f t="shared" si="10"/>
        <v>0</v>
      </c>
      <c r="F106">
        <f t="shared" si="11"/>
        <v>3800</v>
      </c>
      <c r="G106">
        <f t="shared" si="15"/>
        <v>7550</v>
      </c>
      <c r="I106">
        <f t="shared" si="13"/>
        <v>3750</v>
      </c>
    </row>
    <row r="107" spans="1:9" x14ac:dyDescent="0.25">
      <c r="A107" s="1">
        <v>37268</v>
      </c>
      <c r="B107">
        <f t="shared" si="8"/>
        <v>0</v>
      </c>
      <c r="C107">
        <f t="shared" si="9"/>
        <v>0</v>
      </c>
      <c r="D107">
        <f t="shared" si="14"/>
        <v>76</v>
      </c>
      <c r="E107">
        <f t="shared" si="10"/>
        <v>0</v>
      </c>
      <c r="F107">
        <f t="shared" si="11"/>
        <v>0</v>
      </c>
      <c r="G107">
        <f t="shared" si="15"/>
        <v>3750</v>
      </c>
      <c r="I107">
        <f t="shared" si="13"/>
        <v>3750</v>
      </c>
    </row>
    <row r="108" spans="1:9" x14ac:dyDescent="0.25">
      <c r="A108" s="1">
        <v>37269</v>
      </c>
      <c r="B108">
        <f t="shared" si="8"/>
        <v>0</v>
      </c>
      <c r="C108">
        <f t="shared" si="9"/>
        <v>0</v>
      </c>
      <c r="D108">
        <f t="shared" si="14"/>
        <v>76</v>
      </c>
      <c r="E108">
        <f t="shared" si="10"/>
        <v>0</v>
      </c>
      <c r="F108">
        <f t="shared" si="11"/>
        <v>0</v>
      </c>
      <c r="G108">
        <f t="shared" si="15"/>
        <v>3750</v>
      </c>
      <c r="I108">
        <f t="shared" si="13"/>
        <v>3750</v>
      </c>
    </row>
    <row r="109" spans="1:9" x14ac:dyDescent="0.25">
      <c r="A109" s="1">
        <v>37270</v>
      </c>
      <c r="B109">
        <f t="shared" si="8"/>
        <v>1</v>
      </c>
      <c r="C109">
        <f t="shared" si="9"/>
        <v>1</v>
      </c>
      <c r="D109">
        <f t="shared" si="14"/>
        <v>77</v>
      </c>
      <c r="E109">
        <f t="shared" si="10"/>
        <v>10000</v>
      </c>
      <c r="F109">
        <f t="shared" si="11"/>
        <v>3850</v>
      </c>
      <c r="G109">
        <f t="shared" si="15"/>
        <v>13750</v>
      </c>
      <c r="I109">
        <f t="shared" si="13"/>
        <v>9900</v>
      </c>
    </row>
    <row r="110" spans="1:9" x14ac:dyDescent="0.25">
      <c r="A110" s="1">
        <v>37271</v>
      </c>
      <c r="B110">
        <f t="shared" si="8"/>
        <v>0</v>
      </c>
      <c r="C110">
        <f t="shared" si="9"/>
        <v>1</v>
      </c>
      <c r="D110">
        <f t="shared" si="14"/>
        <v>78</v>
      </c>
      <c r="E110">
        <f t="shared" si="10"/>
        <v>0</v>
      </c>
      <c r="F110">
        <f t="shared" si="11"/>
        <v>3900</v>
      </c>
      <c r="G110">
        <f t="shared" si="15"/>
        <v>9900</v>
      </c>
      <c r="I110">
        <f t="shared" si="13"/>
        <v>6000</v>
      </c>
    </row>
    <row r="111" spans="1:9" x14ac:dyDescent="0.25">
      <c r="A111" s="1">
        <v>37272</v>
      </c>
      <c r="B111">
        <f t="shared" si="8"/>
        <v>0</v>
      </c>
      <c r="C111">
        <f t="shared" si="9"/>
        <v>1</v>
      </c>
      <c r="D111">
        <f t="shared" si="14"/>
        <v>79</v>
      </c>
      <c r="E111">
        <f t="shared" si="10"/>
        <v>0</v>
      </c>
      <c r="F111">
        <f t="shared" si="11"/>
        <v>3950</v>
      </c>
      <c r="G111">
        <f t="shared" si="15"/>
        <v>6000</v>
      </c>
      <c r="I111">
        <f t="shared" si="13"/>
        <v>2050</v>
      </c>
    </row>
    <row r="112" spans="1:9" x14ac:dyDescent="0.25">
      <c r="A112" s="1">
        <v>37273</v>
      </c>
      <c r="B112">
        <f t="shared" si="8"/>
        <v>0</v>
      </c>
      <c r="C112">
        <f t="shared" si="9"/>
        <v>1</v>
      </c>
      <c r="D112">
        <f t="shared" si="14"/>
        <v>80</v>
      </c>
      <c r="E112">
        <f t="shared" si="10"/>
        <v>0</v>
      </c>
      <c r="F112">
        <f t="shared" si="11"/>
        <v>4000</v>
      </c>
      <c r="G112">
        <f t="shared" si="15"/>
        <v>2050</v>
      </c>
      <c r="I112">
        <f t="shared" si="13"/>
        <v>-1950</v>
      </c>
    </row>
    <row r="113" spans="1:9" x14ac:dyDescent="0.25">
      <c r="A113" s="1">
        <v>37274</v>
      </c>
      <c r="B113">
        <f t="shared" si="8"/>
        <v>0</v>
      </c>
      <c r="C113">
        <f t="shared" si="9"/>
        <v>1</v>
      </c>
      <c r="D113">
        <f t="shared" si="14"/>
        <v>81</v>
      </c>
      <c r="E113">
        <f t="shared" si="10"/>
        <v>0</v>
      </c>
      <c r="F113">
        <f t="shared" si="11"/>
        <v>4050</v>
      </c>
      <c r="G113">
        <f t="shared" si="15"/>
        <v>-1950</v>
      </c>
      <c r="I113">
        <f t="shared" si="13"/>
        <v>-6000</v>
      </c>
    </row>
    <row r="114" spans="1:9" x14ac:dyDescent="0.25">
      <c r="A114" s="1">
        <v>37275</v>
      </c>
      <c r="B114">
        <f t="shared" si="8"/>
        <v>0</v>
      </c>
      <c r="C114">
        <f t="shared" si="9"/>
        <v>0</v>
      </c>
      <c r="D114">
        <f t="shared" si="14"/>
        <v>81</v>
      </c>
      <c r="E114">
        <f t="shared" si="10"/>
        <v>0</v>
      </c>
      <c r="F114">
        <f t="shared" si="11"/>
        <v>0</v>
      </c>
      <c r="G114">
        <f t="shared" si="15"/>
        <v>-6000</v>
      </c>
      <c r="I114">
        <f t="shared" si="13"/>
        <v>-6000</v>
      </c>
    </row>
    <row r="115" spans="1:9" x14ac:dyDescent="0.25">
      <c r="A115" s="1">
        <v>37276</v>
      </c>
      <c r="B115">
        <f t="shared" si="8"/>
        <v>0</v>
      </c>
      <c r="C115">
        <f t="shared" si="9"/>
        <v>0</v>
      </c>
      <c r="D115">
        <f t="shared" si="14"/>
        <v>81</v>
      </c>
      <c r="E115">
        <f t="shared" si="10"/>
        <v>0</v>
      </c>
      <c r="F115">
        <f t="shared" si="11"/>
        <v>0</v>
      </c>
      <c r="G115">
        <f t="shared" si="15"/>
        <v>-6000</v>
      </c>
      <c r="I115">
        <f t="shared" si="13"/>
        <v>-6000</v>
      </c>
    </row>
    <row r="116" spans="1:9" x14ac:dyDescent="0.25">
      <c r="A116" s="1">
        <v>37277</v>
      </c>
      <c r="B116">
        <f t="shared" si="8"/>
        <v>1</v>
      </c>
      <c r="C116">
        <f t="shared" si="9"/>
        <v>1</v>
      </c>
      <c r="D116">
        <f t="shared" si="14"/>
        <v>82</v>
      </c>
      <c r="E116">
        <f t="shared" si="10"/>
        <v>10000</v>
      </c>
      <c r="F116">
        <f t="shared" si="11"/>
        <v>4100</v>
      </c>
      <c r="G116">
        <f t="shared" si="15"/>
        <v>4000</v>
      </c>
      <c r="I116">
        <f t="shared" si="13"/>
        <v>-100</v>
      </c>
    </row>
    <row r="117" spans="1:9" x14ac:dyDescent="0.25">
      <c r="A117" s="1">
        <v>37278</v>
      </c>
      <c r="B117">
        <f t="shared" si="8"/>
        <v>0</v>
      </c>
      <c r="C117">
        <f t="shared" si="9"/>
        <v>1</v>
      </c>
      <c r="D117">
        <f t="shared" si="14"/>
        <v>83</v>
      </c>
      <c r="E117">
        <f t="shared" si="10"/>
        <v>0</v>
      </c>
      <c r="F117">
        <f t="shared" si="11"/>
        <v>4150</v>
      </c>
      <c r="G117">
        <f t="shared" si="15"/>
        <v>-100</v>
      </c>
      <c r="I117">
        <f t="shared" si="13"/>
        <v>-4250</v>
      </c>
    </row>
    <row r="118" spans="1:9" x14ac:dyDescent="0.25">
      <c r="A118" s="1">
        <v>37279</v>
      </c>
      <c r="B118">
        <f t="shared" si="8"/>
        <v>0</v>
      </c>
      <c r="C118">
        <f t="shared" si="9"/>
        <v>1</v>
      </c>
      <c r="D118">
        <f t="shared" si="14"/>
        <v>84</v>
      </c>
      <c r="E118">
        <f t="shared" si="10"/>
        <v>0</v>
      </c>
      <c r="F118">
        <f t="shared" si="11"/>
        <v>4200</v>
      </c>
      <c r="G118">
        <f t="shared" si="15"/>
        <v>-4250</v>
      </c>
      <c r="I118">
        <f t="shared" si="13"/>
        <v>-8450</v>
      </c>
    </row>
    <row r="119" spans="1:9" x14ac:dyDescent="0.25">
      <c r="A119" s="1">
        <v>37280</v>
      </c>
      <c r="B119">
        <f t="shared" si="8"/>
        <v>0</v>
      </c>
      <c r="C119">
        <f t="shared" si="9"/>
        <v>1</v>
      </c>
      <c r="D119">
        <f t="shared" si="14"/>
        <v>85</v>
      </c>
      <c r="E119">
        <f t="shared" si="10"/>
        <v>0</v>
      </c>
      <c r="F119">
        <f t="shared" si="11"/>
        <v>4250</v>
      </c>
      <c r="G119">
        <f t="shared" si="15"/>
        <v>-8450</v>
      </c>
      <c r="I119">
        <f t="shared" si="13"/>
        <v>-12700</v>
      </c>
    </row>
    <row r="120" spans="1:9" x14ac:dyDescent="0.25">
      <c r="A120" s="1">
        <v>37281</v>
      </c>
      <c r="B120">
        <f t="shared" si="8"/>
        <v>0</v>
      </c>
      <c r="C120">
        <f t="shared" si="9"/>
        <v>1</v>
      </c>
      <c r="D120">
        <f t="shared" si="14"/>
        <v>86</v>
      </c>
      <c r="E120">
        <f t="shared" si="10"/>
        <v>0</v>
      </c>
      <c r="F120">
        <f t="shared" si="11"/>
        <v>4300</v>
      </c>
      <c r="G120">
        <f t="shared" si="15"/>
        <v>-12700</v>
      </c>
      <c r="I120">
        <f t="shared" si="13"/>
        <v>-17000</v>
      </c>
    </row>
    <row r="121" spans="1:9" x14ac:dyDescent="0.25">
      <c r="A121" s="1">
        <v>37282</v>
      </c>
      <c r="B121">
        <f t="shared" si="8"/>
        <v>0</v>
      </c>
      <c r="C121">
        <f t="shared" si="9"/>
        <v>0</v>
      </c>
      <c r="D121">
        <f t="shared" si="14"/>
        <v>86</v>
      </c>
      <c r="E121">
        <f t="shared" si="10"/>
        <v>0</v>
      </c>
      <c r="F121">
        <f t="shared" si="11"/>
        <v>0</v>
      </c>
      <c r="G121">
        <f t="shared" si="15"/>
        <v>-17000</v>
      </c>
      <c r="I121">
        <f t="shared" si="13"/>
        <v>-17000</v>
      </c>
    </row>
    <row r="122" spans="1:9" x14ac:dyDescent="0.25">
      <c r="A122" s="1">
        <v>37283</v>
      </c>
      <c r="B122">
        <f t="shared" si="8"/>
        <v>0</v>
      </c>
      <c r="C122">
        <f t="shared" si="9"/>
        <v>0</v>
      </c>
      <c r="D122">
        <f t="shared" si="14"/>
        <v>86</v>
      </c>
      <c r="E122">
        <f t="shared" si="10"/>
        <v>0</v>
      </c>
      <c r="F122">
        <f t="shared" si="11"/>
        <v>0</v>
      </c>
      <c r="G122">
        <f t="shared" si="15"/>
        <v>-17000</v>
      </c>
      <c r="I122">
        <f t="shared" si="13"/>
        <v>-17000</v>
      </c>
    </row>
    <row r="123" spans="1:9" x14ac:dyDescent="0.25">
      <c r="A123" s="1">
        <v>37284</v>
      </c>
      <c r="B123">
        <f t="shared" si="8"/>
        <v>1</v>
      </c>
      <c r="C123">
        <f t="shared" si="9"/>
        <v>1</v>
      </c>
      <c r="D123">
        <f t="shared" si="14"/>
        <v>87</v>
      </c>
      <c r="E123">
        <f t="shared" si="10"/>
        <v>10000</v>
      </c>
      <c r="F123">
        <f t="shared" si="11"/>
        <v>4350</v>
      </c>
      <c r="G123">
        <f t="shared" si="15"/>
        <v>-7000</v>
      </c>
      <c r="I123">
        <f t="shared" si="13"/>
        <v>-11350</v>
      </c>
    </row>
    <row r="124" spans="1:9" x14ac:dyDescent="0.25">
      <c r="A124" s="1">
        <v>37285</v>
      </c>
      <c r="B124">
        <f t="shared" si="8"/>
        <v>0</v>
      </c>
      <c r="C124">
        <f t="shared" si="9"/>
        <v>1</v>
      </c>
      <c r="D124">
        <f t="shared" si="14"/>
        <v>88</v>
      </c>
      <c r="E124">
        <f t="shared" si="10"/>
        <v>0</v>
      </c>
      <c r="F124">
        <f t="shared" si="11"/>
        <v>4400</v>
      </c>
      <c r="G124">
        <f t="shared" si="15"/>
        <v>-11350</v>
      </c>
      <c r="I124">
        <f t="shared" si="13"/>
        <v>-15750</v>
      </c>
    </row>
    <row r="125" spans="1:9" x14ac:dyDescent="0.25">
      <c r="A125" s="1">
        <v>37286</v>
      </c>
      <c r="B125">
        <f t="shared" si="8"/>
        <v>0</v>
      </c>
      <c r="C125">
        <f t="shared" si="9"/>
        <v>1</v>
      </c>
      <c r="D125">
        <f t="shared" si="14"/>
        <v>89</v>
      </c>
      <c r="E125">
        <f t="shared" si="10"/>
        <v>0</v>
      </c>
      <c r="F125">
        <f t="shared" si="11"/>
        <v>4450</v>
      </c>
      <c r="G125">
        <f t="shared" si="15"/>
        <v>-15750</v>
      </c>
      <c r="I125">
        <f t="shared" si="13"/>
        <v>-20200</v>
      </c>
    </row>
    <row r="126" spans="1:9" x14ac:dyDescent="0.25">
      <c r="A126" s="1">
        <v>37287</v>
      </c>
      <c r="B126">
        <f t="shared" si="8"/>
        <v>0</v>
      </c>
      <c r="C126">
        <f t="shared" si="9"/>
        <v>1</v>
      </c>
      <c r="D126">
        <f t="shared" si="14"/>
        <v>90</v>
      </c>
      <c r="E126">
        <f t="shared" si="10"/>
        <v>0</v>
      </c>
      <c r="F126">
        <f t="shared" si="11"/>
        <v>4500</v>
      </c>
      <c r="G126">
        <f t="shared" si="15"/>
        <v>-20200</v>
      </c>
      <c r="I126">
        <f t="shared" si="13"/>
        <v>-24700</v>
      </c>
    </row>
    <row r="127" spans="1:9" x14ac:dyDescent="0.25">
      <c r="A127" s="1">
        <v>37288</v>
      </c>
      <c r="B127">
        <f t="shared" si="8"/>
        <v>0</v>
      </c>
      <c r="C127">
        <f t="shared" si="9"/>
        <v>1</v>
      </c>
      <c r="D127">
        <f t="shared" si="14"/>
        <v>91</v>
      </c>
      <c r="E127">
        <f t="shared" si="10"/>
        <v>0</v>
      </c>
      <c r="F127">
        <f t="shared" si="11"/>
        <v>4550</v>
      </c>
      <c r="G127">
        <f t="shared" si="15"/>
        <v>-24700</v>
      </c>
      <c r="I127">
        <f t="shared" si="13"/>
        <v>-29250</v>
      </c>
    </row>
    <row r="128" spans="1:9" x14ac:dyDescent="0.25">
      <c r="A128" s="1">
        <v>37289</v>
      </c>
      <c r="B128">
        <f t="shared" si="8"/>
        <v>0</v>
      </c>
      <c r="C128">
        <f t="shared" si="9"/>
        <v>0</v>
      </c>
      <c r="D128">
        <f t="shared" si="14"/>
        <v>91</v>
      </c>
      <c r="E128">
        <f t="shared" si="10"/>
        <v>0</v>
      </c>
      <c r="F128">
        <f t="shared" si="11"/>
        <v>0</v>
      </c>
      <c r="G128">
        <f t="shared" si="15"/>
        <v>-29250</v>
      </c>
      <c r="I128">
        <f t="shared" si="13"/>
        <v>-29250</v>
      </c>
    </row>
    <row r="129" spans="1:9" x14ac:dyDescent="0.25">
      <c r="A129" s="1">
        <v>37290</v>
      </c>
      <c r="B129">
        <f t="shared" si="8"/>
        <v>0</v>
      </c>
      <c r="C129">
        <f t="shared" si="9"/>
        <v>0</v>
      </c>
      <c r="D129">
        <f t="shared" si="14"/>
        <v>91</v>
      </c>
      <c r="E129">
        <f t="shared" si="10"/>
        <v>0</v>
      </c>
      <c r="F129">
        <f t="shared" si="11"/>
        <v>0</v>
      </c>
      <c r="G129">
        <f t="shared" si="15"/>
        <v>-29250</v>
      </c>
      <c r="I129">
        <f t="shared" si="13"/>
        <v>-29250</v>
      </c>
    </row>
    <row r="130" spans="1:9" x14ac:dyDescent="0.25">
      <c r="A130" s="1">
        <v>37291</v>
      </c>
      <c r="B130">
        <f t="shared" si="8"/>
        <v>1</v>
      </c>
      <c r="C130">
        <f t="shared" si="9"/>
        <v>1</v>
      </c>
      <c r="D130">
        <f t="shared" si="14"/>
        <v>92</v>
      </c>
      <c r="E130">
        <f t="shared" si="10"/>
        <v>10000</v>
      </c>
      <c r="F130">
        <f t="shared" si="11"/>
        <v>4600</v>
      </c>
      <c r="G130">
        <f t="shared" si="15"/>
        <v>-19250</v>
      </c>
      <c r="I130">
        <f t="shared" si="13"/>
        <v>-23850</v>
      </c>
    </row>
    <row r="131" spans="1:9" x14ac:dyDescent="0.25">
      <c r="A131" s="1">
        <v>37292</v>
      </c>
      <c r="B131">
        <f t="shared" si="8"/>
        <v>0</v>
      </c>
      <c r="C131">
        <f t="shared" si="9"/>
        <v>1</v>
      </c>
      <c r="D131">
        <f t="shared" si="14"/>
        <v>93</v>
      </c>
      <c r="E131">
        <f t="shared" si="10"/>
        <v>0</v>
      </c>
      <c r="F131">
        <f t="shared" si="11"/>
        <v>4650</v>
      </c>
      <c r="G131">
        <f t="shared" si="15"/>
        <v>-23850</v>
      </c>
      <c r="I131">
        <f t="shared" si="13"/>
        <v>-28500</v>
      </c>
    </row>
    <row r="132" spans="1:9" x14ac:dyDescent="0.25">
      <c r="A132" s="1">
        <v>37293</v>
      </c>
      <c r="B132">
        <f t="shared" si="8"/>
        <v>0</v>
      </c>
      <c r="C132">
        <f t="shared" si="9"/>
        <v>1</v>
      </c>
      <c r="D132">
        <f t="shared" si="14"/>
        <v>94</v>
      </c>
      <c r="E132">
        <f t="shared" si="10"/>
        <v>0</v>
      </c>
      <c r="F132">
        <f t="shared" si="11"/>
        <v>4700</v>
      </c>
      <c r="G132">
        <f t="shared" si="15"/>
        <v>-28500</v>
      </c>
      <c r="I132">
        <f t="shared" si="13"/>
        <v>-33200</v>
      </c>
    </row>
    <row r="133" spans="1:9" x14ac:dyDescent="0.25">
      <c r="A133" s="1">
        <v>37294</v>
      </c>
      <c r="B133">
        <f t="shared" ref="B133:B196" si="16">IF(WEEKDAY(A133,2)=1,1,0)</f>
        <v>0</v>
      </c>
      <c r="C133">
        <f t="shared" ref="C133:C196" si="17">IF(WEEKDAY(A133,2)&lt;6,1,0)</f>
        <v>1</v>
      </c>
      <c r="D133">
        <f t="shared" si="14"/>
        <v>95</v>
      </c>
      <c r="E133">
        <f t="shared" ref="E133:E196" si="18">$B$2*B133</f>
        <v>0</v>
      </c>
      <c r="F133">
        <f t="shared" ref="F133:F196" si="19">D133*C133*$C$2</f>
        <v>4750</v>
      </c>
      <c r="G133">
        <f t="shared" si="15"/>
        <v>-33200</v>
      </c>
      <c r="I133">
        <f t="shared" ref="I133:I196" si="20">G133-F133</f>
        <v>-37950</v>
      </c>
    </row>
    <row r="134" spans="1:9" x14ac:dyDescent="0.25">
      <c r="A134" s="1">
        <v>37295</v>
      </c>
      <c r="B134">
        <f t="shared" si="16"/>
        <v>0</v>
      </c>
      <c r="C134">
        <f t="shared" si="17"/>
        <v>1</v>
      </c>
      <c r="D134">
        <f t="shared" ref="D134:D197" si="21">IF(D133=100,100,D133+C134)</f>
        <v>96</v>
      </c>
      <c r="E134">
        <f t="shared" si="18"/>
        <v>0</v>
      </c>
      <c r="F134">
        <f t="shared" si="19"/>
        <v>4800</v>
      </c>
      <c r="G134">
        <f t="shared" ref="G134:G197" si="22">I133+E134</f>
        <v>-37950</v>
      </c>
      <c r="I134">
        <f t="shared" si="20"/>
        <v>-42750</v>
      </c>
    </row>
    <row r="135" spans="1:9" x14ac:dyDescent="0.25">
      <c r="A135" s="1">
        <v>37296</v>
      </c>
      <c r="B135">
        <f t="shared" si="16"/>
        <v>0</v>
      </c>
      <c r="C135">
        <f t="shared" si="17"/>
        <v>0</v>
      </c>
      <c r="D135">
        <f t="shared" si="21"/>
        <v>96</v>
      </c>
      <c r="E135">
        <f t="shared" si="18"/>
        <v>0</v>
      </c>
      <c r="F135">
        <f t="shared" si="19"/>
        <v>0</v>
      </c>
      <c r="G135">
        <f t="shared" si="22"/>
        <v>-42750</v>
      </c>
      <c r="I135">
        <f t="shared" si="20"/>
        <v>-42750</v>
      </c>
    </row>
    <row r="136" spans="1:9" x14ac:dyDescent="0.25">
      <c r="A136" s="1">
        <v>37297</v>
      </c>
      <c r="B136">
        <f t="shared" si="16"/>
        <v>0</v>
      </c>
      <c r="C136">
        <f t="shared" si="17"/>
        <v>0</v>
      </c>
      <c r="D136">
        <f t="shared" si="21"/>
        <v>96</v>
      </c>
      <c r="E136">
        <f t="shared" si="18"/>
        <v>0</v>
      </c>
      <c r="F136">
        <f t="shared" si="19"/>
        <v>0</v>
      </c>
      <c r="G136">
        <f t="shared" si="22"/>
        <v>-42750</v>
      </c>
      <c r="I136">
        <f t="shared" si="20"/>
        <v>-42750</v>
      </c>
    </row>
    <row r="137" spans="1:9" x14ac:dyDescent="0.25">
      <c r="A137" s="1">
        <v>37298</v>
      </c>
      <c r="B137">
        <f t="shared" si="16"/>
        <v>1</v>
      </c>
      <c r="C137">
        <f t="shared" si="17"/>
        <v>1</v>
      </c>
      <c r="D137">
        <f t="shared" si="21"/>
        <v>97</v>
      </c>
      <c r="E137">
        <f t="shared" si="18"/>
        <v>10000</v>
      </c>
      <c r="F137">
        <f t="shared" si="19"/>
        <v>4850</v>
      </c>
      <c r="G137">
        <f t="shared" si="22"/>
        <v>-32750</v>
      </c>
      <c r="I137">
        <f t="shared" si="20"/>
        <v>-37600</v>
      </c>
    </row>
    <row r="138" spans="1:9" x14ac:dyDescent="0.25">
      <c r="A138" s="1">
        <v>37299</v>
      </c>
      <c r="B138">
        <f t="shared" si="16"/>
        <v>0</v>
      </c>
      <c r="C138">
        <f t="shared" si="17"/>
        <v>1</v>
      </c>
      <c r="D138">
        <f t="shared" si="21"/>
        <v>98</v>
      </c>
      <c r="E138">
        <f t="shared" si="18"/>
        <v>0</v>
      </c>
      <c r="F138">
        <f t="shared" si="19"/>
        <v>4900</v>
      </c>
      <c r="G138">
        <f t="shared" si="22"/>
        <v>-37600</v>
      </c>
      <c r="I138">
        <f t="shared" si="20"/>
        <v>-42500</v>
      </c>
    </row>
    <row r="139" spans="1:9" x14ac:dyDescent="0.25">
      <c r="A139" s="1">
        <v>37300</v>
      </c>
      <c r="B139">
        <f t="shared" si="16"/>
        <v>0</v>
      </c>
      <c r="C139">
        <f t="shared" si="17"/>
        <v>1</v>
      </c>
      <c r="D139">
        <f t="shared" si="21"/>
        <v>99</v>
      </c>
      <c r="E139">
        <f t="shared" si="18"/>
        <v>0</v>
      </c>
      <c r="F139">
        <f t="shared" si="19"/>
        <v>4950</v>
      </c>
      <c r="G139">
        <f t="shared" si="22"/>
        <v>-42500</v>
      </c>
      <c r="I139">
        <f t="shared" si="20"/>
        <v>-47450</v>
      </c>
    </row>
    <row r="140" spans="1:9" x14ac:dyDescent="0.25">
      <c r="A140" s="1">
        <v>37301</v>
      </c>
      <c r="B140">
        <f t="shared" si="16"/>
        <v>0</v>
      </c>
      <c r="C140">
        <f t="shared" si="17"/>
        <v>1</v>
      </c>
      <c r="D140">
        <f t="shared" si="21"/>
        <v>100</v>
      </c>
      <c r="E140">
        <f t="shared" si="18"/>
        <v>0</v>
      </c>
      <c r="F140">
        <f t="shared" si="19"/>
        <v>5000</v>
      </c>
      <c r="G140">
        <f t="shared" si="22"/>
        <v>-47450</v>
      </c>
      <c r="I140">
        <f t="shared" si="20"/>
        <v>-52450</v>
      </c>
    </row>
    <row r="141" spans="1:9" x14ac:dyDescent="0.25">
      <c r="A141" s="1">
        <v>37302</v>
      </c>
      <c r="B141">
        <f t="shared" si="16"/>
        <v>0</v>
      </c>
      <c r="C141">
        <f t="shared" si="17"/>
        <v>1</v>
      </c>
      <c r="D141">
        <f t="shared" si="21"/>
        <v>100</v>
      </c>
      <c r="E141">
        <f t="shared" si="18"/>
        <v>0</v>
      </c>
      <c r="F141">
        <f t="shared" si="19"/>
        <v>5000</v>
      </c>
      <c r="G141">
        <f t="shared" si="22"/>
        <v>-52450</v>
      </c>
      <c r="I141">
        <f t="shared" si="20"/>
        <v>-57450</v>
      </c>
    </row>
    <row r="142" spans="1:9" x14ac:dyDescent="0.25">
      <c r="A142" s="1">
        <v>37303</v>
      </c>
      <c r="B142">
        <f t="shared" si="16"/>
        <v>0</v>
      </c>
      <c r="C142">
        <f t="shared" si="17"/>
        <v>0</v>
      </c>
      <c r="D142">
        <f t="shared" si="21"/>
        <v>100</v>
      </c>
      <c r="E142">
        <f t="shared" si="18"/>
        <v>0</v>
      </c>
      <c r="F142">
        <f t="shared" si="19"/>
        <v>0</v>
      </c>
      <c r="G142">
        <f t="shared" si="22"/>
        <v>-57450</v>
      </c>
      <c r="I142">
        <f t="shared" si="20"/>
        <v>-57450</v>
      </c>
    </row>
    <row r="143" spans="1:9" x14ac:dyDescent="0.25">
      <c r="A143" s="1">
        <v>37304</v>
      </c>
      <c r="B143">
        <f t="shared" si="16"/>
        <v>0</v>
      </c>
      <c r="C143">
        <f t="shared" si="17"/>
        <v>0</v>
      </c>
      <c r="D143">
        <f t="shared" si="21"/>
        <v>100</v>
      </c>
      <c r="E143">
        <f t="shared" si="18"/>
        <v>0</v>
      </c>
      <c r="F143">
        <f t="shared" si="19"/>
        <v>0</v>
      </c>
      <c r="G143">
        <f t="shared" si="22"/>
        <v>-57450</v>
      </c>
      <c r="I143">
        <f t="shared" si="20"/>
        <v>-57450</v>
      </c>
    </row>
    <row r="144" spans="1:9" x14ac:dyDescent="0.25">
      <c r="A144" s="1">
        <v>37305</v>
      </c>
      <c r="B144">
        <f t="shared" si="16"/>
        <v>1</v>
      </c>
      <c r="C144">
        <f t="shared" si="17"/>
        <v>1</v>
      </c>
      <c r="D144">
        <f t="shared" si="21"/>
        <v>100</v>
      </c>
      <c r="E144">
        <f t="shared" si="18"/>
        <v>10000</v>
      </c>
      <c r="F144">
        <f t="shared" si="19"/>
        <v>5000</v>
      </c>
      <c r="G144">
        <f t="shared" si="22"/>
        <v>-47450</v>
      </c>
      <c r="I144">
        <f t="shared" si="20"/>
        <v>-52450</v>
      </c>
    </row>
    <row r="145" spans="1:9" x14ac:dyDescent="0.25">
      <c r="A145" s="1">
        <v>37306</v>
      </c>
      <c r="B145">
        <f t="shared" si="16"/>
        <v>0</v>
      </c>
      <c r="C145">
        <f t="shared" si="17"/>
        <v>1</v>
      </c>
      <c r="D145">
        <f t="shared" si="21"/>
        <v>100</v>
      </c>
      <c r="E145">
        <f t="shared" si="18"/>
        <v>0</v>
      </c>
      <c r="F145">
        <f t="shared" si="19"/>
        <v>5000</v>
      </c>
      <c r="G145">
        <f t="shared" si="22"/>
        <v>-52450</v>
      </c>
      <c r="I145">
        <f t="shared" si="20"/>
        <v>-57450</v>
      </c>
    </row>
    <row r="146" spans="1:9" x14ac:dyDescent="0.25">
      <c r="A146" s="1">
        <v>37307</v>
      </c>
      <c r="B146">
        <f t="shared" si="16"/>
        <v>0</v>
      </c>
      <c r="C146">
        <f t="shared" si="17"/>
        <v>1</v>
      </c>
      <c r="D146">
        <f t="shared" si="21"/>
        <v>100</v>
      </c>
      <c r="E146">
        <f t="shared" si="18"/>
        <v>0</v>
      </c>
      <c r="F146">
        <f t="shared" si="19"/>
        <v>5000</v>
      </c>
      <c r="G146">
        <f t="shared" si="22"/>
        <v>-57450</v>
      </c>
      <c r="I146">
        <f t="shared" si="20"/>
        <v>-62450</v>
      </c>
    </row>
    <row r="147" spans="1:9" x14ac:dyDescent="0.25">
      <c r="A147" s="1">
        <v>37308</v>
      </c>
      <c r="B147">
        <f t="shared" si="16"/>
        <v>0</v>
      </c>
      <c r="C147">
        <f t="shared" si="17"/>
        <v>1</v>
      </c>
      <c r="D147">
        <f t="shared" si="21"/>
        <v>100</v>
      </c>
      <c r="E147">
        <f t="shared" si="18"/>
        <v>0</v>
      </c>
      <c r="F147">
        <f t="shared" si="19"/>
        <v>5000</v>
      </c>
      <c r="G147">
        <f t="shared" si="22"/>
        <v>-62450</v>
      </c>
      <c r="I147">
        <f t="shared" si="20"/>
        <v>-67450</v>
      </c>
    </row>
    <row r="148" spans="1:9" x14ac:dyDescent="0.25">
      <c r="A148" s="1">
        <v>37309</v>
      </c>
      <c r="B148">
        <f t="shared" si="16"/>
        <v>0</v>
      </c>
      <c r="C148">
        <f t="shared" si="17"/>
        <v>1</v>
      </c>
      <c r="D148">
        <f t="shared" si="21"/>
        <v>100</v>
      </c>
      <c r="E148">
        <f t="shared" si="18"/>
        <v>0</v>
      </c>
      <c r="F148">
        <f t="shared" si="19"/>
        <v>5000</v>
      </c>
      <c r="G148">
        <f t="shared" si="22"/>
        <v>-67450</v>
      </c>
      <c r="I148">
        <f t="shared" si="20"/>
        <v>-72450</v>
      </c>
    </row>
    <row r="149" spans="1:9" x14ac:dyDescent="0.25">
      <c r="A149" s="1">
        <v>37310</v>
      </c>
      <c r="B149">
        <f t="shared" si="16"/>
        <v>0</v>
      </c>
      <c r="C149">
        <f t="shared" si="17"/>
        <v>0</v>
      </c>
      <c r="D149">
        <f t="shared" si="21"/>
        <v>100</v>
      </c>
      <c r="E149">
        <f t="shared" si="18"/>
        <v>0</v>
      </c>
      <c r="F149">
        <f t="shared" si="19"/>
        <v>0</v>
      </c>
      <c r="G149">
        <f t="shared" si="22"/>
        <v>-72450</v>
      </c>
      <c r="I149">
        <f t="shared" si="20"/>
        <v>-72450</v>
      </c>
    </row>
    <row r="150" spans="1:9" x14ac:dyDescent="0.25">
      <c r="A150" s="1">
        <v>37311</v>
      </c>
      <c r="B150">
        <f t="shared" si="16"/>
        <v>0</v>
      </c>
      <c r="C150">
        <f t="shared" si="17"/>
        <v>0</v>
      </c>
      <c r="D150">
        <f t="shared" si="21"/>
        <v>100</v>
      </c>
      <c r="E150">
        <f t="shared" si="18"/>
        <v>0</v>
      </c>
      <c r="F150">
        <f t="shared" si="19"/>
        <v>0</v>
      </c>
      <c r="G150">
        <f t="shared" si="22"/>
        <v>-72450</v>
      </c>
      <c r="I150">
        <f t="shared" si="20"/>
        <v>-72450</v>
      </c>
    </row>
    <row r="151" spans="1:9" x14ac:dyDescent="0.25">
      <c r="A151" s="1">
        <v>37312</v>
      </c>
      <c r="B151">
        <f t="shared" si="16"/>
        <v>1</v>
      </c>
      <c r="C151">
        <f t="shared" si="17"/>
        <v>1</v>
      </c>
      <c r="D151">
        <f t="shared" si="21"/>
        <v>100</v>
      </c>
      <c r="E151">
        <f t="shared" si="18"/>
        <v>10000</v>
      </c>
      <c r="F151">
        <f t="shared" si="19"/>
        <v>5000</v>
      </c>
      <c r="G151">
        <f t="shared" si="22"/>
        <v>-62450</v>
      </c>
      <c r="I151">
        <f t="shared" si="20"/>
        <v>-67450</v>
      </c>
    </row>
    <row r="152" spans="1:9" x14ac:dyDescent="0.25">
      <c r="A152" s="1">
        <v>37313</v>
      </c>
      <c r="B152">
        <f t="shared" si="16"/>
        <v>0</v>
      </c>
      <c r="C152">
        <f t="shared" si="17"/>
        <v>1</v>
      </c>
      <c r="D152">
        <f t="shared" si="21"/>
        <v>100</v>
      </c>
      <c r="E152">
        <f t="shared" si="18"/>
        <v>0</v>
      </c>
      <c r="F152">
        <f t="shared" si="19"/>
        <v>5000</v>
      </c>
      <c r="G152">
        <f t="shared" si="22"/>
        <v>-67450</v>
      </c>
      <c r="I152">
        <f t="shared" si="20"/>
        <v>-72450</v>
      </c>
    </row>
    <row r="153" spans="1:9" x14ac:dyDescent="0.25">
      <c r="A153" s="1">
        <v>37314</v>
      </c>
      <c r="B153">
        <f t="shared" si="16"/>
        <v>0</v>
      </c>
      <c r="C153">
        <f t="shared" si="17"/>
        <v>1</v>
      </c>
      <c r="D153">
        <f t="shared" si="21"/>
        <v>100</v>
      </c>
      <c r="E153">
        <f t="shared" si="18"/>
        <v>0</v>
      </c>
      <c r="F153">
        <f t="shared" si="19"/>
        <v>5000</v>
      </c>
      <c r="G153">
        <f t="shared" si="22"/>
        <v>-72450</v>
      </c>
      <c r="I153">
        <f t="shared" si="20"/>
        <v>-77450</v>
      </c>
    </row>
    <row r="154" spans="1:9" x14ac:dyDescent="0.25">
      <c r="A154" s="1">
        <v>37315</v>
      </c>
      <c r="B154">
        <f t="shared" si="16"/>
        <v>0</v>
      </c>
      <c r="C154">
        <f t="shared" si="17"/>
        <v>1</v>
      </c>
      <c r="D154">
        <f t="shared" si="21"/>
        <v>100</v>
      </c>
      <c r="E154">
        <f t="shared" si="18"/>
        <v>0</v>
      </c>
      <c r="F154">
        <f t="shared" si="19"/>
        <v>5000</v>
      </c>
      <c r="G154">
        <f t="shared" si="22"/>
        <v>-77450</v>
      </c>
      <c r="I154">
        <f t="shared" si="20"/>
        <v>-82450</v>
      </c>
    </row>
    <row r="155" spans="1:9" x14ac:dyDescent="0.25">
      <c r="A155" s="1">
        <v>37316</v>
      </c>
      <c r="B155">
        <f t="shared" si="16"/>
        <v>0</v>
      </c>
      <c r="C155">
        <f t="shared" si="17"/>
        <v>1</v>
      </c>
      <c r="D155">
        <f t="shared" si="21"/>
        <v>100</v>
      </c>
      <c r="E155">
        <f t="shared" si="18"/>
        <v>0</v>
      </c>
      <c r="F155">
        <f t="shared" si="19"/>
        <v>5000</v>
      </c>
      <c r="G155">
        <f t="shared" si="22"/>
        <v>-82450</v>
      </c>
      <c r="I155">
        <f t="shared" si="20"/>
        <v>-87450</v>
      </c>
    </row>
    <row r="156" spans="1:9" x14ac:dyDescent="0.25">
      <c r="A156" s="1">
        <v>37317</v>
      </c>
      <c r="B156">
        <f t="shared" si="16"/>
        <v>0</v>
      </c>
      <c r="C156">
        <f t="shared" si="17"/>
        <v>0</v>
      </c>
      <c r="D156">
        <f t="shared" si="21"/>
        <v>100</v>
      </c>
      <c r="E156">
        <f t="shared" si="18"/>
        <v>0</v>
      </c>
      <c r="F156">
        <f t="shared" si="19"/>
        <v>0</v>
      </c>
      <c r="G156">
        <f t="shared" si="22"/>
        <v>-87450</v>
      </c>
      <c r="I156">
        <f t="shared" si="20"/>
        <v>-87450</v>
      </c>
    </row>
    <row r="157" spans="1:9" x14ac:dyDescent="0.25">
      <c r="A157" s="1">
        <v>37318</v>
      </c>
      <c r="B157">
        <f t="shared" si="16"/>
        <v>0</v>
      </c>
      <c r="C157">
        <f t="shared" si="17"/>
        <v>0</v>
      </c>
      <c r="D157">
        <f t="shared" si="21"/>
        <v>100</v>
      </c>
      <c r="E157">
        <f t="shared" si="18"/>
        <v>0</v>
      </c>
      <c r="F157">
        <f t="shared" si="19"/>
        <v>0</v>
      </c>
      <c r="G157">
        <f t="shared" si="22"/>
        <v>-87450</v>
      </c>
      <c r="I157">
        <f t="shared" si="20"/>
        <v>-87450</v>
      </c>
    </row>
    <row r="158" spans="1:9" x14ac:dyDescent="0.25">
      <c r="A158" s="1">
        <v>37319</v>
      </c>
      <c r="B158">
        <f t="shared" si="16"/>
        <v>1</v>
      </c>
      <c r="C158">
        <f t="shared" si="17"/>
        <v>1</v>
      </c>
      <c r="D158">
        <f t="shared" si="21"/>
        <v>100</v>
      </c>
      <c r="E158">
        <f t="shared" si="18"/>
        <v>10000</v>
      </c>
      <c r="F158">
        <f t="shared" si="19"/>
        <v>5000</v>
      </c>
      <c r="G158">
        <f t="shared" si="22"/>
        <v>-77450</v>
      </c>
      <c r="I158">
        <f t="shared" si="20"/>
        <v>-82450</v>
      </c>
    </row>
    <row r="159" spans="1:9" x14ac:dyDescent="0.25">
      <c r="A159" s="1">
        <v>37320</v>
      </c>
      <c r="B159">
        <f t="shared" si="16"/>
        <v>0</v>
      </c>
      <c r="C159">
        <f t="shared" si="17"/>
        <v>1</v>
      </c>
      <c r="D159">
        <f t="shared" si="21"/>
        <v>100</v>
      </c>
      <c r="E159">
        <f t="shared" si="18"/>
        <v>0</v>
      </c>
      <c r="F159">
        <f t="shared" si="19"/>
        <v>5000</v>
      </c>
      <c r="G159">
        <f t="shared" si="22"/>
        <v>-82450</v>
      </c>
      <c r="I159">
        <f t="shared" si="20"/>
        <v>-87450</v>
      </c>
    </row>
    <row r="160" spans="1:9" x14ac:dyDescent="0.25">
      <c r="A160" s="1">
        <v>37321</v>
      </c>
      <c r="B160">
        <f t="shared" si="16"/>
        <v>0</v>
      </c>
      <c r="C160">
        <f t="shared" si="17"/>
        <v>1</v>
      </c>
      <c r="D160">
        <f t="shared" si="21"/>
        <v>100</v>
      </c>
      <c r="E160">
        <f t="shared" si="18"/>
        <v>0</v>
      </c>
      <c r="F160">
        <f t="shared" si="19"/>
        <v>5000</v>
      </c>
      <c r="G160">
        <f t="shared" si="22"/>
        <v>-87450</v>
      </c>
      <c r="I160">
        <f t="shared" si="20"/>
        <v>-92450</v>
      </c>
    </row>
    <row r="161" spans="1:9" x14ac:dyDescent="0.25">
      <c r="A161" s="1">
        <v>37322</v>
      </c>
      <c r="B161">
        <f t="shared" si="16"/>
        <v>0</v>
      </c>
      <c r="C161">
        <f t="shared" si="17"/>
        <v>1</v>
      </c>
      <c r="D161">
        <f t="shared" si="21"/>
        <v>100</v>
      </c>
      <c r="E161">
        <f t="shared" si="18"/>
        <v>0</v>
      </c>
      <c r="F161">
        <f t="shared" si="19"/>
        <v>5000</v>
      </c>
      <c r="G161">
        <f t="shared" si="22"/>
        <v>-92450</v>
      </c>
      <c r="I161">
        <f t="shared" si="20"/>
        <v>-97450</v>
      </c>
    </row>
    <row r="162" spans="1:9" x14ac:dyDescent="0.25">
      <c r="A162" s="1">
        <v>37323</v>
      </c>
      <c r="B162">
        <f t="shared" si="16"/>
        <v>0</v>
      </c>
      <c r="C162">
        <f t="shared" si="17"/>
        <v>1</v>
      </c>
      <c r="D162">
        <f t="shared" si="21"/>
        <v>100</v>
      </c>
      <c r="E162">
        <f t="shared" si="18"/>
        <v>0</v>
      </c>
      <c r="F162">
        <f t="shared" si="19"/>
        <v>5000</v>
      </c>
      <c r="G162">
        <f t="shared" si="22"/>
        <v>-97450</v>
      </c>
      <c r="I162">
        <f t="shared" si="20"/>
        <v>-102450</v>
      </c>
    </row>
    <row r="163" spans="1:9" x14ac:dyDescent="0.25">
      <c r="A163" s="1">
        <v>37324</v>
      </c>
      <c r="B163">
        <f t="shared" si="16"/>
        <v>0</v>
      </c>
      <c r="C163">
        <f t="shared" si="17"/>
        <v>0</v>
      </c>
      <c r="D163">
        <f t="shared" si="21"/>
        <v>100</v>
      </c>
      <c r="E163">
        <f t="shared" si="18"/>
        <v>0</v>
      </c>
      <c r="F163">
        <f t="shared" si="19"/>
        <v>0</v>
      </c>
      <c r="G163">
        <f t="shared" si="22"/>
        <v>-102450</v>
      </c>
      <c r="I163">
        <f t="shared" si="20"/>
        <v>-102450</v>
      </c>
    </row>
    <row r="164" spans="1:9" x14ac:dyDescent="0.25">
      <c r="A164" s="1">
        <v>37325</v>
      </c>
      <c r="B164">
        <f t="shared" si="16"/>
        <v>0</v>
      </c>
      <c r="C164">
        <f t="shared" si="17"/>
        <v>0</v>
      </c>
      <c r="D164">
        <f t="shared" si="21"/>
        <v>100</v>
      </c>
      <c r="E164">
        <f t="shared" si="18"/>
        <v>0</v>
      </c>
      <c r="F164">
        <f t="shared" si="19"/>
        <v>0</v>
      </c>
      <c r="G164">
        <f t="shared" si="22"/>
        <v>-102450</v>
      </c>
      <c r="I164">
        <f t="shared" si="20"/>
        <v>-102450</v>
      </c>
    </row>
    <row r="165" spans="1:9" x14ac:dyDescent="0.25">
      <c r="A165" s="1">
        <v>37326</v>
      </c>
      <c r="B165">
        <f t="shared" si="16"/>
        <v>1</v>
      </c>
      <c r="C165">
        <f t="shared" si="17"/>
        <v>1</v>
      </c>
      <c r="D165">
        <f t="shared" si="21"/>
        <v>100</v>
      </c>
      <c r="E165">
        <f t="shared" si="18"/>
        <v>10000</v>
      </c>
      <c r="F165">
        <f t="shared" si="19"/>
        <v>5000</v>
      </c>
      <c r="G165">
        <f t="shared" si="22"/>
        <v>-92450</v>
      </c>
      <c r="I165">
        <f t="shared" si="20"/>
        <v>-97450</v>
      </c>
    </row>
    <row r="166" spans="1:9" x14ac:dyDescent="0.25">
      <c r="A166" s="1">
        <v>37327</v>
      </c>
      <c r="B166">
        <f t="shared" si="16"/>
        <v>0</v>
      </c>
      <c r="C166">
        <f t="shared" si="17"/>
        <v>1</v>
      </c>
      <c r="D166">
        <f t="shared" si="21"/>
        <v>100</v>
      </c>
      <c r="E166">
        <f t="shared" si="18"/>
        <v>0</v>
      </c>
      <c r="F166">
        <f t="shared" si="19"/>
        <v>5000</v>
      </c>
      <c r="G166">
        <f t="shared" si="22"/>
        <v>-97450</v>
      </c>
      <c r="I166">
        <f t="shared" si="20"/>
        <v>-102450</v>
      </c>
    </row>
    <row r="167" spans="1:9" x14ac:dyDescent="0.25">
      <c r="A167" s="1">
        <v>37328</v>
      </c>
      <c r="B167">
        <f t="shared" si="16"/>
        <v>0</v>
      </c>
      <c r="C167">
        <f t="shared" si="17"/>
        <v>1</v>
      </c>
      <c r="D167">
        <f t="shared" si="21"/>
        <v>100</v>
      </c>
      <c r="E167">
        <f t="shared" si="18"/>
        <v>0</v>
      </c>
      <c r="F167">
        <f t="shared" si="19"/>
        <v>5000</v>
      </c>
      <c r="G167">
        <f t="shared" si="22"/>
        <v>-102450</v>
      </c>
      <c r="I167">
        <f t="shared" si="20"/>
        <v>-107450</v>
      </c>
    </row>
    <row r="168" spans="1:9" x14ac:dyDescent="0.25">
      <c r="A168" s="1">
        <v>37329</v>
      </c>
      <c r="B168">
        <f t="shared" si="16"/>
        <v>0</v>
      </c>
      <c r="C168">
        <f t="shared" si="17"/>
        <v>1</v>
      </c>
      <c r="D168">
        <f t="shared" si="21"/>
        <v>100</v>
      </c>
      <c r="E168">
        <f t="shared" si="18"/>
        <v>0</v>
      </c>
      <c r="F168">
        <f t="shared" si="19"/>
        <v>5000</v>
      </c>
      <c r="G168">
        <f t="shared" si="22"/>
        <v>-107450</v>
      </c>
      <c r="I168">
        <f t="shared" si="20"/>
        <v>-112450</v>
      </c>
    </row>
    <row r="169" spans="1:9" x14ac:dyDescent="0.25">
      <c r="A169" s="1">
        <v>37330</v>
      </c>
      <c r="B169">
        <f t="shared" si="16"/>
        <v>0</v>
      </c>
      <c r="C169">
        <f t="shared" si="17"/>
        <v>1</v>
      </c>
      <c r="D169">
        <f t="shared" si="21"/>
        <v>100</v>
      </c>
      <c r="E169">
        <f t="shared" si="18"/>
        <v>0</v>
      </c>
      <c r="F169">
        <f t="shared" si="19"/>
        <v>5000</v>
      </c>
      <c r="G169">
        <f t="shared" si="22"/>
        <v>-112450</v>
      </c>
      <c r="I169">
        <f t="shared" si="20"/>
        <v>-117450</v>
      </c>
    </row>
    <row r="170" spans="1:9" x14ac:dyDescent="0.25">
      <c r="A170" s="1">
        <v>37331</v>
      </c>
      <c r="B170">
        <f t="shared" si="16"/>
        <v>0</v>
      </c>
      <c r="C170">
        <f t="shared" si="17"/>
        <v>0</v>
      </c>
      <c r="D170">
        <f t="shared" si="21"/>
        <v>100</v>
      </c>
      <c r="E170">
        <f t="shared" si="18"/>
        <v>0</v>
      </c>
      <c r="F170">
        <f t="shared" si="19"/>
        <v>0</v>
      </c>
      <c r="G170">
        <f t="shared" si="22"/>
        <v>-117450</v>
      </c>
      <c r="I170">
        <f t="shared" si="20"/>
        <v>-117450</v>
      </c>
    </row>
    <row r="171" spans="1:9" x14ac:dyDescent="0.25">
      <c r="A171" s="1">
        <v>37332</v>
      </c>
      <c r="B171">
        <f t="shared" si="16"/>
        <v>0</v>
      </c>
      <c r="C171">
        <f t="shared" si="17"/>
        <v>0</v>
      </c>
      <c r="D171">
        <f t="shared" si="21"/>
        <v>100</v>
      </c>
      <c r="E171">
        <f t="shared" si="18"/>
        <v>0</v>
      </c>
      <c r="F171">
        <f t="shared" si="19"/>
        <v>0</v>
      </c>
      <c r="G171">
        <f t="shared" si="22"/>
        <v>-117450</v>
      </c>
      <c r="I171">
        <f t="shared" si="20"/>
        <v>-117450</v>
      </c>
    </row>
    <row r="172" spans="1:9" x14ac:dyDescent="0.25">
      <c r="A172" s="1">
        <v>37333</v>
      </c>
      <c r="B172">
        <f t="shared" si="16"/>
        <v>1</v>
      </c>
      <c r="C172">
        <f t="shared" si="17"/>
        <v>1</v>
      </c>
      <c r="D172">
        <f t="shared" si="21"/>
        <v>100</v>
      </c>
      <c r="E172">
        <f t="shared" si="18"/>
        <v>10000</v>
      </c>
      <c r="F172">
        <f t="shared" si="19"/>
        <v>5000</v>
      </c>
      <c r="G172">
        <f t="shared" si="22"/>
        <v>-107450</v>
      </c>
      <c r="I172">
        <f t="shared" si="20"/>
        <v>-112450</v>
      </c>
    </row>
    <row r="173" spans="1:9" x14ac:dyDescent="0.25">
      <c r="A173" s="1">
        <v>37334</v>
      </c>
      <c r="B173">
        <f t="shared" si="16"/>
        <v>0</v>
      </c>
      <c r="C173">
        <f t="shared" si="17"/>
        <v>1</v>
      </c>
      <c r="D173">
        <f t="shared" si="21"/>
        <v>100</v>
      </c>
      <c r="E173">
        <f t="shared" si="18"/>
        <v>0</v>
      </c>
      <c r="F173">
        <f t="shared" si="19"/>
        <v>5000</v>
      </c>
      <c r="G173">
        <f t="shared" si="22"/>
        <v>-112450</v>
      </c>
      <c r="I173">
        <f t="shared" si="20"/>
        <v>-117450</v>
      </c>
    </row>
    <row r="174" spans="1:9" x14ac:dyDescent="0.25">
      <c r="A174" s="1">
        <v>37335</v>
      </c>
      <c r="B174">
        <f t="shared" si="16"/>
        <v>0</v>
      </c>
      <c r="C174">
        <f t="shared" si="17"/>
        <v>1</v>
      </c>
      <c r="D174">
        <f t="shared" si="21"/>
        <v>100</v>
      </c>
      <c r="E174">
        <f t="shared" si="18"/>
        <v>0</v>
      </c>
      <c r="F174">
        <f t="shared" si="19"/>
        <v>5000</v>
      </c>
      <c r="G174">
        <f t="shared" si="22"/>
        <v>-117450</v>
      </c>
      <c r="I174">
        <f t="shared" si="20"/>
        <v>-122450</v>
      </c>
    </row>
    <row r="175" spans="1:9" x14ac:dyDescent="0.25">
      <c r="A175" s="1">
        <v>37336</v>
      </c>
      <c r="B175">
        <f t="shared" si="16"/>
        <v>0</v>
      </c>
      <c r="C175">
        <f t="shared" si="17"/>
        <v>1</v>
      </c>
      <c r="D175">
        <f t="shared" si="21"/>
        <v>100</v>
      </c>
      <c r="E175">
        <f t="shared" si="18"/>
        <v>0</v>
      </c>
      <c r="F175">
        <f t="shared" si="19"/>
        <v>5000</v>
      </c>
      <c r="G175">
        <f t="shared" si="22"/>
        <v>-122450</v>
      </c>
      <c r="I175">
        <f t="shared" si="20"/>
        <v>-127450</v>
      </c>
    </row>
    <row r="176" spans="1:9" x14ac:dyDescent="0.25">
      <c r="A176" s="1">
        <v>37337</v>
      </c>
      <c r="B176">
        <f t="shared" si="16"/>
        <v>0</v>
      </c>
      <c r="C176">
        <f t="shared" si="17"/>
        <v>1</v>
      </c>
      <c r="D176">
        <f t="shared" si="21"/>
        <v>100</v>
      </c>
      <c r="E176">
        <f t="shared" si="18"/>
        <v>0</v>
      </c>
      <c r="F176">
        <f t="shared" si="19"/>
        <v>5000</v>
      </c>
      <c r="G176">
        <f t="shared" si="22"/>
        <v>-127450</v>
      </c>
      <c r="I176">
        <f t="shared" si="20"/>
        <v>-132450</v>
      </c>
    </row>
    <row r="177" spans="1:9" x14ac:dyDescent="0.25">
      <c r="A177" s="1">
        <v>37338</v>
      </c>
      <c r="B177">
        <f t="shared" si="16"/>
        <v>0</v>
      </c>
      <c r="C177">
        <f t="shared" si="17"/>
        <v>0</v>
      </c>
      <c r="D177">
        <f t="shared" si="21"/>
        <v>100</v>
      </c>
      <c r="E177">
        <f t="shared" si="18"/>
        <v>0</v>
      </c>
      <c r="F177">
        <f t="shared" si="19"/>
        <v>0</v>
      </c>
      <c r="G177">
        <f t="shared" si="22"/>
        <v>-132450</v>
      </c>
      <c r="I177">
        <f t="shared" si="20"/>
        <v>-132450</v>
      </c>
    </row>
    <row r="178" spans="1:9" x14ac:dyDescent="0.25">
      <c r="A178" s="1">
        <v>37339</v>
      </c>
      <c r="B178">
        <f t="shared" si="16"/>
        <v>0</v>
      </c>
      <c r="C178">
        <f t="shared" si="17"/>
        <v>0</v>
      </c>
      <c r="D178">
        <f t="shared" si="21"/>
        <v>100</v>
      </c>
      <c r="E178">
        <f t="shared" si="18"/>
        <v>0</v>
      </c>
      <c r="F178">
        <f t="shared" si="19"/>
        <v>0</v>
      </c>
      <c r="G178">
        <f t="shared" si="22"/>
        <v>-132450</v>
      </c>
      <c r="I178">
        <f t="shared" si="20"/>
        <v>-132450</v>
      </c>
    </row>
    <row r="179" spans="1:9" x14ac:dyDescent="0.25">
      <c r="A179" s="1">
        <v>37340</v>
      </c>
      <c r="B179">
        <f t="shared" si="16"/>
        <v>1</v>
      </c>
      <c r="C179">
        <f t="shared" si="17"/>
        <v>1</v>
      </c>
      <c r="D179">
        <f t="shared" si="21"/>
        <v>100</v>
      </c>
      <c r="E179">
        <f t="shared" si="18"/>
        <v>10000</v>
      </c>
      <c r="F179">
        <f t="shared" si="19"/>
        <v>5000</v>
      </c>
      <c r="G179">
        <f t="shared" si="22"/>
        <v>-122450</v>
      </c>
      <c r="I179">
        <f t="shared" si="20"/>
        <v>-127450</v>
      </c>
    </row>
    <row r="180" spans="1:9" x14ac:dyDescent="0.25">
      <c r="A180" s="1">
        <v>37341</v>
      </c>
      <c r="B180">
        <f t="shared" si="16"/>
        <v>0</v>
      </c>
      <c r="C180">
        <f t="shared" si="17"/>
        <v>1</v>
      </c>
      <c r="D180">
        <f t="shared" si="21"/>
        <v>100</v>
      </c>
      <c r="E180">
        <f t="shared" si="18"/>
        <v>0</v>
      </c>
      <c r="F180">
        <f t="shared" si="19"/>
        <v>5000</v>
      </c>
      <c r="G180">
        <f t="shared" si="22"/>
        <v>-127450</v>
      </c>
      <c r="I180">
        <f t="shared" si="20"/>
        <v>-132450</v>
      </c>
    </row>
    <row r="181" spans="1:9" x14ac:dyDescent="0.25">
      <c r="A181" s="1">
        <v>37342</v>
      </c>
      <c r="B181">
        <f t="shared" si="16"/>
        <v>0</v>
      </c>
      <c r="C181">
        <f t="shared" si="17"/>
        <v>1</v>
      </c>
      <c r="D181">
        <f t="shared" si="21"/>
        <v>100</v>
      </c>
      <c r="E181">
        <f t="shared" si="18"/>
        <v>0</v>
      </c>
      <c r="F181">
        <f t="shared" si="19"/>
        <v>5000</v>
      </c>
      <c r="G181">
        <f t="shared" si="22"/>
        <v>-132450</v>
      </c>
      <c r="I181">
        <f t="shared" si="20"/>
        <v>-137450</v>
      </c>
    </row>
    <row r="182" spans="1:9" x14ac:dyDescent="0.25">
      <c r="A182" s="1">
        <v>37343</v>
      </c>
      <c r="B182">
        <f t="shared" si="16"/>
        <v>0</v>
      </c>
      <c r="C182">
        <f t="shared" si="17"/>
        <v>1</v>
      </c>
      <c r="D182">
        <f t="shared" si="21"/>
        <v>100</v>
      </c>
      <c r="E182">
        <f t="shared" si="18"/>
        <v>0</v>
      </c>
      <c r="F182">
        <f t="shared" si="19"/>
        <v>5000</v>
      </c>
      <c r="G182">
        <f t="shared" si="22"/>
        <v>-137450</v>
      </c>
      <c r="I182">
        <f t="shared" si="20"/>
        <v>-142450</v>
      </c>
    </row>
    <row r="183" spans="1:9" x14ac:dyDescent="0.25">
      <c r="A183" s="1">
        <v>37344</v>
      </c>
      <c r="B183">
        <f t="shared" si="16"/>
        <v>0</v>
      </c>
      <c r="C183">
        <f t="shared" si="17"/>
        <v>1</v>
      </c>
      <c r="D183">
        <f t="shared" si="21"/>
        <v>100</v>
      </c>
      <c r="E183">
        <f t="shared" si="18"/>
        <v>0</v>
      </c>
      <c r="F183">
        <f t="shared" si="19"/>
        <v>5000</v>
      </c>
      <c r="G183">
        <f t="shared" si="22"/>
        <v>-142450</v>
      </c>
      <c r="I183">
        <f t="shared" si="20"/>
        <v>-147450</v>
      </c>
    </row>
    <row r="184" spans="1:9" x14ac:dyDescent="0.25">
      <c r="A184" s="1">
        <v>37345</v>
      </c>
      <c r="B184">
        <f t="shared" si="16"/>
        <v>0</v>
      </c>
      <c r="C184">
        <f t="shared" si="17"/>
        <v>0</v>
      </c>
      <c r="D184">
        <f t="shared" si="21"/>
        <v>100</v>
      </c>
      <c r="E184">
        <f t="shared" si="18"/>
        <v>0</v>
      </c>
      <c r="F184">
        <f t="shared" si="19"/>
        <v>0</v>
      </c>
      <c r="G184">
        <f t="shared" si="22"/>
        <v>-147450</v>
      </c>
      <c r="I184">
        <f t="shared" si="20"/>
        <v>-147450</v>
      </c>
    </row>
    <row r="185" spans="1:9" x14ac:dyDescent="0.25">
      <c r="A185" s="1">
        <v>37346</v>
      </c>
      <c r="B185">
        <f t="shared" si="16"/>
        <v>0</v>
      </c>
      <c r="C185">
        <f t="shared" si="17"/>
        <v>0</v>
      </c>
      <c r="D185">
        <f t="shared" si="21"/>
        <v>100</v>
      </c>
      <c r="E185">
        <f t="shared" si="18"/>
        <v>0</v>
      </c>
      <c r="F185">
        <f t="shared" si="19"/>
        <v>0</v>
      </c>
      <c r="G185">
        <f t="shared" si="22"/>
        <v>-147450</v>
      </c>
      <c r="I185">
        <f t="shared" si="20"/>
        <v>-147450</v>
      </c>
    </row>
    <row r="186" spans="1:9" x14ac:dyDescent="0.25">
      <c r="A186" s="1">
        <v>37347</v>
      </c>
      <c r="B186">
        <f t="shared" si="16"/>
        <v>1</v>
      </c>
      <c r="C186">
        <f t="shared" si="17"/>
        <v>1</v>
      </c>
      <c r="D186">
        <f t="shared" si="21"/>
        <v>100</v>
      </c>
      <c r="E186">
        <f t="shared" si="18"/>
        <v>10000</v>
      </c>
      <c r="F186">
        <f t="shared" si="19"/>
        <v>5000</v>
      </c>
      <c r="G186">
        <f t="shared" si="22"/>
        <v>-137450</v>
      </c>
      <c r="I186">
        <f t="shared" si="20"/>
        <v>-142450</v>
      </c>
    </row>
    <row r="187" spans="1:9" x14ac:dyDescent="0.25">
      <c r="A187" s="1">
        <v>37348</v>
      </c>
      <c r="B187">
        <f t="shared" si="16"/>
        <v>0</v>
      </c>
      <c r="C187">
        <f t="shared" si="17"/>
        <v>1</v>
      </c>
      <c r="D187">
        <f t="shared" si="21"/>
        <v>100</v>
      </c>
      <c r="E187">
        <f t="shared" si="18"/>
        <v>0</v>
      </c>
      <c r="F187">
        <f t="shared" si="19"/>
        <v>5000</v>
      </c>
      <c r="G187">
        <f t="shared" si="22"/>
        <v>-142450</v>
      </c>
      <c r="I187">
        <f t="shared" si="20"/>
        <v>-147450</v>
      </c>
    </row>
    <row r="188" spans="1:9" x14ac:dyDescent="0.25">
      <c r="A188" s="1">
        <v>37349</v>
      </c>
      <c r="B188">
        <f t="shared" si="16"/>
        <v>0</v>
      </c>
      <c r="C188">
        <f t="shared" si="17"/>
        <v>1</v>
      </c>
      <c r="D188">
        <f t="shared" si="21"/>
        <v>100</v>
      </c>
      <c r="E188">
        <f t="shared" si="18"/>
        <v>0</v>
      </c>
      <c r="F188">
        <f t="shared" si="19"/>
        <v>5000</v>
      </c>
      <c r="G188">
        <f t="shared" si="22"/>
        <v>-147450</v>
      </c>
      <c r="I188">
        <f t="shared" si="20"/>
        <v>-152450</v>
      </c>
    </row>
    <row r="189" spans="1:9" x14ac:dyDescent="0.25">
      <c r="A189" s="1">
        <v>37350</v>
      </c>
      <c r="B189">
        <f t="shared" si="16"/>
        <v>0</v>
      </c>
      <c r="C189">
        <f t="shared" si="17"/>
        <v>1</v>
      </c>
      <c r="D189">
        <f t="shared" si="21"/>
        <v>100</v>
      </c>
      <c r="E189">
        <f t="shared" si="18"/>
        <v>0</v>
      </c>
      <c r="F189">
        <f t="shared" si="19"/>
        <v>5000</v>
      </c>
      <c r="G189">
        <f t="shared" si="22"/>
        <v>-152450</v>
      </c>
      <c r="I189">
        <f t="shared" si="20"/>
        <v>-157450</v>
      </c>
    </row>
    <row r="190" spans="1:9" x14ac:dyDescent="0.25">
      <c r="A190" s="1">
        <v>37351</v>
      </c>
      <c r="B190">
        <f t="shared" si="16"/>
        <v>0</v>
      </c>
      <c r="C190">
        <f t="shared" si="17"/>
        <v>1</v>
      </c>
      <c r="D190">
        <f t="shared" si="21"/>
        <v>100</v>
      </c>
      <c r="E190">
        <f t="shared" si="18"/>
        <v>0</v>
      </c>
      <c r="F190">
        <f t="shared" si="19"/>
        <v>5000</v>
      </c>
      <c r="G190">
        <f t="shared" si="22"/>
        <v>-157450</v>
      </c>
      <c r="I190">
        <f t="shared" si="20"/>
        <v>-162450</v>
      </c>
    </row>
    <row r="191" spans="1:9" x14ac:dyDescent="0.25">
      <c r="A191" s="1">
        <v>37352</v>
      </c>
      <c r="B191">
        <f t="shared" si="16"/>
        <v>0</v>
      </c>
      <c r="C191">
        <f t="shared" si="17"/>
        <v>0</v>
      </c>
      <c r="D191">
        <f t="shared" si="21"/>
        <v>100</v>
      </c>
      <c r="E191">
        <f t="shared" si="18"/>
        <v>0</v>
      </c>
      <c r="F191">
        <f t="shared" si="19"/>
        <v>0</v>
      </c>
      <c r="G191">
        <f t="shared" si="22"/>
        <v>-162450</v>
      </c>
      <c r="I191">
        <f t="shared" si="20"/>
        <v>-162450</v>
      </c>
    </row>
    <row r="192" spans="1:9" x14ac:dyDescent="0.25">
      <c r="A192" s="1">
        <v>37353</v>
      </c>
      <c r="B192">
        <f t="shared" si="16"/>
        <v>0</v>
      </c>
      <c r="C192">
        <f t="shared" si="17"/>
        <v>0</v>
      </c>
      <c r="D192">
        <f t="shared" si="21"/>
        <v>100</v>
      </c>
      <c r="E192">
        <f t="shared" si="18"/>
        <v>0</v>
      </c>
      <c r="F192">
        <f t="shared" si="19"/>
        <v>0</v>
      </c>
      <c r="G192">
        <f t="shared" si="22"/>
        <v>-162450</v>
      </c>
      <c r="I192">
        <f t="shared" si="20"/>
        <v>-162450</v>
      </c>
    </row>
    <row r="193" spans="1:9" x14ac:dyDescent="0.25">
      <c r="A193" s="1">
        <v>37354</v>
      </c>
      <c r="B193">
        <f t="shared" si="16"/>
        <v>1</v>
      </c>
      <c r="C193">
        <f t="shared" si="17"/>
        <v>1</v>
      </c>
      <c r="D193">
        <f t="shared" si="21"/>
        <v>100</v>
      </c>
      <c r="E193">
        <f t="shared" si="18"/>
        <v>10000</v>
      </c>
      <c r="F193">
        <f t="shared" si="19"/>
        <v>5000</v>
      </c>
      <c r="G193">
        <f t="shared" si="22"/>
        <v>-152450</v>
      </c>
      <c r="I193">
        <f t="shared" si="20"/>
        <v>-157450</v>
      </c>
    </row>
    <row r="194" spans="1:9" x14ac:dyDescent="0.25">
      <c r="A194" s="1">
        <v>37355</v>
      </c>
      <c r="B194">
        <f t="shared" si="16"/>
        <v>0</v>
      </c>
      <c r="C194">
        <f t="shared" si="17"/>
        <v>1</v>
      </c>
      <c r="D194">
        <f t="shared" si="21"/>
        <v>100</v>
      </c>
      <c r="E194">
        <f t="shared" si="18"/>
        <v>0</v>
      </c>
      <c r="F194">
        <f t="shared" si="19"/>
        <v>5000</v>
      </c>
      <c r="G194">
        <f t="shared" si="22"/>
        <v>-157450</v>
      </c>
      <c r="I194">
        <f t="shared" si="20"/>
        <v>-162450</v>
      </c>
    </row>
    <row r="195" spans="1:9" x14ac:dyDescent="0.25">
      <c r="A195" s="1">
        <v>37356</v>
      </c>
      <c r="B195">
        <f t="shared" si="16"/>
        <v>0</v>
      </c>
      <c r="C195">
        <f t="shared" si="17"/>
        <v>1</v>
      </c>
      <c r="D195">
        <f t="shared" si="21"/>
        <v>100</v>
      </c>
      <c r="E195">
        <f t="shared" si="18"/>
        <v>0</v>
      </c>
      <c r="F195">
        <f t="shared" si="19"/>
        <v>5000</v>
      </c>
      <c r="G195">
        <f t="shared" si="22"/>
        <v>-162450</v>
      </c>
      <c r="I195">
        <f t="shared" si="20"/>
        <v>-167450</v>
      </c>
    </row>
    <row r="196" spans="1:9" x14ac:dyDescent="0.25">
      <c r="A196" s="1">
        <v>37357</v>
      </c>
      <c r="B196">
        <f t="shared" si="16"/>
        <v>0</v>
      </c>
      <c r="C196">
        <f t="shared" si="17"/>
        <v>1</v>
      </c>
      <c r="D196">
        <f t="shared" si="21"/>
        <v>100</v>
      </c>
      <c r="E196">
        <f t="shared" si="18"/>
        <v>0</v>
      </c>
      <c r="F196">
        <f t="shared" si="19"/>
        <v>5000</v>
      </c>
      <c r="G196">
        <f t="shared" si="22"/>
        <v>-167450</v>
      </c>
      <c r="I196">
        <f t="shared" si="20"/>
        <v>-172450</v>
      </c>
    </row>
    <row r="197" spans="1:9" x14ac:dyDescent="0.25">
      <c r="A197" s="1">
        <v>37358</v>
      </c>
      <c r="B197">
        <f t="shared" ref="B197:B260" si="23">IF(WEEKDAY(A197,2)=1,1,0)</f>
        <v>0</v>
      </c>
      <c r="C197">
        <f t="shared" ref="C197:C260" si="24">IF(WEEKDAY(A197,2)&lt;6,1,0)</f>
        <v>1</v>
      </c>
      <c r="D197">
        <f t="shared" si="21"/>
        <v>100</v>
      </c>
      <c r="E197">
        <f t="shared" ref="E197:E260" si="25">$B$2*B197</f>
        <v>0</v>
      </c>
      <c r="F197">
        <f t="shared" ref="F197:F260" si="26">D197*C197*$C$2</f>
        <v>5000</v>
      </c>
      <c r="G197">
        <f t="shared" si="22"/>
        <v>-172450</v>
      </c>
      <c r="I197">
        <f t="shared" ref="I197:I260" si="27">G197-F197</f>
        <v>-177450</v>
      </c>
    </row>
    <row r="198" spans="1:9" x14ac:dyDescent="0.25">
      <c r="A198" s="1">
        <v>37359</v>
      </c>
      <c r="B198">
        <f t="shared" si="23"/>
        <v>0</v>
      </c>
      <c r="C198">
        <f t="shared" si="24"/>
        <v>0</v>
      </c>
      <c r="D198">
        <f t="shared" ref="D198:D261" si="28">IF(D197=100,100,D197+C198)</f>
        <v>100</v>
      </c>
      <c r="E198">
        <f t="shared" si="25"/>
        <v>0</v>
      </c>
      <c r="F198">
        <f t="shared" si="26"/>
        <v>0</v>
      </c>
      <c r="G198">
        <f t="shared" ref="G198:G261" si="29">I197+E198</f>
        <v>-177450</v>
      </c>
      <c r="I198">
        <f t="shared" si="27"/>
        <v>-177450</v>
      </c>
    </row>
    <row r="199" spans="1:9" x14ac:dyDescent="0.25">
      <c r="A199" s="1">
        <v>37360</v>
      </c>
      <c r="B199">
        <f t="shared" si="23"/>
        <v>0</v>
      </c>
      <c r="C199">
        <f t="shared" si="24"/>
        <v>0</v>
      </c>
      <c r="D199">
        <f t="shared" si="28"/>
        <v>100</v>
      </c>
      <c r="E199">
        <f t="shared" si="25"/>
        <v>0</v>
      </c>
      <c r="F199">
        <f t="shared" si="26"/>
        <v>0</v>
      </c>
      <c r="G199">
        <f t="shared" si="29"/>
        <v>-177450</v>
      </c>
      <c r="I199">
        <f t="shared" si="27"/>
        <v>-177450</v>
      </c>
    </row>
    <row r="200" spans="1:9" x14ac:dyDescent="0.25">
      <c r="A200" s="1">
        <v>37361</v>
      </c>
      <c r="B200">
        <f t="shared" si="23"/>
        <v>1</v>
      </c>
      <c r="C200">
        <f t="shared" si="24"/>
        <v>1</v>
      </c>
      <c r="D200">
        <f t="shared" si="28"/>
        <v>100</v>
      </c>
      <c r="E200">
        <f t="shared" si="25"/>
        <v>10000</v>
      </c>
      <c r="F200">
        <f t="shared" si="26"/>
        <v>5000</v>
      </c>
      <c r="G200">
        <f t="shared" si="29"/>
        <v>-167450</v>
      </c>
      <c r="I200">
        <f t="shared" si="27"/>
        <v>-172450</v>
      </c>
    </row>
    <row r="201" spans="1:9" x14ac:dyDescent="0.25">
      <c r="A201" s="1">
        <v>37362</v>
      </c>
      <c r="B201">
        <f t="shared" si="23"/>
        <v>0</v>
      </c>
      <c r="C201">
        <f t="shared" si="24"/>
        <v>1</v>
      </c>
      <c r="D201">
        <f t="shared" si="28"/>
        <v>100</v>
      </c>
      <c r="E201">
        <f t="shared" si="25"/>
        <v>0</v>
      </c>
      <c r="F201">
        <f t="shared" si="26"/>
        <v>5000</v>
      </c>
      <c r="G201">
        <f t="shared" si="29"/>
        <v>-172450</v>
      </c>
      <c r="I201">
        <f t="shared" si="27"/>
        <v>-177450</v>
      </c>
    </row>
    <row r="202" spans="1:9" x14ac:dyDescent="0.25">
      <c r="A202" s="1">
        <v>37363</v>
      </c>
      <c r="B202">
        <f t="shared" si="23"/>
        <v>0</v>
      </c>
      <c r="C202">
        <f t="shared" si="24"/>
        <v>1</v>
      </c>
      <c r="D202">
        <f t="shared" si="28"/>
        <v>100</v>
      </c>
      <c r="E202">
        <f t="shared" si="25"/>
        <v>0</v>
      </c>
      <c r="F202">
        <f t="shared" si="26"/>
        <v>5000</v>
      </c>
      <c r="G202">
        <f t="shared" si="29"/>
        <v>-177450</v>
      </c>
      <c r="I202">
        <f t="shared" si="27"/>
        <v>-182450</v>
      </c>
    </row>
    <row r="203" spans="1:9" x14ac:dyDescent="0.25">
      <c r="A203" s="1">
        <v>37364</v>
      </c>
      <c r="B203">
        <f t="shared" si="23"/>
        <v>0</v>
      </c>
      <c r="C203">
        <f t="shared" si="24"/>
        <v>1</v>
      </c>
      <c r="D203">
        <f t="shared" si="28"/>
        <v>100</v>
      </c>
      <c r="E203">
        <f t="shared" si="25"/>
        <v>0</v>
      </c>
      <c r="F203">
        <f t="shared" si="26"/>
        <v>5000</v>
      </c>
      <c r="G203">
        <f t="shared" si="29"/>
        <v>-182450</v>
      </c>
      <c r="I203">
        <f t="shared" si="27"/>
        <v>-187450</v>
      </c>
    </row>
    <row r="204" spans="1:9" x14ac:dyDescent="0.25">
      <c r="A204" s="1">
        <v>37365</v>
      </c>
      <c r="B204">
        <f t="shared" si="23"/>
        <v>0</v>
      </c>
      <c r="C204">
        <f t="shared" si="24"/>
        <v>1</v>
      </c>
      <c r="D204">
        <f t="shared" si="28"/>
        <v>100</v>
      </c>
      <c r="E204">
        <f t="shared" si="25"/>
        <v>0</v>
      </c>
      <c r="F204">
        <f t="shared" si="26"/>
        <v>5000</v>
      </c>
      <c r="G204">
        <f t="shared" si="29"/>
        <v>-187450</v>
      </c>
      <c r="I204">
        <f t="shared" si="27"/>
        <v>-192450</v>
      </c>
    </row>
    <row r="205" spans="1:9" x14ac:dyDescent="0.25">
      <c r="A205" s="1">
        <v>37366</v>
      </c>
      <c r="B205">
        <f t="shared" si="23"/>
        <v>0</v>
      </c>
      <c r="C205">
        <f t="shared" si="24"/>
        <v>0</v>
      </c>
      <c r="D205">
        <f t="shared" si="28"/>
        <v>100</v>
      </c>
      <c r="E205">
        <f t="shared" si="25"/>
        <v>0</v>
      </c>
      <c r="F205">
        <f t="shared" si="26"/>
        <v>0</v>
      </c>
      <c r="G205">
        <f t="shared" si="29"/>
        <v>-192450</v>
      </c>
      <c r="I205">
        <f t="shared" si="27"/>
        <v>-192450</v>
      </c>
    </row>
    <row r="206" spans="1:9" x14ac:dyDescent="0.25">
      <c r="A206" s="1">
        <v>37367</v>
      </c>
      <c r="B206">
        <f t="shared" si="23"/>
        <v>0</v>
      </c>
      <c r="C206">
        <f t="shared" si="24"/>
        <v>0</v>
      </c>
      <c r="D206">
        <f t="shared" si="28"/>
        <v>100</v>
      </c>
      <c r="E206">
        <f t="shared" si="25"/>
        <v>0</v>
      </c>
      <c r="F206">
        <f t="shared" si="26"/>
        <v>0</v>
      </c>
      <c r="G206">
        <f t="shared" si="29"/>
        <v>-192450</v>
      </c>
      <c r="I206">
        <f t="shared" si="27"/>
        <v>-192450</v>
      </c>
    </row>
    <row r="207" spans="1:9" x14ac:dyDescent="0.25">
      <c r="A207" s="1">
        <v>37368</v>
      </c>
      <c r="B207">
        <f t="shared" si="23"/>
        <v>1</v>
      </c>
      <c r="C207">
        <f t="shared" si="24"/>
        <v>1</v>
      </c>
      <c r="D207">
        <f t="shared" si="28"/>
        <v>100</v>
      </c>
      <c r="E207">
        <f t="shared" si="25"/>
        <v>10000</v>
      </c>
      <c r="F207">
        <f t="shared" si="26"/>
        <v>5000</v>
      </c>
      <c r="G207">
        <f t="shared" si="29"/>
        <v>-182450</v>
      </c>
      <c r="I207">
        <f t="shared" si="27"/>
        <v>-187450</v>
      </c>
    </row>
    <row r="208" spans="1:9" x14ac:dyDescent="0.25">
      <c r="A208" s="1">
        <v>37369</v>
      </c>
      <c r="B208">
        <f t="shared" si="23"/>
        <v>0</v>
      </c>
      <c r="C208">
        <f t="shared" si="24"/>
        <v>1</v>
      </c>
      <c r="D208">
        <f t="shared" si="28"/>
        <v>100</v>
      </c>
      <c r="E208">
        <f t="shared" si="25"/>
        <v>0</v>
      </c>
      <c r="F208">
        <f t="shared" si="26"/>
        <v>5000</v>
      </c>
      <c r="G208">
        <f t="shared" si="29"/>
        <v>-187450</v>
      </c>
      <c r="I208">
        <f t="shared" si="27"/>
        <v>-192450</v>
      </c>
    </row>
    <row r="209" spans="1:9" x14ac:dyDescent="0.25">
      <c r="A209" s="1">
        <v>37370</v>
      </c>
      <c r="B209">
        <f t="shared" si="23"/>
        <v>0</v>
      </c>
      <c r="C209">
        <f t="shared" si="24"/>
        <v>1</v>
      </c>
      <c r="D209">
        <f t="shared" si="28"/>
        <v>100</v>
      </c>
      <c r="E209">
        <f t="shared" si="25"/>
        <v>0</v>
      </c>
      <c r="F209">
        <f t="shared" si="26"/>
        <v>5000</v>
      </c>
      <c r="G209">
        <f t="shared" si="29"/>
        <v>-192450</v>
      </c>
      <c r="I209">
        <f t="shared" si="27"/>
        <v>-197450</v>
      </c>
    </row>
    <row r="210" spans="1:9" x14ac:dyDescent="0.25">
      <c r="A210" s="1">
        <v>37371</v>
      </c>
      <c r="B210">
        <f t="shared" si="23"/>
        <v>0</v>
      </c>
      <c r="C210">
        <f t="shared" si="24"/>
        <v>1</v>
      </c>
      <c r="D210">
        <f t="shared" si="28"/>
        <v>100</v>
      </c>
      <c r="E210">
        <f t="shared" si="25"/>
        <v>0</v>
      </c>
      <c r="F210">
        <f t="shared" si="26"/>
        <v>5000</v>
      </c>
      <c r="G210">
        <f t="shared" si="29"/>
        <v>-197450</v>
      </c>
      <c r="I210">
        <f t="shared" si="27"/>
        <v>-202450</v>
      </c>
    </row>
    <row r="211" spans="1:9" x14ac:dyDescent="0.25">
      <c r="A211" s="1">
        <v>37372</v>
      </c>
      <c r="B211">
        <f t="shared" si="23"/>
        <v>0</v>
      </c>
      <c r="C211">
        <f t="shared" si="24"/>
        <v>1</v>
      </c>
      <c r="D211">
        <f t="shared" si="28"/>
        <v>100</v>
      </c>
      <c r="E211">
        <f t="shared" si="25"/>
        <v>0</v>
      </c>
      <c r="F211">
        <f t="shared" si="26"/>
        <v>5000</v>
      </c>
      <c r="G211">
        <f t="shared" si="29"/>
        <v>-202450</v>
      </c>
      <c r="I211">
        <f t="shared" si="27"/>
        <v>-207450</v>
      </c>
    </row>
    <row r="212" spans="1:9" x14ac:dyDescent="0.25">
      <c r="A212" s="1">
        <v>37373</v>
      </c>
      <c r="B212">
        <f t="shared" si="23"/>
        <v>0</v>
      </c>
      <c r="C212">
        <f t="shared" si="24"/>
        <v>0</v>
      </c>
      <c r="D212">
        <f t="shared" si="28"/>
        <v>100</v>
      </c>
      <c r="E212">
        <f t="shared" si="25"/>
        <v>0</v>
      </c>
      <c r="F212">
        <f t="shared" si="26"/>
        <v>0</v>
      </c>
      <c r="G212">
        <f t="shared" si="29"/>
        <v>-207450</v>
      </c>
      <c r="I212">
        <f t="shared" si="27"/>
        <v>-207450</v>
      </c>
    </row>
    <row r="213" spans="1:9" x14ac:dyDescent="0.25">
      <c r="A213" s="1">
        <v>37374</v>
      </c>
      <c r="B213">
        <f t="shared" si="23"/>
        <v>0</v>
      </c>
      <c r="C213">
        <f t="shared" si="24"/>
        <v>0</v>
      </c>
      <c r="D213">
        <f t="shared" si="28"/>
        <v>100</v>
      </c>
      <c r="E213">
        <f t="shared" si="25"/>
        <v>0</v>
      </c>
      <c r="F213">
        <f t="shared" si="26"/>
        <v>0</v>
      </c>
      <c r="G213">
        <f t="shared" si="29"/>
        <v>-207450</v>
      </c>
      <c r="I213">
        <f t="shared" si="27"/>
        <v>-207450</v>
      </c>
    </row>
    <row r="214" spans="1:9" x14ac:dyDescent="0.25">
      <c r="A214" s="1">
        <v>37375</v>
      </c>
      <c r="B214">
        <f t="shared" si="23"/>
        <v>1</v>
      </c>
      <c r="C214">
        <f t="shared" si="24"/>
        <v>1</v>
      </c>
      <c r="D214">
        <f t="shared" si="28"/>
        <v>100</v>
      </c>
      <c r="E214">
        <f t="shared" si="25"/>
        <v>10000</v>
      </c>
      <c r="F214">
        <f t="shared" si="26"/>
        <v>5000</v>
      </c>
      <c r="G214">
        <f t="shared" si="29"/>
        <v>-197450</v>
      </c>
      <c r="I214">
        <f t="shared" si="27"/>
        <v>-202450</v>
      </c>
    </row>
    <row r="215" spans="1:9" x14ac:dyDescent="0.25">
      <c r="A215" s="1">
        <v>37376</v>
      </c>
      <c r="B215">
        <f t="shared" si="23"/>
        <v>0</v>
      </c>
      <c r="C215">
        <f t="shared" si="24"/>
        <v>1</v>
      </c>
      <c r="D215">
        <f t="shared" si="28"/>
        <v>100</v>
      </c>
      <c r="E215">
        <f t="shared" si="25"/>
        <v>0</v>
      </c>
      <c r="F215">
        <f t="shared" si="26"/>
        <v>5000</v>
      </c>
      <c r="G215">
        <f t="shared" si="29"/>
        <v>-202450</v>
      </c>
      <c r="I215">
        <f t="shared" si="27"/>
        <v>-207450</v>
      </c>
    </row>
    <row r="216" spans="1:9" x14ac:dyDescent="0.25">
      <c r="A216" s="1">
        <v>37377</v>
      </c>
      <c r="B216">
        <f t="shared" si="23"/>
        <v>0</v>
      </c>
      <c r="C216">
        <f t="shared" si="24"/>
        <v>1</v>
      </c>
      <c r="D216">
        <f t="shared" si="28"/>
        <v>100</v>
      </c>
      <c r="E216">
        <f t="shared" si="25"/>
        <v>0</v>
      </c>
      <c r="F216">
        <f t="shared" si="26"/>
        <v>5000</v>
      </c>
      <c r="G216">
        <f t="shared" si="29"/>
        <v>-207450</v>
      </c>
      <c r="I216">
        <f t="shared" si="27"/>
        <v>-212450</v>
      </c>
    </row>
    <row r="217" spans="1:9" x14ac:dyDescent="0.25">
      <c r="A217" s="1">
        <v>37378</v>
      </c>
      <c r="B217">
        <f t="shared" si="23"/>
        <v>0</v>
      </c>
      <c r="C217">
        <f t="shared" si="24"/>
        <v>1</v>
      </c>
      <c r="D217">
        <f t="shared" si="28"/>
        <v>100</v>
      </c>
      <c r="E217">
        <f t="shared" si="25"/>
        <v>0</v>
      </c>
      <c r="F217">
        <f t="shared" si="26"/>
        <v>5000</v>
      </c>
      <c r="G217">
        <f t="shared" si="29"/>
        <v>-212450</v>
      </c>
      <c r="I217">
        <f t="shared" si="27"/>
        <v>-217450</v>
      </c>
    </row>
    <row r="218" spans="1:9" x14ac:dyDescent="0.25">
      <c r="A218" s="1">
        <v>37379</v>
      </c>
      <c r="B218">
        <f t="shared" si="23"/>
        <v>0</v>
      </c>
      <c r="C218">
        <f t="shared" si="24"/>
        <v>1</v>
      </c>
      <c r="D218">
        <f t="shared" si="28"/>
        <v>100</v>
      </c>
      <c r="E218">
        <f t="shared" si="25"/>
        <v>0</v>
      </c>
      <c r="F218">
        <f t="shared" si="26"/>
        <v>5000</v>
      </c>
      <c r="G218">
        <f t="shared" si="29"/>
        <v>-217450</v>
      </c>
      <c r="I218">
        <f t="shared" si="27"/>
        <v>-222450</v>
      </c>
    </row>
    <row r="219" spans="1:9" x14ac:dyDescent="0.25">
      <c r="A219" s="1">
        <v>37380</v>
      </c>
      <c r="B219">
        <f t="shared" si="23"/>
        <v>0</v>
      </c>
      <c r="C219">
        <f t="shared" si="24"/>
        <v>0</v>
      </c>
      <c r="D219">
        <f t="shared" si="28"/>
        <v>100</v>
      </c>
      <c r="E219">
        <f t="shared" si="25"/>
        <v>0</v>
      </c>
      <c r="F219">
        <f t="shared" si="26"/>
        <v>0</v>
      </c>
      <c r="G219">
        <f t="shared" si="29"/>
        <v>-222450</v>
      </c>
      <c r="I219">
        <f t="shared" si="27"/>
        <v>-222450</v>
      </c>
    </row>
    <row r="220" spans="1:9" x14ac:dyDescent="0.25">
      <c r="A220" s="1">
        <v>37381</v>
      </c>
      <c r="B220">
        <f t="shared" si="23"/>
        <v>0</v>
      </c>
      <c r="C220">
        <f t="shared" si="24"/>
        <v>0</v>
      </c>
      <c r="D220">
        <f t="shared" si="28"/>
        <v>100</v>
      </c>
      <c r="E220">
        <f t="shared" si="25"/>
        <v>0</v>
      </c>
      <c r="F220">
        <f t="shared" si="26"/>
        <v>0</v>
      </c>
      <c r="G220">
        <f t="shared" si="29"/>
        <v>-222450</v>
      </c>
      <c r="I220">
        <f t="shared" si="27"/>
        <v>-222450</v>
      </c>
    </row>
    <row r="221" spans="1:9" x14ac:dyDescent="0.25">
      <c r="A221" s="1">
        <v>37382</v>
      </c>
      <c r="B221">
        <f t="shared" si="23"/>
        <v>1</v>
      </c>
      <c r="C221">
        <f t="shared" si="24"/>
        <v>1</v>
      </c>
      <c r="D221">
        <f t="shared" si="28"/>
        <v>100</v>
      </c>
      <c r="E221">
        <f t="shared" si="25"/>
        <v>10000</v>
      </c>
      <c r="F221">
        <f t="shared" si="26"/>
        <v>5000</v>
      </c>
      <c r="G221">
        <f t="shared" si="29"/>
        <v>-212450</v>
      </c>
      <c r="I221">
        <f t="shared" si="27"/>
        <v>-217450</v>
      </c>
    </row>
    <row r="222" spans="1:9" x14ac:dyDescent="0.25">
      <c r="A222" s="1">
        <v>37383</v>
      </c>
      <c r="B222">
        <f t="shared" si="23"/>
        <v>0</v>
      </c>
      <c r="C222">
        <f t="shared" si="24"/>
        <v>1</v>
      </c>
      <c r="D222">
        <f t="shared" si="28"/>
        <v>100</v>
      </c>
      <c r="E222">
        <f t="shared" si="25"/>
        <v>0</v>
      </c>
      <c r="F222">
        <f t="shared" si="26"/>
        <v>5000</v>
      </c>
      <c r="G222">
        <f t="shared" si="29"/>
        <v>-217450</v>
      </c>
      <c r="I222">
        <f t="shared" si="27"/>
        <v>-222450</v>
      </c>
    </row>
    <row r="223" spans="1:9" x14ac:dyDescent="0.25">
      <c r="A223" s="1">
        <v>37384</v>
      </c>
      <c r="B223">
        <f t="shared" si="23"/>
        <v>0</v>
      </c>
      <c r="C223">
        <f t="shared" si="24"/>
        <v>1</v>
      </c>
      <c r="D223">
        <f t="shared" si="28"/>
        <v>100</v>
      </c>
      <c r="E223">
        <f t="shared" si="25"/>
        <v>0</v>
      </c>
      <c r="F223">
        <f t="shared" si="26"/>
        <v>5000</v>
      </c>
      <c r="G223">
        <f t="shared" si="29"/>
        <v>-222450</v>
      </c>
      <c r="I223">
        <f t="shared" si="27"/>
        <v>-227450</v>
      </c>
    </row>
    <row r="224" spans="1:9" x14ac:dyDescent="0.25">
      <c r="A224" s="1">
        <v>37385</v>
      </c>
      <c r="B224">
        <f t="shared" si="23"/>
        <v>0</v>
      </c>
      <c r="C224">
        <f t="shared" si="24"/>
        <v>1</v>
      </c>
      <c r="D224">
        <f t="shared" si="28"/>
        <v>100</v>
      </c>
      <c r="E224">
        <f t="shared" si="25"/>
        <v>0</v>
      </c>
      <c r="F224">
        <f t="shared" si="26"/>
        <v>5000</v>
      </c>
      <c r="G224">
        <f t="shared" si="29"/>
        <v>-227450</v>
      </c>
      <c r="I224">
        <f t="shared" si="27"/>
        <v>-232450</v>
      </c>
    </row>
    <row r="225" spans="1:9" x14ac:dyDescent="0.25">
      <c r="A225" s="1">
        <v>37386</v>
      </c>
      <c r="B225">
        <f t="shared" si="23"/>
        <v>0</v>
      </c>
      <c r="C225">
        <f t="shared" si="24"/>
        <v>1</v>
      </c>
      <c r="D225">
        <f t="shared" si="28"/>
        <v>100</v>
      </c>
      <c r="E225">
        <f t="shared" si="25"/>
        <v>0</v>
      </c>
      <c r="F225">
        <f t="shared" si="26"/>
        <v>5000</v>
      </c>
      <c r="G225">
        <f t="shared" si="29"/>
        <v>-232450</v>
      </c>
      <c r="I225">
        <f t="shared" si="27"/>
        <v>-237450</v>
      </c>
    </row>
    <row r="226" spans="1:9" x14ac:dyDescent="0.25">
      <c r="A226" s="1">
        <v>37387</v>
      </c>
      <c r="B226">
        <f t="shared" si="23"/>
        <v>0</v>
      </c>
      <c r="C226">
        <f t="shared" si="24"/>
        <v>0</v>
      </c>
      <c r="D226">
        <f t="shared" si="28"/>
        <v>100</v>
      </c>
      <c r="E226">
        <f t="shared" si="25"/>
        <v>0</v>
      </c>
      <c r="F226">
        <f t="shared" si="26"/>
        <v>0</v>
      </c>
      <c r="G226">
        <f t="shared" si="29"/>
        <v>-237450</v>
      </c>
      <c r="I226">
        <f t="shared" si="27"/>
        <v>-237450</v>
      </c>
    </row>
    <row r="227" spans="1:9" x14ac:dyDescent="0.25">
      <c r="A227" s="1">
        <v>37388</v>
      </c>
      <c r="B227">
        <f t="shared" si="23"/>
        <v>0</v>
      </c>
      <c r="C227">
        <f t="shared" si="24"/>
        <v>0</v>
      </c>
      <c r="D227">
        <f t="shared" si="28"/>
        <v>100</v>
      </c>
      <c r="E227">
        <f t="shared" si="25"/>
        <v>0</v>
      </c>
      <c r="F227">
        <f t="shared" si="26"/>
        <v>0</v>
      </c>
      <c r="G227">
        <f t="shared" si="29"/>
        <v>-237450</v>
      </c>
      <c r="I227">
        <f t="shared" si="27"/>
        <v>-237450</v>
      </c>
    </row>
    <row r="228" spans="1:9" x14ac:dyDescent="0.25">
      <c r="A228" s="1">
        <v>37389</v>
      </c>
      <c r="B228">
        <f t="shared" si="23"/>
        <v>1</v>
      </c>
      <c r="C228">
        <f t="shared" si="24"/>
        <v>1</v>
      </c>
      <c r="D228">
        <f t="shared" si="28"/>
        <v>100</v>
      </c>
      <c r="E228">
        <f t="shared" si="25"/>
        <v>10000</v>
      </c>
      <c r="F228">
        <f t="shared" si="26"/>
        <v>5000</v>
      </c>
      <c r="G228">
        <f t="shared" si="29"/>
        <v>-227450</v>
      </c>
      <c r="I228">
        <f t="shared" si="27"/>
        <v>-232450</v>
      </c>
    </row>
    <row r="229" spans="1:9" x14ac:dyDescent="0.25">
      <c r="A229" s="1">
        <v>37390</v>
      </c>
      <c r="B229">
        <f t="shared" si="23"/>
        <v>0</v>
      </c>
      <c r="C229">
        <f t="shared" si="24"/>
        <v>1</v>
      </c>
      <c r="D229">
        <f t="shared" si="28"/>
        <v>100</v>
      </c>
      <c r="E229">
        <f t="shared" si="25"/>
        <v>0</v>
      </c>
      <c r="F229">
        <f t="shared" si="26"/>
        <v>5000</v>
      </c>
      <c r="G229">
        <f t="shared" si="29"/>
        <v>-232450</v>
      </c>
      <c r="I229">
        <f t="shared" si="27"/>
        <v>-237450</v>
      </c>
    </row>
    <row r="230" spans="1:9" x14ac:dyDescent="0.25">
      <c r="A230" s="1">
        <v>37391</v>
      </c>
      <c r="B230">
        <f t="shared" si="23"/>
        <v>0</v>
      </c>
      <c r="C230">
        <f t="shared" si="24"/>
        <v>1</v>
      </c>
      <c r="D230">
        <f t="shared" si="28"/>
        <v>100</v>
      </c>
      <c r="E230">
        <f t="shared" si="25"/>
        <v>0</v>
      </c>
      <c r="F230">
        <f t="shared" si="26"/>
        <v>5000</v>
      </c>
      <c r="G230">
        <f t="shared" si="29"/>
        <v>-237450</v>
      </c>
      <c r="I230">
        <f t="shared" si="27"/>
        <v>-242450</v>
      </c>
    </row>
    <row r="231" spans="1:9" x14ac:dyDescent="0.25">
      <c r="A231" s="1">
        <v>37392</v>
      </c>
      <c r="B231">
        <f t="shared" si="23"/>
        <v>0</v>
      </c>
      <c r="C231">
        <f t="shared" si="24"/>
        <v>1</v>
      </c>
      <c r="D231">
        <f t="shared" si="28"/>
        <v>100</v>
      </c>
      <c r="E231">
        <f t="shared" si="25"/>
        <v>0</v>
      </c>
      <c r="F231">
        <f t="shared" si="26"/>
        <v>5000</v>
      </c>
      <c r="G231">
        <f t="shared" si="29"/>
        <v>-242450</v>
      </c>
      <c r="I231">
        <f t="shared" si="27"/>
        <v>-247450</v>
      </c>
    </row>
    <row r="232" spans="1:9" x14ac:dyDescent="0.25">
      <c r="A232" s="1">
        <v>37393</v>
      </c>
      <c r="B232">
        <f t="shared" si="23"/>
        <v>0</v>
      </c>
      <c r="C232">
        <f t="shared" si="24"/>
        <v>1</v>
      </c>
      <c r="D232">
        <f t="shared" si="28"/>
        <v>100</v>
      </c>
      <c r="E232">
        <f t="shared" si="25"/>
        <v>0</v>
      </c>
      <c r="F232">
        <f t="shared" si="26"/>
        <v>5000</v>
      </c>
      <c r="G232">
        <f t="shared" si="29"/>
        <v>-247450</v>
      </c>
      <c r="I232">
        <f t="shared" si="27"/>
        <v>-252450</v>
      </c>
    </row>
    <row r="233" spans="1:9" x14ac:dyDescent="0.25">
      <c r="A233" s="1">
        <v>37394</v>
      </c>
      <c r="B233">
        <f t="shared" si="23"/>
        <v>0</v>
      </c>
      <c r="C233">
        <f t="shared" si="24"/>
        <v>0</v>
      </c>
      <c r="D233">
        <f t="shared" si="28"/>
        <v>100</v>
      </c>
      <c r="E233">
        <f t="shared" si="25"/>
        <v>0</v>
      </c>
      <c r="F233">
        <f t="shared" si="26"/>
        <v>0</v>
      </c>
      <c r="G233">
        <f t="shared" si="29"/>
        <v>-252450</v>
      </c>
      <c r="I233">
        <f t="shared" si="27"/>
        <v>-252450</v>
      </c>
    </row>
    <row r="234" spans="1:9" x14ac:dyDescent="0.25">
      <c r="A234" s="1">
        <v>37395</v>
      </c>
      <c r="B234">
        <f t="shared" si="23"/>
        <v>0</v>
      </c>
      <c r="C234">
        <f t="shared" si="24"/>
        <v>0</v>
      </c>
      <c r="D234">
        <f t="shared" si="28"/>
        <v>100</v>
      </c>
      <c r="E234">
        <f t="shared" si="25"/>
        <v>0</v>
      </c>
      <c r="F234">
        <f t="shared" si="26"/>
        <v>0</v>
      </c>
      <c r="G234">
        <f t="shared" si="29"/>
        <v>-252450</v>
      </c>
      <c r="I234">
        <f t="shared" si="27"/>
        <v>-252450</v>
      </c>
    </row>
    <row r="235" spans="1:9" x14ac:dyDescent="0.25">
      <c r="A235" s="1">
        <v>37396</v>
      </c>
      <c r="B235">
        <f t="shared" si="23"/>
        <v>1</v>
      </c>
      <c r="C235">
        <f t="shared" si="24"/>
        <v>1</v>
      </c>
      <c r="D235">
        <f t="shared" si="28"/>
        <v>100</v>
      </c>
      <c r="E235">
        <f t="shared" si="25"/>
        <v>10000</v>
      </c>
      <c r="F235">
        <f t="shared" si="26"/>
        <v>5000</v>
      </c>
      <c r="G235">
        <f t="shared" si="29"/>
        <v>-242450</v>
      </c>
      <c r="I235">
        <f t="shared" si="27"/>
        <v>-247450</v>
      </c>
    </row>
    <row r="236" spans="1:9" x14ac:dyDescent="0.25">
      <c r="A236" s="1">
        <v>37397</v>
      </c>
      <c r="B236">
        <f t="shared" si="23"/>
        <v>0</v>
      </c>
      <c r="C236">
        <f t="shared" si="24"/>
        <v>1</v>
      </c>
      <c r="D236">
        <f t="shared" si="28"/>
        <v>100</v>
      </c>
      <c r="E236">
        <f t="shared" si="25"/>
        <v>0</v>
      </c>
      <c r="F236">
        <f t="shared" si="26"/>
        <v>5000</v>
      </c>
      <c r="G236">
        <f t="shared" si="29"/>
        <v>-247450</v>
      </c>
      <c r="I236">
        <f t="shared" si="27"/>
        <v>-252450</v>
      </c>
    </row>
    <row r="237" spans="1:9" x14ac:dyDescent="0.25">
      <c r="A237" s="1">
        <v>37398</v>
      </c>
      <c r="B237">
        <f t="shared" si="23"/>
        <v>0</v>
      </c>
      <c r="C237">
        <f t="shared" si="24"/>
        <v>1</v>
      </c>
      <c r="D237">
        <f t="shared" si="28"/>
        <v>100</v>
      </c>
      <c r="E237">
        <f t="shared" si="25"/>
        <v>0</v>
      </c>
      <c r="F237">
        <f t="shared" si="26"/>
        <v>5000</v>
      </c>
      <c r="G237">
        <f t="shared" si="29"/>
        <v>-252450</v>
      </c>
      <c r="I237">
        <f t="shared" si="27"/>
        <v>-257450</v>
      </c>
    </row>
    <row r="238" spans="1:9" x14ac:dyDescent="0.25">
      <c r="A238" s="1">
        <v>37399</v>
      </c>
      <c r="B238">
        <f t="shared" si="23"/>
        <v>0</v>
      </c>
      <c r="C238">
        <f t="shared" si="24"/>
        <v>1</v>
      </c>
      <c r="D238">
        <f t="shared" si="28"/>
        <v>100</v>
      </c>
      <c r="E238">
        <f t="shared" si="25"/>
        <v>0</v>
      </c>
      <c r="F238">
        <f t="shared" si="26"/>
        <v>5000</v>
      </c>
      <c r="G238">
        <f t="shared" si="29"/>
        <v>-257450</v>
      </c>
      <c r="I238">
        <f t="shared" si="27"/>
        <v>-262450</v>
      </c>
    </row>
    <row r="239" spans="1:9" x14ac:dyDescent="0.25">
      <c r="A239" s="1">
        <v>37400</v>
      </c>
      <c r="B239">
        <f t="shared" si="23"/>
        <v>0</v>
      </c>
      <c r="C239">
        <f t="shared" si="24"/>
        <v>1</v>
      </c>
      <c r="D239">
        <f t="shared" si="28"/>
        <v>100</v>
      </c>
      <c r="E239">
        <f t="shared" si="25"/>
        <v>0</v>
      </c>
      <c r="F239">
        <f t="shared" si="26"/>
        <v>5000</v>
      </c>
      <c r="G239">
        <f t="shared" si="29"/>
        <v>-262450</v>
      </c>
      <c r="I239">
        <f t="shared" si="27"/>
        <v>-267450</v>
      </c>
    </row>
    <row r="240" spans="1:9" x14ac:dyDescent="0.25">
      <c r="A240" s="1">
        <v>37401</v>
      </c>
      <c r="B240">
        <f t="shared" si="23"/>
        <v>0</v>
      </c>
      <c r="C240">
        <f t="shared" si="24"/>
        <v>0</v>
      </c>
      <c r="D240">
        <f t="shared" si="28"/>
        <v>100</v>
      </c>
      <c r="E240">
        <f t="shared" si="25"/>
        <v>0</v>
      </c>
      <c r="F240">
        <f t="shared" si="26"/>
        <v>0</v>
      </c>
      <c r="G240">
        <f t="shared" si="29"/>
        <v>-267450</v>
      </c>
      <c r="I240">
        <f t="shared" si="27"/>
        <v>-267450</v>
      </c>
    </row>
    <row r="241" spans="1:9" x14ac:dyDescent="0.25">
      <c r="A241" s="1">
        <v>37402</v>
      </c>
      <c r="B241">
        <f t="shared" si="23"/>
        <v>0</v>
      </c>
      <c r="C241">
        <f t="shared" si="24"/>
        <v>0</v>
      </c>
      <c r="D241">
        <f t="shared" si="28"/>
        <v>100</v>
      </c>
      <c r="E241">
        <f t="shared" si="25"/>
        <v>0</v>
      </c>
      <c r="F241">
        <f t="shared" si="26"/>
        <v>0</v>
      </c>
      <c r="G241">
        <f t="shared" si="29"/>
        <v>-267450</v>
      </c>
      <c r="I241">
        <f t="shared" si="27"/>
        <v>-267450</v>
      </c>
    </row>
    <row r="242" spans="1:9" x14ac:dyDescent="0.25">
      <c r="A242" s="1">
        <v>37403</v>
      </c>
      <c r="B242">
        <f t="shared" si="23"/>
        <v>1</v>
      </c>
      <c r="C242">
        <f t="shared" si="24"/>
        <v>1</v>
      </c>
      <c r="D242">
        <f t="shared" si="28"/>
        <v>100</v>
      </c>
      <c r="E242">
        <f t="shared" si="25"/>
        <v>10000</v>
      </c>
      <c r="F242">
        <f t="shared" si="26"/>
        <v>5000</v>
      </c>
      <c r="G242">
        <f t="shared" si="29"/>
        <v>-257450</v>
      </c>
      <c r="I242">
        <f t="shared" si="27"/>
        <v>-262450</v>
      </c>
    </row>
    <row r="243" spans="1:9" x14ac:dyDescent="0.25">
      <c r="A243" s="1">
        <v>37404</v>
      </c>
      <c r="B243">
        <f t="shared" si="23"/>
        <v>0</v>
      </c>
      <c r="C243">
        <f t="shared" si="24"/>
        <v>1</v>
      </c>
      <c r="D243">
        <f t="shared" si="28"/>
        <v>100</v>
      </c>
      <c r="E243">
        <f t="shared" si="25"/>
        <v>0</v>
      </c>
      <c r="F243">
        <f t="shared" si="26"/>
        <v>5000</v>
      </c>
      <c r="G243">
        <f t="shared" si="29"/>
        <v>-262450</v>
      </c>
      <c r="I243">
        <f t="shared" si="27"/>
        <v>-267450</v>
      </c>
    </row>
    <row r="244" spans="1:9" x14ac:dyDescent="0.25">
      <c r="A244" s="1">
        <v>37405</v>
      </c>
      <c r="B244">
        <f t="shared" si="23"/>
        <v>0</v>
      </c>
      <c r="C244">
        <f t="shared" si="24"/>
        <v>1</v>
      </c>
      <c r="D244">
        <f t="shared" si="28"/>
        <v>100</v>
      </c>
      <c r="E244">
        <f t="shared" si="25"/>
        <v>0</v>
      </c>
      <c r="F244">
        <f t="shared" si="26"/>
        <v>5000</v>
      </c>
      <c r="G244">
        <f t="shared" si="29"/>
        <v>-267450</v>
      </c>
      <c r="I244">
        <f t="shared" si="27"/>
        <v>-272450</v>
      </c>
    </row>
    <row r="245" spans="1:9" x14ac:dyDescent="0.25">
      <c r="A245" s="1">
        <v>37406</v>
      </c>
      <c r="B245">
        <f t="shared" si="23"/>
        <v>0</v>
      </c>
      <c r="C245">
        <f t="shared" si="24"/>
        <v>1</v>
      </c>
      <c r="D245">
        <f t="shared" si="28"/>
        <v>100</v>
      </c>
      <c r="E245">
        <f t="shared" si="25"/>
        <v>0</v>
      </c>
      <c r="F245">
        <f t="shared" si="26"/>
        <v>5000</v>
      </c>
      <c r="G245">
        <f t="shared" si="29"/>
        <v>-272450</v>
      </c>
      <c r="I245">
        <f t="shared" si="27"/>
        <v>-277450</v>
      </c>
    </row>
    <row r="246" spans="1:9" x14ac:dyDescent="0.25">
      <c r="A246" s="1">
        <v>37407</v>
      </c>
      <c r="B246">
        <f t="shared" si="23"/>
        <v>0</v>
      </c>
      <c r="C246">
        <f t="shared" si="24"/>
        <v>1</v>
      </c>
      <c r="D246">
        <f t="shared" si="28"/>
        <v>100</v>
      </c>
      <c r="E246">
        <f t="shared" si="25"/>
        <v>0</v>
      </c>
      <c r="F246">
        <f t="shared" si="26"/>
        <v>5000</v>
      </c>
      <c r="G246">
        <f t="shared" si="29"/>
        <v>-277450</v>
      </c>
      <c r="I246">
        <f t="shared" si="27"/>
        <v>-282450</v>
      </c>
    </row>
    <row r="247" spans="1:9" x14ac:dyDescent="0.25">
      <c r="A247" s="1">
        <v>37408</v>
      </c>
      <c r="B247">
        <f t="shared" si="23"/>
        <v>0</v>
      </c>
      <c r="C247">
        <f t="shared" si="24"/>
        <v>0</v>
      </c>
      <c r="D247">
        <f t="shared" si="28"/>
        <v>100</v>
      </c>
      <c r="E247">
        <f t="shared" si="25"/>
        <v>0</v>
      </c>
      <c r="F247">
        <f t="shared" si="26"/>
        <v>0</v>
      </c>
      <c r="G247">
        <f t="shared" si="29"/>
        <v>-282450</v>
      </c>
      <c r="I247">
        <f t="shared" si="27"/>
        <v>-282450</v>
      </c>
    </row>
    <row r="248" spans="1:9" x14ac:dyDescent="0.25">
      <c r="A248" s="1">
        <v>37409</v>
      </c>
      <c r="B248">
        <f t="shared" si="23"/>
        <v>0</v>
      </c>
      <c r="C248">
        <f t="shared" si="24"/>
        <v>0</v>
      </c>
      <c r="D248">
        <f t="shared" si="28"/>
        <v>100</v>
      </c>
      <c r="E248">
        <f t="shared" si="25"/>
        <v>0</v>
      </c>
      <c r="F248">
        <f t="shared" si="26"/>
        <v>0</v>
      </c>
      <c r="G248">
        <f t="shared" si="29"/>
        <v>-282450</v>
      </c>
      <c r="I248">
        <f t="shared" si="27"/>
        <v>-282450</v>
      </c>
    </row>
    <row r="249" spans="1:9" x14ac:dyDescent="0.25">
      <c r="A249" s="1">
        <v>37410</v>
      </c>
      <c r="B249">
        <f t="shared" si="23"/>
        <v>1</v>
      </c>
      <c r="C249">
        <f t="shared" si="24"/>
        <v>1</v>
      </c>
      <c r="D249">
        <f t="shared" si="28"/>
        <v>100</v>
      </c>
      <c r="E249">
        <f t="shared" si="25"/>
        <v>10000</v>
      </c>
      <c r="F249">
        <f t="shared" si="26"/>
        <v>5000</v>
      </c>
      <c r="G249">
        <f t="shared" si="29"/>
        <v>-272450</v>
      </c>
      <c r="I249">
        <f t="shared" si="27"/>
        <v>-277450</v>
      </c>
    </row>
    <row r="250" spans="1:9" x14ac:dyDescent="0.25">
      <c r="A250" s="1">
        <v>37411</v>
      </c>
      <c r="B250">
        <f t="shared" si="23"/>
        <v>0</v>
      </c>
      <c r="C250">
        <f t="shared" si="24"/>
        <v>1</v>
      </c>
      <c r="D250">
        <f t="shared" si="28"/>
        <v>100</v>
      </c>
      <c r="E250">
        <f t="shared" si="25"/>
        <v>0</v>
      </c>
      <c r="F250">
        <f t="shared" si="26"/>
        <v>5000</v>
      </c>
      <c r="G250">
        <f t="shared" si="29"/>
        <v>-277450</v>
      </c>
      <c r="I250">
        <f t="shared" si="27"/>
        <v>-282450</v>
      </c>
    </row>
    <row r="251" spans="1:9" x14ac:dyDescent="0.25">
      <c r="A251" s="1">
        <v>37412</v>
      </c>
      <c r="B251">
        <f t="shared" si="23"/>
        <v>0</v>
      </c>
      <c r="C251">
        <f t="shared" si="24"/>
        <v>1</v>
      </c>
      <c r="D251">
        <f t="shared" si="28"/>
        <v>100</v>
      </c>
      <c r="E251">
        <f t="shared" si="25"/>
        <v>0</v>
      </c>
      <c r="F251">
        <f t="shared" si="26"/>
        <v>5000</v>
      </c>
      <c r="G251">
        <f t="shared" si="29"/>
        <v>-282450</v>
      </c>
      <c r="I251">
        <f t="shared" si="27"/>
        <v>-287450</v>
      </c>
    </row>
    <row r="252" spans="1:9" x14ac:dyDescent="0.25">
      <c r="A252" s="1">
        <v>37413</v>
      </c>
      <c r="B252">
        <f t="shared" si="23"/>
        <v>0</v>
      </c>
      <c r="C252">
        <f t="shared" si="24"/>
        <v>1</v>
      </c>
      <c r="D252">
        <f t="shared" si="28"/>
        <v>100</v>
      </c>
      <c r="E252">
        <f t="shared" si="25"/>
        <v>0</v>
      </c>
      <c r="F252">
        <f t="shared" si="26"/>
        <v>5000</v>
      </c>
      <c r="G252">
        <f t="shared" si="29"/>
        <v>-287450</v>
      </c>
      <c r="I252">
        <f t="shared" si="27"/>
        <v>-292450</v>
      </c>
    </row>
    <row r="253" spans="1:9" x14ac:dyDescent="0.25">
      <c r="A253" s="1">
        <v>37414</v>
      </c>
      <c r="B253">
        <f t="shared" si="23"/>
        <v>0</v>
      </c>
      <c r="C253">
        <f t="shared" si="24"/>
        <v>1</v>
      </c>
      <c r="D253">
        <f t="shared" si="28"/>
        <v>100</v>
      </c>
      <c r="E253">
        <f t="shared" si="25"/>
        <v>0</v>
      </c>
      <c r="F253">
        <f t="shared" si="26"/>
        <v>5000</v>
      </c>
      <c r="G253">
        <f t="shared" si="29"/>
        <v>-292450</v>
      </c>
      <c r="I253">
        <f t="shared" si="27"/>
        <v>-297450</v>
      </c>
    </row>
    <row r="254" spans="1:9" x14ac:dyDescent="0.25">
      <c r="A254" s="1">
        <v>37415</v>
      </c>
      <c r="B254">
        <f t="shared" si="23"/>
        <v>0</v>
      </c>
      <c r="C254">
        <f t="shared" si="24"/>
        <v>0</v>
      </c>
      <c r="D254">
        <f t="shared" si="28"/>
        <v>100</v>
      </c>
      <c r="E254">
        <f t="shared" si="25"/>
        <v>0</v>
      </c>
      <c r="F254">
        <f t="shared" si="26"/>
        <v>0</v>
      </c>
      <c r="G254">
        <f t="shared" si="29"/>
        <v>-297450</v>
      </c>
      <c r="I254">
        <f t="shared" si="27"/>
        <v>-297450</v>
      </c>
    </row>
    <row r="255" spans="1:9" x14ac:dyDescent="0.25">
      <c r="A255" s="1">
        <v>37416</v>
      </c>
      <c r="B255">
        <f t="shared" si="23"/>
        <v>0</v>
      </c>
      <c r="C255">
        <f t="shared" si="24"/>
        <v>0</v>
      </c>
      <c r="D255">
        <f t="shared" si="28"/>
        <v>100</v>
      </c>
      <c r="E255">
        <f t="shared" si="25"/>
        <v>0</v>
      </c>
      <c r="F255">
        <f t="shared" si="26"/>
        <v>0</v>
      </c>
      <c r="G255">
        <f t="shared" si="29"/>
        <v>-297450</v>
      </c>
      <c r="I255">
        <f t="shared" si="27"/>
        <v>-297450</v>
      </c>
    </row>
    <row r="256" spans="1:9" x14ac:dyDescent="0.25">
      <c r="A256" s="1">
        <v>37417</v>
      </c>
      <c r="B256">
        <f t="shared" si="23"/>
        <v>1</v>
      </c>
      <c r="C256">
        <f t="shared" si="24"/>
        <v>1</v>
      </c>
      <c r="D256">
        <f t="shared" si="28"/>
        <v>100</v>
      </c>
      <c r="E256">
        <f t="shared" si="25"/>
        <v>10000</v>
      </c>
      <c r="F256">
        <f t="shared" si="26"/>
        <v>5000</v>
      </c>
      <c r="G256">
        <f t="shared" si="29"/>
        <v>-287450</v>
      </c>
      <c r="I256">
        <f t="shared" si="27"/>
        <v>-292450</v>
      </c>
    </row>
    <row r="257" spans="1:9" x14ac:dyDescent="0.25">
      <c r="A257" s="1">
        <v>37418</v>
      </c>
      <c r="B257">
        <f t="shared" si="23"/>
        <v>0</v>
      </c>
      <c r="C257">
        <f t="shared" si="24"/>
        <v>1</v>
      </c>
      <c r="D257">
        <f t="shared" si="28"/>
        <v>100</v>
      </c>
      <c r="E257">
        <f t="shared" si="25"/>
        <v>0</v>
      </c>
      <c r="F257">
        <f t="shared" si="26"/>
        <v>5000</v>
      </c>
      <c r="G257">
        <f t="shared" si="29"/>
        <v>-292450</v>
      </c>
      <c r="I257">
        <f t="shared" si="27"/>
        <v>-297450</v>
      </c>
    </row>
    <row r="258" spans="1:9" x14ac:dyDescent="0.25">
      <c r="A258" s="1">
        <v>37419</v>
      </c>
      <c r="B258">
        <f t="shared" si="23"/>
        <v>0</v>
      </c>
      <c r="C258">
        <f t="shared" si="24"/>
        <v>1</v>
      </c>
      <c r="D258">
        <f t="shared" si="28"/>
        <v>100</v>
      </c>
      <c r="E258">
        <f t="shared" si="25"/>
        <v>0</v>
      </c>
      <c r="F258">
        <f t="shared" si="26"/>
        <v>5000</v>
      </c>
      <c r="G258">
        <f t="shared" si="29"/>
        <v>-297450</v>
      </c>
      <c r="I258">
        <f t="shared" si="27"/>
        <v>-302450</v>
      </c>
    </row>
    <row r="259" spans="1:9" x14ac:dyDescent="0.25">
      <c r="A259" s="1">
        <v>37420</v>
      </c>
      <c r="B259">
        <f t="shared" si="23"/>
        <v>0</v>
      </c>
      <c r="C259">
        <f t="shared" si="24"/>
        <v>1</v>
      </c>
      <c r="D259">
        <f t="shared" si="28"/>
        <v>100</v>
      </c>
      <c r="E259">
        <f t="shared" si="25"/>
        <v>0</v>
      </c>
      <c r="F259">
        <f t="shared" si="26"/>
        <v>5000</v>
      </c>
      <c r="G259">
        <f t="shared" si="29"/>
        <v>-302450</v>
      </c>
      <c r="I259">
        <f t="shared" si="27"/>
        <v>-307450</v>
      </c>
    </row>
    <row r="260" spans="1:9" x14ac:dyDescent="0.25">
      <c r="A260" s="1">
        <v>37421</v>
      </c>
      <c r="B260">
        <f t="shared" si="23"/>
        <v>0</v>
      </c>
      <c r="C260">
        <f t="shared" si="24"/>
        <v>1</v>
      </c>
      <c r="D260">
        <f t="shared" si="28"/>
        <v>100</v>
      </c>
      <c r="E260">
        <f t="shared" si="25"/>
        <v>0</v>
      </c>
      <c r="F260">
        <f t="shared" si="26"/>
        <v>5000</v>
      </c>
      <c r="G260">
        <f t="shared" si="29"/>
        <v>-307450</v>
      </c>
      <c r="I260">
        <f t="shared" si="27"/>
        <v>-312450</v>
      </c>
    </row>
    <row r="261" spans="1:9" x14ac:dyDescent="0.25">
      <c r="A261" s="1">
        <v>37422</v>
      </c>
      <c r="B261">
        <f t="shared" ref="B261:B324" si="30">IF(WEEKDAY(A261,2)=1,1,0)</f>
        <v>0</v>
      </c>
      <c r="C261">
        <f t="shared" ref="C261:C324" si="31">IF(WEEKDAY(A261,2)&lt;6,1,0)</f>
        <v>0</v>
      </c>
      <c r="D261">
        <f t="shared" si="28"/>
        <v>100</v>
      </c>
      <c r="E261">
        <f t="shared" ref="E261:E324" si="32">$B$2*B261</f>
        <v>0</v>
      </c>
      <c r="F261">
        <f t="shared" ref="F261:F324" si="33">D261*C261*$C$2</f>
        <v>0</v>
      </c>
      <c r="G261">
        <f t="shared" si="29"/>
        <v>-312450</v>
      </c>
      <c r="I261">
        <f t="shared" ref="I261:I324" si="34">G261-F261</f>
        <v>-312450</v>
      </c>
    </row>
    <row r="262" spans="1:9" x14ac:dyDescent="0.25">
      <c r="A262" s="1">
        <v>37423</v>
      </c>
      <c r="B262">
        <f t="shared" si="30"/>
        <v>0</v>
      </c>
      <c r="C262">
        <f t="shared" si="31"/>
        <v>0</v>
      </c>
      <c r="D262">
        <f t="shared" ref="D262:D325" si="35">IF(D261=100,100,D261+C262)</f>
        <v>100</v>
      </c>
      <c r="E262">
        <f t="shared" si="32"/>
        <v>0</v>
      </c>
      <c r="F262">
        <f t="shared" si="33"/>
        <v>0</v>
      </c>
      <c r="G262">
        <f t="shared" ref="G262:G325" si="36">I261+E262</f>
        <v>-312450</v>
      </c>
      <c r="I262">
        <f t="shared" si="34"/>
        <v>-312450</v>
      </c>
    </row>
    <row r="263" spans="1:9" x14ac:dyDescent="0.25">
      <c r="A263" s="1">
        <v>37424</v>
      </c>
      <c r="B263">
        <f t="shared" si="30"/>
        <v>1</v>
      </c>
      <c r="C263">
        <f t="shared" si="31"/>
        <v>1</v>
      </c>
      <c r="D263">
        <f t="shared" si="35"/>
        <v>100</v>
      </c>
      <c r="E263">
        <f t="shared" si="32"/>
        <v>10000</v>
      </c>
      <c r="F263">
        <f t="shared" si="33"/>
        <v>5000</v>
      </c>
      <c r="G263">
        <f t="shared" si="36"/>
        <v>-302450</v>
      </c>
      <c r="I263">
        <f t="shared" si="34"/>
        <v>-307450</v>
      </c>
    </row>
    <row r="264" spans="1:9" x14ac:dyDescent="0.25">
      <c r="A264" s="1">
        <v>37425</v>
      </c>
      <c r="B264">
        <f t="shared" si="30"/>
        <v>0</v>
      </c>
      <c r="C264">
        <f t="shared" si="31"/>
        <v>1</v>
      </c>
      <c r="D264">
        <f t="shared" si="35"/>
        <v>100</v>
      </c>
      <c r="E264">
        <f t="shared" si="32"/>
        <v>0</v>
      </c>
      <c r="F264">
        <f t="shared" si="33"/>
        <v>5000</v>
      </c>
      <c r="G264">
        <f t="shared" si="36"/>
        <v>-307450</v>
      </c>
      <c r="I264">
        <f t="shared" si="34"/>
        <v>-312450</v>
      </c>
    </row>
    <row r="265" spans="1:9" x14ac:dyDescent="0.25">
      <c r="A265" s="1">
        <v>37426</v>
      </c>
      <c r="B265">
        <f t="shared" si="30"/>
        <v>0</v>
      </c>
      <c r="C265">
        <f t="shared" si="31"/>
        <v>1</v>
      </c>
      <c r="D265">
        <f t="shared" si="35"/>
        <v>100</v>
      </c>
      <c r="E265">
        <f t="shared" si="32"/>
        <v>0</v>
      </c>
      <c r="F265">
        <f t="shared" si="33"/>
        <v>5000</v>
      </c>
      <c r="G265">
        <f t="shared" si="36"/>
        <v>-312450</v>
      </c>
      <c r="I265">
        <f t="shared" si="34"/>
        <v>-317450</v>
      </c>
    </row>
    <row r="266" spans="1:9" x14ac:dyDescent="0.25">
      <c r="A266" s="1">
        <v>37427</v>
      </c>
      <c r="B266">
        <f t="shared" si="30"/>
        <v>0</v>
      </c>
      <c r="C266">
        <f t="shared" si="31"/>
        <v>1</v>
      </c>
      <c r="D266">
        <f t="shared" si="35"/>
        <v>100</v>
      </c>
      <c r="E266">
        <f t="shared" si="32"/>
        <v>0</v>
      </c>
      <c r="F266">
        <f t="shared" si="33"/>
        <v>5000</v>
      </c>
      <c r="G266">
        <f t="shared" si="36"/>
        <v>-317450</v>
      </c>
      <c r="I266">
        <f t="shared" si="34"/>
        <v>-322450</v>
      </c>
    </row>
    <row r="267" spans="1:9" x14ac:dyDescent="0.25">
      <c r="A267" s="1">
        <v>37428</v>
      </c>
      <c r="B267">
        <f t="shared" si="30"/>
        <v>0</v>
      </c>
      <c r="C267">
        <f t="shared" si="31"/>
        <v>1</v>
      </c>
      <c r="D267">
        <f t="shared" si="35"/>
        <v>100</v>
      </c>
      <c r="E267">
        <f t="shared" si="32"/>
        <v>0</v>
      </c>
      <c r="F267">
        <f t="shared" si="33"/>
        <v>5000</v>
      </c>
      <c r="G267">
        <f t="shared" si="36"/>
        <v>-322450</v>
      </c>
      <c r="I267">
        <f t="shared" si="34"/>
        <v>-327450</v>
      </c>
    </row>
    <row r="268" spans="1:9" x14ac:dyDescent="0.25">
      <c r="A268" s="1">
        <v>37429</v>
      </c>
      <c r="B268">
        <f t="shared" si="30"/>
        <v>0</v>
      </c>
      <c r="C268">
        <f t="shared" si="31"/>
        <v>0</v>
      </c>
      <c r="D268">
        <f t="shared" si="35"/>
        <v>100</v>
      </c>
      <c r="E268">
        <f t="shared" si="32"/>
        <v>0</v>
      </c>
      <c r="F268">
        <f t="shared" si="33"/>
        <v>0</v>
      </c>
      <c r="G268">
        <f t="shared" si="36"/>
        <v>-327450</v>
      </c>
      <c r="I268">
        <f t="shared" si="34"/>
        <v>-327450</v>
      </c>
    </row>
    <row r="269" spans="1:9" x14ac:dyDescent="0.25">
      <c r="A269" s="1">
        <v>37430</v>
      </c>
      <c r="B269">
        <f t="shared" si="30"/>
        <v>0</v>
      </c>
      <c r="C269">
        <f t="shared" si="31"/>
        <v>0</v>
      </c>
      <c r="D269">
        <f t="shared" si="35"/>
        <v>100</v>
      </c>
      <c r="E269">
        <f t="shared" si="32"/>
        <v>0</v>
      </c>
      <c r="F269">
        <f t="shared" si="33"/>
        <v>0</v>
      </c>
      <c r="G269">
        <f t="shared" si="36"/>
        <v>-327450</v>
      </c>
      <c r="I269">
        <f t="shared" si="34"/>
        <v>-327450</v>
      </c>
    </row>
    <row r="270" spans="1:9" x14ac:dyDescent="0.25">
      <c r="A270" s="1">
        <v>37431</v>
      </c>
      <c r="B270">
        <f t="shared" si="30"/>
        <v>1</v>
      </c>
      <c r="C270">
        <f t="shared" si="31"/>
        <v>1</v>
      </c>
      <c r="D270">
        <f t="shared" si="35"/>
        <v>100</v>
      </c>
      <c r="E270">
        <f t="shared" si="32"/>
        <v>10000</v>
      </c>
      <c r="F270">
        <f t="shared" si="33"/>
        <v>5000</v>
      </c>
      <c r="G270">
        <f t="shared" si="36"/>
        <v>-317450</v>
      </c>
      <c r="I270">
        <f t="shared" si="34"/>
        <v>-322450</v>
      </c>
    </row>
    <row r="271" spans="1:9" x14ac:dyDescent="0.25">
      <c r="A271" s="1">
        <v>37432</v>
      </c>
      <c r="B271">
        <f t="shared" si="30"/>
        <v>0</v>
      </c>
      <c r="C271">
        <f t="shared" si="31"/>
        <v>1</v>
      </c>
      <c r="D271">
        <f t="shared" si="35"/>
        <v>100</v>
      </c>
      <c r="E271">
        <f t="shared" si="32"/>
        <v>0</v>
      </c>
      <c r="F271">
        <f t="shared" si="33"/>
        <v>5000</v>
      </c>
      <c r="G271">
        <f t="shared" si="36"/>
        <v>-322450</v>
      </c>
      <c r="I271">
        <f t="shared" si="34"/>
        <v>-327450</v>
      </c>
    </row>
    <row r="272" spans="1:9" x14ac:dyDescent="0.25">
      <c r="A272" s="1">
        <v>37433</v>
      </c>
      <c r="B272">
        <f t="shared" si="30"/>
        <v>0</v>
      </c>
      <c r="C272">
        <f t="shared" si="31"/>
        <v>1</v>
      </c>
      <c r="D272">
        <f t="shared" si="35"/>
        <v>100</v>
      </c>
      <c r="E272">
        <f t="shared" si="32"/>
        <v>0</v>
      </c>
      <c r="F272">
        <f t="shared" si="33"/>
        <v>5000</v>
      </c>
      <c r="G272">
        <f t="shared" si="36"/>
        <v>-327450</v>
      </c>
      <c r="I272">
        <f t="shared" si="34"/>
        <v>-332450</v>
      </c>
    </row>
    <row r="273" spans="1:9" x14ac:dyDescent="0.25">
      <c r="A273" s="1">
        <v>37434</v>
      </c>
      <c r="B273">
        <f t="shared" si="30"/>
        <v>0</v>
      </c>
      <c r="C273">
        <f t="shared" si="31"/>
        <v>1</v>
      </c>
      <c r="D273">
        <f t="shared" si="35"/>
        <v>100</v>
      </c>
      <c r="E273">
        <f t="shared" si="32"/>
        <v>0</v>
      </c>
      <c r="F273">
        <f t="shared" si="33"/>
        <v>5000</v>
      </c>
      <c r="G273">
        <f t="shared" si="36"/>
        <v>-332450</v>
      </c>
      <c r="I273">
        <f t="shared" si="34"/>
        <v>-337450</v>
      </c>
    </row>
    <row r="274" spans="1:9" x14ac:dyDescent="0.25">
      <c r="A274" s="1">
        <v>37435</v>
      </c>
      <c r="B274">
        <f t="shared" si="30"/>
        <v>0</v>
      </c>
      <c r="C274">
        <f t="shared" si="31"/>
        <v>1</v>
      </c>
      <c r="D274">
        <f t="shared" si="35"/>
        <v>100</v>
      </c>
      <c r="E274">
        <f t="shared" si="32"/>
        <v>0</v>
      </c>
      <c r="F274">
        <f t="shared" si="33"/>
        <v>5000</v>
      </c>
      <c r="G274">
        <f t="shared" si="36"/>
        <v>-337450</v>
      </c>
      <c r="I274">
        <f t="shared" si="34"/>
        <v>-342450</v>
      </c>
    </row>
    <row r="275" spans="1:9" x14ac:dyDescent="0.25">
      <c r="A275" s="1">
        <v>37436</v>
      </c>
      <c r="B275">
        <f t="shared" si="30"/>
        <v>0</v>
      </c>
      <c r="C275">
        <f t="shared" si="31"/>
        <v>0</v>
      </c>
      <c r="D275">
        <f t="shared" si="35"/>
        <v>100</v>
      </c>
      <c r="E275">
        <f t="shared" si="32"/>
        <v>0</v>
      </c>
      <c r="F275">
        <f t="shared" si="33"/>
        <v>0</v>
      </c>
      <c r="G275">
        <f t="shared" si="36"/>
        <v>-342450</v>
      </c>
      <c r="I275">
        <f t="shared" si="34"/>
        <v>-342450</v>
      </c>
    </row>
    <row r="276" spans="1:9" x14ac:dyDescent="0.25">
      <c r="A276" s="1">
        <v>37437</v>
      </c>
      <c r="B276">
        <f t="shared" si="30"/>
        <v>0</v>
      </c>
      <c r="C276">
        <f t="shared" si="31"/>
        <v>0</v>
      </c>
      <c r="D276">
        <f t="shared" si="35"/>
        <v>100</v>
      </c>
      <c r="E276">
        <f t="shared" si="32"/>
        <v>0</v>
      </c>
      <c r="F276">
        <f t="shared" si="33"/>
        <v>0</v>
      </c>
      <c r="G276">
        <f t="shared" si="36"/>
        <v>-342450</v>
      </c>
      <c r="I276">
        <f t="shared" si="34"/>
        <v>-342450</v>
      </c>
    </row>
    <row r="277" spans="1:9" x14ac:dyDescent="0.25">
      <c r="A277" s="1">
        <v>37438</v>
      </c>
      <c r="B277">
        <f t="shared" si="30"/>
        <v>1</v>
      </c>
      <c r="C277">
        <f t="shared" si="31"/>
        <v>1</v>
      </c>
      <c r="D277">
        <f t="shared" si="35"/>
        <v>100</v>
      </c>
      <c r="E277">
        <f t="shared" si="32"/>
        <v>10000</v>
      </c>
      <c r="F277">
        <f t="shared" si="33"/>
        <v>5000</v>
      </c>
      <c r="G277">
        <f t="shared" si="36"/>
        <v>-332450</v>
      </c>
      <c r="I277">
        <f t="shared" si="34"/>
        <v>-337450</v>
      </c>
    </row>
    <row r="278" spans="1:9" x14ac:dyDescent="0.25">
      <c r="A278" s="1">
        <v>37439</v>
      </c>
      <c r="B278">
        <f t="shared" si="30"/>
        <v>0</v>
      </c>
      <c r="C278">
        <f t="shared" si="31"/>
        <v>1</v>
      </c>
      <c r="D278">
        <f t="shared" si="35"/>
        <v>100</v>
      </c>
      <c r="E278">
        <f t="shared" si="32"/>
        <v>0</v>
      </c>
      <c r="F278">
        <f t="shared" si="33"/>
        <v>5000</v>
      </c>
      <c r="G278">
        <f t="shared" si="36"/>
        <v>-337450</v>
      </c>
      <c r="I278">
        <f t="shared" si="34"/>
        <v>-342450</v>
      </c>
    </row>
    <row r="279" spans="1:9" x14ac:dyDescent="0.25">
      <c r="A279" s="1">
        <v>37440</v>
      </c>
      <c r="B279">
        <f t="shared" si="30"/>
        <v>0</v>
      </c>
      <c r="C279">
        <f t="shared" si="31"/>
        <v>1</v>
      </c>
      <c r="D279">
        <f t="shared" si="35"/>
        <v>100</v>
      </c>
      <c r="E279">
        <f t="shared" si="32"/>
        <v>0</v>
      </c>
      <c r="F279">
        <f t="shared" si="33"/>
        <v>5000</v>
      </c>
      <c r="G279">
        <f t="shared" si="36"/>
        <v>-342450</v>
      </c>
      <c r="I279">
        <f t="shared" si="34"/>
        <v>-347450</v>
      </c>
    </row>
    <row r="280" spans="1:9" x14ac:dyDescent="0.25">
      <c r="A280" s="1">
        <v>37441</v>
      </c>
      <c r="B280">
        <f t="shared" si="30"/>
        <v>0</v>
      </c>
      <c r="C280">
        <f t="shared" si="31"/>
        <v>1</v>
      </c>
      <c r="D280">
        <f t="shared" si="35"/>
        <v>100</v>
      </c>
      <c r="E280">
        <f t="shared" si="32"/>
        <v>0</v>
      </c>
      <c r="F280">
        <f t="shared" si="33"/>
        <v>5000</v>
      </c>
      <c r="G280">
        <f t="shared" si="36"/>
        <v>-347450</v>
      </c>
      <c r="I280">
        <f t="shared" si="34"/>
        <v>-352450</v>
      </c>
    </row>
    <row r="281" spans="1:9" x14ac:dyDescent="0.25">
      <c r="A281" s="1">
        <v>37442</v>
      </c>
      <c r="B281">
        <f t="shared" si="30"/>
        <v>0</v>
      </c>
      <c r="C281">
        <f t="shared" si="31"/>
        <v>1</v>
      </c>
      <c r="D281">
        <f t="shared" si="35"/>
        <v>100</v>
      </c>
      <c r="E281">
        <f t="shared" si="32"/>
        <v>0</v>
      </c>
      <c r="F281">
        <f t="shared" si="33"/>
        <v>5000</v>
      </c>
      <c r="G281">
        <f t="shared" si="36"/>
        <v>-352450</v>
      </c>
      <c r="I281">
        <f t="shared" si="34"/>
        <v>-357450</v>
      </c>
    </row>
    <row r="282" spans="1:9" x14ac:dyDescent="0.25">
      <c r="A282" s="1">
        <v>37443</v>
      </c>
      <c r="B282">
        <f t="shared" si="30"/>
        <v>0</v>
      </c>
      <c r="C282">
        <f t="shared" si="31"/>
        <v>0</v>
      </c>
      <c r="D282">
        <f t="shared" si="35"/>
        <v>100</v>
      </c>
      <c r="E282">
        <f t="shared" si="32"/>
        <v>0</v>
      </c>
      <c r="F282">
        <f t="shared" si="33"/>
        <v>0</v>
      </c>
      <c r="G282">
        <f t="shared" si="36"/>
        <v>-357450</v>
      </c>
      <c r="I282">
        <f t="shared" si="34"/>
        <v>-357450</v>
      </c>
    </row>
    <row r="283" spans="1:9" x14ac:dyDescent="0.25">
      <c r="A283" s="1">
        <v>37444</v>
      </c>
      <c r="B283">
        <f t="shared" si="30"/>
        <v>0</v>
      </c>
      <c r="C283">
        <f t="shared" si="31"/>
        <v>0</v>
      </c>
      <c r="D283">
        <f t="shared" si="35"/>
        <v>100</v>
      </c>
      <c r="E283">
        <f t="shared" si="32"/>
        <v>0</v>
      </c>
      <c r="F283">
        <f t="shared" si="33"/>
        <v>0</v>
      </c>
      <c r="G283">
        <f t="shared" si="36"/>
        <v>-357450</v>
      </c>
      <c r="I283">
        <f t="shared" si="34"/>
        <v>-357450</v>
      </c>
    </row>
    <row r="284" spans="1:9" x14ac:dyDescent="0.25">
      <c r="A284" s="1">
        <v>37445</v>
      </c>
      <c r="B284">
        <f t="shared" si="30"/>
        <v>1</v>
      </c>
      <c r="C284">
        <f t="shared" si="31"/>
        <v>1</v>
      </c>
      <c r="D284">
        <f t="shared" si="35"/>
        <v>100</v>
      </c>
      <c r="E284">
        <f t="shared" si="32"/>
        <v>10000</v>
      </c>
      <c r="F284">
        <f t="shared" si="33"/>
        <v>5000</v>
      </c>
      <c r="G284">
        <f t="shared" si="36"/>
        <v>-347450</v>
      </c>
      <c r="I284">
        <f t="shared" si="34"/>
        <v>-352450</v>
      </c>
    </row>
    <row r="285" spans="1:9" x14ac:dyDescent="0.25">
      <c r="A285" s="1">
        <v>37446</v>
      </c>
      <c r="B285">
        <f t="shared" si="30"/>
        <v>0</v>
      </c>
      <c r="C285">
        <f t="shared" si="31"/>
        <v>1</v>
      </c>
      <c r="D285">
        <f t="shared" si="35"/>
        <v>100</v>
      </c>
      <c r="E285">
        <f t="shared" si="32"/>
        <v>0</v>
      </c>
      <c r="F285">
        <f t="shared" si="33"/>
        <v>5000</v>
      </c>
      <c r="G285">
        <f t="shared" si="36"/>
        <v>-352450</v>
      </c>
      <c r="I285">
        <f t="shared" si="34"/>
        <v>-357450</v>
      </c>
    </row>
    <row r="286" spans="1:9" x14ac:dyDescent="0.25">
      <c r="A286" s="1">
        <v>37447</v>
      </c>
      <c r="B286">
        <f t="shared" si="30"/>
        <v>0</v>
      </c>
      <c r="C286">
        <f t="shared" si="31"/>
        <v>1</v>
      </c>
      <c r="D286">
        <f t="shared" si="35"/>
        <v>100</v>
      </c>
      <c r="E286">
        <f t="shared" si="32"/>
        <v>0</v>
      </c>
      <c r="F286">
        <f t="shared" si="33"/>
        <v>5000</v>
      </c>
      <c r="G286">
        <f t="shared" si="36"/>
        <v>-357450</v>
      </c>
      <c r="I286">
        <f t="shared" si="34"/>
        <v>-362450</v>
      </c>
    </row>
    <row r="287" spans="1:9" x14ac:dyDescent="0.25">
      <c r="A287" s="1">
        <v>37448</v>
      </c>
      <c r="B287">
        <f t="shared" si="30"/>
        <v>0</v>
      </c>
      <c r="C287">
        <f t="shared" si="31"/>
        <v>1</v>
      </c>
      <c r="D287">
        <f t="shared" si="35"/>
        <v>100</v>
      </c>
      <c r="E287">
        <f t="shared" si="32"/>
        <v>0</v>
      </c>
      <c r="F287">
        <f t="shared" si="33"/>
        <v>5000</v>
      </c>
      <c r="G287">
        <f t="shared" si="36"/>
        <v>-362450</v>
      </c>
      <c r="I287">
        <f t="shared" si="34"/>
        <v>-367450</v>
      </c>
    </row>
    <row r="288" spans="1:9" x14ac:dyDescent="0.25">
      <c r="A288" s="1">
        <v>37449</v>
      </c>
      <c r="B288">
        <f t="shared" si="30"/>
        <v>0</v>
      </c>
      <c r="C288">
        <f t="shared" si="31"/>
        <v>1</v>
      </c>
      <c r="D288">
        <f t="shared" si="35"/>
        <v>100</v>
      </c>
      <c r="E288">
        <f t="shared" si="32"/>
        <v>0</v>
      </c>
      <c r="F288">
        <f t="shared" si="33"/>
        <v>5000</v>
      </c>
      <c r="G288">
        <f t="shared" si="36"/>
        <v>-367450</v>
      </c>
      <c r="I288">
        <f t="shared" si="34"/>
        <v>-372450</v>
      </c>
    </row>
    <row r="289" spans="1:9" x14ac:dyDescent="0.25">
      <c r="A289" s="1">
        <v>37450</v>
      </c>
      <c r="B289">
        <f t="shared" si="30"/>
        <v>0</v>
      </c>
      <c r="C289">
        <f t="shared" si="31"/>
        <v>0</v>
      </c>
      <c r="D289">
        <f t="shared" si="35"/>
        <v>100</v>
      </c>
      <c r="E289">
        <f t="shared" si="32"/>
        <v>0</v>
      </c>
      <c r="F289">
        <f t="shared" si="33"/>
        <v>0</v>
      </c>
      <c r="G289">
        <f t="shared" si="36"/>
        <v>-372450</v>
      </c>
      <c r="I289">
        <f t="shared" si="34"/>
        <v>-372450</v>
      </c>
    </row>
    <row r="290" spans="1:9" x14ac:dyDescent="0.25">
      <c r="A290" s="1">
        <v>37451</v>
      </c>
      <c r="B290">
        <f t="shared" si="30"/>
        <v>0</v>
      </c>
      <c r="C290">
        <f t="shared" si="31"/>
        <v>0</v>
      </c>
      <c r="D290">
        <f t="shared" si="35"/>
        <v>100</v>
      </c>
      <c r="E290">
        <f t="shared" si="32"/>
        <v>0</v>
      </c>
      <c r="F290">
        <f t="shared" si="33"/>
        <v>0</v>
      </c>
      <c r="G290">
        <f t="shared" si="36"/>
        <v>-372450</v>
      </c>
      <c r="I290">
        <f t="shared" si="34"/>
        <v>-372450</v>
      </c>
    </row>
    <row r="291" spans="1:9" x14ac:dyDescent="0.25">
      <c r="A291" s="1">
        <v>37452</v>
      </c>
      <c r="B291">
        <f t="shared" si="30"/>
        <v>1</v>
      </c>
      <c r="C291">
        <f t="shared" si="31"/>
        <v>1</v>
      </c>
      <c r="D291">
        <f t="shared" si="35"/>
        <v>100</v>
      </c>
      <c r="E291">
        <f t="shared" si="32"/>
        <v>10000</v>
      </c>
      <c r="F291">
        <f t="shared" si="33"/>
        <v>5000</v>
      </c>
      <c r="G291">
        <f t="shared" si="36"/>
        <v>-362450</v>
      </c>
      <c r="I291">
        <f t="shared" si="34"/>
        <v>-367450</v>
      </c>
    </row>
    <row r="292" spans="1:9" x14ac:dyDescent="0.25">
      <c r="A292" s="1">
        <v>37453</v>
      </c>
      <c r="B292">
        <f t="shared" si="30"/>
        <v>0</v>
      </c>
      <c r="C292">
        <f t="shared" si="31"/>
        <v>1</v>
      </c>
      <c r="D292">
        <f t="shared" si="35"/>
        <v>100</v>
      </c>
      <c r="E292">
        <f t="shared" si="32"/>
        <v>0</v>
      </c>
      <c r="F292">
        <f t="shared" si="33"/>
        <v>5000</v>
      </c>
      <c r="G292">
        <f t="shared" si="36"/>
        <v>-367450</v>
      </c>
      <c r="I292">
        <f t="shared" si="34"/>
        <v>-372450</v>
      </c>
    </row>
    <row r="293" spans="1:9" x14ac:dyDescent="0.25">
      <c r="A293" s="1">
        <v>37454</v>
      </c>
      <c r="B293">
        <f t="shared" si="30"/>
        <v>0</v>
      </c>
      <c r="C293">
        <f t="shared" si="31"/>
        <v>1</v>
      </c>
      <c r="D293">
        <f t="shared" si="35"/>
        <v>100</v>
      </c>
      <c r="E293">
        <f t="shared" si="32"/>
        <v>0</v>
      </c>
      <c r="F293">
        <f t="shared" si="33"/>
        <v>5000</v>
      </c>
      <c r="G293">
        <f t="shared" si="36"/>
        <v>-372450</v>
      </c>
      <c r="I293">
        <f t="shared" si="34"/>
        <v>-377450</v>
      </c>
    </row>
    <row r="294" spans="1:9" x14ac:dyDescent="0.25">
      <c r="A294" s="1">
        <v>37455</v>
      </c>
      <c r="B294">
        <f t="shared" si="30"/>
        <v>0</v>
      </c>
      <c r="C294">
        <f t="shared" si="31"/>
        <v>1</v>
      </c>
      <c r="D294">
        <f t="shared" si="35"/>
        <v>100</v>
      </c>
      <c r="E294">
        <f t="shared" si="32"/>
        <v>0</v>
      </c>
      <c r="F294">
        <f t="shared" si="33"/>
        <v>5000</v>
      </c>
      <c r="G294">
        <f t="shared" si="36"/>
        <v>-377450</v>
      </c>
      <c r="I294">
        <f t="shared" si="34"/>
        <v>-382450</v>
      </c>
    </row>
    <row r="295" spans="1:9" x14ac:dyDescent="0.25">
      <c r="A295" s="1">
        <v>37456</v>
      </c>
      <c r="B295">
        <f t="shared" si="30"/>
        <v>0</v>
      </c>
      <c r="C295">
        <f t="shared" si="31"/>
        <v>1</v>
      </c>
      <c r="D295">
        <f t="shared" si="35"/>
        <v>100</v>
      </c>
      <c r="E295">
        <f t="shared" si="32"/>
        <v>0</v>
      </c>
      <c r="F295">
        <f t="shared" si="33"/>
        <v>5000</v>
      </c>
      <c r="G295">
        <f t="shared" si="36"/>
        <v>-382450</v>
      </c>
      <c r="I295">
        <f t="shared" si="34"/>
        <v>-387450</v>
      </c>
    </row>
    <row r="296" spans="1:9" x14ac:dyDescent="0.25">
      <c r="A296" s="1">
        <v>37457</v>
      </c>
      <c r="B296">
        <f t="shared" si="30"/>
        <v>0</v>
      </c>
      <c r="C296">
        <f t="shared" si="31"/>
        <v>0</v>
      </c>
      <c r="D296">
        <f t="shared" si="35"/>
        <v>100</v>
      </c>
      <c r="E296">
        <f t="shared" si="32"/>
        <v>0</v>
      </c>
      <c r="F296">
        <f t="shared" si="33"/>
        <v>0</v>
      </c>
      <c r="G296">
        <f t="shared" si="36"/>
        <v>-387450</v>
      </c>
      <c r="I296">
        <f t="shared" si="34"/>
        <v>-387450</v>
      </c>
    </row>
    <row r="297" spans="1:9" x14ac:dyDescent="0.25">
      <c r="A297" s="1">
        <v>37458</v>
      </c>
      <c r="B297">
        <f t="shared" si="30"/>
        <v>0</v>
      </c>
      <c r="C297">
        <f t="shared" si="31"/>
        <v>0</v>
      </c>
      <c r="D297">
        <f t="shared" si="35"/>
        <v>100</v>
      </c>
      <c r="E297">
        <f t="shared" si="32"/>
        <v>0</v>
      </c>
      <c r="F297">
        <f t="shared" si="33"/>
        <v>0</v>
      </c>
      <c r="G297">
        <f t="shared" si="36"/>
        <v>-387450</v>
      </c>
      <c r="I297">
        <f t="shared" si="34"/>
        <v>-387450</v>
      </c>
    </row>
    <row r="298" spans="1:9" x14ac:dyDescent="0.25">
      <c r="A298" s="1">
        <v>37459</v>
      </c>
      <c r="B298">
        <f t="shared" si="30"/>
        <v>1</v>
      </c>
      <c r="C298">
        <f t="shared" si="31"/>
        <v>1</v>
      </c>
      <c r="D298">
        <f t="shared" si="35"/>
        <v>100</v>
      </c>
      <c r="E298">
        <f t="shared" si="32"/>
        <v>10000</v>
      </c>
      <c r="F298">
        <f t="shared" si="33"/>
        <v>5000</v>
      </c>
      <c r="G298">
        <f t="shared" si="36"/>
        <v>-377450</v>
      </c>
      <c r="I298">
        <f t="shared" si="34"/>
        <v>-382450</v>
      </c>
    </row>
    <row r="299" spans="1:9" x14ac:dyDescent="0.25">
      <c r="A299" s="1">
        <v>37460</v>
      </c>
      <c r="B299">
        <f t="shared" si="30"/>
        <v>0</v>
      </c>
      <c r="C299">
        <f t="shared" si="31"/>
        <v>1</v>
      </c>
      <c r="D299">
        <f t="shared" si="35"/>
        <v>100</v>
      </c>
      <c r="E299">
        <f t="shared" si="32"/>
        <v>0</v>
      </c>
      <c r="F299">
        <f t="shared" si="33"/>
        <v>5000</v>
      </c>
      <c r="G299">
        <f t="shared" si="36"/>
        <v>-382450</v>
      </c>
      <c r="I299">
        <f t="shared" si="34"/>
        <v>-387450</v>
      </c>
    </row>
    <row r="300" spans="1:9" x14ac:dyDescent="0.25">
      <c r="A300" s="1">
        <v>37461</v>
      </c>
      <c r="B300">
        <f t="shared" si="30"/>
        <v>0</v>
      </c>
      <c r="C300">
        <f t="shared" si="31"/>
        <v>1</v>
      </c>
      <c r="D300">
        <f t="shared" si="35"/>
        <v>100</v>
      </c>
      <c r="E300">
        <f t="shared" si="32"/>
        <v>0</v>
      </c>
      <c r="F300">
        <f t="shared" si="33"/>
        <v>5000</v>
      </c>
      <c r="G300">
        <f t="shared" si="36"/>
        <v>-387450</v>
      </c>
      <c r="I300">
        <f t="shared" si="34"/>
        <v>-392450</v>
      </c>
    </row>
    <row r="301" spans="1:9" x14ac:dyDescent="0.25">
      <c r="A301" s="1">
        <v>37462</v>
      </c>
      <c r="B301">
        <f t="shared" si="30"/>
        <v>0</v>
      </c>
      <c r="C301">
        <f t="shared" si="31"/>
        <v>1</v>
      </c>
      <c r="D301">
        <f t="shared" si="35"/>
        <v>100</v>
      </c>
      <c r="E301">
        <f t="shared" si="32"/>
        <v>0</v>
      </c>
      <c r="F301">
        <f t="shared" si="33"/>
        <v>5000</v>
      </c>
      <c r="G301">
        <f t="shared" si="36"/>
        <v>-392450</v>
      </c>
      <c r="I301">
        <f t="shared" si="34"/>
        <v>-397450</v>
      </c>
    </row>
    <row r="302" spans="1:9" x14ac:dyDescent="0.25">
      <c r="A302" s="1">
        <v>37463</v>
      </c>
      <c r="B302">
        <f t="shared" si="30"/>
        <v>0</v>
      </c>
      <c r="C302">
        <f t="shared" si="31"/>
        <v>1</v>
      </c>
      <c r="D302">
        <f t="shared" si="35"/>
        <v>100</v>
      </c>
      <c r="E302">
        <f t="shared" si="32"/>
        <v>0</v>
      </c>
      <c r="F302">
        <f t="shared" si="33"/>
        <v>5000</v>
      </c>
      <c r="G302">
        <f t="shared" si="36"/>
        <v>-397450</v>
      </c>
      <c r="I302">
        <f t="shared" si="34"/>
        <v>-402450</v>
      </c>
    </row>
    <row r="303" spans="1:9" x14ac:dyDescent="0.25">
      <c r="A303" s="1">
        <v>37464</v>
      </c>
      <c r="B303">
        <f t="shared" si="30"/>
        <v>0</v>
      </c>
      <c r="C303">
        <f t="shared" si="31"/>
        <v>0</v>
      </c>
      <c r="D303">
        <f t="shared" si="35"/>
        <v>100</v>
      </c>
      <c r="E303">
        <f t="shared" si="32"/>
        <v>0</v>
      </c>
      <c r="F303">
        <f t="shared" si="33"/>
        <v>0</v>
      </c>
      <c r="G303">
        <f t="shared" si="36"/>
        <v>-402450</v>
      </c>
      <c r="I303">
        <f t="shared" si="34"/>
        <v>-402450</v>
      </c>
    </row>
    <row r="304" spans="1:9" x14ac:dyDescent="0.25">
      <c r="A304" s="1">
        <v>37465</v>
      </c>
      <c r="B304">
        <f t="shared" si="30"/>
        <v>0</v>
      </c>
      <c r="C304">
        <f t="shared" si="31"/>
        <v>0</v>
      </c>
      <c r="D304">
        <f t="shared" si="35"/>
        <v>100</v>
      </c>
      <c r="E304">
        <f t="shared" si="32"/>
        <v>0</v>
      </c>
      <c r="F304">
        <f t="shared" si="33"/>
        <v>0</v>
      </c>
      <c r="G304">
        <f t="shared" si="36"/>
        <v>-402450</v>
      </c>
      <c r="I304">
        <f t="shared" si="34"/>
        <v>-402450</v>
      </c>
    </row>
    <row r="305" spans="1:9" x14ac:dyDescent="0.25">
      <c r="A305" s="1">
        <v>37466</v>
      </c>
      <c r="B305">
        <f t="shared" si="30"/>
        <v>1</v>
      </c>
      <c r="C305">
        <f t="shared" si="31"/>
        <v>1</v>
      </c>
      <c r="D305">
        <f t="shared" si="35"/>
        <v>100</v>
      </c>
      <c r="E305">
        <f t="shared" si="32"/>
        <v>10000</v>
      </c>
      <c r="F305">
        <f t="shared" si="33"/>
        <v>5000</v>
      </c>
      <c r="G305">
        <f t="shared" si="36"/>
        <v>-392450</v>
      </c>
      <c r="I305">
        <f t="shared" si="34"/>
        <v>-397450</v>
      </c>
    </row>
    <row r="306" spans="1:9" x14ac:dyDescent="0.25">
      <c r="A306" s="1">
        <v>37467</v>
      </c>
      <c r="B306">
        <f t="shared" si="30"/>
        <v>0</v>
      </c>
      <c r="C306">
        <f t="shared" si="31"/>
        <v>1</v>
      </c>
      <c r="D306">
        <f t="shared" si="35"/>
        <v>100</v>
      </c>
      <c r="E306">
        <f t="shared" si="32"/>
        <v>0</v>
      </c>
      <c r="F306">
        <f t="shared" si="33"/>
        <v>5000</v>
      </c>
      <c r="G306">
        <f t="shared" si="36"/>
        <v>-397450</v>
      </c>
      <c r="I306">
        <f t="shared" si="34"/>
        <v>-402450</v>
      </c>
    </row>
    <row r="307" spans="1:9" x14ac:dyDescent="0.25">
      <c r="A307" s="1">
        <v>37468</v>
      </c>
      <c r="B307">
        <f t="shared" si="30"/>
        <v>0</v>
      </c>
      <c r="C307">
        <f t="shared" si="31"/>
        <v>1</v>
      </c>
      <c r="D307">
        <f t="shared" si="35"/>
        <v>100</v>
      </c>
      <c r="E307">
        <f t="shared" si="32"/>
        <v>0</v>
      </c>
      <c r="F307">
        <f t="shared" si="33"/>
        <v>5000</v>
      </c>
      <c r="G307">
        <f t="shared" si="36"/>
        <v>-402450</v>
      </c>
      <c r="I307">
        <f t="shared" si="34"/>
        <v>-407450</v>
      </c>
    </row>
    <row r="308" spans="1:9" x14ac:dyDescent="0.25">
      <c r="A308" s="1">
        <v>37469</v>
      </c>
      <c r="B308">
        <f t="shared" si="30"/>
        <v>0</v>
      </c>
      <c r="C308">
        <f t="shared" si="31"/>
        <v>1</v>
      </c>
      <c r="D308">
        <f t="shared" si="35"/>
        <v>100</v>
      </c>
      <c r="E308">
        <f t="shared" si="32"/>
        <v>0</v>
      </c>
      <c r="F308">
        <f t="shared" si="33"/>
        <v>5000</v>
      </c>
      <c r="G308">
        <f t="shared" si="36"/>
        <v>-407450</v>
      </c>
      <c r="I308">
        <f t="shared" si="34"/>
        <v>-412450</v>
      </c>
    </row>
    <row r="309" spans="1:9" x14ac:dyDescent="0.25">
      <c r="A309" s="1">
        <v>37470</v>
      </c>
      <c r="B309">
        <f t="shared" si="30"/>
        <v>0</v>
      </c>
      <c r="C309">
        <f t="shared" si="31"/>
        <v>1</v>
      </c>
      <c r="D309">
        <f t="shared" si="35"/>
        <v>100</v>
      </c>
      <c r="E309">
        <f t="shared" si="32"/>
        <v>0</v>
      </c>
      <c r="F309">
        <f t="shared" si="33"/>
        <v>5000</v>
      </c>
      <c r="G309">
        <f t="shared" si="36"/>
        <v>-412450</v>
      </c>
      <c r="I309">
        <f t="shared" si="34"/>
        <v>-417450</v>
      </c>
    </row>
    <row r="310" spans="1:9" x14ac:dyDescent="0.25">
      <c r="A310" s="1">
        <v>37471</v>
      </c>
      <c r="B310">
        <f t="shared" si="30"/>
        <v>0</v>
      </c>
      <c r="C310">
        <f t="shared" si="31"/>
        <v>0</v>
      </c>
      <c r="D310">
        <f t="shared" si="35"/>
        <v>100</v>
      </c>
      <c r="E310">
        <f t="shared" si="32"/>
        <v>0</v>
      </c>
      <c r="F310">
        <f t="shared" si="33"/>
        <v>0</v>
      </c>
      <c r="G310">
        <f t="shared" si="36"/>
        <v>-417450</v>
      </c>
      <c r="I310">
        <f t="shared" si="34"/>
        <v>-417450</v>
      </c>
    </row>
    <row r="311" spans="1:9" x14ac:dyDescent="0.25">
      <c r="A311" s="1">
        <v>37472</v>
      </c>
      <c r="B311">
        <f t="shared" si="30"/>
        <v>0</v>
      </c>
      <c r="C311">
        <f t="shared" si="31"/>
        <v>0</v>
      </c>
      <c r="D311">
        <f t="shared" si="35"/>
        <v>100</v>
      </c>
      <c r="E311">
        <f t="shared" si="32"/>
        <v>0</v>
      </c>
      <c r="F311">
        <f t="shared" si="33"/>
        <v>0</v>
      </c>
      <c r="G311">
        <f t="shared" si="36"/>
        <v>-417450</v>
      </c>
      <c r="I311">
        <f t="shared" si="34"/>
        <v>-417450</v>
      </c>
    </row>
    <row r="312" spans="1:9" x14ac:dyDescent="0.25">
      <c r="A312" s="1">
        <v>37473</v>
      </c>
      <c r="B312">
        <f t="shared" si="30"/>
        <v>1</v>
      </c>
      <c r="C312">
        <f t="shared" si="31"/>
        <v>1</v>
      </c>
      <c r="D312">
        <f t="shared" si="35"/>
        <v>100</v>
      </c>
      <c r="E312">
        <f t="shared" si="32"/>
        <v>10000</v>
      </c>
      <c r="F312">
        <f t="shared" si="33"/>
        <v>5000</v>
      </c>
      <c r="G312">
        <f t="shared" si="36"/>
        <v>-407450</v>
      </c>
      <c r="I312">
        <f t="shared" si="34"/>
        <v>-412450</v>
      </c>
    </row>
    <row r="313" spans="1:9" x14ac:dyDescent="0.25">
      <c r="A313" s="1">
        <v>37474</v>
      </c>
      <c r="B313">
        <f t="shared" si="30"/>
        <v>0</v>
      </c>
      <c r="C313">
        <f t="shared" si="31"/>
        <v>1</v>
      </c>
      <c r="D313">
        <f t="shared" si="35"/>
        <v>100</v>
      </c>
      <c r="E313">
        <f t="shared" si="32"/>
        <v>0</v>
      </c>
      <c r="F313">
        <f t="shared" si="33"/>
        <v>5000</v>
      </c>
      <c r="G313">
        <f t="shared" si="36"/>
        <v>-412450</v>
      </c>
      <c r="I313">
        <f t="shared" si="34"/>
        <v>-417450</v>
      </c>
    </row>
    <row r="314" spans="1:9" x14ac:dyDescent="0.25">
      <c r="A314" s="1">
        <v>37475</v>
      </c>
      <c r="B314">
        <f t="shared" si="30"/>
        <v>0</v>
      </c>
      <c r="C314">
        <f t="shared" si="31"/>
        <v>1</v>
      </c>
      <c r="D314">
        <f t="shared" si="35"/>
        <v>100</v>
      </c>
      <c r="E314">
        <f t="shared" si="32"/>
        <v>0</v>
      </c>
      <c r="F314">
        <f t="shared" si="33"/>
        <v>5000</v>
      </c>
      <c r="G314">
        <f t="shared" si="36"/>
        <v>-417450</v>
      </c>
      <c r="I314">
        <f t="shared" si="34"/>
        <v>-422450</v>
      </c>
    </row>
    <row r="315" spans="1:9" x14ac:dyDescent="0.25">
      <c r="A315" s="1">
        <v>37476</v>
      </c>
      <c r="B315">
        <f t="shared" si="30"/>
        <v>0</v>
      </c>
      <c r="C315">
        <f t="shared" si="31"/>
        <v>1</v>
      </c>
      <c r="D315">
        <f t="shared" si="35"/>
        <v>100</v>
      </c>
      <c r="E315">
        <f t="shared" si="32"/>
        <v>0</v>
      </c>
      <c r="F315">
        <f t="shared" si="33"/>
        <v>5000</v>
      </c>
      <c r="G315">
        <f t="shared" si="36"/>
        <v>-422450</v>
      </c>
      <c r="I315">
        <f t="shared" si="34"/>
        <v>-427450</v>
      </c>
    </row>
    <row r="316" spans="1:9" x14ac:dyDescent="0.25">
      <c r="A316" s="1">
        <v>37477</v>
      </c>
      <c r="B316">
        <f t="shared" si="30"/>
        <v>0</v>
      </c>
      <c r="C316">
        <f t="shared" si="31"/>
        <v>1</v>
      </c>
      <c r="D316">
        <f t="shared" si="35"/>
        <v>100</v>
      </c>
      <c r="E316">
        <f t="shared" si="32"/>
        <v>0</v>
      </c>
      <c r="F316">
        <f t="shared" si="33"/>
        <v>5000</v>
      </c>
      <c r="G316">
        <f t="shared" si="36"/>
        <v>-427450</v>
      </c>
      <c r="I316">
        <f t="shared" si="34"/>
        <v>-432450</v>
      </c>
    </row>
    <row r="317" spans="1:9" x14ac:dyDescent="0.25">
      <c r="A317" s="1">
        <v>37478</v>
      </c>
      <c r="B317">
        <f t="shared" si="30"/>
        <v>0</v>
      </c>
      <c r="C317">
        <f t="shared" si="31"/>
        <v>0</v>
      </c>
      <c r="D317">
        <f t="shared" si="35"/>
        <v>100</v>
      </c>
      <c r="E317">
        <f t="shared" si="32"/>
        <v>0</v>
      </c>
      <c r="F317">
        <f t="shared" si="33"/>
        <v>0</v>
      </c>
      <c r="G317">
        <f t="shared" si="36"/>
        <v>-432450</v>
      </c>
      <c r="I317">
        <f t="shared" si="34"/>
        <v>-432450</v>
      </c>
    </row>
    <row r="318" spans="1:9" x14ac:dyDescent="0.25">
      <c r="A318" s="1">
        <v>37479</v>
      </c>
      <c r="B318">
        <f t="shared" si="30"/>
        <v>0</v>
      </c>
      <c r="C318">
        <f t="shared" si="31"/>
        <v>0</v>
      </c>
      <c r="D318">
        <f t="shared" si="35"/>
        <v>100</v>
      </c>
      <c r="E318">
        <f t="shared" si="32"/>
        <v>0</v>
      </c>
      <c r="F318">
        <f t="shared" si="33"/>
        <v>0</v>
      </c>
      <c r="G318">
        <f t="shared" si="36"/>
        <v>-432450</v>
      </c>
      <c r="I318">
        <f t="shared" si="34"/>
        <v>-432450</v>
      </c>
    </row>
    <row r="319" spans="1:9" x14ac:dyDescent="0.25">
      <c r="A319" s="1">
        <v>37480</v>
      </c>
      <c r="B319">
        <f t="shared" si="30"/>
        <v>1</v>
      </c>
      <c r="C319">
        <f t="shared" si="31"/>
        <v>1</v>
      </c>
      <c r="D319">
        <f t="shared" si="35"/>
        <v>100</v>
      </c>
      <c r="E319">
        <f t="shared" si="32"/>
        <v>10000</v>
      </c>
      <c r="F319">
        <f t="shared" si="33"/>
        <v>5000</v>
      </c>
      <c r="G319">
        <f t="shared" si="36"/>
        <v>-422450</v>
      </c>
      <c r="I319">
        <f t="shared" si="34"/>
        <v>-427450</v>
      </c>
    </row>
    <row r="320" spans="1:9" x14ac:dyDescent="0.25">
      <c r="A320" s="1">
        <v>37481</v>
      </c>
      <c r="B320">
        <f t="shared" si="30"/>
        <v>0</v>
      </c>
      <c r="C320">
        <f t="shared" si="31"/>
        <v>1</v>
      </c>
      <c r="D320">
        <f t="shared" si="35"/>
        <v>100</v>
      </c>
      <c r="E320">
        <f t="shared" si="32"/>
        <v>0</v>
      </c>
      <c r="F320">
        <f t="shared" si="33"/>
        <v>5000</v>
      </c>
      <c r="G320">
        <f t="shared" si="36"/>
        <v>-427450</v>
      </c>
      <c r="I320">
        <f t="shared" si="34"/>
        <v>-432450</v>
      </c>
    </row>
    <row r="321" spans="1:9" x14ac:dyDescent="0.25">
      <c r="A321" s="1">
        <v>37482</v>
      </c>
      <c r="B321">
        <f t="shared" si="30"/>
        <v>0</v>
      </c>
      <c r="C321">
        <f t="shared" si="31"/>
        <v>1</v>
      </c>
      <c r="D321">
        <f t="shared" si="35"/>
        <v>100</v>
      </c>
      <c r="E321">
        <f t="shared" si="32"/>
        <v>0</v>
      </c>
      <c r="F321">
        <f t="shared" si="33"/>
        <v>5000</v>
      </c>
      <c r="G321">
        <f t="shared" si="36"/>
        <v>-432450</v>
      </c>
      <c r="I321">
        <f t="shared" si="34"/>
        <v>-437450</v>
      </c>
    </row>
    <row r="322" spans="1:9" x14ac:dyDescent="0.25">
      <c r="A322" s="1">
        <v>37483</v>
      </c>
      <c r="B322">
        <f t="shared" si="30"/>
        <v>0</v>
      </c>
      <c r="C322">
        <f t="shared" si="31"/>
        <v>1</v>
      </c>
      <c r="D322">
        <f t="shared" si="35"/>
        <v>100</v>
      </c>
      <c r="E322">
        <f t="shared" si="32"/>
        <v>0</v>
      </c>
      <c r="F322">
        <f t="shared" si="33"/>
        <v>5000</v>
      </c>
      <c r="G322">
        <f t="shared" si="36"/>
        <v>-437450</v>
      </c>
      <c r="I322">
        <f t="shared" si="34"/>
        <v>-442450</v>
      </c>
    </row>
    <row r="323" spans="1:9" x14ac:dyDescent="0.25">
      <c r="A323" s="1">
        <v>37484</v>
      </c>
      <c r="B323">
        <f t="shared" si="30"/>
        <v>0</v>
      </c>
      <c r="C323">
        <f t="shared" si="31"/>
        <v>1</v>
      </c>
      <c r="D323">
        <f t="shared" si="35"/>
        <v>100</v>
      </c>
      <c r="E323">
        <f t="shared" si="32"/>
        <v>0</v>
      </c>
      <c r="F323">
        <f t="shared" si="33"/>
        <v>5000</v>
      </c>
      <c r="G323">
        <f t="shared" si="36"/>
        <v>-442450</v>
      </c>
      <c r="I323">
        <f t="shared" si="34"/>
        <v>-447450</v>
      </c>
    </row>
    <row r="324" spans="1:9" x14ac:dyDescent="0.25">
      <c r="A324" s="1">
        <v>37485</v>
      </c>
      <c r="B324">
        <f t="shared" si="30"/>
        <v>0</v>
      </c>
      <c r="C324">
        <f t="shared" si="31"/>
        <v>0</v>
      </c>
      <c r="D324">
        <f t="shared" si="35"/>
        <v>100</v>
      </c>
      <c r="E324">
        <f t="shared" si="32"/>
        <v>0</v>
      </c>
      <c r="F324">
        <f t="shared" si="33"/>
        <v>0</v>
      </c>
      <c r="G324">
        <f t="shared" si="36"/>
        <v>-447450</v>
      </c>
      <c r="I324">
        <f t="shared" si="34"/>
        <v>-447450</v>
      </c>
    </row>
    <row r="325" spans="1:9" x14ac:dyDescent="0.25">
      <c r="A325" s="1">
        <v>37486</v>
      </c>
      <c r="B325">
        <f t="shared" ref="B325:B388" si="37">IF(WEEKDAY(A325,2)=1,1,0)</f>
        <v>0</v>
      </c>
      <c r="C325">
        <f t="shared" ref="C325:C388" si="38">IF(WEEKDAY(A325,2)&lt;6,1,0)</f>
        <v>0</v>
      </c>
      <c r="D325">
        <f t="shared" si="35"/>
        <v>100</v>
      </c>
      <c r="E325">
        <f t="shared" ref="E325:E388" si="39">$B$2*B325</f>
        <v>0</v>
      </c>
      <c r="F325">
        <f t="shared" ref="F325:F388" si="40">D325*C325*$C$2</f>
        <v>0</v>
      </c>
      <c r="G325">
        <f t="shared" si="36"/>
        <v>-447450</v>
      </c>
      <c r="I325">
        <f t="shared" ref="I325:I388" si="41">G325-F325</f>
        <v>-447450</v>
      </c>
    </row>
    <row r="326" spans="1:9" x14ac:dyDescent="0.25">
      <c r="A326" s="1">
        <v>37487</v>
      </c>
      <c r="B326">
        <f t="shared" si="37"/>
        <v>1</v>
      </c>
      <c r="C326">
        <f t="shared" si="38"/>
        <v>1</v>
      </c>
      <c r="D326">
        <f t="shared" ref="D326:D389" si="42">IF(D325=100,100,D325+C326)</f>
        <v>100</v>
      </c>
      <c r="E326">
        <f t="shared" si="39"/>
        <v>10000</v>
      </c>
      <c r="F326">
        <f t="shared" si="40"/>
        <v>5000</v>
      </c>
      <c r="G326">
        <f t="shared" ref="G326:G389" si="43">I325+E326</f>
        <v>-437450</v>
      </c>
      <c r="I326">
        <f t="shared" si="41"/>
        <v>-442450</v>
      </c>
    </row>
    <row r="327" spans="1:9" x14ac:dyDescent="0.25">
      <c r="A327" s="1">
        <v>37488</v>
      </c>
      <c r="B327">
        <f t="shared" si="37"/>
        <v>0</v>
      </c>
      <c r="C327">
        <f t="shared" si="38"/>
        <v>1</v>
      </c>
      <c r="D327">
        <f t="shared" si="42"/>
        <v>100</v>
      </c>
      <c r="E327">
        <f t="shared" si="39"/>
        <v>0</v>
      </c>
      <c r="F327">
        <f t="shared" si="40"/>
        <v>5000</v>
      </c>
      <c r="G327">
        <f t="shared" si="43"/>
        <v>-442450</v>
      </c>
      <c r="I327">
        <f t="shared" si="41"/>
        <v>-447450</v>
      </c>
    </row>
    <row r="328" spans="1:9" x14ac:dyDescent="0.25">
      <c r="A328" s="1">
        <v>37489</v>
      </c>
      <c r="B328">
        <f t="shared" si="37"/>
        <v>0</v>
      </c>
      <c r="C328">
        <f t="shared" si="38"/>
        <v>1</v>
      </c>
      <c r="D328">
        <f t="shared" si="42"/>
        <v>100</v>
      </c>
      <c r="E328">
        <f t="shared" si="39"/>
        <v>0</v>
      </c>
      <c r="F328">
        <f t="shared" si="40"/>
        <v>5000</v>
      </c>
      <c r="G328">
        <f t="shared" si="43"/>
        <v>-447450</v>
      </c>
      <c r="I328">
        <f t="shared" si="41"/>
        <v>-452450</v>
      </c>
    </row>
    <row r="329" spans="1:9" x14ac:dyDescent="0.25">
      <c r="A329" s="1">
        <v>37490</v>
      </c>
      <c r="B329">
        <f t="shared" si="37"/>
        <v>0</v>
      </c>
      <c r="C329">
        <f t="shared" si="38"/>
        <v>1</v>
      </c>
      <c r="D329">
        <f t="shared" si="42"/>
        <v>100</v>
      </c>
      <c r="E329">
        <f t="shared" si="39"/>
        <v>0</v>
      </c>
      <c r="F329">
        <f t="shared" si="40"/>
        <v>5000</v>
      </c>
      <c r="G329">
        <f t="shared" si="43"/>
        <v>-452450</v>
      </c>
      <c r="I329">
        <f t="shared" si="41"/>
        <v>-457450</v>
      </c>
    </row>
    <row r="330" spans="1:9" x14ac:dyDescent="0.25">
      <c r="A330" s="1">
        <v>37491</v>
      </c>
      <c r="B330">
        <f t="shared" si="37"/>
        <v>0</v>
      </c>
      <c r="C330">
        <f t="shared" si="38"/>
        <v>1</v>
      </c>
      <c r="D330">
        <f t="shared" si="42"/>
        <v>100</v>
      </c>
      <c r="E330">
        <f t="shared" si="39"/>
        <v>0</v>
      </c>
      <c r="F330">
        <f t="shared" si="40"/>
        <v>5000</v>
      </c>
      <c r="G330">
        <f t="shared" si="43"/>
        <v>-457450</v>
      </c>
      <c r="I330">
        <f t="shared" si="41"/>
        <v>-462450</v>
      </c>
    </row>
    <row r="331" spans="1:9" x14ac:dyDescent="0.25">
      <c r="A331" s="1">
        <v>37492</v>
      </c>
      <c r="B331">
        <f t="shared" si="37"/>
        <v>0</v>
      </c>
      <c r="C331">
        <f t="shared" si="38"/>
        <v>0</v>
      </c>
      <c r="D331">
        <f t="shared" si="42"/>
        <v>100</v>
      </c>
      <c r="E331">
        <f t="shared" si="39"/>
        <v>0</v>
      </c>
      <c r="F331">
        <f t="shared" si="40"/>
        <v>0</v>
      </c>
      <c r="G331">
        <f t="shared" si="43"/>
        <v>-462450</v>
      </c>
      <c r="I331">
        <f t="shared" si="41"/>
        <v>-462450</v>
      </c>
    </row>
    <row r="332" spans="1:9" x14ac:dyDescent="0.25">
      <c r="A332" s="1">
        <v>37493</v>
      </c>
      <c r="B332">
        <f t="shared" si="37"/>
        <v>0</v>
      </c>
      <c r="C332">
        <f t="shared" si="38"/>
        <v>0</v>
      </c>
      <c r="D332">
        <f t="shared" si="42"/>
        <v>100</v>
      </c>
      <c r="E332">
        <f t="shared" si="39"/>
        <v>0</v>
      </c>
      <c r="F332">
        <f t="shared" si="40"/>
        <v>0</v>
      </c>
      <c r="G332">
        <f t="shared" si="43"/>
        <v>-462450</v>
      </c>
      <c r="I332">
        <f t="shared" si="41"/>
        <v>-462450</v>
      </c>
    </row>
    <row r="333" spans="1:9" x14ac:dyDescent="0.25">
      <c r="A333" s="1">
        <v>37494</v>
      </c>
      <c r="B333">
        <f t="shared" si="37"/>
        <v>1</v>
      </c>
      <c r="C333">
        <f t="shared" si="38"/>
        <v>1</v>
      </c>
      <c r="D333">
        <f t="shared" si="42"/>
        <v>100</v>
      </c>
      <c r="E333">
        <f t="shared" si="39"/>
        <v>10000</v>
      </c>
      <c r="F333">
        <f t="shared" si="40"/>
        <v>5000</v>
      </c>
      <c r="G333">
        <f t="shared" si="43"/>
        <v>-452450</v>
      </c>
      <c r="I333">
        <f t="shared" si="41"/>
        <v>-457450</v>
      </c>
    </row>
    <row r="334" spans="1:9" x14ac:dyDescent="0.25">
      <c r="A334" s="1">
        <v>37495</v>
      </c>
      <c r="B334">
        <f t="shared" si="37"/>
        <v>0</v>
      </c>
      <c r="C334">
        <f t="shared" si="38"/>
        <v>1</v>
      </c>
      <c r="D334">
        <f t="shared" si="42"/>
        <v>100</v>
      </c>
      <c r="E334">
        <f t="shared" si="39"/>
        <v>0</v>
      </c>
      <c r="F334">
        <f t="shared" si="40"/>
        <v>5000</v>
      </c>
      <c r="G334">
        <f t="shared" si="43"/>
        <v>-457450</v>
      </c>
      <c r="I334">
        <f t="shared" si="41"/>
        <v>-462450</v>
      </c>
    </row>
    <row r="335" spans="1:9" x14ac:dyDescent="0.25">
      <c r="A335" s="1">
        <v>37496</v>
      </c>
      <c r="B335">
        <f t="shared" si="37"/>
        <v>0</v>
      </c>
      <c r="C335">
        <f t="shared" si="38"/>
        <v>1</v>
      </c>
      <c r="D335">
        <f t="shared" si="42"/>
        <v>100</v>
      </c>
      <c r="E335">
        <f t="shared" si="39"/>
        <v>0</v>
      </c>
      <c r="F335">
        <f t="shared" si="40"/>
        <v>5000</v>
      </c>
      <c r="G335">
        <f t="shared" si="43"/>
        <v>-462450</v>
      </c>
      <c r="I335">
        <f t="shared" si="41"/>
        <v>-467450</v>
      </c>
    </row>
    <row r="336" spans="1:9" x14ac:dyDescent="0.25">
      <c r="A336" s="1">
        <v>37497</v>
      </c>
      <c r="B336">
        <f t="shared" si="37"/>
        <v>0</v>
      </c>
      <c r="C336">
        <f t="shared" si="38"/>
        <v>1</v>
      </c>
      <c r="D336">
        <f t="shared" si="42"/>
        <v>100</v>
      </c>
      <c r="E336">
        <f t="shared" si="39"/>
        <v>0</v>
      </c>
      <c r="F336">
        <f t="shared" si="40"/>
        <v>5000</v>
      </c>
      <c r="G336">
        <f t="shared" si="43"/>
        <v>-467450</v>
      </c>
      <c r="I336">
        <f t="shared" si="41"/>
        <v>-472450</v>
      </c>
    </row>
    <row r="337" spans="1:9" x14ac:dyDescent="0.25">
      <c r="A337" s="1">
        <v>37498</v>
      </c>
      <c r="B337">
        <f t="shared" si="37"/>
        <v>0</v>
      </c>
      <c r="C337">
        <f t="shared" si="38"/>
        <v>1</v>
      </c>
      <c r="D337">
        <f t="shared" si="42"/>
        <v>100</v>
      </c>
      <c r="E337">
        <f t="shared" si="39"/>
        <v>0</v>
      </c>
      <c r="F337">
        <f t="shared" si="40"/>
        <v>5000</v>
      </c>
      <c r="G337">
        <f t="shared" si="43"/>
        <v>-472450</v>
      </c>
      <c r="I337">
        <f t="shared" si="41"/>
        <v>-477450</v>
      </c>
    </row>
    <row r="338" spans="1:9" x14ac:dyDescent="0.25">
      <c r="A338" s="1">
        <v>37499</v>
      </c>
      <c r="B338">
        <f t="shared" si="37"/>
        <v>0</v>
      </c>
      <c r="C338">
        <f t="shared" si="38"/>
        <v>0</v>
      </c>
      <c r="D338">
        <f t="shared" si="42"/>
        <v>100</v>
      </c>
      <c r="E338">
        <f t="shared" si="39"/>
        <v>0</v>
      </c>
      <c r="F338">
        <f t="shared" si="40"/>
        <v>0</v>
      </c>
      <c r="G338">
        <f t="shared" si="43"/>
        <v>-477450</v>
      </c>
      <c r="I338">
        <f t="shared" si="41"/>
        <v>-477450</v>
      </c>
    </row>
    <row r="339" spans="1:9" x14ac:dyDescent="0.25">
      <c r="A339" s="1">
        <v>37500</v>
      </c>
      <c r="B339">
        <f t="shared" si="37"/>
        <v>0</v>
      </c>
      <c r="C339">
        <f t="shared" si="38"/>
        <v>0</v>
      </c>
      <c r="D339">
        <f t="shared" si="42"/>
        <v>100</v>
      </c>
      <c r="E339">
        <f t="shared" si="39"/>
        <v>0</v>
      </c>
      <c r="F339">
        <f t="shared" si="40"/>
        <v>0</v>
      </c>
      <c r="G339">
        <f t="shared" si="43"/>
        <v>-477450</v>
      </c>
      <c r="I339">
        <f t="shared" si="41"/>
        <v>-477450</v>
      </c>
    </row>
    <row r="340" spans="1:9" x14ac:dyDescent="0.25">
      <c r="A340" s="1">
        <v>37501</v>
      </c>
      <c r="B340">
        <f t="shared" si="37"/>
        <v>1</v>
      </c>
      <c r="C340">
        <f t="shared" si="38"/>
        <v>1</v>
      </c>
      <c r="D340">
        <f t="shared" si="42"/>
        <v>100</v>
      </c>
      <c r="E340">
        <f t="shared" si="39"/>
        <v>10000</v>
      </c>
      <c r="F340">
        <f t="shared" si="40"/>
        <v>5000</v>
      </c>
      <c r="G340">
        <f t="shared" si="43"/>
        <v>-467450</v>
      </c>
      <c r="I340">
        <f t="shared" si="41"/>
        <v>-472450</v>
      </c>
    </row>
    <row r="341" spans="1:9" x14ac:dyDescent="0.25">
      <c r="A341" s="1">
        <v>37502</v>
      </c>
      <c r="B341">
        <f t="shared" si="37"/>
        <v>0</v>
      </c>
      <c r="C341">
        <f t="shared" si="38"/>
        <v>1</v>
      </c>
      <c r="D341">
        <f t="shared" si="42"/>
        <v>100</v>
      </c>
      <c r="E341">
        <f t="shared" si="39"/>
        <v>0</v>
      </c>
      <c r="F341">
        <f t="shared" si="40"/>
        <v>5000</v>
      </c>
      <c r="G341">
        <f t="shared" si="43"/>
        <v>-472450</v>
      </c>
      <c r="I341">
        <f t="shared" si="41"/>
        <v>-477450</v>
      </c>
    </row>
    <row r="342" spans="1:9" x14ac:dyDescent="0.25">
      <c r="A342" s="1">
        <v>37503</v>
      </c>
      <c r="B342">
        <f t="shared" si="37"/>
        <v>0</v>
      </c>
      <c r="C342">
        <f t="shared" si="38"/>
        <v>1</v>
      </c>
      <c r="D342">
        <f t="shared" si="42"/>
        <v>100</v>
      </c>
      <c r="E342">
        <f t="shared" si="39"/>
        <v>0</v>
      </c>
      <c r="F342">
        <f t="shared" si="40"/>
        <v>5000</v>
      </c>
      <c r="G342">
        <f t="shared" si="43"/>
        <v>-477450</v>
      </c>
      <c r="I342">
        <f t="shared" si="41"/>
        <v>-482450</v>
      </c>
    </row>
    <row r="343" spans="1:9" x14ac:dyDescent="0.25">
      <c r="A343" s="1">
        <v>37504</v>
      </c>
      <c r="B343">
        <f t="shared" si="37"/>
        <v>0</v>
      </c>
      <c r="C343">
        <f t="shared" si="38"/>
        <v>1</v>
      </c>
      <c r="D343">
        <f t="shared" si="42"/>
        <v>100</v>
      </c>
      <c r="E343">
        <f t="shared" si="39"/>
        <v>0</v>
      </c>
      <c r="F343">
        <f t="shared" si="40"/>
        <v>5000</v>
      </c>
      <c r="G343">
        <f t="shared" si="43"/>
        <v>-482450</v>
      </c>
      <c r="I343">
        <f t="shared" si="41"/>
        <v>-487450</v>
      </c>
    </row>
    <row r="344" spans="1:9" x14ac:dyDescent="0.25">
      <c r="A344" s="1">
        <v>37505</v>
      </c>
      <c r="B344">
        <f t="shared" si="37"/>
        <v>0</v>
      </c>
      <c r="C344">
        <f t="shared" si="38"/>
        <v>1</v>
      </c>
      <c r="D344">
        <f t="shared" si="42"/>
        <v>100</v>
      </c>
      <c r="E344">
        <f t="shared" si="39"/>
        <v>0</v>
      </c>
      <c r="F344">
        <f t="shared" si="40"/>
        <v>5000</v>
      </c>
      <c r="G344">
        <f t="shared" si="43"/>
        <v>-487450</v>
      </c>
      <c r="I344">
        <f t="shared" si="41"/>
        <v>-492450</v>
      </c>
    </row>
    <row r="345" spans="1:9" x14ac:dyDescent="0.25">
      <c r="A345" s="1">
        <v>37506</v>
      </c>
      <c r="B345">
        <f t="shared" si="37"/>
        <v>0</v>
      </c>
      <c r="C345">
        <f t="shared" si="38"/>
        <v>0</v>
      </c>
      <c r="D345">
        <f t="shared" si="42"/>
        <v>100</v>
      </c>
      <c r="E345">
        <f t="shared" si="39"/>
        <v>0</v>
      </c>
      <c r="F345">
        <f t="shared" si="40"/>
        <v>0</v>
      </c>
      <c r="G345">
        <f t="shared" si="43"/>
        <v>-492450</v>
      </c>
      <c r="I345">
        <f t="shared" si="41"/>
        <v>-492450</v>
      </c>
    </row>
    <row r="346" spans="1:9" x14ac:dyDescent="0.25">
      <c r="A346" s="1">
        <v>37507</v>
      </c>
      <c r="B346">
        <f t="shared" si="37"/>
        <v>0</v>
      </c>
      <c r="C346">
        <f t="shared" si="38"/>
        <v>0</v>
      </c>
      <c r="D346">
        <f t="shared" si="42"/>
        <v>100</v>
      </c>
      <c r="E346">
        <f t="shared" si="39"/>
        <v>0</v>
      </c>
      <c r="F346">
        <f t="shared" si="40"/>
        <v>0</v>
      </c>
      <c r="G346">
        <f t="shared" si="43"/>
        <v>-492450</v>
      </c>
      <c r="I346">
        <f t="shared" si="41"/>
        <v>-492450</v>
      </c>
    </row>
    <row r="347" spans="1:9" x14ac:dyDescent="0.25">
      <c r="A347" s="1">
        <v>37508</v>
      </c>
      <c r="B347">
        <f t="shared" si="37"/>
        <v>1</v>
      </c>
      <c r="C347">
        <f t="shared" si="38"/>
        <v>1</v>
      </c>
      <c r="D347">
        <f t="shared" si="42"/>
        <v>100</v>
      </c>
      <c r="E347">
        <f t="shared" si="39"/>
        <v>10000</v>
      </c>
      <c r="F347">
        <f t="shared" si="40"/>
        <v>5000</v>
      </c>
      <c r="G347">
        <f t="shared" si="43"/>
        <v>-482450</v>
      </c>
      <c r="I347">
        <f t="shared" si="41"/>
        <v>-487450</v>
      </c>
    </row>
    <row r="348" spans="1:9" x14ac:dyDescent="0.25">
      <c r="A348" s="1">
        <v>37509</v>
      </c>
      <c r="B348">
        <f t="shared" si="37"/>
        <v>0</v>
      </c>
      <c r="C348">
        <f t="shared" si="38"/>
        <v>1</v>
      </c>
      <c r="D348">
        <f t="shared" si="42"/>
        <v>100</v>
      </c>
      <c r="E348">
        <f t="shared" si="39"/>
        <v>0</v>
      </c>
      <c r="F348">
        <f t="shared" si="40"/>
        <v>5000</v>
      </c>
      <c r="G348">
        <f t="shared" si="43"/>
        <v>-487450</v>
      </c>
      <c r="I348">
        <f t="shared" si="41"/>
        <v>-492450</v>
      </c>
    </row>
    <row r="349" spans="1:9" x14ac:dyDescent="0.25">
      <c r="A349" s="1">
        <v>37510</v>
      </c>
      <c r="B349">
        <f t="shared" si="37"/>
        <v>0</v>
      </c>
      <c r="C349">
        <f t="shared" si="38"/>
        <v>1</v>
      </c>
      <c r="D349">
        <f t="shared" si="42"/>
        <v>100</v>
      </c>
      <c r="E349">
        <f t="shared" si="39"/>
        <v>0</v>
      </c>
      <c r="F349">
        <f t="shared" si="40"/>
        <v>5000</v>
      </c>
      <c r="G349">
        <f t="shared" si="43"/>
        <v>-492450</v>
      </c>
      <c r="I349">
        <f t="shared" si="41"/>
        <v>-497450</v>
      </c>
    </row>
    <row r="350" spans="1:9" x14ac:dyDescent="0.25">
      <c r="A350" s="1">
        <v>37511</v>
      </c>
      <c r="B350">
        <f t="shared" si="37"/>
        <v>0</v>
      </c>
      <c r="C350">
        <f t="shared" si="38"/>
        <v>1</v>
      </c>
      <c r="D350">
        <f t="shared" si="42"/>
        <v>100</v>
      </c>
      <c r="E350">
        <f t="shared" si="39"/>
        <v>0</v>
      </c>
      <c r="F350">
        <f t="shared" si="40"/>
        <v>5000</v>
      </c>
      <c r="G350">
        <f t="shared" si="43"/>
        <v>-497450</v>
      </c>
      <c r="I350">
        <f t="shared" si="41"/>
        <v>-502450</v>
      </c>
    </row>
    <row r="351" spans="1:9" x14ac:dyDescent="0.25">
      <c r="A351" s="1">
        <v>37512</v>
      </c>
      <c r="B351">
        <f t="shared" si="37"/>
        <v>0</v>
      </c>
      <c r="C351">
        <f t="shared" si="38"/>
        <v>1</v>
      </c>
      <c r="D351">
        <f t="shared" si="42"/>
        <v>100</v>
      </c>
      <c r="E351">
        <f t="shared" si="39"/>
        <v>0</v>
      </c>
      <c r="F351">
        <f t="shared" si="40"/>
        <v>5000</v>
      </c>
      <c r="G351">
        <f t="shared" si="43"/>
        <v>-502450</v>
      </c>
      <c r="I351">
        <f t="shared" si="41"/>
        <v>-507450</v>
      </c>
    </row>
    <row r="352" spans="1:9" x14ac:dyDescent="0.25">
      <c r="A352" s="1">
        <v>37513</v>
      </c>
      <c r="B352">
        <f t="shared" si="37"/>
        <v>0</v>
      </c>
      <c r="C352">
        <f t="shared" si="38"/>
        <v>0</v>
      </c>
      <c r="D352">
        <f t="shared" si="42"/>
        <v>100</v>
      </c>
      <c r="E352">
        <f t="shared" si="39"/>
        <v>0</v>
      </c>
      <c r="F352">
        <f t="shared" si="40"/>
        <v>0</v>
      </c>
      <c r="G352">
        <f t="shared" si="43"/>
        <v>-507450</v>
      </c>
      <c r="I352">
        <f t="shared" si="41"/>
        <v>-507450</v>
      </c>
    </row>
    <row r="353" spans="1:9" x14ac:dyDescent="0.25">
      <c r="A353" s="1">
        <v>37514</v>
      </c>
      <c r="B353">
        <f t="shared" si="37"/>
        <v>0</v>
      </c>
      <c r="C353">
        <f t="shared" si="38"/>
        <v>0</v>
      </c>
      <c r="D353">
        <f t="shared" si="42"/>
        <v>100</v>
      </c>
      <c r="E353">
        <f t="shared" si="39"/>
        <v>0</v>
      </c>
      <c r="F353">
        <f t="shared" si="40"/>
        <v>0</v>
      </c>
      <c r="G353">
        <f t="shared" si="43"/>
        <v>-507450</v>
      </c>
      <c r="I353">
        <f t="shared" si="41"/>
        <v>-507450</v>
      </c>
    </row>
    <row r="354" spans="1:9" x14ac:dyDescent="0.25">
      <c r="A354" s="1">
        <v>37515</v>
      </c>
      <c r="B354">
        <f t="shared" si="37"/>
        <v>1</v>
      </c>
      <c r="C354">
        <f t="shared" si="38"/>
        <v>1</v>
      </c>
      <c r="D354">
        <f t="shared" si="42"/>
        <v>100</v>
      </c>
      <c r="E354">
        <f t="shared" si="39"/>
        <v>10000</v>
      </c>
      <c r="F354">
        <f t="shared" si="40"/>
        <v>5000</v>
      </c>
      <c r="G354">
        <f t="shared" si="43"/>
        <v>-497450</v>
      </c>
      <c r="I354">
        <f t="shared" si="41"/>
        <v>-502450</v>
      </c>
    </row>
    <row r="355" spans="1:9" x14ac:dyDescent="0.25">
      <c r="A355" s="1">
        <v>37516</v>
      </c>
      <c r="B355">
        <f t="shared" si="37"/>
        <v>0</v>
      </c>
      <c r="C355">
        <f t="shared" si="38"/>
        <v>1</v>
      </c>
      <c r="D355">
        <f t="shared" si="42"/>
        <v>100</v>
      </c>
      <c r="E355">
        <f t="shared" si="39"/>
        <v>0</v>
      </c>
      <c r="F355">
        <f t="shared" si="40"/>
        <v>5000</v>
      </c>
      <c r="G355">
        <f t="shared" si="43"/>
        <v>-502450</v>
      </c>
      <c r="I355">
        <f t="shared" si="41"/>
        <v>-507450</v>
      </c>
    </row>
    <row r="356" spans="1:9" x14ac:dyDescent="0.25">
      <c r="A356" s="1">
        <v>37517</v>
      </c>
      <c r="B356">
        <f t="shared" si="37"/>
        <v>0</v>
      </c>
      <c r="C356">
        <f t="shared" si="38"/>
        <v>1</v>
      </c>
      <c r="D356">
        <f t="shared" si="42"/>
        <v>100</v>
      </c>
      <c r="E356">
        <f t="shared" si="39"/>
        <v>0</v>
      </c>
      <c r="F356">
        <f t="shared" si="40"/>
        <v>5000</v>
      </c>
      <c r="G356">
        <f t="shared" si="43"/>
        <v>-507450</v>
      </c>
      <c r="I356">
        <f t="shared" si="41"/>
        <v>-512450</v>
      </c>
    </row>
    <row r="357" spans="1:9" x14ac:dyDescent="0.25">
      <c r="A357" s="1">
        <v>37518</v>
      </c>
      <c r="B357">
        <f t="shared" si="37"/>
        <v>0</v>
      </c>
      <c r="C357">
        <f t="shared" si="38"/>
        <v>1</v>
      </c>
      <c r="D357">
        <f t="shared" si="42"/>
        <v>100</v>
      </c>
      <c r="E357">
        <f t="shared" si="39"/>
        <v>0</v>
      </c>
      <c r="F357">
        <f t="shared" si="40"/>
        <v>5000</v>
      </c>
      <c r="G357">
        <f t="shared" si="43"/>
        <v>-512450</v>
      </c>
      <c r="I357">
        <f t="shared" si="41"/>
        <v>-517450</v>
      </c>
    </row>
    <row r="358" spans="1:9" x14ac:dyDescent="0.25">
      <c r="A358" s="1">
        <v>37519</v>
      </c>
      <c r="B358">
        <f t="shared" si="37"/>
        <v>0</v>
      </c>
      <c r="C358">
        <f t="shared" si="38"/>
        <v>1</v>
      </c>
      <c r="D358">
        <f t="shared" si="42"/>
        <v>100</v>
      </c>
      <c r="E358">
        <f t="shared" si="39"/>
        <v>0</v>
      </c>
      <c r="F358">
        <f t="shared" si="40"/>
        <v>5000</v>
      </c>
      <c r="G358">
        <f t="shared" si="43"/>
        <v>-517450</v>
      </c>
      <c r="I358">
        <f t="shared" si="41"/>
        <v>-522450</v>
      </c>
    </row>
    <row r="359" spans="1:9" x14ac:dyDescent="0.25">
      <c r="A359" s="1">
        <v>37520</v>
      </c>
      <c r="B359">
        <f t="shared" si="37"/>
        <v>0</v>
      </c>
      <c r="C359">
        <f t="shared" si="38"/>
        <v>0</v>
      </c>
      <c r="D359">
        <f t="shared" si="42"/>
        <v>100</v>
      </c>
      <c r="E359">
        <f t="shared" si="39"/>
        <v>0</v>
      </c>
      <c r="F359">
        <f t="shared" si="40"/>
        <v>0</v>
      </c>
      <c r="G359">
        <f t="shared" si="43"/>
        <v>-522450</v>
      </c>
      <c r="I359">
        <f t="shared" si="41"/>
        <v>-522450</v>
      </c>
    </row>
    <row r="360" spans="1:9" x14ac:dyDescent="0.25">
      <c r="A360" s="1">
        <v>37521</v>
      </c>
      <c r="B360">
        <f t="shared" si="37"/>
        <v>0</v>
      </c>
      <c r="C360">
        <f t="shared" si="38"/>
        <v>0</v>
      </c>
      <c r="D360">
        <f t="shared" si="42"/>
        <v>100</v>
      </c>
      <c r="E360">
        <f t="shared" si="39"/>
        <v>0</v>
      </c>
      <c r="F360">
        <f t="shared" si="40"/>
        <v>0</v>
      </c>
      <c r="G360">
        <f t="shared" si="43"/>
        <v>-522450</v>
      </c>
      <c r="I360">
        <f t="shared" si="41"/>
        <v>-522450</v>
      </c>
    </row>
    <row r="361" spans="1:9" x14ac:dyDescent="0.25">
      <c r="A361" s="1">
        <v>37522</v>
      </c>
      <c r="B361">
        <f t="shared" si="37"/>
        <v>1</v>
      </c>
      <c r="C361">
        <f t="shared" si="38"/>
        <v>1</v>
      </c>
      <c r="D361">
        <f t="shared" si="42"/>
        <v>100</v>
      </c>
      <c r="E361">
        <f t="shared" si="39"/>
        <v>10000</v>
      </c>
      <c r="F361">
        <f t="shared" si="40"/>
        <v>5000</v>
      </c>
      <c r="G361">
        <f t="shared" si="43"/>
        <v>-512450</v>
      </c>
      <c r="I361">
        <f t="shared" si="41"/>
        <v>-517450</v>
      </c>
    </row>
    <row r="362" spans="1:9" x14ac:dyDescent="0.25">
      <c r="A362" s="1">
        <v>37523</v>
      </c>
      <c r="B362">
        <f t="shared" si="37"/>
        <v>0</v>
      </c>
      <c r="C362">
        <f t="shared" si="38"/>
        <v>1</v>
      </c>
      <c r="D362">
        <f t="shared" si="42"/>
        <v>100</v>
      </c>
      <c r="E362">
        <f t="shared" si="39"/>
        <v>0</v>
      </c>
      <c r="F362">
        <f t="shared" si="40"/>
        <v>5000</v>
      </c>
      <c r="G362">
        <f t="shared" si="43"/>
        <v>-517450</v>
      </c>
      <c r="I362">
        <f t="shared" si="41"/>
        <v>-522450</v>
      </c>
    </row>
    <row r="363" spans="1:9" x14ac:dyDescent="0.25">
      <c r="A363" s="1">
        <v>37524</v>
      </c>
      <c r="B363">
        <f t="shared" si="37"/>
        <v>0</v>
      </c>
      <c r="C363">
        <f t="shared" si="38"/>
        <v>1</v>
      </c>
      <c r="D363">
        <f t="shared" si="42"/>
        <v>100</v>
      </c>
      <c r="E363">
        <f t="shared" si="39"/>
        <v>0</v>
      </c>
      <c r="F363">
        <f t="shared" si="40"/>
        <v>5000</v>
      </c>
      <c r="G363">
        <f t="shared" si="43"/>
        <v>-522450</v>
      </c>
      <c r="I363">
        <f t="shared" si="41"/>
        <v>-527450</v>
      </c>
    </row>
    <row r="364" spans="1:9" x14ac:dyDescent="0.25">
      <c r="A364" s="1">
        <v>37525</v>
      </c>
      <c r="B364">
        <f t="shared" si="37"/>
        <v>0</v>
      </c>
      <c r="C364">
        <f t="shared" si="38"/>
        <v>1</v>
      </c>
      <c r="D364">
        <f t="shared" si="42"/>
        <v>100</v>
      </c>
      <c r="E364">
        <f t="shared" si="39"/>
        <v>0</v>
      </c>
      <c r="F364">
        <f t="shared" si="40"/>
        <v>5000</v>
      </c>
      <c r="G364">
        <f t="shared" si="43"/>
        <v>-527450</v>
      </c>
      <c r="I364">
        <f t="shared" si="41"/>
        <v>-532450</v>
      </c>
    </row>
    <row r="365" spans="1:9" x14ac:dyDescent="0.25">
      <c r="A365" s="1">
        <v>37526</v>
      </c>
      <c r="B365">
        <f t="shared" si="37"/>
        <v>0</v>
      </c>
      <c r="C365">
        <f t="shared" si="38"/>
        <v>1</v>
      </c>
      <c r="D365">
        <f t="shared" si="42"/>
        <v>100</v>
      </c>
      <c r="E365">
        <f t="shared" si="39"/>
        <v>0</v>
      </c>
      <c r="F365">
        <f t="shared" si="40"/>
        <v>5000</v>
      </c>
      <c r="G365">
        <f t="shared" si="43"/>
        <v>-532450</v>
      </c>
      <c r="I365">
        <f t="shared" si="41"/>
        <v>-537450</v>
      </c>
    </row>
    <row r="366" spans="1:9" x14ac:dyDescent="0.25">
      <c r="A366" s="1">
        <v>37527</v>
      </c>
      <c r="B366">
        <f t="shared" si="37"/>
        <v>0</v>
      </c>
      <c r="C366">
        <f t="shared" si="38"/>
        <v>0</v>
      </c>
      <c r="D366">
        <f t="shared" si="42"/>
        <v>100</v>
      </c>
      <c r="E366">
        <f t="shared" si="39"/>
        <v>0</v>
      </c>
      <c r="F366">
        <f t="shared" si="40"/>
        <v>0</v>
      </c>
      <c r="G366">
        <f t="shared" si="43"/>
        <v>-537450</v>
      </c>
      <c r="I366">
        <f t="shared" si="41"/>
        <v>-537450</v>
      </c>
    </row>
    <row r="367" spans="1:9" x14ac:dyDescent="0.25">
      <c r="A367" s="1">
        <v>37528</v>
      </c>
      <c r="B367">
        <f t="shared" si="37"/>
        <v>0</v>
      </c>
      <c r="C367">
        <f t="shared" si="38"/>
        <v>0</v>
      </c>
      <c r="D367">
        <f t="shared" si="42"/>
        <v>100</v>
      </c>
      <c r="E367">
        <f t="shared" si="39"/>
        <v>0</v>
      </c>
      <c r="F367">
        <f t="shared" si="40"/>
        <v>0</v>
      </c>
      <c r="G367">
        <f t="shared" si="43"/>
        <v>-537450</v>
      </c>
      <c r="I367">
        <f t="shared" si="41"/>
        <v>-537450</v>
      </c>
    </row>
    <row r="368" spans="1:9" x14ac:dyDescent="0.25">
      <c r="A368" s="1">
        <v>37529</v>
      </c>
      <c r="B368">
        <f t="shared" si="37"/>
        <v>1</v>
      </c>
      <c r="C368">
        <f t="shared" si="38"/>
        <v>1</v>
      </c>
      <c r="D368">
        <f t="shared" si="42"/>
        <v>100</v>
      </c>
      <c r="E368">
        <f t="shared" si="39"/>
        <v>10000</v>
      </c>
      <c r="F368">
        <f t="shared" si="40"/>
        <v>5000</v>
      </c>
      <c r="G368">
        <f t="shared" si="43"/>
        <v>-527450</v>
      </c>
      <c r="I368">
        <f t="shared" si="41"/>
        <v>-532450</v>
      </c>
    </row>
    <row r="369" spans="1:9" x14ac:dyDescent="0.25">
      <c r="A369" s="1">
        <v>37530</v>
      </c>
      <c r="B369">
        <f t="shared" si="37"/>
        <v>0</v>
      </c>
      <c r="C369">
        <f t="shared" si="38"/>
        <v>1</v>
      </c>
      <c r="D369">
        <f t="shared" si="42"/>
        <v>100</v>
      </c>
      <c r="E369">
        <f t="shared" si="39"/>
        <v>0</v>
      </c>
      <c r="F369">
        <f t="shared" si="40"/>
        <v>5000</v>
      </c>
      <c r="G369">
        <f t="shared" si="43"/>
        <v>-532450</v>
      </c>
      <c r="I369">
        <f t="shared" si="41"/>
        <v>-537450</v>
      </c>
    </row>
    <row r="370" spans="1:9" x14ac:dyDescent="0.25">
      <c r="A370" s="1">
        <v>37531</v>
      </c>
      <c r="B370">
        <f t="shared" si="37"/>
        <v>0</v>
      </c>
      <c r="C370">
        <f t="shared" si="38"/>
        <v>1</v>
      </c>
      <c r="D370">
        <f t="shared" si="42"/>
        <v>100</v>
      </c>
      <c r="E370">
        <f t="shared" si="39"/>
        <v>0</v>
      </c>
      <c r="F370">
        <f t="shared" si="40"/>
        <v>5000</v>
      </c>
      <c r="G370">
        <f t="shared" si="43"/>
        <v>-537450</v>
      </c>
      <c r="I370">
        <f t="shared" si="41"/>
        <v>-542450</v>
      </c>
    </row>
    <row r="371" spans="1:9" x14ac:dyDescent="0.25">
      <c r="A371" s="1">
        <v>37532</v>
      </c>
      <c r="B371">
        <f t="shared" si="37"/>
        <v>0</v>
      </c>
      <c r="C371">
        <f t="shared" si="38"/>
        <v>1</v>
      </c>
      <c r="D371">
        <f t="shared" si="42"/>
        <v>100</v>
      </c>
      <c r="E371">
        <f t="shared" si="39"/>
        <v>0</v>
      </c>
      <c r="F371">
        <f t="shared" si="40"/>
        <v>5000</v>
      </c>
      <c r="G371">
        <f t="shared" si="43"/>
        <v>-542450</v>
      </c>
      <c r="I371">
        <f t="shared" si="41"/>
        <v>-547450</v>
      </c>
    </row>
    <row r="372" spans="1:9" x14ac:dyDescent="0.25">
      <c r="A372" s="1">
        <v>37533</v>
      </c>
      <c r="B372">
        <f t="shared" si="37"/>
        <v>0</v>
      </c>
      <c r="C372">
        <f t="shared" si="38"/>
        <v>1</v>
      </c>
      <c r="D372">
        <f t="shared" si="42"/>
        <v>100</v>
      </c>
      <c r="E372">
        <f t="shared" si="39"/>
        <v>0</v>
      </c>
      <c r="F372">
        <f t="shared" si="40"/>
        <v>5000</v>
      </c>
      <c r="G372">
        <f t="shared" si="43"/>
        <v>-547450</v>
      </c>
      <c r="I372">
        <f t="shared" si="41"/>
        <v>-552450</v>
      </c>
    </row>
    <row r="373" spans="1:9" x14ac:dyDescent="0.25">
      <c r="A373" s="1">
        <v>37534</v>
      </c>
      <c r="B373">
        <f t="shared" si="37"/>
        <v>0</v>
      </c>
      <c r="C373">
        <f t="shared" si="38"/>
        <v>0</v>
      </c>
      <c r="D373">
        <f t="shared" si="42"/>
        <v>100</v>
      </c>
      <c r="E373">
        <f t="shared" si="39"/>
        <v>0</v>
      </c>
      <c r="F373">
        <f t="shared" si="40"/>
        <v>0</v>
      </c>
      <c r="G373">
        <f t="shared" si="43"/>
        <v>-552450</v>
      </c>
      <c r="I373">
        <f t="shared" si="41"/>
        <v>-552450</v>
      </c>
    </row>
    <row r="374" spans="1:9" x14ac:dyDescent="0.25">
      <c r="A374" s="1">
        <v>37535</v>
      </c>
      <c r="B374">
        <f t="shared" si="37"/>
        <v>0</v>
      </c>
      <c r="C374">
        <f t="shared" si="38"/>
        <v>0</v>
      </c>
      <c r="D374">
        <f t="shared" si="42"/>
        <v>100</v>
      </c>
      <c r="E374">
        <f t="shared" si="39"/>
        <v>0</v>
      </c>
      <c r="F374">
        <f t="shared" si="40"/>
        <v>0</v>
      </c>
      <c r="G374">
        <f t="shared" si="43"/>
        <v>-552450</v>
      </c>
      <c r="I374">
        <f t="shared" si="41"/>
        <v>-552450</v>
      </c>
    </row>
    <row r="375" spans="1:9" x14ac:dyDescent="0.25">
      <c r="A375" s="1">
        <v>37536</v>
      </c>
      <c r="B375">
        <f t="shared" si="37"/>
        <v>1</v>
      </c>
      <c r="C375">
        <f t="shared" si="38"/>
        <v>1</v>
      </c>
      <c r="D375">
        <f t="shared" si="42"/>
        <v>100</v>
      </c>
      <c r="E375">
        <f t="shared" si="39"/>
        <v>10000</v>
      </c>
      <c r="F375">
        <f t="shared" si="40"/>
        <v>5000</v>
      </c>
      <c r="G375">
        <f t="shared" si="43"/>
        <v>-542450</v>
      </c>
      <c r="I375">
        <f t="shared" si="41"/>
        <v>-547450</v>
      </c>
    </row>
    <row r="376" spans="1:9" x14ac:dyDescent="0.25">
      <c r="A376" s="1">
        <v>37537</v>
      </c>
      <c r="B376">
        <f t="shared" si="37"/>
        <v>0</v>
      </c>
      <c r="C376">
        <f t="shared" si="38"/>
        <v>1</v>
      </c>
      <c r="D376">
        <f t="shared" si="42"/>
        <v>100</v>
      </c>
      <c r="E376">
        <f t="shared" si="39"/>
        <v>0</v>
      </c>
      <c r="F376">
        <f t="shared" si="40"/>
        <v>5000</v>
      </c>
      <c r="G376">
        <f t="shared" si="43"/>
        <v>-547450</v>
      </c>
      <c r="I376">
        <f t="shared" si="41"/>
        <v>-552450</v>
      </c>
    </row>
    <row r="377" spans="1:9" x14ac:dyDescent="0.25">
      <c r="A377" s="1">
        <v>37538</v>
      </c>
      <c r="B377">
        <f t="shared" si="37"/>
        <v>0</v>
      </c>
      <c r="C377">
        <f t="shared" si="38"/>
        <v>1</v>
      </c>
      <c r="D377">
        <f t="shared" si="42"/>
        <v>100</v>
      </c>
      <c r="E377">
        <f t="shared" si="39"/>
        <v>0</v>
      </c>
      <c r="F377">
        <f t="shared" si="40"/>
        <v>5000</v>
      </c>
      <c r="G377">
        <f t="shared" si="43"/>
        <v>-552450</v>
      </c>
      <c r="I377">
        <f t="shared" si="41"/>
        <v>-557450</v>
      </c>
    </row>
    <row r="378" spans="1:9" x14ac:dyDescent="0.25">
      <c r="A378" s="1">
        <v>37539</v>
      </c>
      <c r="B378">
        <f t="shared" si="37"/>
        <v>0</v>
      </c>
      <c r="C378">
        <f t="shared" si="38"/>
        <v>1</v>
      </c>
      <c r="D378">
        <f t="shared" si="42"/>
        <v>100</v>
      </c>
      <c r="E378">
        <f t="shared" si="39"/>
        <v>0</v>
      </c>
      <c r="F378">
        <f t="shared" si="40"/>
        <v>5000</v>
      </c>
      <c r="G378">
        <f t="shared" si="43"/>
        <v>-557450</v>
      </c>
      <c r="I378">
        <f t="shared" si="41"/>
        <v>-562450</v>
      </c>
    </row>
    <row r="379" spans="1:9" x14ac:dyDescent="0.25">
      <c r="A379" s="1">
        <v>37540</v>
      </c>
      <c r="B379">
        <f t="shared" si="37"/>
        <v>0</v>
      </c>
      <c r="C379">
        <f t="shared" si="38"/>
        <v>1</v>
      </c>
      <c r="D379">
        <f t="shared" si="42"/>
        <v>100</v>
      </c>
      <c r="E379">
        <f t="shared" si="39"/>
        <v>0</v>
      </c>
      <c r="F379">
        <f t="shared" si="40"/>
        <v>5000</v>
      </c>
      <c r="G379">
        <f t="shared" si="43"/>
        <v>-562450</v>
      </c>
      <c r="I379">
        <f t="shared" si="41"/>
        <v>-567450</v>
      </c>
    </row>
    <row r="380" spans="1:9" x14ac:dyDescent="0.25">
      <c r="A380" s="1">
        <v>37541</v>
      </c>
      <c r="B380">
        <f t="shared" si="37"/>
        <v>0</v>
      </c>
      <c r="C380">
        <f t="shared" si="38"/>
        <v>0</v>
      </c>
      <c r="D380">
        <f t="shared" si="42"/>
        <v>100</v>
      </c>
      <c r="E380">
        <f t="shared" si="39"/>
        <v>0</v>
      </c>
      <c r="F380">
        <f t="shared" si="40"/>
        <v>0</v>
      </c>
      <c r="G380">
        <f t="shared" si="43"/>
        <v>-567450</v>
      </c>
      <c r="I380">
        <f t="shared" si="41"/>
        <v>-567450</v>
      </c>
    </row>
    <row r="381" spans="1:9" x14ac:dyDescent="0.25">
      <c r="A381" s="1">
        <v>37542</v>
      </c>
      <c r="B381">
        <f t="shared" si="37"/>
        <v>0</v>
      </c>
      <c r="C381">
        <f t="shared" si="38"/>
        <v>0</v>
      </c>
      <c r="D381">
        <f t="shared" si="42"/>
        <v>100</v>
      </c>
      <c r="E381">
        <f t="shared" si="39"/>
        <v>0</v>
      </c>
      <c r="F381">
        <f t="shared" si="40"/>
        <v>0</v>
      </c>
      <c r="G381">
        <f t="shared" si="43"/>
        <v>-567450</v>
      </c>
      <c r="I381">
        <f t="shared" si="41"/>
        <v>-567450</v>
      </c>
    </row>
    <row r="382" spans="1:9" x14ac:dyDescent="0.25">
      <c r="A382" s="1">
        <v>37543</v>
      </c>
      <c r="B382">
        <f t="shared" si="37"/>
        <v>1</v>
      </c>
      <c r="C382">
        <f t="shared" si="38"/>
        <v>1</v>
      </c>
      <c r="D382">
        <f t="shared" si="42"/>
        <v>100</v>
      </c>
      <c r="E382">
        <f t="shared" si="39"/>
        <v>10000</v>
      </c>
      <c r="F382">
        <f t="shared" si="40"/>
        <v>5000</v>
      </c>
      <c r="G382">
        <f t="shared" si="43"/>
        <v>-557450</v>
      </c>
      <c r="I382">
        <f t="shared" si="41"/>
        <v>-562450</v>
      </c>
    </row>
    <row r="383" spans="1:9" x14ac:dyDescent="0.25">
      <c r="A383" s="1">
        <v>37544</v>
      </c>
      <c r="B383">
        <f t="shared" si="37"/>
        <v>0</v>
      </c>
      <c r="C383">
        <f t="shared" si="38"/>
        <v>1</v>
      </c>
      <c r="D383">
        <f t="shared" si="42"/>
        <v>100</v>
      </c>
      <c r="E383">
        <f t="shared" si="39"/>
        <v>0</v>
      </c>
      <c r="F383">
        <f t="shared" si="40"/>
        <v>5000</v>
      </c>
      <c r="G383">
        <f t="shared" si="43"/>
        <v>-562450</v>
      </c>
      <c r="I383">
        <f t="shared" si="41"/>
        <v>-567450</v>
      </c>
    </row>
    <row r="384" spans="1:9" x14ac:dyDescent="0.25">
      <c r="A384" s="1">
        <v>37545</v>
      </c>
      <c r="B384">
        <f t="shared" si="37"/>
        <v>0</v>
      </c>
      <c r="C384">
        <f t="shared" si="38"/>
        <v>1</v>
      </c>
      <c r="D384">
        <f t="shared" si="42"/>
        <v>100</v>
      </c>
      <c r="E384">
        <f t="shared" si="39"/>
        <v>0</v>
      </c>
      <c r="F384">
        <f t="shared" si="40"/>
        <v>5000</v>
      </c>
      <c r="G384">
        <f t="shared" si="43"/>
        <v>-567450</v>
      </c>
      <c r="I384">
        <f t="shared" si="41"/>
        <v>-572450</v>
      </c>
    </row>
    <row r="385" spans="1:9" x14ac:dyDescent="0.25">
      <c r="A385" s="1">
        <v>37546</v>
      </c>
      <c r="B385">
        <f t="shared" si="37"/>
        <v>0</v>
      </c>
      <c r="C385">
        <f t="shared" si="38"/>
        <v>1</v>
      </c>
      <c r="D385">
        <f t="shared" si="42"/>
        <v>100</v>
      </c>
      <c r="E385">
        <f t="shared" si="39"/>
        <v>0</v>
      </c>
      <c r="F385">
        <f t="shared" si="40"/>
        <v>5000</v>
      </c>
      <c r="G385">
        <f t="shared" si="43"/>
        <v>-572450</v>
      </c>
      <c r="I385">
        <f t="shared" si="41"/>
        <v>-577450</v>
      </c>
    </row>
    <row r="386" spans="1:9" x14ac:dyDescent="0.25">
      <c r="A386" s="1">
        <v>37547</v>
      </c>
      <c r="B386">
        <f t="shared" si="37"/>
        <v>0</v>
      </c>
      <c r="C386">
        <f t="shared" si="38"/>
        <v>1</v>
      </c>
      <c r="D386">
        <f t="shared" si="42"/>
        <v>100</v>
      </c>
      <c r="E386">
        <f t="shared" si="39"/>
        <v>0</v>
      </c>
      <c r="F386">
        <f t="shared" si="40"/>
        <v>5000</v>
      </c>
      <c r="G386">
        <f t="shared" si="43"/>
        <v>-577450</v>
      </c>
      <c r="I386">
        <f t="shared" si="41"/>
        <v>-582450</v>
      </c>
    </row>
    <row r="387" spans="1:9" x14ac:dyDescent="0.25">
      <c r="A387" s="1">
        <v>37548</v>
      </c>
      <c r="B387">
        <f t="shared" si="37"/>
        <v>0</v>
      </c>
      <c r="C387">
        <f t="shared" si="38"/>
        <v>0</v>
      </c>
      <c r="D387">
        <f t="shared" si="42"/>
        <v>100</v>
      </c>
      <c r="E387">
        <f t="shared" si="39"/>
        <v>0</v>
      </c>
      <c r="F387">
        <f t="shared" si="40"/>
        <v>0</v>
      </c>
      <c r="G387">
        <f t="shared" si="43"/>
        <v>-582450</v>
      </c>
      <c r="I387">
        <f t="shared" si="41"/>
        <v>-582450</v>
      </c>
    </row>
    <row r="388" spans="1:9" x14ac:dyDescent="0.25">
      <c r="A388" s="1">
        <v>37549</v>
      </c>
      <c r="B388">
        <f t="shared" si="37"/>
        <v>0</v>
      </c>
      <c r="C388">
        <f t="shared" si="38"/>
        <v>0</v>
      </c>
      <c r="D388">
        <f t="shared" si="42"/>
        <v>100</v>
      </c>
      <c r="E388">
        <f t="shared" si="39"/>
        <v>0</v>
      </c>
      <c r="F388">
        <f t="shared" si="40"/>
        <v>0</v>
      </c>
      <c r="G388">
        <f t="shared" si="43"/>
        <v>-582450</v>
      </c>
      <c r="I388">
        <f t="shared" si="41"/>
        <v>-582450</v>
      </c>
    </row>
    <row r="389" spans="1:9" x14ac:dyDescent="0.25">
      <c r="A389" s="1">
        <v>37550</v>
      </c>
      <c r="B389">
        <f t="shared" ref="B389:B452" si="44">IF(WEEKDAY(A389,2)=1,1,0)</f>
        <v>1</v>
      </c>
      <c r="C389">
        <f t="shared" ref="C389:C452" si="45">IF(WEEKDAY(A389,2)&lt;6,1,0)</f>
        <v>1</v>
      </c>
      <c r="D389">
        <f t="shared" si="42"/>
        <v>100</v>
      </c>
      <c r="E389">
        <f t="shared" ref="E389:E452" si="46">$B$2*B389</f>
        <v>10000</v>
      </c>
      <c r="F389">
        <f t="shared" ref="F389:F452" si="47">D389*C389*$C$2</f>
        <v>5000</v>
      </c>
      <c r="G389">
        <f t="shared" si="43"/>
        <v>-572450</v>
      </c>
      <c r="I389">
        <f t="shared" ref="I389:I452" si="48">G389-F389</f>
        <v>-577450</v>
      </c>
    </row>
    <row r="390" spans="1:9" x14ac:dyDescent="0.25">
      <c r="A390" s="1">
        <v>37551</v>
      </c>
      <c r="B390">
        <f t="shared" si="44"/>
        <v>0</v>
      </c>
      <c r="C390">
        <f t="shared" si="45"/>
        <v>1</v>
      </c>
      <c r="D390">
        <f t="shared" ref="D390:D453" si="49">IF(D389=100,100,D389+C390)</f>
        <v>100</v>
      </c>
      <c r="E390">
        <f t="shared" si="46"/>
        <v>0</v>
      </c>
      <c r="F390">
        <f t="shared" si="47"/>
        <v>5000</v>
      </c>
      <c r="G390">
        <f t="shared" ref="G390:G453" si="50">I389+E390</f>
        <v>-577450</v>
      </c>
      <c r="I390">
        <f t="shared" si="48"/>
        <v>-582450</v>
      </c>
    </row>
    <row r="391" spans="1:9" x14ac:dyDescent="0.25">
      <c r="A391" s="1">
        <v>37552</v>
      </c>
      <c r="B391">
        <f t="shared" si="44"/>
        <v>0</v>
      </c>
      <c r="C391">
        <f t="shared" si="45"/>
        <v>1</v>
      </c>
      <c r="D391">
        <f t="shared" si="49"/>
        <v>100</v>
      </c>
      <c r="E391">
        <f t="shared" si="46"/>
        <v>0</v>
      </c>
      <c r="F391">
        <f t="shared" si="47"/>
        <v>5000</v>
      </c>
      <c r="G391">
        <f t="shared" si="50"/>
        <v>-582450</v>
      </c>
      <c r="I391">
        <f t="shared" si="48"/>
        <v>-587450</v>
      </c>
    </row>
    <row r="392" spans="1:9" x14ac:dyDescent="0.25">
      <c r="A392" s="1">
        <v>37553</v>
      </c>
      <c r="B392">
        <f t="shared" si="44"/>
        <v>0</v>
      </c>
      <c r="C392">
        <f t="shared" si="45"/>
        <v>1</v>
      </c>
      <c r="D392">
        <f t="shared" si="49"/>
        <v>100</v>
      </c>
      <c r="E392">
        <f t="shared" si="46"/>
        <v>0</v>
      </c>
      <c r="F392">
        <f t="shared" si="47"/>
        <v>5000</v>
      </c>
      <c r="G392">
        <f t="shared" si="50"/>
        <v>-587450</v>
      </c>
      <c r="I392">
        <f t="shared" si="48"/>
        <v>-592450</v>
      </c>
    </row>
    <row r="393" spans="1:9" x14ac:dyDescent="0.25">
      <c r="A393" s="1">
        <v>37554</v>
      </c>
      <c r="B393">
        <f t="shared" si="44"/>
        <v>0</v>
      </c>
      <c r="C393">
        <f t="shared" si="45"/>
        <v>1</v>
      </c>
      <c r="D393">
        <f t="shared" si="49"/>
        <v>100</v>
      </c>
      <c r="E393">
        <f t="shared" si="46"/>
        <v>0</v>
      </c>
      <c r="F393">
        <f t="shared" si="47"/>
        <v>5000</v>
      </c>
      <c r="G393">
        <f t="shared" si="50"/>
        <v>-592450</v>
      </c>
      <c r="I393">
        <f t="shared" si="48"/>
        <v>-597450</v>
      </c>
    </row>
    <row r="394" spans="1:9" x14ac:dyDescent="0.25">
      <c r="A394" s="1">
        <v>37555</v>
      </c>
      <c r="B394">
        <f t="shared" si="44"/>
        <v>0</v>
      </c>
      <c r="C394">
        <f t="shared" si="45"/>
        <v>0</v>
      </c>
      <c r="D394">
        <f t="shared" si="49"/>
        <v>100</v>
      </c>
      <c r="E394">
        <f t="shared" si="46"/>
        <v>0</v>
      </c>
      <c r="F394">
        <f t="shared" si="47"/>
        <v>0</v>
      </c>
      <c r="G394">
        <f t="shared" si="50"/>
        <v>-597450</v>
      </c>
      <c r="I394">
        <f t="shared" si="48"/>
        <v>-597450</v>
      </c>
    </row>
    <row r="395" spans="1:9" x14ac:dyDescent="0.25">
      <c r="A395" s="1">
        <v>37556</v>
      </c>
      <c r="B395">
        <f t="shared" si="44"/>
        <v>0</v>
      </c>
      <c r="C395">
        <f t="shared" si="45"/>
        <v>0</v>
      </c>
      <c r="D395">
        <f t="shared" si="49"/>
        <v>100</v>
      </c>
      <c r="E395">
        <f t="shared" si="46"/>
        <v>0</v>
      </c>
      <c r="F395">
        <f t="shared" si="47"/>
        <v>0</v>
      </c>
      <c r="G395">
        <f t="shared" si="50"/>
        <v>-597450</v>
      </c>
      <c r="I395">
        <f t="shared" si="48"/>
        <v>-597450</v>
      </c>
    </row>
    <row r="396" spans="1:9" x14ac:dyDescent="0.25">
      <c r="A396" s="1">
        <v>37557</v>
      </c>
      <c r="B396">
        <f t="shared" si="44"/>
        <v>1</v>
      </c>
      <c r="C396">
        <f t="shared" si="45"/>
        <v>1</v>
      </c>
      <c r="D396">
        <f t="shared" si="49"/>
        <v>100</v>
      </c>
      <c r="E396">
        <f t="shared" si="46"/>
        <v>10000</v>
      </c>
      <c r="F396">
        <f t="shared" si="47"/>
        <v>5000</v>
      </c>
      <c r="G396">
        <f t="shared" si="50"/>
        <v>-587450</v>
      </c>
      <c r="I396">
        <f t="shared" si="48"/>
        <v>-592450</v>
      </c>
    </row>
    <row r="397" spans="1:9" x14ac:dyDescent="0.25">
      <c r="A397" s="1">
        <v>37558</v>
      </c>
      <c r="B397">
        <f t="shared" si="44"/>
        <v>0</v>
      </c>
      <c r="C397">
        <f t="shared" si="45"/>
        <v>1</v>
      </c>
      <c r="D397">
        <f t="shared" si="49"/>
        <v>100</v>
      </c>
      <c r="E397">
        <f t="shared" si="46"/>
        <v>0</v>
      </c>
      <c r="F397">
        <f t="shared" si="47"/>
        <v>5000</v>
      </c>
      <c r="G397">
        <f t="shared" si="50"/>
        <v>-592450</v>
      </c>
      <c r="I397">
        <f t="shared" si="48"/>
        <v>-597450</v>
      </c>
    </row>
    <row r="398" spans="1:9" x14ac:dyDescent="0.25">
      <c r="A398" s="1">
        <v>37559</v>
      </c>
      <c r="B398">
        <f t="shared" si="44"/>
        <v>0</v>
      </c>
      <c r="C398">
        <f t="shared" si="45"/>
        <v>1</v>
      </c>
      <c r="D398">
        <f t="shared" si="49"/>
        <v>100</v>
      </c>
      <c r="E398">
        <f t="shared" si="46"/>
        <v>0</v>
      </c>
      <c r="F398">
        <f t="shared" si="47"/>
        <v>5000</v>
      </c>
      <c r="G398">
        <f t="shared" si="50"/>
        <v>-597450</v>
      </c>
      <c r="I398">
        <f t="shared" si="48"/>
        <v>-602450</v>
      </c>
    </row>
    <row r="399" spans="1:9" x14ac:dyDescent="0.25">
      <c r="A399" s="1">
        <v>37560</v>
      </c>
      <c r="B399">
        <f t="shared" si="44"/>
        <v>0</v>
      </c>
      <c r="C399">
        <f t="shared" si="45"/>
        <v>1</v>
      </c>
      <c r="D399">
        <f t="shared" si="49"/>
        <v>100</v>
      </c>
      <c r="E399">
        <f t="shared" si="46"/>
        <v>0</v>
      </c>
      <c r="F399">
        <f t="shared" si="47"/>
        <v>5000</v>
      </c>
      <c r="G399">
        <f t="shared" si="50"/>
        <v>-602450</v>
      </c>
      <c r="I399">
        <f t="shared" si="48"/>
        <v>-607450</v>
      </c>
    </row>
    <row r="400" spans="1:9" x14ac:dyDescent="0.25">
      <c r="A400" s="1">
        <v>37561</v>
      </c>
      <c r="B400">
        <f t="shared" si="44"/>
        <v>0</v>
      </c>
      <c r="C400">
        <f t="shared" si="45"/>
        <v>1</v>
      </c>
      <c r="D400">
        <f t="shared" si="49"/>
        <v>100</v>
      </c>
      <c r="E400">
        <f t="shared" si="46"/>
        <v>0</v>
      </c>
      <c r="F400">
        <f t="shared" si="47"/>
        <v>5000</v>
      </c>
      <c r="G400">
        <f t="shared" si="50"/>
        <v>-607450</v>
      </c>
      <c r="I400">
        <f t="shared" si="48"/>
        <v>-612450</v>
      </c>
    </row>
    <row r="401" spans="1:9" x14ac:dyDescent="0.25">
      <c r="A401" s="1">
        <v>37562</v>
      </c>
      <c r="B401">
        <f t="shared" si="44"/>
        <v>0</v>
      </c>
      <c r="C401">
        <f t="shared" si="45"/>
        <v>0</v>
      </c>
      <c r="D401">
        <f t="shared" si="49"/>
        <v>100</v>
      </c>
      <c r="E401">
        <f t="shared" si="46"/>
        <v>0</v>
      </c>
      <c r="F401">
        <f t="shared" si="47"/>
        <v>0</v>
      </c>
      <c r="G401">
        <f t="shared" si="50"/>
        <v>-612450</v>
      </c>
      <c r="I401">
        <f t="shared" si="48"/>
        <v>-612450</v>
      </c>
    </row>
    <row r="402" spans="1:9" x14ac:dyDescent="0.25">
      <c r="A402" s="1">
        <v>37563</v>
      </c>
      <c r="B402">
        <f t="shared" si="44"/>
        <v>0</v>
      </c>
      <c r="C402">
        <f t="shared" si="45"/>
        <v>0</v>
      </c>
      <c r="D402">
        <f t="shared" si="49"/>
        <v>100</v>
      </c>
      <c r="E402">
        <f t="shared" si="46"/>
        <v>0</v>
      </c>
      <c r="F402">
        <f t="shared" si="47"/>
        <v>0</v>
      </c>
      <c r="G402">
        <f t="shared" si="50"/>
        <v>-612450</v>
      </c>
      <c r="I402">
        <f t="shared" si="48"/>
        <v>-612450</v>
      </c>
    </row>
    <row r="403" spans="1:9" x14ac:dyDescent="0.25">
      <c r="A403" s="1">
        <v>37564</v>
      </c>
      <c r="B403">
        <f t="shared" si="44"/>
        <v>1</v>
      </c>
      <c r="C403">
        <f t="shared" si="45"/>
        <v>1</v>
      </c>
      <c r="D403">
        <f t="shared" si="49"/>
        <v>100</v>
      </c>
      <c r="E403">
        <f t="shared" si="46"/>
        <v>10000</v>
      </c>
      <c r="F403">
        <f t="shared" si="47"/>
        <v>5000</v>
      </c>
      <c r="G403">
        <f t="shared" si="50"/>
        <v>-602450</v>
      </c>
      <c r="I403">
        <f t="shared" si="48"/>
        <v>-607450</v>
      </c>
    </row>
    <row r="404" spans="1:9" x14ac:dyDescent="0.25">
      <c r="A404" s="1">
        <v>37565</v>
      </c>
      <c r="B404">
        <f t="shared" si="44"/>
        <v>0</v>
      </c>
      <c r="C404">
        <f t="shared" si="45"/>
        <v>1</v>
      </c>
      <c r="D404">
        <f t="shared" si="49"/>
        <v>100</v>
      </c>
      <c r="E404">
        <f t="shared" si="46"/>
        <v>0</v>
      </c>
      <c r="F404">
        <f t="shared" si="47"/>
        <v>5000</v>
      </c>
      <c r="G404">
        <f t="shared" si="50"/>
        <v>-607450</v>
      </c>
      <c r="I404">
        <f t="shared" si="48"/>
        <v>-612450</v>
      </c>
    </row>
    <row r="405" spans="1:9" x14ac:dyDescent="0.25">
      <c r="A405" s="1">
        <v>37566</v>
      </c>
      <c r="B405">
        <f t="shared" si="44"/>
        <v>0</v>
      </c>
      <c r="C405">
        <f t="shared" si="45"/>
        <v>1</v>
      </c>
      <c r="D405">
        <f t="shared" si="49"/>
        <v>100</v>
      </c>
      <c r="E405">
        <f t="shared" si="46"/>
        <v>0</v>
      </c>
      <c r="F405">
        <f t="shared" si="47"/>
        <v>5000</v>
      </c>
      <c r="G405">
        <f t="shared" si="50"/>
        <v>-612450</v>
      </c>
      <c r="I405">
        <f t="shared" si="48"/>
        <v>-617450</v>
      </c>
    </row>
    <row r="406" spans="1:9" x14ac:dyDescent="0.25">
      <c r="A406" s="1">
        <v>37567</v>
      </c>
      <c r="B406">
        <f t="shared" si="44"/>
        <v>0</v>
      </c>
      <c r="C406">
        <f t="shared" si="45"/>
        <v>1</v>
      </c>
      <c r="D406">
        <f t="shared" si="49"/>
        <v>100</v>
      </c>
      <c r="E406">
        <f t="shared" si="46"/>
        <v>0</v>
      </c>
      <c r="F406">
        <f t="shared" si="47"/>
        <v>5000</v>
      </c>
      <c r="G406">
        <f t="shared" si="50"/>
        <v>-617450</v>
      </c>
      <c r="I406">
        <f t="shared" si="48"/>
        <v>-622450</v>
      </c>
    </row>
    <row r="407" spans="1:9" x14ac:dyDescent="0.25">
      <c r="A407" s="1">
        <v>37568</v>
      </c>
      <c r="B407">
        <f t="shared" si="44"/>
        <v>0</v>
      </c>
      <c r="C407">
        <f t="shared" si="45"/>
        <v>1</v>
      </c>
      <c r="D407">
        <f t="shared" si="49"/>
        <v>100</v>
      </c>
      <c r="E407">
        <f t="shared" si="46"/>
        <v>0</v>
      </c>
      <c r="F407">
        <f t="shared" si="47"/>
        <v>5000</v>
      </c>
      <c r="G407">
        <f t="shared" si="50"/>
        <v>-622450</v>
      </c>
      <c r="I407">
        <f t="shared" si="48"/>
        <v>-627450</v>
      </c>
    </row>
    <row r="408" spans="1:9" x14ac:dyDescent="0.25">
      <c r="A408" s="1">
        <v>37569</v>
      </c>
      <c r="B408">
        <f t="shared" si="44"/>
        <v>0</v>
      </c>
      <c r="C408">
        <f t="shared" si="45"/>
        <v>0</v>
      </c>
      <c r="D408">
        <f t="shared" si="49"/>
        <v>100</v>
      </c>
      <c r="E408">
        <f t="shared" si="46"/>
        <v>0</v>
      </c>
      <c r="F408">
        <f t="shared" si="47"/>
        <v>0</v>
      </c>
      <c r="G408">
        <f t="shared" si="50"/>
        <v>-627450</v>
      </c>
      <c r="I408">
        <f t="shared" si="48"/>
        <v>-627450</v>
      </c>
    </row>
    <row r="409" spans="1:9" x14ac:dyDescent="0.25">
      <c r="A409" s="1">
        <v>37570</v>
      </c>
      <c r="B409">
        <f t="shared" si="44"/>
        <v>0</v>
      </c>
      <c r="C409">
        <f t="shared" si="45"/>
        <v>0</v>
      </c>
      <c r="D409">
        <f t="shared" si="49"/>
        <v>100</v>
      </c>
      <c r="E409">
        <f t="shared" si="46"/>
        <v>0</v>
      </c>
      <c r="F409">
        <f t="shared" si="47"/>
        <v>0</v>
      </c>
      <c r="G409">
        <f t="shared" si="50"/>
        <v>-627450</v>
      </c>
      <c r="I409">
        <f t="shared" si="48"/>
        <v>-627450</v>
      </c>
    </row>
    <row r="410" spans="1:9" x14ac:dyDescent="0.25">
      <c r="A410" s="1">
        <v>37571</v>
      </c>
      <c r="B410">
        <f t="shared" si="44"/>
        <v>1</v>
      </c>
      <c r="C410">
        <f t="shared" si="45"/>
        <v>1</v>
      </c>
      <c r="D410">
        <f t="shared" si="49"/>
        <v>100</v>
      </c>
      <c r="E410">
        <f t="shared" si="46"/>
        <v>10000</v>
      </c>
      <c r="F410">
        <f t="shared" si="47"/>
        <v>5000</v>
      </c>
      <c r="G410">
        <f t="shared" si="50"/>
        <v>-617450</v>
      </c>
      <c r="I410">
        <f t="shared" si="48"/>
        <v>-622450</v>
      </c>
    </row>
    <row r="411" spans="1:9" x14ac:dyDescent="0.25">
      <c r="A411" s="1">
        <v>37572</v>
      </c>
      <c r="B411">
        <f t="shared" si="44"/>
        <v>0</v>
      </c>
      <c r="C411">
        <f t="shared" si="45"/>
        <v>1</v>
      </c>
      <c r="D411">
        <f t="shared" si="49"/>
        <v>100</v>
      </c>
      <c r="E411">
        <f t="shared" si="46"/>
        <v>0</v>
      </c>
      <c r="F411">
        <f t="shared" si="47"/>
        <v>5000</v>
      </c>
      <c r="G411">
        <f t="shared" si="50"/>
        <v>-622450</v>
      </c>
      <c r="I411">
        <f t="shared" si="48"/>
        <v>-627450</v>
      </c>
    </row>
    <row r="412" spans="1:9" x14ac:dyDescent="0.25">
      <c r="A412" s="1">
        <v>37573</v>
      </c>
      <c r="B412">
        <f t="shared" si="44"/>
        <v>0</v>
      </c>
      <c r="C412">
        <f t="shared" si="45"/>
        <v>1</v>
      </c>
      <c r="D412">
        <f t="shared" si="49"/>
        <v>100</v>
      </c>
      <c r="E412">
        <f t="shared" si="46"/>
        <v>0</v>
      </c>
      <c r="F412">
        <f t="shared" si="47"/>
        <v>5000</v>
      </c>
      <c r="G412">
        <f t="shared" si="50"/>
        <v>-627450</v>
      </c>
      <c r="I412">
        <f t="shared" si="48"/>
        <v>-632450</v>
      </c>
    </row>
    <row r="413" spans="1:9" x14ac:dyDescent="0.25">
      <c r="A413" s="1">
        <v>37574</v>
      </c>
      <c r="B413">
        <f t="shared" si="44"/>
        <v>0</v>
      </c>
      <c r="C413">
        <f t="shared" si="45"/>
        <v>1</v>
      </c>
      <c r="D413">
        <f t="shared" si="49"/>
        <v>100</v>
      </c>
      <c r="E413">
        <f t="shared" si="46"/>
        <v>0</v>
      </c>
      <c r="F413">
        <f t="shared" si="47"/>
        <v>5000</v>
      </c>
      <c r="G413">
        <f t="shared" si="50"/>
        <v>-632450</v>
      </c>
      <c r="I413">
        <f t="shared" si="48"/>
        <v>-637450</v>
      </c>
    </row>
    <row r="414" spans="1:9" x14ac:dyDescent="0.25">
      <c r="A414" s="1">
        <v>37575</v>
      </c>
      <c r="B414">
        <f t="shared" si="44"/>
        <v>0</v>
      </c>
      <c r="C414">
        <f t="shared" si="45"/>
        <v>1</v>
      </c>
      <c r="D414">
        <f t="shared" si="49"/>
        <v>100</v>
      </c>
      <c r="E414">
        <f t="shared" si="46"/>
        <v>0</v>
      </c>
      <c r="F414">
        <f t="shared" si="47"/>
        <v>5000</v>
      </c>
      <c r="G414">
        <f t="shared" si="50"/>
        <v>-637450</v>
      </c>
      <c r="I414">
        <f t="shared" si="48"/>
        <v>-642450</v>
      </c>
    </row>
    <row r="415" spans="1:9" x14ac:dyDescent="0.25">
      <c r="A415" s="1">
        <v>37576</v>
      </c>
      <c r="B415">
        <f t="shared" si="44"/>
        <v>0</v>
      </c>
      <c r="C415">
        <f t="shared" si="45"/>
        <v>0</v>
      </c>
      <c r="D415">
        <f t="shared" si="49"/>
        <v>100</v>
      </c>
      <c r="E415">
        <f t="shared" si="46"/>
        <v>0</v>
      </c>
      <c r="F415">
        <f t="shared" si="47"/>
        <v>0</v>
      </c>
      <c r="G415">
        <f t="shared" si="50"/>
        <v>-642450</v>
      </c>
      <c r="I415">
        <f t="shared" si="48"/>
        <v>-642450</v>
      </c>
    </row>
    <row r="416" spans="1:9" x14ac:dyDescent="0.25">
      <c r="A416" s="1">
        <v>37577</v>
      </c>
      <c r="B416">
        <f t="shared" si="44"/>
        <v>0</v>
      </c>
      <c r="C416">
        <f t="shared" si="45"/>
        <v>0</v>
      </c>
      <c r="D416">
        <f t="shared" si="49"/>
        <v>100</v>
      </c>
      <c r="E416">
        <f t="shared" si="46"/>
        <v>0</v>
      </c>
      <c r="F416">
        <f t="shared" si="47"/>
        <v>0</v>
      </c>
      <c r="G416">
        <f t="shared" si="50"/>
        <v>-642450</v>
      </c>
      <c r="I416">
        <f t="shared" si="48"/>
        <v>-642450</v>
      </c>
    </row>
    <row r="417" spans="1:9" x14ac:dyDescent="0.25">
      <c r="A417" s="1">
        <v>37578</v>
      </c>
      <c r="B417">
        <f t="shared" si="44"/>
        <v>1</v>
      </c>
      <c r="C417">
        <f t="shared" si="45"/>
        <v>1</v>
      </c>
      <c r="D417">
        <f t="shared" si="49"/>
        <v>100</v>
      </c>
      <c r="E417">
        <f t="shared" si="46"/>
        <v>10000</v>
      </c>
      <c r="F417">
        <f t="shared" si="47"/>
        <v>5000</v>
      </c>
      <c r="G417">
        <f t="shared" si="50"/>
        <v>-632450</v>
      </c>
      <c r="I417">
        <f t="shared" si="48"/>
        <v>-637450</v>
      </c>
    </row>
    <row r="418" spans="1:9" x14ac:dyDescent="0.25">
      <c r="A418" s="1">
        <v>37579</v>
      </c>
      <c r="B418">
        <f t="shared" si="44"/>
        <v>0</v>
      </c>
      <c r="C418">
        <f t="shared" si="45"/>
        <v>1</v>
      </c>
      <c r="D418">
        <f t="shared" si="49"/>
        <v>100</v>
      </c>
      <c r="E418">
        <f t="shared" si="46"/>
        <v>0</v>
      </c>
      <c r="F418">
        <f t="shared" si="47"/>
        <v>5000</v>
      </c>
      <c r="G418">
        <f t="shared" si="50"/>
        <v>-637450</v>
      </c>
      <c r="I418">
        <f t="shared" si="48"/>
        <v>-642450</v>
      </c>
    </row>
    <row r="419" spans="1:9" x14ac:dyDescent="0.25">
      <c r="A419" s="1">
        <v>37580</v>
      </c>
      <c r="B419">
        <f t="shared" si="44"/>
        <v>0</v>
      </c>
      <c r="C419">
        <f t="shared" si="45"/>
        <v>1</v>
      </c>
      <c r="D419">
        <f t="shared" si="49"/>
        <v>100</v>
      </c>
      <c r="E419">
        <f t="shared" si="46"/>
        <v>0</v>
      </c>
      <c r="F419">
        <f t="shared" si="47"/>
        <v>5000</v>
      </c>
      <c r="G419">
        <f t="shared" si="50"/>
        <v>-642450</v>
      </c>
      <c r="I419">
        <f t="shared" si="48"/>
        <v>-647450</v>
      </c>
    </row>
    <row r="420" spans="1:9" x14ac:dyDescent="0.25">
      <c r="A420" s="1">
        <v>37581</v>
      </c>
      <c r="B420">
        <f t="shared" si="44"/>
        <v>0</v>
      </c>
      <c r="C420">
        <f t="shared" si="45"/>
        <v>1</v>
      </c>
      <c r="D420">
        <f t="shared" si="49"/>
        <v>100</v>
      </c>
      <c r="E420">
        <f t="shared" si="46"/>
        <v>0</v>
      </c>
      <c r="F420">
        <f t="shared" si="47"/>
        <v>5000</v>
      </c>
      <c r="G420">
        <f t="shared" si="50"/>
        <v>-647450</v>
      </c>
      <c r="I420">
        <f t="shared" si="48"/>
        <v>-652450</v>
      </c>
    </row>
    <row r="421" spans="1:9" x14ac:dyDescent="0.25">
      <c r="A421" s="1">
        <v>37582</v>
      </c>
      <c r="B421">
        <f t="shared" si="44"/>
        <v>0</v>
      </c>
      <c r="C421">
        <f t="shared" si="45"/>
        <v>1</v>
      </c>
      <c r="D421">
        <f t="shared" si="49"/>
        <v>100</v>
      </c>
      <c r="E421">
        <f t="shared" si="46"/>
        <v>0</v>
      </c>
      <c r="F421">
        <f t="shared" si="47"/>
        <v>5000</v>
      </c>
      <c r="G421">
        <f t="shared" si="50"/>
        <v>-652450</v>
      </c>
      <c r="I421">
        <f t="shared" si="48"/>
        <v>-657450</v>
      </c>
    </row>
    <row r="422" spans="1:9" x14ac:dyDescent="0.25">
      <c r="A422" s="1">
        <v>37583</v>
      </c>
      <c r="B422">
        <f t="shared" si="44"/>
        <v>0</v>
      </c>
      <c r="C422">
        <f t="shared" si="45"/>
        <v>0</v>
      </c>
      <c r="D422">
        <f t="shared" si="49"/>
        <v>100</v>
      </c>
      <c r="E422">
        <f t="shared" si="46"/>
        <v>0</v>
      </c>
      <c r="F422">
        <f t="shared" si="47"/>
        <v>0</v>
      </c>
      <c r="G422">
        <f t="shared" si="50"/>
        <v>-657450</v>
      </c>
      <c r="I422">
        <f t="shared" si="48"/>
        <v>-657450</v>
      </c>
    </row>
    <row r="423" spans="1:9" x14ac:dyDescent="0.25">
      <c r="A423" s="1">
        <v>37584</v>
      </c>
      <c r="B423">
        <f t="shared" si="44"/>
        <v>0</v>
      </c>
      <c r="C423">
        <f t="shared" si="45"/>
        <v>0</v>
      </c>
      <c r="D423">
        <f t="shared" si="49"/>
        <v>100</v>
      </c>
      <c r="E423">
        <f t="shared" si="46"/>
        <v>0</v>
      </c>
      <c r="F423">
        <f t="shared" si="47"/>
        <v>0</v>
      </c>
      <c r="G423">
        <f t="shared" si="50"/>
        <v>-657450</v>
      </c>
      <c r="I423">
        <f t="shared" si="48"/>
        <v>-657450</v>
      </c>
    </row>
    <row r="424" spans="1:9" x14ac:dyDescent="0.25">
      <c r="A424" s="1">
        <v>37585</v>
      </c>
      <c r="B424">
        <f t="shared" si="44"/>
        <v>1</v>
      </c>
      <c r="C424">
        <f t="shared" si="45"/>
        <v>1</v>
      </c>
      <c r="D424">
        <f t="shared" si="49"/>
        <v>100</v>
      </c>
      <c r="E424">
        <f t="shared" si="46"/>
        <v>10000</v>
      </c>
      <c r="F424">
        <f t="shared" si="47"/>
        <v>5000</v>
      </c>
      <c r="G424">
        <f t="shared" si="50"/>
        <v>-647450</v>
      </c>
      <c r="I424">
        <f t="shared" si="48"/>
        <v>-652450</v>
      </c>
    </row>
    <row r="425" spans="1:9" x14ac:dyDescent="0.25">
      <c r="A425" s="1">
        <v>37586</v>
      </c>
      <c r="B425">
        <f t="shared" si="44"/>
        <v>0</v>
      </c>
      <c r="C425">
        <f t="shared" si="45"/>
        <v>1</v>
      </c>
      <c r="D425">
        <f t="shared" si="49"/>
        <v>100</v>
      </c>
      <c r="E425">
        <f t="shared" si="46"/>
        <v>0</v>
      </c>
      <c r="F425">
        <f t="shared" si="47"/>
        <v>5000</v>
      </c>
      <c r="G425">
        <f t="shared" si="50"/>
        <v>-652450</v>
      </c>
      <c r="I425">
        <f t="shared" si="48"/>
        <v>-657450</v>
      </c>
    </row>
    <row r="426" spans="1:9" x14ac:dyDescent="0.25">
      <c r="A426" s="1">
        <v>37587</v>
      </c>
      <c r="B426">
        <f t="shared" si="44"/>
        <v>0</v>
      </c>
      <c r="C426">
        <f t="shared" si="45"/>
        <v>1</v>
      </c>
      <c r="D426">
        <f t="shared" si="49"/>
        <v>100</v>
      </c>
      <c r="E426">
        <f t="shared" si="46"/>
        <v>0</v>
      </c>
      <c r="F426">
        <f t="shared" si="47"/>
        <v>5000</v>
      </c>
      <c r="G426">
        <f t="shared" si="50"/>
        <v>-657450</v>
      </c>
      <c r="I426">
        <f t="shared" si="48"/>
        <v>-662450</v>
      </c>
    </row>
    <row r="427" spans="1:9" x14ac:dyDescent="0.25">
      <c r="A427" s="1">
        <v>37588</v>
      </c>
      <c r="B427">
        <f t="shared" si="44"/>
        <v>0</v>
      </c>
      <c r="C427">
        <f t="shared" si="45"/>
        <v>1</v>
      </c>
      <c r="D427">
        <f t="shared" si="49"/>
        <v>100</v>
      </c>
      <c r="E427">
        <f t="shared" si="46"/>
        <v>0</v>
      </c>
      <c r="F427">
        <f t="shared" si="47"/>
        <v>5000</v>
      </c>
      <c r="G427">
        <f t="shared" si="50"/>
        <v>-662450</v>
      </c>
      <c r="I427">
        <f t="shared" si="48"/>
        <v>-667450</v>
      </c>
    </row>
    <row r="428" spans="1:9" x14ac:dyDescent="0.25">
      <c r="A428" s="1">
        <v>37589</v>
      </c>
      <c r="B428">
        <f t="shared" si="44"/>
        <v>0</v>
      </c>
      <c r="C428">
        <f t="shared" si="45"/>
        <v>1</v>
      </c>
      <c r="D428">
        <f t="shared" si="49"/>
        <v>100</v>
      </c>
      <c r="E428">
        <f t="shared" si="46"/>
        <v>0</v>
      </c>
      <c r="F428">
        <f t="shared" si="47"/>
        <v>5000</v>
      </c>
      <c r="G428">
        <f t="shared" si="50"/>
        <v>-667450</v>
      </c>
      <c r="I428">
        <f t="shared" si="48"/>
        <v>-672450</v>
      </c>
    </row>
    <row r="429" spans="1:9" x14ac:dyDescent="0.25">
      <c r="A429" s="1">
        <v>37590</v>
      </c>
      <c r="B429">
        <f t="shared" si="44"/>
        <v>0</v>
      </c>
      <c r="C429">
        <f t="shared" si="45"/>
        <v>0</v>
      </c>
      <c r="D429">
        <f t="shared" si="49"/>
        <v>100</v>
      </c>
      <c r="E429">
        <f t="shared" si="46"/>
        <v>0</v>
      </c>
      <c r="F429">
        <f t="shared" si="47"/>
        <v>0</v>
      </c>
      <c r="G429">
        <f t="shared" si="50"/>
        <v>-672450</v>
      </c>
      <c r="I429">
        <f t="shared" si="48"/>
        <v>-672450</v>
      </c>
    </row>
    <row r="430" spans="1:9" x14ac:dyDescent="0.25">
      <c r="A430" s="1">
        <v>37591</v>
      </c>
      <c r="B430">
        <f t="shared" si="44"/>
        <v>0</v>
      </c>
      <c r="C430">
        <f t="shared" si="45"/>
        <v>0</v>
      </c>
      <c r="D430">
        <f t="shared" si="49"/>
        <v>100</v>
      </c>
      <c r="E430">
        <f t="shared" si="46"/>
        <v>0</v>
      </c>
      <c r="F430">
        <f t="shared" si="47"/>
        <v>0</v>
      </c>
      <c r="G430">
        <f t="shared" si="50"/>
        <v>-672450</v>
      </c>
      <c r="I430">
        <f t="shared" si="48"/>
        <v>-672450</v>
      </c>
    </row>
    <row r="431" spans="1:9" x14ac:dyDescent="0.25">
      <c r="A431" s="1">
        <v>37592</v>
      </c>
      <c r="B431">
        <f t="shared" si="44"/>
        <v>1</v>
      </c>
      <c r="C431">
        <f t="shared" si="45"/>
        <v>1</v>
      </c>
      <c r="D431">
        <f t="shared" si="49"/>
        <v>100</v>
      </c>
      <c r="E431">
        <f t="shared" si="46"/>
        <v>10000</v>
      </c>
      <c r="F431">
        <f t="shared" si="47"/>
        <v>5000</v>
      </c>
      <c r="G431">
        <f t="shared" si="50"/>
        <v>-662450</v>
      </c>
      <c r="I431">
        <f t="shared" si="48"/>
        <v>-667450</v>
      </c>
    </row>
    <row r="432" spans="1:9" x14ac:dyDescent="0.25">
      <c r="A432" s="1">
        <v>37593</v>
      </c>
      <c r="B432">
        <f t="shared" si="44"/>
        <v>0</v>
      </c>
      <c r="C432">
        <f t="shared" si="45"/>
        <v>1</v>
      </c>
      <c r="D432">
        <f t="shared" si="49"/>
        <v>100</v>
      </c>
      <c r="E432">
        <f t="shared" si="46"/>
        <v>0</v>
      </c>
      <c r="F432">
        <f t="shared" si="47"/>
        <v>5000</v>
      </c>
      <c r="G432">
        <f t="shared" si="50"/>
        <v>-667450</v>
      </c>
      <c r="I432">
        <f t="shared" si="48"/>
        <v>-672450</v>
      </c>
    </row>
    <row r="433" spans="1:9" x14ac:dyDescent="0.25">
      <c r="A433" s="1">
        <v>37594</v>
      </c>
      <c r="B433">
        <f t="shared" si="44"/>
        <v>0</v>
      </c>
      <c r="C433">
        <f t="shared" si="45"/>
        <v>1</v>
      </c>
      <c r="D433">
        <f t="shared" si="49"/>
        <v>100</v>
      </c>
      <c r="E433">
        <f t="shared" si="46"/>
        <v>0</v>
      </c>
      <c r="F433">
        <f t="shared" si="47"/>
        <v>5000</v>
      </c>
      <c r="G433">
        <f t="shared" si="50"/>
        <v>-672450</v>
      </c>
      <c r="I433">
        <f t="shared" si="48"/>
        <v>-677450</v>
      </c>
    </row>
    <row r="434" spans="1:9" x14ac:dyDescent="0.25">
      <c r="A434" s="1">
        <v>37595</v>
      </c>
      <c r="B434">
        <f t="shared" si="44"/>
        <v>0</v>
      </c>
      <c r="C434">
        <f t="shared" si="45"/>
        <v>1</v>
      </c>
      <c r="D434">
        <f t="shared" si="49"/>
        <v>100</v>
      </c>
      <c r="E434">
        <f t="shared" si="46"/>
        <v>0</v>
      </c>
      <c r="F434">
        <f t="shared" si="47"/>
        <v>5000</v>
      </c>
      <c r="G434">
        <f t="shared" si="50"/>
        <v>-677450</v>
      </c>
      <c r="I434">
        <f t="shared" si="48"/>
        <v>-682450</v>
      </c>
    </row>
    <row r="435" spans="1:9" x14ac:dyDescent="0.25">
      <c r="A435" s="1">
        <v>37596</v>
      </c>
      <c r="B435">
        <f t="shared" si="44"/>
        <v>0</v>
      </c>
      <c r="C435">
        <f t="shared" si="45"/>
        <v>1</v>
      </c>
      <c r="D435">
        <f t="shared" si="49"/>
        <v>100</v>
      </c>
      <c r="E435">
        <f t="shared" si="46"/>
        <v>0</v>
      </c>
      <c r="F435">
        <f t="shared" si="47"/>
        <v>5000</v>
      </c>
      <c r="G435">
        <f t="shared" si="50"/>
        <v>-682450</v>
      </c>
      <c r="I435">
        <f t="shared" si="48"/>
        <v>-687450</v>
      </c>
    </row>
    <row r="436" spans="1:9" x14ac:dyDescent="0.25">
      <c r="A436" s="1">
        <v>37597</v>
      </c>
      <c r="B436">
        <f t="shared" si="44"/>
        <v>0</v>
      </c>
      <c r="C436">
        <f t="shared" si="45"/>
        <v>0</v>
      </c>
      <c r="D436">
        <f t="shared" si="49"/>
        <v>100</v>
      </c>
      <c r="E436">
        <f t="shared" si="46"/>
        <v>0</v>
      </c>
      <c r="F436">
        <f t="shared" si="47"/>
        <v>0</v>
      </c>
      <c r="G436">
        <f t="shared" si="50"/>
        <v>-687450</v>
      </c>
      <c r="I436">
        <f t="shared" si="48"/>
        <v>-687450</v>
      </c>
    </row>
    <row r="437" spans="1:9" x14ac:dyDescent="0.25">
      <c r="A437" s="1">
        <v>37598</v>
      </c>
      <c r="B437">
        <f t="shared" si="44"/>
        <v>0</v>
      </c>
      <c r="C437">
        <f t="shared" si="45"/>
        <v>0</v>
      </c>
      <c r="D437">
        <f t="shared" si="49"/>
        <v>100</v>
      </c>
      <c r="E437">
        <f t="shared" si="46"/>
        <v>0</v>
      </c>
      <c r="F437">
        <f t="shared" si="47"/>
        <v>0</v>
      </c>
      <c r="G437">
        <f t="shared" si="50"/>
        <v>-687450</v>
      </c>
      <c r="I437">
        <f t="shared" si="48"/>
        <v>-687450</v>
      </c>
    </row>
    <row r="438" spans="1:9" x14ac:dyDescent="0.25">
      <c r="A438" s="1">
        <v>37599</v>
      </c>
      <c r="B438">
        <f t="shared" si="44"/>
        <v>1</v>
      </c>
      <c r="C438">
        <f t="shared" si="45"/>
        <v>1</v>
      </c>
      <c r="D438">
        <f t="shared" si="49"/>
        <v>100</v>
      </c>
      <c r="E438">
        <f t="shared" si="46"/>
        <v>10000</v>
      </c>
      <c r="F438">
        <f t="shared" si="47"/>
        <v>5000</v>
      </c>
      <c r="G438">
        <f t="shared" si="50"/>
        <v>-677450</v>
      </c>
      <c r="I438">
        <f t="shared" si="48"/>
        <v>-682450</v>
      </c>
    </row>
    <row r="439" spans="1:9" x14ac:dyDescent="0.25">
      <c r="A439" s="1">
        <v>37600</v>
      </c>
      <c r="B439">
        <f t="shared" si="44"/>
        <v>0</v>
      </c>
      <c r="C439">
        <f t="shared" si="45"/>
        <v>1</v>
      </c>
      <c r="D439">
        <f t="shared" si="49"/>
        <v>100</v>
      </c>
      <c r="E439">
        <f t="shared" si="46"/>
        <v>0</v>
      </c>
      <c r="F439">
        <f t="shared" si="47"/>
        <v>5000</v>
      </c>
      <c r="G439">
        <f t="shared" si="50"/>
        <v>-682450</v>
      </c>
      <c r="I439">
        <f t="shared" si="48"/>
        <v>-687450</v>
      </c>
    </row>
    <row r="440" spans="1:9" x14ac:dyDescent="0.25">
      <c r="A440" s="1">
        <v>37601</v>
      </c>
      <c r="B440">
        <f t="shared" si="44"/>
        <v>0</v>
      </c>
      <c r="C440">
        <f t="shared" si="45"/>
        <v>1</v>
      </c>
      <c r="D440">
        <f t="shared" si="49"/>
        <v>100</v>
      </c>
      <c r="E440">
        <f t="shared" si="46"/>
        <v>0</v>
      </c>
      <c r="F440">
        <f t="shared" si="47"/>
        <v>5000</v>
      </c>
      <c r="G440">
        <f t="shared" si="50"/>
        <v>-687450</v>
      </c>
      <c r="I440">
        <f t="shared" si="48"/>
        <v>-692450</v>
      </c>
    </row>
    <row r="441" spans="1:9" x14ac:dyDescent="0.25">
      <c r="A441" s="1">
        <v>37602</v>
      </c>
      <c r="B441">
        <f t="shared" si="44"/>
        <v>0</v>
      </c>
      <c r="C441">
        <f t="shared" si="45"/>
        <v>1</v>
      </c>
      <c r="D441">
        <f t="shared" si="49"/>
        <v>100</v>
      </c>
      <c r="E441">
        <f t="shared" si="46"/>
        <v>0</v>
      </c>
      <c r="F441">
        <f t="shared" si="47"/>
        <v>5000</v>
      </c>
      <c r="G441">
        <f t="shared" si="50"/>
        <v>-692450</v>
      </c>
      <c r="I441">
        <f t="shared" si="48"/>
        <v>-697450</v>
      </c>
    </row>
    <row r="442" spans="1:9" x14ac:dyDescent="0.25">
      <c r="A442" s="1">
        <v>37603</v>
      </c>
      <c r="B442">
        <f t="shared" si="44"/>
        <v>0</v>
      </c>
      <c r="C442">
        <f t="shared" si="45"/>
        <v>1</v>
      </c>
      <c r="D442">
        <f t="shared" si="49"/>
        <v>100</v>
      </c>
      <c r="E442">
        <f t="shared" si="46"/>
        <v>0</v>
      </c>
      <c r="F442">
        <f t="shared" si="47"/>
        <v>5000</v>
      </c>
      <c r="G442">
        <f t="shared" si="50"/>
        <v>-697450</v>
      </c>
      <c r="I442">
        <f t="shared" si="48"/>
        <v>-702450</v>
      </c>
    </row>
    <row r="443" spans="1:9" x14ac:dyDescent="0.25">
      <c r="A443" s="1">
        <v>37604</v>
      </c>
      <c r="B443">
        <f t="shared" si="44"/>
        <v>0</v>
      </c>
      <c r="C443">
        <f t="shared" si="45"/>
        <v>0</v>
      </c>
      <c r="D443">
        <f t="shared" si="49"/>
        <v>100</v>
      </c>
      <c r="E443">
        <f t="shared" si="46"/>
        <v>0</v>
      </c>
      <c r="F443">
        <f t="shared" si="47"/>
        <v>0</v>
      </c>
      <c r="G443">
        <f t="shared" si="50"/>
        <v>-702450</v>
      </c>
      <c r="I443">
        <f t="shared" si="48"/>
        <v>-702450</v>
      </c>
    </row>
    <row r="444" spans="1:9" x14ac:dyDescent="0.25">
      <c r="A444" s="1">
        <v>37605</v>
      </c>
      <c r="B444">
        <f t="shared" si="44"/>
        <v>0</v>
      </c>
      <c r="C444">
        <f t="shared" si="45"/>
        <v>0</v>
      </c>
      <c r="D444">
        <f t="shared" si="49"/>
        <v>100</v>
      </c>
      <c r="E444">
        <f t="shared" si="46"/>
        <v>0</v>
      </c>
      <c r="F444">
        <f t="shared" si="47"/>
        <v>0</v>
      </c>
      <c r="G444">
        <f t="shared" si="50"/>
        <v>-702450</v>
      </c>
      <c r="I444">
        <f t="shared" si="48"/>
        <v>-702450</v>
      </c>
    </row>
    <row r="445" spans="1:9" x14ac:dyDescent="0.25">
      <c r="A445" s="1">
        <v>37606</v>
      </c>
      <c r="B445">
        <f t="shared" si="44"/>
        <v>1</v>
      </c>
      <c r="C445">
        <f t="shared" si="45"/>
        <v>1</v>
      </c>
      <c r="D445">
        <f t="shared" si="49"/>
        <v>100</v>
      </c>
      <c r="E445">
        <f t="shared" si="46"/>
        <v>10000</v>
      </c>
      <c r="F445">
        <f t="shared" si="47"/>
        <v>5000</v>
      </c>
      <c r="G445">
        <f t="shared" si="50"/>
        <v>-692450</v>
      </c>
      <c r="I445">
        <f t="shared" si="48"/>
        <v>-697450</v>
      </c>
    </row>
    <row r="446" spans="1:9" x14ac:dyDescent="0.25">
      <c r="A446" s="1">
        <v>37607</v>
      </c>
      <c r="B446">
        <f t="shared" si="44"/>
        <v>0</v>
      </c>
      <c r="C446">
        <f t="shared" si="45"/>
        <v>1</v>
      </c>
      <c r="D446">
        <f t="shared" si="49"/>
        <v>100</v>
      </c>
      <c r="E446">
        <f t="shared" si="46"/>
        <v>0</v>
      </c>
      <c r="F446">
        <f t="shared" si="47"/>
        <v>5000</v>
      </c>
      <c r="G446">
        <f t="shared" si="50"/>
        <v>-697450</v>
      </c>
      <c r="I446">
        <f t="shared" si="48"/>
        <v>-702450</v>
      </c>
    </row>
    <row r="447" spans="1:9" x14ac:dyDescent="0.25">
      <c r="A447" s="1">
        <v>37608</v>
      </c>
      <c r="B447">
        <f t="shared" si="44"/>
        <v>0</v>
      </c>
      <c r="C447">
        <f t="shared" si="45"/>
        <v>1</v>
      </c>
      <c r="D447">
        <f t="shared" si="49"/>
        <v>100</v>
      </c>
      <c r="E447">
        <f t="shared" si="46"/>
        <v>0</v>
      </c>
      <c r="F447">
        <f t="shared" si="47"/>
        <v>5000</v>
      </c>
      <c r="G447">
        <f t="shared" si="50"/>
        <v>-702450</v>
      </c>
      <c r="I447">
        <f t="shared" si="48"/>
        <v>-707450</v>
      </c>
    </row>
    <row r="448" spans="1:9" x14ac:dyDescent="0.25">
      <c r="A448" s="1">
        <v>37609</v>
      </c>
      <c r="B448">
        <f t="shared" si="44"/>
        <v>0</v>
      </c>
      <c r="C448">
        <f t="shared" si="45"/>
        <v>1</v>
      </c>
      <c r="D448">
        <f t="shared" si="49"/>
        <v>100</v>
      </c>
      <c r="E448">
        <f t="shared" si="46"/>
        <v>0</v>
      </c>
      <c r="F448">
        <f t="shared" si="47"/>
        <v>5000</v>
      </c>
      <c r="G448">
        <f t="shared" si="50"/>
        <v>-707450</v>
      </c>
      <c r="I448">
        <f t="shared" si="48"/>
        <v>-712450</v>
      </c>
    </row>
    <row r="449" spans="1:9" x14ac:dyDescent="0.25">
      <c r="A449" s="1">
        <v>37610</v>
      </c>
      <c r="B449">
        <f t="shared" si="44"/>
        <v>0</v>
      </c>
      <c r="C449">
        <f t="shared" si="45"/>
        <v>1</v>
      </c>
      <c r="D449">
        <f t="shared" si="49"/>
        <v>100</v>
      </c>
      <c r="E449">
        <f t="shared" si="46"/>
        <v>0</v>
      </c>
      <c r="F449">
        <f t="shared" si="47"/>
        <v>5000</v>
      </c>
      <c r="G449">
        <f t="shared" si="50"/>
        <v>-712450</v>
      </c>
      <c r="I449">
        <f t="shared" si="48"/>
        <v>-717450</v>
      </c>
    </row>
    <row r="450" spans="1:9" x14ac:dyDescent="0.25">
      <c r="A450" s="1">
        <v>37611</v>
      </c>
      <c r="B450">
        <f t="shared" si="44"/>
        <v>0</v>
      </c>
      <c r="C450">
        <f t="shared" si="45"/>
        <v>0</v>
      </c>
      <c r="D450">
        <f t="shared" si="49"/>
        <v>100</v>
      </c>
      <c r="E450">
        <f t="shared" si="46"/>
        <v>0</v>
      </c>
      <c r="F450">
        <f t="shared" si="47"/>
        <v>0</v>
      </c>
      <c r="G450">
        <f t="shared" si="50"/>
        <v>-717450</v>
      </c>
      <c r="I450">
        <f t="shared" si="48"/>
        <v>-717450</v>
      </c>
    </row>
    <row r="451" spans="1:9" x14ac:dyDescent="0.25">
      <c r="A451" s="1">
        <v>37612</v>
      </c>
      <c r="B451">
        <f t="shared" si="44"/>
        <v>0</v>
      </c>
      <c r="C451">
        <f t="shared" si="45"/>
        <v>0</v>
      </c>
      <c r="D451">
        <f t="shared" si="49"/>
        <v>100</v>
      </c>
      <c r="E451">
        <f t="shared" si="46"/>
        <v>0</v>
      </c>
      <c r="F451">
        <f t="shared" si="47"/>
        <v>0</v>
      </c>
      <c r="G451">
        <f t="shared" si="50"/>
        <v>-717450</v>
      </c>
      <c r="I451">
        <f t="shared" si="48"/>
        <v>-717450</v>
      </c>
    </row>
    <row r="452" spans="1:9" x14ac:dyDescent="0.25">
      <c r="A452" s="1">
        <v>37613</v>
      </c>
      <c r="B452">
        <f t="shared" si="44"/>
        <v>1</v>
      </c>
      <c r="C452">
        <f t="shared" si="45"/>
        <v>1</v>
      </c>
      <c r="D452">
        <f t="shared" si="49"/>
        <v>100</v>
      </c>
      <c r="E452">
        <f t="shared" si="46"/>
        <v>10000</v>
      </c>
      <c r="F452">
        <f t="shared" si="47"/>
        <v>5000</v>
      </c>
      <c r="G452">
        <f t="shared" si="50"/>
        <v>-707450</v>
      </c>
      <c r="I452">
        <f t="shared" si="48"/>
        <v>-712450</v>
      </c>
    </row>
    <row r="453" spans="1:9" x14ac:dyDescent="0.25">
      <c r="A453" s="1">
        <v>37614</v>
      </c>
      <c r="B453">
        <f t="shared" ref="B453:B460" si="51">IF(WEEKDAY(A453,2)=1,1,0)</f>
        <v>0</v>
      </c>
      <c r="C453">
        <f t="shared" ref="C453:C460" si="52">IF(WEEKDAY(A453,2)&lt;6,1,0)</f>
        <v>1</v>
      </c>
      <c r="D453">
        <f t="shared" si="49"/>
        <v>100</v>
      </c>
      <c r="E453">
        <f t="shared" ref="E453:E460" si="53">$B$2*B453</f>
        <v>0</v>
      </c>
      <c r="F453">
        <f t="shared" ref="F453:F460" si="54">D453*C453*$C$2</f>
        <v>5000</v>
      </c>
      <c r="G453">
        <f t="shared" si="50"/>
        <v>-712450</v>
      </c>
      <c r="I453">
        <f t="shared" ref="I453:I460" si="55">G453-F453</f>
        <v>-717450</v>
      </c>
    </row>
    <row r="454" spans="1:9" x14ac:dyDescent="0.25">
      <c r="A454" s="1">
        <v>37615</v>
      </c>
      <c r="B454">
        <f t="shared" si="51"/>
        <v>0</v>
      </c>
      <c r="C454">
        <f t="shared" si="52"/>
        <v>1</v>
      </c>
      <c r="D454">
        <f t="shared" ref="D454:D460" si="56">IF(D453=100,100,D453+C454)</f>
        <v>100</v>
      </c>
      <c r="E454">
        <f t="shared" si="53"/>
        <v>0</v>
      </c>
      <c r="F454">
        <f t="shared" si="54"/>
        <v>5000</v>
      </c>
      <c r="G454">
        <f t="shared" ref="G454:G460" si="57">I453+E454</f>
        <v>-717450</v>
      </c>
      <c r="I454">
        <f t="shared" si="55"/>
        <v>-722450</v>
      </c>
    </row>
    <row r="455" spans="1:9" x14ac:dyDescent="0.25">
      <c r="A455" s="1">
        <v>37616</v>
      </c>
      <c r="B455">
        <f t="shared" si="51"/>
        <v>0</v>
      </c>
      <c r="C455">
        <f t="shared" si="52"/>
        <v>1</v>
      </c>
      <c r="D455">
        <f t="shared" si="56"/>
        <v>100</v>
      </c>
      <c r="E455">
        <f t="shared" si="53"/>
        <v>0</v>
      </c>
      <c r="F455">
        <f t="shared" si="54"/>
        <v>5000</v>
      </c>
      <c r="G455">
        <f t="shared" si="57"/>
        <v>-722450</v>
      </c>
      <c r="I455">
        <f t="shared" si="55"/>
        <v>-727450</v>
      </c>
    </row>
    <row r="456" spans="1:9" x14ac:dyDescent="0.25">
      <c r="A456" s="1">
        <v>37617</v>
      </c>
      <c r="B456">
        <f t="shared" si="51"/>
        <v>0</v>
      </c>
      <c r="C456">
        <f t="shared" si="52"/>
        <v>1</v>
      </c>
      <c r="D456">
        <f t="shared" si="56"/>
        <v>100</v>
      </c>
      <c r="E456">
        <f t="shared" si="53"/>
        <v>0</v>
      </c>
      <c r="F456">
        <f t="shared" si="54"/>
        <v>5000</v>
      </c>
      <c r="G456">
        <f t="shared" si="57"/>
        <v>-727450</v>
      </c>
      <c r="I456">
        <f t="shared" si="55"/>
        <v>-732450</v>
      </c>
    </row>
    <row r="457" spans="1:9" x14ac:dyDescent="0.25">
      <c r="A457" s="1">
        <v>37618</v>
      </c>
      <c r="B457">
        <f t="shared" si="51"/>
        <v>0</v>
      </c>
      <c r="C457">
        <f t="shared" si="52"/>
        <v>0</v>
      </c>
      <c r="D457">
        <f t="shared" si="56"/>
        <v>100</v>
      </c>
      <c r="E457">
        <f t="shared" si="53"/>
        <v>0</v>
      </c>
      <c r="F457">
        <f t="shared" si="54"/>
        <v>0</v>
      </c>
      <c r="G457">
        <f t="shared" si="57"/>
        <v>-732450</v>
      </c>
      <c r="I457">
        <f t="shared" si="55"/>
        <v>-732450</v>
      </c>
    </row>
    <row r="458" spans="1:9" x14ac:dyDescent="0.25">
      <c r="A458" s="1">
        <v>37619</v>
      </c>
      <c r="B458">
        <f t="shared" si="51"/>
        <v>0</v>
      </c>
      <c r="C458">
        <f t="shared" si="52"/>
        <v>0</v>
      </c>
      <c r="D458">
        <f t="shared" si="56"/>
        <v>100</v>
      </c>
      <c r="E458">
        <f t="shared" si="53"/>
        <v>0</v>
      </c>
      <c r="F458">
        <f t="shared" si="54"/>
        <v>0</v>
      </c>
      <c r="G458">
        <f t="shared" si="57"/>
        <v>-732450</v>
      </c>
      <c r="I458">
        <f t="shared" si="55"/>
        <v>-732450</v>
      </c>
    </row>
    <row r="459" spans="1:9" x14ac:dyDescent="0.25">
      <c r="A459" s="1">
        <v>37620</v>
      </c>
      <c r="B459">
        <f t="shared" si="51"/>
        <v>1</v>
      </c>
      <c r="C459">
        <f t="shared" si="52"/>
        <v>1</v>
      </c>
      <c r="D459">
        <f t="shared" si="56"/>
        <v>100</v>
      </c>
      <c r="E459">
        <f t="shared" si="53"/>
        <v>10000</v>
      </c>
      <c r="F459">
        <f t="shared" si="54"/>
        <v>5000</v>
      </c>
      <c r="G459">
        <f t="shared" si="57"/>
        <v>-722450</v>
      </c>
      <c r="I459">
        <f t="shared" si="55"/>
        <v>-727450</v>
      </c>
    </row>
    <row r="460" spans="1:9" x14ac:dyDescent="0.25">
      <c r="A460" s="1">
        <v>37621</v>
      </c>
      <c r="B460">
        <f t="shared" si="51"/>
        <v>0</v>
      </c>
      <c r="C460">
        <f t="shared" si="52"/>
        <v>1</v>
      </c>
      <c r="D460">
        <f t="shared" si="56"/>
        <v>100</v>
      </c>
      <c r="E460">
        <f t="shared" si="53"/>
        <v>0</v>
      </c>
      <c r="F460">
        <f t="shared" si="54"/>
        <v>5000</v>
      </c>
      <c r="G460">
        <f t="shared" si="57"/>
        <v>-727450</v>
      </c>
      <c r="I460">
        <f t="shared" si="55"/>
        <v>-732450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J1">
        <f>MIN(H4:H460)</f>
        <v>2.5</v>
      </c>
      <c r="K1" t="s">
        <v>12</v>
      </c>
      <c r="L1" t="s">
        <v>13</v>
      </c>
    </row>
    <row r="2" spans="1:12" x14ac:dyDescent="0.25">
      <c r="A2">
        <v>100</v>
      </c>
      <c r="B2">
        <v>21268.5</v>
      </c>
      <c r="C2">
        <v>50</v>
      </c>
      <c r="G2" t="s">
        <v>9</v>
      </c>
    </row>
    <row r="3" spans="1:12" x14ac:dyDescent="0.25">
      <c r="B3" t="s">
        <v>3</v>
      </c>
      <c r="C3" t="s">
        <v>4</v>
      </c>
      <c r="D3" t="s">
        <v>5</v>
      </c>
      <c r="E3" t="s">
        <v>6</v>
      </c>
      <c r="F3" t="s">
        <v>2</v>
      </c>
      <c r="G3" t="s">
        <v>7</v>
      </c>
      <c r="H3" t="s">
        <v>8</v>
      </c>
    </row>
    <row r="4" spans="1:12" x14ac:dyDescent="0.25">
      <c r="A4" s="1">
        <v>37165</v>
      </c>
      <c r="B4">
        <f>IF(WEEKDAY(A4,2)=1,1,0)</f>
        <v>1</v>
      </c>
      <c r="C4">
        <f>IF(WEEKDAY(A4,2)&lt;6,1,0)</f>
        <v>1</v>
      </c>
      <c r="D4">
        <f>1+C4</f>
        <v>2</v>
      </c>
      <c r="E4">
        <f>$B$2*B4</f>
        <v>21268.5</v>
      </c>
      <c r="F4">
        <f>D4*C4*$C$2</f>
        <v>100</v>
      </c>
      <c r="G4">
        <f>E4</f>
        <v>21268.5</v>
      </c>
      <c r="H4">
        <f>G4-F4</f>
        <v>21168.5</v>
      </c>
    </row>
    <row r="5" spans="1:12" x14ac:dyDescent="0.25">
      <c r="A5" s="1">
        <v>37166</v>
      </c>
      <c r="B5">
        <f t="shared" ref="B5:B68" si="0">IF(WEEKDAY(A5,2)=1,1,0)</f>
        <v>0</v>
      </c>
      <c r="C5">
        <f t="shared" ref="C5:C68" si="1">IF(WEEKDAY(A5,2)&lt;6,1,0)</f>
        <v>1</v>
      </c>
      <c r="D5">
        <f>IF(D4=100,100,D4+C5)</f>
        <v>3</v>
      </c>
      <c r="E5">
        <f t="shared" ref="E5:E68" si="2">$B$2*B5</f>
        <v>0</v>
      </c>
      <c r="F5">
        <f t="shared" ref="F5:F68" si="3">D5*C5*$C$2</f>
        <v>150</v>
      </c>
      <c r="G5">
        <f>H4+E5</f>
        <v>21168.5</v>
      </c>
      <c r="H5">
        <f>G5-F5</f>
        <v>21018.5</v>
      </c>
    </row>
    <row r="6" spans="1:12" x14ac:dyDescent="0.25">
      <c r="A6" s="1">
        <v>37167</v>
      </c>
      <c r="B6">
        <f t="shared" si="0"/>
        <v>0</v>
      </c>
      <c r="C6">
        <f t="shared" si="1"/>
        <v>1</v>
      </c>
      <c r="D6">
        <f t="shared" ref="D6:D69" si="4">IF(D5=100,100,D5+C6)</f>
        <v>4</v>
      </c>
      <c r="E6">
        <f t="shared" si="2"/>
        <v>0</v>
      </c>
      <c r="F6">
        <f t="shared" si="3"/>
        <v>200</v>
      </c>
      <c r="G6">
        <f>H5+E6</f>
        <v>21018.5</v>
      </c>
      <c r="H6">
        <f>G6-F6</f>
        <v>20818.5</v>
      </c>
    </row>
    <row r="7" spans="1:12" x14ac:dyDescent="0.25">
      <c r="A7" s="1">
        <v>37168</v>
      </c>
      <c r="B7">
        <f t="shared" si="0"/>
        <v>0</v>
      </c>
      <c r="C7">
        <f t="shared" si="1"/>
        <v>1</v>
      </c>
      <c r="D7">
        <f t="shared" si="4"/>
        <v>5</v>
      </c>
      <c r="E7">
        <f t="shared" si="2"/>
        <v>0</v>
      </c>
      <c r="F7">
        <f t="shared" si="3"/>
        <v>250</v>
      </c>
      <c r="G7">
        <f>H6+E7</f>
        <v>20818.5</v>
      </c>
      <c r="H7">
        <f>G7-F7</f>
        <v>20568.5</v>
      </c>
    </row>
    <row r="8" spans="1:12" x14ac:dyDescent="0.25">
      <c r="A8" s="1">
        <v>37169</v>
      </c>
      <c r="B8">
        <f t="shared" si="0"/>
        <v>0</v>
      </c>
      <c r="C8">
        <f t="shared" si="1"/>
        <v>1</v>
      </c>
      <c r="D8">
        <f t="shared" si="4"/>
        <v>6</v>
      </c>
      <c r="E8">
        <f t="shared" si="2"/>
        <v>0</v>
      </c>
      <c r="F8">
        <f t="shared" si="3"/>
        <v>300</v>
      </c>
      <c r="G8">
        <f>H7+E8</f>
        <v>20568.5</v>
      </c>
      <c r="H8">
        <f>G8-F8</f>
        <v>20268.5</v>
      </c>
    </row>
    <row r="9" spans="1:12" x14ac:dyDescent="0.25">
      <c r="A9" s="1">
        <v>37170</v>
      </c>
      <c r="B9">
        <f t="shared" si="0"/>
        <v>0</v>
      </c>
      <c r="C9">
        <f t="shared" si="1"/>
        <v>0</v>
      </c>
      <c r="D9">
        <f t="shared" si="4"/>
        <v>6</v>
      </c>
      <c r="E9">
        <f t="shared" si="2"/>
        <v>0</v>
      </c>
      <c r="F9">
        <f t="shared" si="3"/>
        <v>0</v>
      </c>
      <c r="G9">
        <f>H8+E9</f>
        <v>20268.5</v>
      </c>
      <c r="H9">
        <f>G9-F9</f>
        <v>20268.5</v>
      </c>
    </row>
    <row r="10" spans="1:12" x14ac:dyDescent="0.25">
      <c r="A10" s="1">
        <v>37171</v>
      </c>
      <c r="B10">
        <f t="shared" si="0"/>
        <v>0</v>
      </c>
      <c r="C10">
        <f t="shared" si="1"/>
        <v>0</v>
      </c>
      <c r="D10">
        <f t="shared" si="4"/>
        <v>6</v>
      </c>
      <c r="E10">
        <f t="shared" si="2"/>
        <v>0</v>
      </c>
      <c r="F10">
        <f t="shared" si="3"/>
        <v>0</v>
      </c>
      <c r="G10">
        <f>H9+E10</f>
        <v>20268.5</v>
      </c>
      <c r="H10">
        <f>G10-F10</f>
        <v>20268.5</v>
      </c>
    </row>
    <row r="11" spans="1:12" x14ac:dyDescent="0.25">
      <c r="A11" s="1">
        <v>37172</v>
      </c>
      <c r="B11">
        <f t="shared" si="0"/>
        <v>1</v>
      </c>
      <c r="C11">
        <f t="shared" si="1"/>
        <v>1</v>
      </c>
      <c r="D11">
        <f t="shared" si="4"/>
        <v>7</v>
      </c>
      <c r="E11">
        <f t="shared" si="2"/>
        <v>21268.5</v>
      </c>
      <c r="F11">
        <f t="shared" si="3"/>
        <v>350</v>
      </c>
      <c r="G11">
        <f>H10+E11</f>
        <v>41537</v>
      </c>
      <c r="H11">
        <f>G11-F11</f>
        <v>41187</v>
      </c>
    </row>
    <row r="12" spans="1:12" x14ac:dyDescent="0.25">
      <c r="A12" s="1">
        <v>37173</v>
      </c>
      <c r="B12">
        <f t="shared" si="0"/>
        <v>0</v>
      </c>
      <c r="C12">
        <f t="shared" si="1"/>
        <v>1</v>
      </c>
      <c r="D12">
        <f t="shared" si="4"/>
        <v>8</v>
      </c>
      <c r="E12">
        <f t="shared" si="2"/>
        <v>0</v>
      </c>
      <c r="F12">
        <f t="shared" si="3"/>
        <v>400</v>
      </c>
      <c r="G12">
        <f>H11+E12</f>
        <v>41187</v>
      </c>
      <c r="H12">
        <f>G12-F12</f>
        <v>40787</v>
      </c>
    </row>
    <row r="13" spans="1:12" x14ac:dyDescent="0.25">
      <c r="A13" s="1">
        <v>37174</v>
      </c>
      <c r="B13">
        <f t="shared" si="0"/>
        <v>0</v>
      </c>
      <c r="C13">
        <f t="shared" si="1"/>
        <v>1</v>
      </c>
      <c r="D13">
        <f t="shared" si="4"/>
        <v>9</v>
      </c>
      <c r="E13">
        <f t="shared" si="2"/>
        <v>0</v>
      </c>
      <c r="F13">
        <f t="shared" si="3"/>
        <v>450</v>
      </c>
      <c r="G13">
        <f>H12+E13</f>
        <v>40787</v>
      </c>
      <c r="H13">
        <f>G13-F13</f>
        <v>40337</v>
      </c>
    </row>
    <row r="14" spans="1:12" x14ac:dyDescent="0.25">
      <c r="A14" s="1">
        <v>37175</v>
      </c>
      <c r="B14">
        <f t="shared" si="0"/>
        <v>0</v>
      </c>
      <c r="C14">
        <f t="shared" si="1"/>
        <v>1</v>
      </c>
      <c r="D14">
        <f t="shared" si="4"/>
        <v>10</v>
      </c>
      <c r="E14">
        <f t="shared" si="2"/>
        <v>0</v>
      </c>
      <c r="F14">
        <f t="shared" si="3"/>
        <v>500</v>
      </c>
      <c r="G14">
        <f>H13+E14</f>
        <v>40337</v>
      </c>
      <c r="H14">
        <f>G14-F14</f>
        <v>39837</v>
      </c>
    </row>
    <row r="15" spans="1:12" x14ac:dyDescent="0.25">
      <c r="A15" s="1">
        <v>37176</v>
      </c>
      <c r="B15">
        <f t="shared" si="0"/>
        <v>0</v>
      </c>
      <c r="C15">
        <f t="shared" si="1"/>
        <v>1</v>
      </c>
      <c r="D15">
        <f t="shared" si="4"/>
        <v>11</v>
      </c>
      <c r="E15">
        <f t="shared" si="2"/>
        <v>0</v>
      </c>
      <c r="F15">
        <f t="shared" si="3"/>
        <v>550</v>
      </c>
      <c r="G15">
        <f>H14+E15</f>
        <v>39837</v>
      </c>
      <c r="H15">
        <f>G15-F15</f>
        <v>39287</v>
      </c>
    </row>
    <row r="16" spans="1:12" x14ac:dyDescent="0.25">
      <c r="A16" s="1">
        <v>37177</v>
      </c>
      <c r="B16">
        <f t="shared" si="0"/>
        <v>0</v>
      </c>
      <c r="C16">
        <f t="shared" si="1"/>
        <v>0</v>
      </c>
      <c r="D16">
        <f t="shared" si="4"/>
        <v>11</v>
      </c>
      <c r="E16">
        <f t="shared" si="2"/>
        <v>0</v>
      </c>
      <c r="F16">
        <f t="shared" si="3"/>
        <v>0</v>
      </c>
      <c r="G16">
        <f>H15+E16</f>
        <v>39287</v>
      </c>
      <c r="H16">
        <f>G16-F16</f>
        <v>39287</v>
      </c>
    </row>
    <row r="17" spans="1:8" x14ac:dyDescent="0.25">
      <c r="A17" s="1">
        <v>37178</v>
      </c>
      <c r="B17">
        <f t="shared" si="0"/>
        <v>0</v>
      </c>
      <c r="C17">
        <f t="shared" si="1"/>
        <v>0</v>
      </c>
      <c r="D17">
        <f t="shared" si="4"/>
        <v>11</v>
      </c>
      <c r="E17">
        <f t="shared" si="2"/>
        <v>0</v>
      </c>
      <c r="F17">
        <f t="shared" si="3"/>
        <v>0</v>
      </c>
      <c r="G17">
        <f>H16+E17</f>
        <v>39287</v>
      </c>
      <c r="H17">
        <f>G17-F17</f>
        <v>39287</v>
      </c>
    </row>
    <row r="18" spans="1:8" x14ac:dyDescent="0.25">
      <c r="A18" s="1">
        <v>37179</v>
      </c>
      <c r="B18">
        <f t="shared" si="0"/>
        <v>1</v>
      </c>
      <c r="C18">
        <f t="shared" si="1"/>
        <v>1</v>
      </c>
      <c r="D18">
        <f t="shared" si="4"/>
        <v>12</v>
      </c>
      <c r="E18">
        <f t="shared" si="2"/>
        <v>21268.5</v>
      </c>
      <c r="F18">
        <f t="shared" si="3"/>
        <v>600</v>
      </c>
      <c r="G18">
        <f>H17+E18</f>
        <v>60555.5</v>
      </c>
      <c r="H18">
        <f>G18-F18</f>
        <v>59955.5</v>
      </c>
    </row>
    <row r="19" spans="1:8" x14ac:dyDescent="0.25">
      <c r="A19" s="1">
        <v>37180</v>
      </c>
      <c r="B19">
        <f t="shared" si="0"/>
        <v>0</v>
      </c>
      <c r="C19">
        <f t="shared" si="1"/>
        <v>1</v>
      </c>
      <c r="D19">
        <f t="shared" si="4"/>
        <v>13</v>
      </c>
      <c r="E19">
        <f t="shared" si="2"/>
        <v>0</v>
      </c>
      <c r="F19">
        <f t="shared" si="3"/>
        <v>650</v>
      </c>
      <c r="G19">
        <f>H18+E19</f>
        <v>59955.5</v>
      </c>
      <c r="H19">
        <f>G19-F19</f>
        <v>59305.5</v>
      </c>
    </row>
    <row r="20" spans="1:8" x14ac:dyDescent="0.25">
      <c r="A20" s="1">
        <v>37181</v>
      </c>
      <c r="B20">
        <f t="shared" si="0"/>
        <v>0</v>
      </c>
      <c r="C20">
        <f t="shared" si="1"/>
        <v>1</v>
      </c>
      <c r="D20">
        <f t="shared" si="4"/>
        <v>14</v>
      </c>
      <c r="E20">
        <f t="shared" si="2"/>
        <v>0</v>
      </c>
      <c r="F20">
        <f t="shared" si="3"/>
        <v>700</v>
      </c>
      <c r="G20">
        <f>H19+E20</f>
        <v>59305.5</v>
      </c>
      <c r="H20">
        <f>G20-F20</f>
        <v>58605.5</v>
      </c>
    </row>
    <row r="21" spans="1:8" x14ac:dyDescent="0.25">
      <c r="A21" s="1">
        <v>37182</v>
      </c>
      <c r="B21">
        <f t="shared" si="0"/>
        <v>0</v>
      </c>
      <c r="C21">
        <f t="shared" si="1"/>
        <v>1</v>
      </c>
      <c r="D21">
        <f t="shared" si="4"/>
        <v>15</v>
      </c>
      <c r="E21">
        <f t="shared" si="2"/>
        <v>0</v>
      </c>
      <c r="F21">
        <f t="shared" si="3"/>
        <v>750</v>
      </c>
      <c r="G21">
        <f>H20+E21</f>
        <v>58605.5</v>
      </c>
      <c r="H21">
        <f>G21-F21</f>
        <v>57855.5</v>
      </c>
    </row>
    <row r="22" spans="1:8" x14ac:dyDescent="0.25">
      <c r="A22" s="1">
        <v>37183</v>
      </c>
      <c r="B22">
        <f t="shared" si="0"/>
        <v>0</v>
      </c>
      <c r="C22">
        <f t="shared" si="1"/>
        <v>1</v>
      </c>
      <c r="D22">
        <f t="shared" si="4"/>
        <v>16</v>
      </c>
      <c r="E22">
        <f t="shared" si="2"/>
        <v>0</v>
      </c>
      <c r="F22">
        <f t="shared" si="3"/>
        <v>800</v>
      </c>
      <c r="G22">
        <f>H21+E22</f>
        <v>57855.5</v>
      </c>
      <c r="H22">
        <f>G22-F22</f>
        <v>57055.5</v>
      </c>
    </row>
    <row r="23" spans="1:8" x14ac:dyDescent="0.25">
      <c r="A23" s="1">
        <v>37184</v>
      </c>
      <c r="B23">
        <f t="shared" si="0"/>
        <v>0</v>
      </c>
      <c r="C23">
        <f t="shared" si="1"/>
        <v>0</v>
      </c>
      <c r="D23">
        <f t="shared" si="4"/>
        <v>16</v>
      </c>
      <c r="E23">
        <f t="shared" si="2"/>
        <v>0</v>
      </c>
      <c r="F23">
        <f t="shared" si="3"/>
        <v>0</v>
      </c>
      <c r="G23">
        <f>H22+E23</f>
        <v>57055.5</v>
      </c>
      <c r="H23">
        <f>G23-F23</f>
        <v>57055.5</v>
      </c>
    </row>
    <row r="24" spans="1:8" x14ac:dyDescent="0.25">
      <c r="A24" s="1">
        <v>37185</v>
      </c>
      <c r="B24">
        <f t="shared" si="0"/>
        <v>0</v>
      </c>
      <c r="C24">
        <f t="shared" si="1"/>
        <v>0</v>
      </c>
      <c r="D24">
        <f t="shared" si="4"/>
        <v>16</v>
      </c>
      <c r="E24">
        <f t="shared" si="2"/>
        <v>0</v>
      </c>
      <c r="F24">
        <f t="shared" si="3"/>
        <v>0</v>
      </c>
      <c r="G24">
        <f>H23+E24</f>
        <v>57055.5</v>
      </c>
      <c r="H24">
        <f>G24-F24</f>
        <v>57055.5</v>
      </c>
    </row>
    <row r="25" spans="1:8" x14ac:dyDescent="0.25">
      <c r="A25" s="1">
        <v>37186</v>
      </c>
      <c r="B25">
        <f t="shared" si="0"/>
        <v>1</v>
      </c>
      <c r="C25">
        <f t="shared" si="1"/>
        <v>1</v>
      </c>
      <c r="D25">
        <f t="shared" si="4"/>
        <v>17</v>
      </c>
      <c r="E25">
        <f t="shared" si="2"/>
        <v>21268.5</v>
      </c>
      <c r="F25">
        <f t="shared" si="3"/>
        <v>850</v>
      </c>
      <c r="G25">
        <f>H24+E25</f>
        <v>78324</v>
      </c>
      <c r="H25">
        <f>G25-F25</f>
        <v>77474</v>
      </c>
    </row>
    <row r="26" spans="1:8" x14ac:dyDescent="0.25">
      <c r="A26" s="1">
        <v>37187</v>
      </c>
      <c r="B26">
        <f t="shared" si="0"/>
        <v>0</v>
      </c>
      <c r="C26">
        <f t="shared" si="1"/>
        <v>1</v>
      </c>
      <c r="D26">
        <f t="shared" si="4"/>
        <v>18</v>
      </c>
      <c r="E26">
        <f t="shared" si="2"/>
        <v>0</v>
      </c>
      <c r="F26">
        <f t="shared" si="3"/>
        <v>900</v>
      </c>
      <c r="G26">
        <f>H25+E26</f>
        <v>77474</v>
      </c>
      <c r="H26">
        <f>G26-F26</f>
        <v>76574</v>
      </c>
    </row>
    <row r="27" spans="1:8" x14ac:dyDescent="0.25">
      <c r="A27" s="1">
        <v>37188</v>
      </c>
      <c r="B27">
        <f t="shared" si="0"/>
        <v>0</v>
      </c>
      <c r="C27">
        <f t="shared" si="1"/>
        <v>1</v>
      </c>
      <c r="D27">
        <f t="shared" si="4"/>
        <v>19</v>
      </c>
      <c r="E27">
        <f t="shared" si="2"/>
        <v>0</v>
      </c>
      <c r="F27">
        <f t="shared" si="3"/>
        <v>950</v>
      </c>
      <c r="G27">
        <f>H26+E27</f>
        <v>76574</v>
      </c>
      <c r="H27">
        <f>G27-F27</f>
        <v>75624</v>
      </c>
    </row>
    <row r="28" spans="1:8" x14ac:dyDescent="0.25">
      <c r="A28" s="1">
        <v>37189</v>
      </c>
      <c r="B28">
        <f t="shared" si="0"/>
        <v>0</v>
      </c>
      <c r="C28">
        <f t="shared" si="1"/>
        <v>1</v>
      </c>
      <c r="D28">
        <f t="shared" si="4"/>
        <v>20</v>
      </c>
      <c r="E28">
        <f t="shared" si="2"/>
        <v>0</v>
      </c>
      <c r="F28">
        <f t="shared" si="3"/>
        <v>1000</v>
      </c>
      <c r="G28">
        <f>H27+E28</f>
        <v>75624</v>
      </c>
      <c r="H28">
        <f>G28-F28</f>
        <v>74624</v>
      </c>
    </row>
    <row r="29" spans="1:8" x14ac:dyDescent="0.25">
      <c r="A29" s="1">
        <v>37190</v>
      </c>
      <c r="B29">
        <f t="shared" si="0"/>
        <v>0</v>
      </c>
      <c r="C29">
        <f t="shared" si="1"/>
        <v>1</v>
      </c>
      <c r="D29">
        <f t="shared" si="4"/>
        <v>21</v>
      </c>
      <c r="E29">
        <f t="shared" si="2"/>
        <v>0</v>
      </c>
      <c r="F29">
        <f t="shared" si="3"/>
        <v>1050</v>
      </c>
      <c r="G29">
        <f>H28+E29</f>
        <v>74624</v>
      </c>
      <c r="H29">
        <f>G29-F29</f>
        <v>73574</v>
      </c>
    </row>
    <row r="30" spans="1:8" x14ac:dyDescent="0.25">
      <c r="A30" s="1">
        <v>37191</v>
      </c>
      <c r="B30">
        <f t="shared" si="0"/>
        <v>0</v>
      </c>
      <c r="C30">
        <f t="shared" si="1"/>
        <v>0</v>
      </c>
      <c r="D30">
        <f t="shared" si="4"/>
        <v>21</v>
      </c>
      <c r="E30">
        <f t="shared" si="2"/>
        <v>0</v>
      </c>
      <c r="F30">
        <f t="shared" si="3"/>
        <v>0</v>
      </c>
      <c r="G30">
        <f>H29+E30</f>
        <v>73574</v>
      </c>
      <c r="H30">
        <f>G30-F30</f>
        <v>73574</v>
      </c>
    </row>
    <row r="31" spans="1:8" x14ac:dyDescent="0.25">
      <c r="A31" s="1">
        <v>37192</v>
      </c>
      <c r="B31">
        <f t="shared" si="0"/>
        <v>0</v>
      </c>
      <c r="C31">
        <f t="shared" si="1"/>
        <v>0</v>
      </c>
      <c r="D31">
        <f t="shared" si="4"/>
        <v>21</v>
      </c>
      <c r="E31">
        <f t="shared" si="2"/>
        <v>0</v>
      </c>
      <c r="F31">
        <f t="shared" si="3"/>
        <v>0</v>
      </c>
      <c r="G31">
        <f>H30+E31</f>
        <v>73574</v>
      </c>
      <c r="H31">
        <f>G31-F31</f>
        <v>73574</v>
      </c>
    </row>
    <row r="32" spans="1:8" x14ac:dyDescent="0.25">
      <c r="A32" s="1">
        <v>37193</v>
      </c>
      <c r="B32">
        <f t="shared" si="0"/>
        <v>1</v>
      </c>
      <c r="C32">
        <f t="shared" si="1"/>
        <v>1</v>
      </c>
      <c r="D32">
        <f t="shared" si="4"/>
        <v>22</v>
      </c>
      <c r="E32">
        <f t="shared" si="2"/>
        <v>21268.5</v>
      </c>
      <c r="F32">
        <f t="shared" si="3"/>
        <v>1100</v>
      </c>
      <c r="G32">
        <f>H31+E32</f>
        <v>94842.5</v>
      </c>
      <c r="H32">
        <f>G32-F32</f>
        <v>93742.5</v>
      </c>
    </row>
    <row r="33" spans="1:8" x14ac:dyDescent="0.25">
      <c r="A33" s="1">
        <v>37194</v>
      </c>
      <c r="B33">
        <f t="shared" si="0"/>
        <v>0</v>
      </c>
      <c r="C33">
        <f t="shared" si="1"/>
        <v>1</v>
      </c>
      <c r="D33">
        <f t="shared" si="4"/>
        <v>23</v>
      </c>
      <c r="E33">
        <f t="shared" si="2"/>
        <v>0</v>
      </c>
      <c r="F33">
        <f t="shared" si="3"/>
        <v>1150</v>
      </c>
      <c r="G33">
        <f>H32+E33</f>
        <v>93742.5</v>
      </c>
      <c r="H33">
        <f>G33-F33</f>
        <v>92592.5</v>
      </c>
    </row>
    <row r="34" spans="1:8" x14ac:dyDescent="0.25">
      <c r="A34" s="1">
        <v>37195</v>
      </c>
      <c r="B34">
        <f t="shared" si="0"/>
        <v>0</v>
      </c>
      <c r="C34">
        <f t="shared" si="1"/>
        <v>1</v>
      </c>
      <c r="D34">
        <f t="shared" si="4"/>
        <v>24</v>
      </c>
      <c r="E34">
        <f t="shared" si="2"/>
        <v>0</v>
      </c>
      <c r="F34">
        <f t="shared" si="3"/>
        <v>1200</v>
      </c>
      <c r="G34">
        <f>H33+E34</f>
        <v>92592.5</v>
      </c>
      <c r="H34">
        <f>G34-F34</f>
        <v>91392.5</v>
      </c>
    </row>
    <row r="35" spans="1:8" x14ac:dyDescent="0.25">
      <c r="A35" s="1">
        <v>37196</v>
      </c>
      <c r="B35">
        <f t="shared" si="0"/>
        <v>0</v>
      </c>
      <c r="C35">
        <f t="shared" si="1"/>
        <v>1</v>
      </c>
      <c r="D35">
        <f t="shared" si="4"/>
        <v>25</v>
      </c>
      <c r="E35">
        <f t="shared" si="2"/>
        <v>0</v>
      </c>
      <c r="F35">
        <f t="shared" si="3"/>
        <v>1250</v>
      </c>
      <c r="G35">
        <f>H34+E35</f>
        <v>91392.5</v>
      </c>
      <c r="H35">
        <f>G35-F35</f>
        <v>90142.5</v>
      </c>
    </row>
    <row r="36" spans="1:8" x14ac:dyDescent="0.25">
      <c r="A36" s="1">
        <v>37197</v>
      </c>
      <c r="B36">
        <f t="shared" si="0"/>
        <v>0</v>
      </c>
      <c r="C36">
        <f t="shared" si="1"/>
        <v>1</v>
      </c>
      <c r="D36">
        <f t="shared" si="4"/>
        <v>26</v>
      </c>
      <c r="E36">
        <f t="shared" si="2"/>
        <v>0</v>
      </c>
      <c r="F36">
        <f t="shared" si="3"/>
        <v>1300</v>
      </c>
      <c r="G36">
        <f>H35+E36</f>
        <v>90142.5</v>
      </c>
      <c r="H36">
        <f>G36-F36</f>
        <v>88842.5</v>
      </c>
    </row>
    <row r="37" spans="1:8" x14ac:dyDescent="0.25">
      <c r="A37" s="1">
        <v>37198</v>
      </c>
      <c r="B37">
        <f t="shared" si="0"/>
        <v>0</v>
      </c>
      <c r="C37">
        <f t="shared" si="1"/>
        <v>0</v>
      </c>
      <c r="D37">
        <f t="shared" si="4"/>
        <v>26</v>
      </c>
      <c r="E37">
        <f t="shared" si="2"/>
        <v>0</v>
      </c>
      <c r="F37">
        <f t="shared" si="3"/>
        <v>0</v>
      </c>
      <c r="G37">
        <f>H36+E37</f>
        <v>88842.5</v>
      </c>
      <c r="H37">
        <f>G37-F37</f>
        <v>88842.5</v>
      </c>
    </row>
    <row r="38" spans="1:8" x14ac:dyDescent="0.25">
      <c r="A38" s="1">
        <v>37199</v>
      </c>
      <c r="B38">
        <f t="shared" si="0"/>
        <v>0</v>
      </c>
      <c r="C38">
        <f t="shared" si="1"/>
        <v>0</v>
      </c>
      <c r="D38">
        <f t="shared" si="4"/>
        <v>26</v>
      </c>
      <c r="E38">
        <f t="shared" si="2"/>
        <v>0</v>
      </c>
      <c r="F38">
        <f t="shared" si="3"/>
        <v>0</v>
      </c>
      <c r="G38">
        <f>H37+E38</f>
        <v>88842.5</v>
      </c>
      <c r="H38">
        <f>G38-F38</f>
        <v>88842.5</v>
      </c>
    </row>
    <row r="39" spans="1:8" x14ac:dyDescent="0.25">
      <c r="A39" s="1">
        <v>37200</v>
      </c>
      <c r="B39">
        <f t="shared" si="0"/>
        <v>1</v>
      </c>
      <c r="C39">
        <f t="shared" si="1"/>
        <v>1</v>
      </c>
      <c r="D39">
        <f t="shared" si="4"/>
        <v>27</v>
      </c>
      <c r="E39">
        <f t="shared" si="2"/>
        <v>21268.5</v>
      </c>
      <c r="F39">
        <f t="shared" si="3"/>
        <v>1350</v>
      </c>
      <c r="G39">
        <f>H38+E39</f>
        <v>110111</v>
      </c>
      <c r="H39">
        <f>G39-F39</f>
        <v>108761</v>
      </c>
    </row>
    <row r="40" spans="1:8" x14ac:dyDescent="0.25">
      <c r="A40" s="1">
        <v>37201</v>
      </c>
      <c r="B40">
        <f t="shared" si="0"/>
        <v>0</v>
      </c>
      <c r="C40">
        <f t="shared" si="1"/>
        <v>1</v>
      </c>
      <c r="D40">
        <f t="shared" si="4"/>
        <v>28</v>
      </c>
      <c r="E40">
        <f t="shared" si="2"/>
        <v>0</v>
      </c>
      <c r="F40">
        <f t="shared" si="3"/>
        <v>1400</v>
      </c>
      <c r="G40">
        <f>H39+E40</f>
        <v>108761</v>
      </c>
      <c r="H40">
        <f>G40-F40</f>
        <v>107361</v>
      </c>
    </row>
    <row r="41" spans="1:8" x14ac:dyDescent="0.25">
      <c r="A41" s="1">
        <v>37202</v>
      </c>
      <c r="B41">
        <f t="shared" si="0"/>
        <v>0</v>
      </c>
      <c r="C41">
        <f t="shared" si="1"/>
        <v>1</v>
      </c>
      <c r="D41">
        <f t="shared" si="4"/>
        <v>29</v>
      </c>
      <c r="E41">
        <f t="shared" si="2"/>
        <v>0</v>
      </c>
      <c r="F41">
        <f t="shared" si="3"/>
        <v>1450</v>
      </c>
      <c r="G41">
        <f>H40+E41</f>
        <v>107361</v>
      </c>
      <c r="H41">
        <f>G41-F41</f>
        <v>105911</v>
      </c>
    </row>
    <row r="42" spans="1:8" x14ac:dyDescent="0.25">
      <c r="A42" s="1">
        <v>37203</v>
      </c>
      <c r="B42">
        <f t="shared" si="0"/>
        <v>0</v>
      </c>
      <c r="C42">
        <f t="shared" si="1"/>
        <v>1</v>
      </c>
      <c r="D42">
        <f t="shared" si="4"/>
        <v>30</v>
      </c>
      <c r="E42">
        <f t="shared" si="2"/>
        <v>0</v>
      </c>
      <c r="F42">
        <f t="shared" si="3"/>
        <v>1500</v>
      </c>
      <c r="G42">
        <f>H41+E42</f>
        <v>105911</v>
      </c>
      <c r="H42">
        <f>G42-F42</f>
        <v>104411</v>
      </c>
    </row>
    <row r="43" spans="1:8" x14ac:dyDescent="0.25">
      <c r="A43" s="1">
        <v>37204</v>
      </c>
      <c r="B43">
        <f t="shared" si="0"/>
        <v>0</v>
      </c>
      <c r="C43">
        <f t="shared" si="1"/>
        <v>1</v>
      </c>
      <c r="D43">
        <f t="shared" si="4"/>
        <v>31</v>
      </c>
      <c r="E43">
        <f t="shared" si="2"/>
        <v>0</v>
      </c>
      <c r="F43">
        <f t="shared" si="3"/>
        <v>1550</v>
      </c>
      <c r="G43">
        <f>H42+E43</f>
        <v>104411</v>
      </c>
      <c r="H43">
        <f>G43-F43</f>
        <v>102861</v>
      </c>
    </row>
    <row r="44" spans="1:8" x14ac:dyDescent="0.25">
      <c r="A44" s="1">
        <v>37205</v>
      </c>
      <c r="B44">
        <f t="shared" si="0"/>
        <v>0</v>
      </c>
      <c r="C44">
        <f t="shared" si="1"/>
        <v>0</v>
      </c>
      <c r="D44">
        <f t="shared" si="4"/>
        <v>31</v>
      </c>
      <c r="E44">
        <f t="shared" si="2"/>
        <v>0</v>
      </c>
      <c r="F44">
        <f t="shared" si="3"/>
        <v>0</v>
      </c>
      <c r="G44">
        <f>H43+E44</f>
        <v>102861</v>
      </c>
      <c r="H44">
        <f>G44-F44</f>
        <v>102861</v>
      </c>
    </row>
    <row r="45" spans="1:8" x14ac:dyDescent="0.25">
      <c r="A45" s="1">
        <v>37206</v>
      </c>
      <c r="B45">
        <f t="shared" si="0"/>
        <v>0</v>
      </c>
      <c r="C45">
        <f t="shared" si="1"/>
        <v>0</v>
      </c>
      <c r="D45">
        <f t="shared" si="4"/>
        <v>31</v>
      </c>
      <c r="E45">
        <f t="shared" si="2"/>
        <v>0</v>
      </c>
      <c r="F45">
        <f t="shared" si="3"/>
        <v>0</v>
      </c>
      <c r="G45">
        <f>H44+E45</f>
        <v>102861</v>
      </c>
      <c r="H45">
        <f>G45-F45</f>
        <v>102861</v>
      </c>
    </row>
    <row r="46" spans="1:8" x14ac:dyDescent="0.25">
      <c r="A46" s="1">
        <v>37207</v>
      </c>
      <c r="B46">
        <f t="shared" si="0"/>
        <v>1</v>
      </c>
      <c r="C46">
        <f t="shared" si="1"/>
        <v>1</v>
      </c>
      <c r="D46">
        <f t="shared" si="4"/>
        <v>32</v>
      </c>
      <c r="E46">
        <f t="shared" si="2"/>
        <v>21268.5</v>
      </c>
      <c r="F46">
        <f t="shared" si="3"/>
        <v>1600</v>
      </c>
      <c r="G46">
        <f>H45+E46</f>
        <v>124129.5</v>
      </c>
      <c r="H46">
        <f>G46-F46</f>
        <v>122529.5</v>
      </c>
    </row>
    <row r="47" spans="1:8" x14ac:dyDescent="0.25">
      <c r="A47" s="1">
        <v>37208</v>
      </c>
      <c r="B47">
        <f t="shared" si="0"/>
        <v>0</v>
      </c>
      <c r="C47">
        <f t="shared" si="1"/>
        <v>1</v>
      </c>
      <c r="D47">
        <f t="shared" si="4"/>
        <v>33</v>
      </c>
      <c r="E47">
        <f t="shared" si="2"/>
        <v>0</v>
      </c>
      <c r="F47">
        <f t="shared" si="3"/>
        <v>1650</v>
      </c>
      <c r="G47">
        <f>H46+E47</f>
        <v>122529.5</v>
      </c>
      <c r="H47">
        <f>G47-F47</f>
        <v>120879.5</v>
      </c>
    </row>
    <row r="48" spans="1:8" x14ac:dyDescent="0.25">
      <c r="A48" s="1">
        <v>37209</v>
      </c>
      <c r="B48">
        <f t="shared" si="0"/>
        <v>0</v>
      </c>
      <c r="C48">
        <f t="shared" si="1"/>
        <v>1</v>
      </c>
      <c r="D48">
        <f t="shared" si="4"/>
        <v>34</v>
      </c>
      <c r="E48">
        <f t="shared" si="2"/>
        <v>0</v>
      </c>
      <c r="F48">
        <f t="shared" si="3"/>
        <v>1700</v>
      </c>
      <c r="G48">
        <f>H47+E48</f>
        <v>120879.5</v>
      </c>
      <c r="H48">
        <f>G48-F48</f>
        <v>119179.5</v>
      </c>
    </row>
    <row r="49" spans="1:8" x14ac:dyDescent="0.25">
      <c r="A49" s="1">
        <v>37210</v>
      </c>
      <c r="B49">
        <f t="shared" si="0"/>
        <v>0</v>
      </c>
      <c r="C49">
        <f t="shared" si="1"/>
        <v>1</v>
      </c>
      <c r="D49">
        <f t="shared" si="4"/>
        <v>35</v>
      </c>
      <c r="E49">
        <f t="shared" si="2"/>
        <v>0</v>
      </c>
      <c r="F49">
        <f t="shared" si="3"/>
        <v>1750</v>
      </c>
      <c r="G49">
        <f>H48+E49</f>
        <v>119179.5</v>
      </c>
      <c r="H49">
        <f>G49-F49</f>
        <v>117429.5</v>
      </c>
    </row>
    <row r="50" spans="1:8" x14ac:dyDescent="0.25">
      <c r="A50" s="1">
        <v>37211</v>
      </c>
      <c r="B50">
        <f t="shared" si="0"/>
        <v>0</v>
      </c>
      <c r="C50">
        <f t="shared" si="1"/>
        <v>1</v>
      </c>
      <c r="D50">
        <f t="shared" si="4"/>
        <v>36</v>
      </c>
      <c r="E50">
        <f t="shared" si="2"/>
        <v>0</v>
      </c>
      <c r="F50">
        <f t="shared" si="3"/>
        <v>1800</v>
      </c>
      <c r="G50">
        <f>H49+E50</f>
        <v>117429.5</v>
      </c>
      <c r="H50">
        <f>G50-F50</f>
        <v>115629.5</v>
      </c>
    </row>
    <row r="51" spans="1:8" x14ac:dyDescent="0.25">
      <c r="A51" s="1">
        <v>37212</v>
      </c>
      <c r="B51">
        <f t="shared" si="0"/>
        <v>0</v>
      </c>
      <c r="C51">
        <f t="shared" si="1"/>
        <v>0</v>
      </c>
      <c r="D51">
        <f t="shared" si="4"/>
        <v>36</v>
      </c>
      <c r="E51">
        <f t="shared" si="2"/>
        <v>0</v>
      </c>
      <c r="F51">
        <f t="shared" si="3"/>
        <v>0</v>
      </c>
      <c r="G51">
        <f>H50+E51</f>
        <v>115629.5</v>
      </c>
      <c r="H51">
        <f>G51-F51</f>
        <v>115629.5</v>
      </c>
    </row>
    <row r="52" spans="1:8" x14ac:dyDescent="0.25">
      <c r="A52" s="1">
        <v>37213</v>
      </c>
      <c r="B52">
        <f t="shared" si="0"/>
        <v>0</v>
      </c>
      <c r="C52">
        <f t="shared" si="1"/>
        <v>0</v>
      </c>
      <c r="D52">
        <f t="shared" si="4"/>
        <v>36</v>
      </c>
      <c r="E52">
        <f t="shared" si="2"/>
        <v>0</v>
      </c>
      <c r="F52">
        <f t="shared" si="3"/>
        <v>0</v>
      </c>
      <c r="G52">
        <f>H51+E52</f>
        <v>115629.5</v>
      </c>
      <c r="H52">
        <f>G52-F52</f>
        <v>115629.5</v>
      </c>
    </row>
    <row r="53" spans="1:8" x14ac:dyDescent="0.25">
      <c r="A53" s="1">
        <v>37214</v>
      </c>
      <c r="B53">
        <f t="shared" si="0"/>
        <v>1</v>
      </c>
      <c r="C53">
        <f t="shared" si="1"/>
        <v>1</v>
      </c>
      <c r="D53">
        <f t="shared" si="4"/>
        <v>37</v>
      </c>
      <c r="E53">
        <f t="shared" si="2"/>
        <v>21268.5</v>
      </c>
      <c r="F53">
        <f t="shared" si="3"/>
        <v>1850</v>
      </c>
      <c r="G53">
        <f>H52+E53</f>
        <v>136898</v>
      </c>
      <c r="H53">
        <f>G53-F53</f>
        <v>135048</v>
      </c>
    </row>
    <row r="54" spans="1:8" x14ac:dyDescent="0.25">
      <c r="A54" s="1">
        <v>37215</v>
      </c>
      <c r="B54">
        <f t="shared" si="0"/>
        <v>0</v>
      </c>
      <c r="C54">
        <f t="shared" si="1"/>
        <v>1</v>
      </c>
      <c r="D54">
        <f t="shared" si="4"/>
        <v>38</v>
      </c>
      <c r="E54">
        <f t="shared" si="2"/>
        <v>0</v>
      </c>
      <c r="F54">
        <f t="shared" si="3"/>
        <v>1900</v>
      </c>
      <c r="G54">
        <f>H53+E54</f>
        <v>135048</v>
      </c>
      <c r="H54">
        <f>G54-F54</f>
        <v>133148</v>
      </c>
    </row>
    <row r="55" spans="1:8" x14ac:dyDescent="0.25">
      <c r="A55" s="1">
        <v>37216</v>
      </c>
      <c r="B55">
        <f t="shared" si="0"/>
        <v>0</v>
      </c>
      <c r="C55">
        <f t="shared" si="1"/>
        <v>1</v>
      </c>
      <c r="D55">
        <f t="shared" si="4"/>
        <v>39</v>
      </c>
      <c r="E55">
        <f t="shared" si="2"/>
        <v>0</v>
      </c>
      <c r="F55">
        <f t="shared" si="3"/>
        <v>1950</v>
      </c>
      <c r="G55">
        <f>H54+E55</f>
        <v>133148</v>
      </c>
      <c r="H55">
        <f>G55-F55</f>
        <v>131198</v>
      </c>
    </row>
    <row r="56" spans="1:8" x14ac:dyDescent="0.25">
      <c r="A56" s="1">
        <v>37217</v>
      </c>
      <c r="B56">
        <f t="shared" si="0"/>
        <v>0</v>
      </c>
      <c r="C56">
        <f t="shared" si="1"/>
        <v>1</v>
      </c>
      <c r="D56">
        <f t="shared" si="4"/>
        <v>40</v>
      </c>
      <c r="E56">
        <f t="shared" si="2"/>
        <v>0</v>
      </c>
      <c r="F56">
        <f t="shared" si="3"/>
        <v>2000</v>
      </c>
      <c r="G56">
        <f>H55+E56</f>
        <v>131198</v>
      </c>
      <c r="H56">
        <f>G56-F56</f>
        <v>129198</v>
      </c>
    </row>
    <row r="57" spans="1:8" x14ac:dyDescent="0.25">
      <c r="A57" s="1">
        <v>37218</v>
      </c>
      <c r="B57">
        <f t="shared" si="0"/>
        <v>0</v>
      </c>
      <c r="C57">
        <f t="shared" si="1"/>
        <v>1</v>
      </c>
      <c r="D57">
        <f t="shared" si="4"/>
        <v>41</v>
      </c>
      <c r="E57">
        <f t="shared" si="2"/>
        <v>0</v>
      </c>
      <c r="F57">
        <f t="shared" si="3"/>
        <v>2050</v>
      </c>
      <c r="G57">
        <f>H56+E57</f>
        <v>129198</v>
      </c>
      <c r="H57">
        <f>G57-F57</f>
        <v>127148</v>
      </c>
    </row>
    <row r="58" spans="1:8" x14ac:dyDescent="0.25">
      <c r="A58" s="1">
        <v>37219</v>
      </c>
      <c r="B58">
        <f t="shared" si="0"/>
        <v>0</v>
      </c>
      <c r="C58">
        <f t="shared" si="1"/>
        <v>0</v>
      </c>
      <c r="D58">
        <f t="shared" si="4"/>
        <v>41</v>
      </c>
      <c r="E58">
        <f t="shared" si="2"/>
        <v>0</v>
      </c>
      <c r="F58">
        <f t="shared" si="3"/>
        <v>0</v>
      </c>
      <c r="G58">
        <f>H57+E58</f>
        <v>127148</v>
      </c>
      <c r="H58">
        <f>G58-F58</f>
        <v>127148</v>
      </c>
    </row>
    <row r="59" spans="1:8" x14ac:dyDescent="0.25">
      <c r="A59" s="1">
        <v>37220</v>
      </c>
      <c r="B59">
        <f t="shared" si="0"/>
        <v>0</v>
      </c>
      <c r="C59">
        <f t="shared" si="1"/>
        <v>0</v>
      </c>
      <c r="D59">
        <f t="shared" si="4"/>
        <v>41</v>
      </c>
      <c r="E59">
        <f t="shared" si="2"/>
        <v>0</v>
      </c>
      <c r="F59">
        <f t="shared" si="3"/>
        <v>0</v>
      </c>
      <c r="G59">
        <f>H58+E59</f>
        <v>127148</v>
      </c>
      <c r="H59">
        <f>G59-F59</f>
        <v>127148</v>
      </c>
    </row>
    <row r="60" spans="1:8" x14ac:dyDescent="0.25">
      <c r="A60" s="1">
        <v>37221</v>
      </c>
      <c r="B60">
        <f t="shared" si="0"/>
        <v>1</v>
      </c>
      <c r="C60">
        <f t="shared" si="1"/>
        <v>1</v>
      </c>
      <c r="D60">
        <f t="shared" si="4"/>
        <v>42</v>
      </c>
      <c r="E60">
        <f t="shared" si="2"/>
        <v>21268.5</v>
      </c>
      <c r="F60">
        <f t="shared" si="3"/>
        <v>2100</v>
      </c>
      <c r="G60">
        <f>H59+E60</f>
        <v>148416.5</v>
      </c>
      <c r="H60">
        <f>G60-F60</f>
        <v>146316.5</v>
      </c>
    </row>
    <row r="61" spans="1:8" x14ac:dyDescent="0.25">
      <c r="A61" s="1">
        <v>37222</v>
      </c>
      <c r="B61">
        <f t="shared" si="0"/>
        <v>0</v>
      </c>
      <c r="C61">
        <f t="shared" si="1"/>
        <v>1</v>
      </c>
      <c r="D61">
        <f t="shared" si="4"/>
        <v>43</v>
      </c>
      <c r="E61">
        <f t="shared" si="2"/>
        <v>0</v>
      </c>
      <c r="F61">
        <f t="shared" si="3"/>
        <v>2150</v>
      </c>
      <c r="G61">
        <f>H60+E61</f>
        <v>146316.5</v>
      </c>
      <c r="H61">
        <f>G61-F61</f>
        <v>144166.5</v>
      </c>
    </row>
    <row r="62" spans="1:8" x14ac:dyDescent="0.25">
      <c r="A62" s="1">
        <v>37223</v>
      </c>
      <c r="B62">
        <f t="shared" si="0"/>
        <v>0</v>
      </c>
      <c r="C62">
        <f t="shared" si="1"/>
        <v>1</v>
      </c>
      <c r="D62">
        <f t="shared" si="4"/>
        <v>44</v>
      </c>
      <c r="E62">
        <f t="shared" si="2"/>
        <v>0</v>
      </c>
      <c r="F62">
        <f t="shared" si="3"/>
        <v>2200</v>
      </c>
      <c r="G62">
        <f>H61+E62</f>
        <v>144166.5</v>
      </c>
      <c r="H62">
        <f>G62-F62</f>
        <v>141966.5</v>
      </c>
    </row>
    <row r="63" spans="1:8" x14ac:dyDescent="0.25">
      <c r="A63" s="1">
        <v>37224</v>
      </c>
      <c r="B63">
        <f t="shared" si="0"/>
        <v>0</v>
      </c>
      <c r="C63">
        <f t="shared" si="1"/>
        <v>1</v>
      </c>
      <c r="D63">
        <f t="shared" si="4"/>
        <v>45</v>
      </c>
      <c r="E63">
        <f t="shared" si="2"/>
        <v>0</v>
      </c>
      <c r="F63">
        <f t="shared" si="3"/>
        <v>2250</v>
      </c>
      <c r="G63">
        <f>H62+E63</f>
        <v>141966.5</v>
      </c>
      <c r="H63">
        <f>G63-F63</f>
        <v>139716.5</v>
      </c>
    </row>
    <row r="64" spans="1:8" x14ac:dyDescent="0.25">
      <c r="A64" s="1">
        <v>37225</v>
      </c>
      <c r="B64">
        <f t="shared" si="0"/>
        <v>0</v>
      </c>
      <c r="C64">
        <f t="shared" si="1"/>
        <v>1</v>
      </c>
      <c r="D64">
        <f t="shared" si="4"/>
        <v>46</v>
      </c>
      <c r="E64">
        <f t="shared" si="2"/>
        <v>0</v>
      </c>
      <c r="F64">
        <f t="shared" si="3"/>
        <v>2300</v>
      </c>
      <c r="G64">
        <f>H63+E64</f>
        <v>139716.5</v>
      </c>
      <c r="H64">
        <f>G64-F64</f>
        <v>137416.5</v>
      </c>
    </row>
    <row r="65" spans="1:8" x14ac:dyDescent="0.25">
      <c r="A65" s="1">
        <v>37226</v>
      </c>
      <c r="B65">
        <f t="shared" si="0"/>
        <v>0</v>
      </c>
      <c r="C65">
        <f t="shared" si="1"/>
        <v>0</v>
      </c>
      <c r="D65">
        <f t="shared" si="4"/>
        <v>46</v>
      </c>
      <c r="E65">
        <f t="shared" si="2"/>
        <v>0</v>
      </c>
      <c r="F65">
        <f t="shared" si="3"/>
        <v>0</v>
      </c>
      <c r="G65">
        <f>H64+E65</f>
        <v>137416.5</v>
      </c>
      <c r="H65">
        <f>G65-F65</f>
        <v>137416.5</v>
      </c>
    </row>
    <row r="66" spans="1:8" x14ac:dyDescent="0.25">
      <c r="A66" s="1">
        <v>37227</v>
      </c>
      <c r="B66">
        <f t="shared" si="0"/>
        <v>0</v>
      </c>
      <c r="C66">
        <f t="shared" si="1"/>
        <v>0</v>
      </c>
      <c r="D66">
        <f t="shared" si="4"/>
        <v>46</v>
      </c>
      <c r="E66">
        <f t="shared" si="2"/>
        <v>0</v>
      </c>
      <c r="F66">
        <f t="shared" si="3"/>
        <v>0</v>
      </c>
      <c r="G66">
        <f>H65+E66</f>
        <v>137416.5</v>
      </c>
      <c r="H66">
        <f>G66-F66</f>
        <v>137416.5</v>
      </c>
    </row>
    <row r="67" spans="1:8" x14ac:dyDescent="0.25">
      <c r="A67" s="1">
        <v>37228</v>
      </c>
      <c r="B67">
        <f t="shared" si="0"/>
        <v>1</v>
      </c>
      <c r="C67">
        <f t="shared" si="1"/>
        <v>1</v>
      </c>
      <c r="D67">
        <f t="shared" si="4"/>
        <v>47</v>
      </c>
      <c r="E67">
        <f t="shared" si="2"/>
        <v>21268.5</v>
      </c>
      <c r="F67">
        <f t="shared" si="3"/>
        <v>2350</v>
      </c>
      <c r="G67">
        <f>H66+E67</f>
        <v>158685</v>
      </c>
      <c r="H67">
        <f>G67-F67</f>
        <v>156335</v>
      </c>
    </row>
    <row r="68" spans="1:8" x14ac:dyDescent="0.25">
      <c r="A68" s="1">
        <v>37229</v>
      </c>
      <c r="B68">
        <f t="shared" si="0"/>
        <v>0</v>
      </c>
      <c r="C68">
        <f t="shared" si="1"/>
        <v>1</v>
      </c>
      <c r="D68">
        <f t="shared" si="4"/>
        <v>48</v>
      </c>
      <c r="E68">
        <f t="shared" si="2"/>
        <v>0</v>
      </c>
      <c r="F68">
        <f t="shared" si="3"/>
        <v>2400</v>
      </c>
      <c r="G68">
        <f>H67+E68</f>
        <v>156335</v>
      </c>
      <c r="H68">
        <f>G68-F68</f>
        <v>153935</v>
      </c>
    </row>
    <row r="69" spans="1:8" x14ac:dyDescent="0.25">
      <c r="A69" s="1">
        <v>37230</v>
      </c>
      <c r="B69">
        <f t="shared" ref="B69:B132" si="5">IF(WEEKDAY(A69,2)=1,1,0)</f>
        <v>0</v>
      </c>
      <c r="C69">
        <f t="shared" ref="C69:C132" si="6">IF(WEEKDAY(A69,2)&lt;6,1,0)</f>
        <v>1</v>
      </c>
      <c r="D69">
        <f t="shared" si="4"/>
        <v>49</v>
      </c>
      <c r="E69">
        <f t="shared" ref="E69:E132" si="7">$B$2*B69</f>
        <v>0</v>
      </c>
      <c r="F69">
        <f t="shared" ref="F69:F132" si="8">D69*C69*$C$2</f>
        <v>2450</v>
      </c>
      <c r="G69">
        <f>H68+E69</f>
        <v>153935</v>
      </c>
      <c r="H69">
        <f>G69-F69</f>
        <v>151485</v>
      </c>
    </row>
    <row r="70" spans="1:8" x14ac:dyDescent="0.25">
      <c r="A70" s="1">
        <v>37231</v>
      </c>
      <c r="B70">
        <f t="shared" si="5"/>
        <v>0</v>
      </c>
      <c r="C70">
        <f t="shared" si="6"/>
        <v>1</v>
      </c>
      <c r="D70">
        <f t="shared" ref="D70:D133" si="9">IF(D69=100,100,D69+C70)</f>
        <v>50</v>
      </c>
      <c r="E70">
        <f t="shared" si="7"/>
        <v>0</v>
      </c>
      <c r="F70">
        <f t="shared" si="8"/>
        <v>2500</v>
      </c>
      <c r="G70">
        <f>H69+E70</f>
        <v>151485</v>
      </c>
      <c r="H70">
        <f>G70-F70</f>
        <v>148985</v>
      </c>
    </row>
    <row r="71" spans="1:8" x14ac:dyDescent="0.25">
      <c r="A71" s="1">
        <v>37232</v>
      </c>
      <c r="B71">
        <f t="shared" si="5"/>
        <v>0</v>
      </c>
      <c r="C71">
        <f t="shared" si="6"/>
        <v>1</v>
      </c>
      <c r="D71">
        <f t="shared" si="9"/>
        <v>51</v>
      </c>
      <c r="E71">
        <f t="shared" si="7"/>
        <v>0</v>
      </c>
      <c r="F71">
        <f t="shared" si="8"/>
        <v>2550</v>
      </c>
      <c r="G71">
        <f>H70+E71</f>
        <v>148985</v>
      </c>
      <c r="H71">
        <f>G71-F71</f>
        <v>146435</v>
      </c>
    </row>
    <row r="72" spans="1:8" x14ac:dyDescent="0.25">
      <c r="A72" s="1">
        <v>37233</v>
      </c>
      <c r="B72">
        <f t="shared" si="5"/>
        <v>0</v>
      </c>
      <c r="C72">
        <f t="shared" si="6"/>
        <v>0</v>
      </c>
      <c r="D72">
        <f t="shared" si="9"/>
        <v>51</v>
      </c>
      <c r="E72">
        <f t="shared" si="7"/>
        <v>0</v>
      </c>
      <c r="F72">
        <f t="shared" si="8"/>
        <v>0</v>
      </c>
      <c r="G72">
        <f>H71+E72</f>
        <v>146435</v>
      </c>
      <c r="H72">
        <f>G72-F72</f>
        <v>146435</v>
      </c>
    </row>
    <row r="73" spans="1:8" x14ac:dyDescent="0.25">
      <c r="A73" s="1">
        <v>37234</v>
      </c>
      <c r="B73">
        <f t="shared" si="5"/>
        <v>0</v>
      </c>
      <c r="C73">
        <f t="shared" si="6"/>
        <v>0</v>
      </c>
      <c r="D73">
        <f t="shared" si="9"/>
        <v>51</v>
      </c>
      <c r="E73">
        <f t="shared" si="7"/>
        <v>0</v>
      </c>
      <c r="F73">
        <f t="shared" si="8"/>
        <v>0</v>
      </c>
      <c r="G73">
        <f>H72+E73</f>
        <v>146435</v>
      </c>
      <c r="H73">
        <f>G73-F73</f>
        <v>146435</v>
      </c>
    </row>
    <row r="74" spans="1:8" x14ac:dyDescent="0.25">
      <c r="A74" s="1">
        <v>37235</v>
      </c>
      <c r="B74">
        <f t="shared" si="5"/>
        <v>1</v>
      </c>
      <c r="C74">
        <f t="shared" si="6"/>
        <v>1</v>
      </c>
      <c r="D74">
        <f t="shared" si="9"/>
        <v>52</v>
      </c>
      <c r="E74">
        <f t="shared" si="7"/>
        <v>21268.5</v>
      </c>
      <c r="F74">
        <f t="shared" si="8"/>
        <v>2600</v>
      </c>
      <c r="G74">
        <f>H73+E74</f>
        <v>167703.5</v>
      </c>
      <c r="H74">
        <f>G74-F74</f>
        <v>165103.5</v>
      </c>
    </row>
    <row r="75" spans="1:8" x14ac:dyDescent="0.25">
      <c r="A75" s="1">
        <v>37236</v>
      </c>
      <c r="B75">
        <f t="shared" si="5"/>
        <v>0</v>
      </c>
      <c r="C75">
        <f t="shared" si="6"/>
        <v>1</v>
      </c>
      <c r="D75">
        <f t="shared" si="9"/>
        <v>53</v>
      </c>
      <c r="E75">
        <f t="shared" si="7"/>
        <v>0</v>
      </c>
      <c r="F75">
        <f t="shared" si="8"/>
        <v>2650</v>
      </c>
      <c r="G75">
        <f>H74+E75</f>
        <v>165103.5</v>
      </c>
      <c r="H75">
        <f>G75-F75</f>
        <v>162453.5</v>
      </c>
    </row>
    <row r="76" spans="1:8" x14ac:dyDescent="0.25">
      <c r="A76" s="1">
        <v>37237</v>
      </c>
      <c r="B76">
        <f t="shared" si="5"/>
        <v>0</v>
      </c>
      <c r="C76">
        <f t="shared" si="6"/>
        <v>1</v>
      </c>
      <c r="D76">
        <f t="shared" si="9"/>
        <v>54</v>
      </c>
      <c r="E76">
        <f t="shared" si="7"/>
        <v>0</v>
      </c>
      <c r="F76">
        <f t="shared" si="8"/>
        <v>2700</v>
      </c>
      <c r="G76">
        <f>H75+E76</f>
        <v>162453.5</v>
      </c>
      <c r="H76">
        <f>G76-F76</f>
        <v>159753.5</v>
      </c>
    </row>
    <row r="77" spans="1:8" x14ac:dyDescent="0.25">
      <c r="A77" s="1">
        <v>37238</v>
      </c>
      <c r="B77">
        <f t="shared" si="5"/>
        <v>0</v>
      </c>
      <c r="C77">
        <f t="shared" si="6"/>
        <v>1</v>
      </c>
      <c r="D77">
        <f t="shared" si="9"/>
        <v>55</v>
      </c>
      <c r="E77">
        <f t="shared" si="7"/>
        <v>0</v>
      </c>
      <c r="F77">
        <f t="shared" si="8"/>
        <v>2750</v>
      </c>
      <c r="G77">
        <f>H76+E77</f>
        <v>159753.5</v>
      </c>
      <c r="H77">
        <f>G77-F77</f>
        <v>157003.5</v>
      </c>
    </row>
    <row r="78" spans="1:8" x14ac:dyDescent="0.25">
      <c r="A78" s="1">
        <v>37239</v>
      </c>
      <c r="B78">
        <f t="shared" si="5"/>
        <v>0</v>
      </c>
      <c r="C78">
        <f t="shared" si="6"/>
        <v>1</v>
      </c>
      <c r="D78">
        <f t="shared" si="9"/>
        <v>56</v>
      </c>
      <c r="E78">
        <f t="shared" si="7"/>
        <v>0</v>
      </c>
      <c r="F78">
        <f t="shared" si="8"/>
        <v>2800</v>
      </c>
      <c r="G78">
        <f>H77+E78</f>
        <v>157003.5</v>
      </c>
      <c r="H78">
        <f>G78-F78</f>
        <v>154203.5</v>
      </c>
    </row>
    <row r="79" spans="1:8" x14ac:dyDescent="0.25">
      <c r="A79" s="1">
        <v>37240</v>
      </c>
      <c r="B79">
        <f t="shared" si="5"/>
        <v>0</v>
      </c>
      <c r="C79">
        <f t="shared" si="6"/>
        <v>0</v>
      </c>
      <c r="D79">
        <f t="shared" si="9"/>
        <v>56</v>
      </c>
      <c r="E79">
        <f t="shared" si="7"/>
        <v>0</v>
      </c>
      <c r="F79">
        <f t="shared" si="8"/>
        <v>0</v>
      </c>
      <c r="G79">
        <f>H78+E79</f>
        <v>154203.5</v>
      </c>
      <c r="H79">
        <f>G79-F79</f>
        <v>154203.5</v>
      </c>
    </row>
    <row r="80" spans="1:8" x14ac:dyDescent="0.25">
      <c r="A80" s="1">
        <v>37241</v>
      </c>
      <c r="B80">
        <f t="shared" si="5"/>
        <v>0</v>
      </c>
      <c r="C80">
        <f t="shared" si="6"/>
        <v>0</v>
      </c>
      <c r="D80">
        <f t="shared" si="9"/>
        <v>56</v>
      </c>
      <c r="E80">
        <f t="shared" si="7"/>
        <v>0</v>
      </c>
      <c r="F80">
        <f t="shared" si="8"/>
        <v>0</v>
      </c>
      <c r="G80">
        <f>H79+E80</f>
        <v>154203.5</v>
      </c>
      <c r="H80">
        <f>G80-F80</f>
        <v>154203.5</v>
      </c>
    </row>
    <row r="81" spans="1:8" x14ac:dyDescent="0.25">
      <c r="A81" s="1">
        <v>37242</v>
      </c>
      <c r="B81">
        <f t="shared" si="5"/>
        <v>1</v>
      </c>
      <c r="C81">
        <f t="shared" si="6"/>
        <v>1</v>
      </c>
      <c r="D81">
        <f t="shared" si="9"/>
        <v>57</v>
      </c>
      <c r="E81">
        <f t="shared" si="7"/>
        <v>21268.5</v>
      </c>
      <c r="F81">
        <f t="shared" si="8"/>
        <v>2850</v>
      </c>
      <c r="G81">
        <f>H80+E81</f>
        <v>175472</v>
      </c>
      <c r="H81">
        <f>G81-F81</f>
        <v>172622</v>
      </c>
    </row>
    <row r="82" spans="1:8" x14ac:dyDescent="0.25">
      <c r="A82" s="1">
        <v>37243</v>
      </c>
      <c r="B82">
        <f t="shared" si="5"/>
        <v>0</v>
      </c>
      <c r="C82">
        <f t="shared" si="6"/>
        <v>1</v>
      </c>
      <c r="D82">
        <f t="shared" si="9"/>
        <v>58</v>
      </c>
      <c r="E82">
        <f t="shared" si="7"/>
        <v>0</v>
      </c>
      <c r="F82">
        <f t="shared" si="8"/>
        <v>2900</v>
      </c>
      <c r="G82">
        <f>H81+E82</f>
        <v>172622</v>
      </c>
      <c r="H82">
        <f>G82-F82</f>
        <v>169722</v>
      </c>
    </row>
    <row r="83" spans="1:8" x14ac:dyDescent="0.25">
      <c r="A83" s="1">
        <v>37244</v>
      </c>
      <c r="B83">
        <f t="shared" si="5"/>
        <v>0</v>
      </c>
      <c r="C83">
        <f t="shared" si="6"/>
        <v>1</v>
      </c>
      <c r="D83">
        <f t="shared" si="9"/>
        <v>59</v>
      </c>
      <c r="E83">
        <f t="shared" si="7"/>
        <v>0</v>
      </c>
      <c r="F83">
        <f t="shared" si="8"/>
        <v>2950</v>
      </c>
      <c r="G83">
        <f>H82+E83</f>
        <v>169722</v>
      </c>
      <c r="H83">
        <f>G83-F83</f>
        <v>166772</v>
      </c>
    </row>
    <row r="84" spans="1:8" x14ac:dyDescent="0.25">
      <c r="A84" s="1">
        <v>37245</v>
      </c>
      <c r="B84">
        <f t="shared" si="5"/>
        <v>0</v>
      </c>
      <c r="C84">
        <f t="shared" si="6"/>
        <v>1</v>
      </c>
      <c r="D84">
        <f t="shared" si="9"/>
        <v>60</v>
      </c>
      <c r="E84">
        <f t="shared" si="7"/>
        <v>0</v>
      </c>
      <c r="F84">
        <f t="shared" si="8"/>
        <v>3000</v>
      </c>
      <c r="G84">
        <f>H83+E84</f>
        <v>166772</v>
      </c>
      <c r="H84">
        <f>G84-F84</f>
        <v>163772</v>
      </c>
    </row>
    <row r="85" spans="1:8" x14ac:dyDescent="0.25">
      <c r="A85" s="1">
        <v>37246</v>
      </c>
      <c r="B85">
        <f t="shared" si="5"/>
        <v>0</v>
      </c>
      <c r="C85">
        <f t="shared" si="6"/>
        <v>1</v>
      </c>
      <c r="D85">
        <f t="shared" si="9"/>
        <v>61</v>
      </c>
      <c r="E85">
        <f t="shared" si="7"/>
        <v>0</v>
      </c>
      <c r="F85">
        <f t="shared" si="8"/>
        <v>3050</v>
      </c>
      <c r="G85">
        <f>H84+E85</f>
        <v>163772</v>
      </c>
      <c r="H85">
        <f>G85-F85</f>
        <v>160722</v>
      </c>
    </row>
    <row r="86" spans="1:8" x14ac:dyDescent="0.25">
      <c r="A86" s="1">
        <v>37247</v>
      </c>
      <c r="B86">
        <f t="shared" si="5"/>
        <v>0</v>
      </c>
      <c r="C86">
        <f t="shared" si="6"/>
        <v>0</v>
      </c>
      <c r="D86">
        <f t="shared" si="9"/>
        <v>61</v>
      </c>
      <c r="E86">
        <f t="shared" si="7"/>
        <v>0</v>
      </c>
      <c r="F86">
        <f t="shared" si="8"/>
        <v>0</v>
      </c>
      <c r="G86">
        <f>H85+E86</f>
        <v>160722</v>
      </c>
      <c r="H86">
        <f>G86-F86</f>
        <v>160722</v>
      </c>
    </row>
    <row r="87" spans="1:8" x14ac:dyDescent="0.25">
      <c r="A87" s="1">
        <v>37248</v>
      </c>
      <c r="B87">
        <f t="shared" si="5"/>
        <v>0</v>
      </c>
      <c r="C87">
        <f t="shared" si="6"/>
        <v>0</v>
      </c>
      <c r="D87">
        <f t="shared" si="9"/>
        <v>61</v>
      </c>
      <c r="E87">
        <f t="shared" si="7"/>
        <v>0</v>
      </c>
      <c r="F87">
        <f t="shared" si="8"/>
        <v>0</v>
      </c>
      <c r="G87">
        <f>H86+E87</f>
        <v>160722</v>
      </c>
      <c r="H87">
        <f>G87-F87</f>
        <v>160722</v>
      </c>
    </row>
    <row r="88" spans="1:8" x14ac:dyDescent="0.25">
      <c r="A88" s="1">
        <v>37249</v>
      </c>
      <c r="B88">
        <f t="shared" si="5"/>
        <v>1</v>
      </c>
      <c r="C88">
        <f t="shared" si="6"/>
        <v>1</v>
      </c>
      <c r="D88">
        <f t="shared" si="9"/>
        <v>62</v>
      </c>
      <c r="E88">
        <f t="shared" si="7"/>
        <v>21268.5</v>
      </c>
      <c r="F88">
        <f t="shared" si="8"/>
        <v>3100</v>
      </c>
      <c r="G88">
        <f>H87+E88</f>
        <v>181990.5</v>
      </c>
      <c r="H88">
        <f>G88-F88</f>
        <v>178890.5</v>
      </c>
    </row>
    <row r="89" spans="1:8" x14ac:dyDescent="0.25">
      <c r="A89" s="1">
        <v>37250</v>
      </c>
      <c r="B89">
        <f t="shared" si="5"/>
        <v>0</v>
      </c>
      <c r="C89">
        <f t="shared" si="6"/>
        <v>1</v>
      </c>
      <c r="D89">
        <f t="shared" si="9"/>
        <v>63</v>
      </c>
      <c r="E89">
        <f t="shared" si="7"/>
        <v>0</v>
      </c>
      <c r="F89">
        <f t="shared" si="8"/>
        <v>3150</v>
      </c>
      <c r="G89">
        <f>H88+E89</f>
        <v>178890.5</v>
      </c>
      <c r="H89">
        <f>G89-F89</f>
        <v>175740.5</v>
      </c>
    </row>
    <row r="90" spans="1:8" x14ac:dyDescent="0.25">
      <c r="A90" s="1">
        <v>37251</v>
      </c>
      <c r="B90">
        <f t="shared" si="5"/>
        <v>0</v>
      </c>
      <c r="C90">
        <f t="shared" si="6"/>
        <v>1</v>
      </c>
      <c r="D90">
        <f t="shared" si="9"/>
        <v>64</v>
      </c>
      <c r="E90">
        <f t="shared" si="7"/>
        <v>0</v>
      </c>
      <c r="F90">
        <f t="shared" si="8"/>
        <v>3200</v>
      </c>
      <c r="G90">
        <f>H89+E90</f>
        <v>175740.5</v>
      </c>
      <c r="H90">
        <f>G90-F90</f>
        <v>172540.5</v>
      </c>
    </row>
    <row r="91" spans="1:8" x14ac:dyDescent="0.25">
      <c r="A91" s="1">
        <v>37252</v>
      </c>
      <c r="B91">
        <f t="shared" si="5"/>
        <v>0</v>
      </c>
      <c r="C91">
        <f t="shared" si="6"/>
        <v>1</v>
      </c>
      <c r="D91">
        <f t="shared" si="9"/>
        <v>65</v>
      </c>
      <c r="E91">
        <f t="shared" si="7"/>
        <v>0</v>
      </c>
      <c r="F91">
        <f t="shared" si="8"/>
        <v>3250</v>
      </c>
      <c r="G91">
        <f>H90+E91</f>
        <v>172540.5</v>
      </c>
      <c r="H91">
        <f>G91-F91</f>
        <v>169290.5</v>
      </c>
    </row>
    <row r="92" spans="1:8" x14ac:dyDescent="0.25">
      <c r="A92" s="1">
        <v>37253</v>
      </c>
      <c r="B92">
        <f t="shared" si="5"/>
        <v>0</v>
      </c>
      <c r="C92">
        <f t="shared" si="6"/>
        <v>1</v>
      </c>
      <c r="D92">
        <f t="shared" si="9"/>
        <v>66</v>
      </c>
      <c r="E92">
        <f t="shared" si="7"/>
        <v>0</v>
      </c>
      <c r="F92">
        <f t="shared" si="8"/>
        <v>3300</v>
      </c>
      <c r="G92">
        <f>H91+E92</f>
        <v>169290.5</v>
      </c>
      <c r="H92">
        <f>G92-F92</f>
        <v>165990.5</v>
      </c>
    </row>
    <row r="93" spans="1:8" x14ac:dyDescent="0.25">
      <c r="A93" s="1">
        <v>37254</v>
      </c>
      <c r="B93">
        <f t="shared" si="5"/>
        <v>0</v>
      </c>
      <c r="C93">
        <f t="shared" si="6"/>
        <v>0</v>
      </c>
      <c r="D93">
        <f t="shared" si="9"/>
        <v>66</v>
      </c>
      <c r="E93">
        <f t="shared" si="7"/>
        <v>0</v>
      </c>
      <c r="F93">
        <f t="shared" si="8"/>
        <v>0</v>
      </c>
      <c r="G93">
        <f>H92+E93</f>
        <v>165990.5</v>
      </c>
      <c r="H93">
        <f>G93-F93</f>
        <v>165990.5</v>
      </c>
    </row>
    <row r="94" spans="1:8" x14ac:dyDescent="0.25">
      <c r="A94" s="1">
        <v>37255</v>
      </c>
      <c r="B94">
        <f t="shared" si="5"/>
        <v>0</v>
      </c>
      <c r="C94">
        <f t="shared" si="6"/>
        <v>0</v>
      </c>
      <c r="D94">
        <f t="shared" si="9"/>
        <v>66</v>
      </c>
      <c r="E94">
        <f t="shared" si="7"/>
        <v>0</v>
      </c>
      <c r="F94">
        <f t="shared" si="8"/>
        <v>0</v>
      </c>
      <c r="G94">
        <f>H93+E94</f>
        <v>165990.5</v>
      </c>
      <c r="H94">
        <f>G94-F94</f>
        <v>165990.5</v>
      </c>
    </row>
    <row r="95" spans="1:8" x14ac:dyDescent="0.25">
      <c r="A95" s="1">
        <v>37256</v>
      </c>
      <c r="B95">
        <f t="shared" si="5"/>
        <v>1</v>
      </c>
      <c r="C95">
        <f t="shared" si="6"/>
        <v>1</v>
      </c>
      <c r="D95">
        <f t="shared" si="9"/>
        <v>67</v>
      </c>
      <c r="E95">
        <f t="shared" si="7"/>
        <v>21268.5</v>
      </c>
      <c r="F95">
        <f t="shared" si="8"/>
        <v>3350</v>
      </c>
      <c r="G95">
        <f>H94+E95</f>
        <v>187259</v>
      </c>
      <c r="H95">
        <f>G95-F95</f>
        <v>183909</v>
      </c>
    </row>
    <row r="96" spans="1:8" x14ac:dyDescent="0.25">
      <c r="A96" s="1">
        <v>37257</v>
      </c>
      <c r="B96">
        <f t="shared" si="5"/>
        <v>0</v>
      </c>
      <c r="C96">
        <f t="shared" si="6"/>
        <v>1</v>
      </c>
      <c r="D96">
        <f t="shared" si="9"/>
        <v>68</v>
      </c>
      <c r="E96">
        <f t="shared" si="7"/>
        <v>0</v>
      </c>
      <c r="F96">
        <f t="shared" si="8"/>
        <v>3400</v>
      </c>
      <c r="G96">
        <f>H95+E96</f>
        <v>183909</v>
      </c>
      <c r="H96">
        <f>G96-F96</f>
        <v>180509</v>
      </c>
    </row>
    <row r="97" spans="1:8" x14ac:dyDescent="0.25">
      <c r="A97" s="1">
        <v>37258</v>
      </c>
      <c r="B97">
        <f t="shared" si="5"/>
        <v>0</v>
      </c>
      <c r="C97">
        <f t="shared" si="6"/>
        <v>1</v>
      </c>
      <c r="D97">
        <f t="shared" si="9"/>
        <v>69</v>
      </c>
      <c r="E97">
        <f t="shared" si="7"/>
        <v>0</v>
      </c>
      <c r="F97">
        <f t="shared" si="8"/>
        <v>3450</v>
      </c>
      <c r="G97">
        <f>H96+E97</f>
        <v>180509</v>
      </c>
      <c r="H97">
        <f>G97-F97</f>
        <v>177059</v>
      </c>
    </row>
    <row r="98" spans="1:8" x14ac:dyDescent="0.25">
      <c r="A98" s="1">
        <v>37259</v>
      </c>
      <c r="B98">
        <f t="shared" si="5"/>
        <v>0</v>
      </c>
      <c r="C98">
        <f t="shared" si="6"/>
        <v>1</v>
      </c>
      <c r="D98">
        <f t="shared" si="9"/>
        <v>70</v>
      </c>
      <c r="E98">
        <f t="shared" si="7"/>
        <v>0</v>
      </c>
      <c r="F98">
        <f t="shared" si="8"/>
        <v>3500</v>
      </c>
      <c r="G98">
        <f>H97+E98</f>
        <v>177059</v>
      </c>
      <c r="H98">
        <f>G98-F98</f>
        <v>173559</v>
      </c>
    </row>
    <row r="99" spans="1:8" x14ac:dyDescent="0.25">
      <c r="A99" s="1">
        <v>37260</v>
      </c>
      <c r="B99">
        <f t="shared" si="5"/>
        <v>0</v>
      </c>
      <c r="C99">
        <f t="shared" si="6"/>
        <v>1</v>
      </c>
      <c r="D99">
        <f t="shared" si="9"/>
        <v>71</v>
      </c>
      <c r="E99">
        <f t="shared" si="7"/>
        <v>0</v>
      </c>
      <c r="F99">
        <f t="shared" si="8"/>
        <v>3550</v>
      </c>
      <c r="G99">
        <f>H98+E99</f>
        <v>173559</v>
      </c>
      <c r="H99">
        <f>G99-F99</f>
        <v>170009</v>
      </c>
    </row>
    <row r="100" spans="1:8" x14ac:dyDescent="0.25">
      <c r="A100" s="1">
        <v>37261</v>
      </c>
      <c r="B100">
        <f t="shared" si="5"/>
        <v>0</v>
      </c>
      <c r="C100">
        <f t="shared" si="6"/>
        <v>0</v>
      </c>
      <c r="D100">
        <f t="shared" si="9"/>
        <v>71</v>
      </c>
      <c r="E100">
        <f t="shared" si="7"/>
        <v>0</v>
      </c>
      <c r="F100">
        <f t="shared" si="8"/>
        <v>0</v>
      </c>
      <c r="G100">
        <f>H99+E100</f>
        <v>170009</v>
      </c>
      <c r="H100">
        <f>G100-F100</f>
        <v>170009</v>
      </c>
    </row>
    <row r="101" spans="1:8" x14ac:dyDescent="0.25">
      <c r="A101" s="1">
        <v>37262</v>
      </c>
      <c r="B101">
        <f t="shared" si="5"/>
        <v>0</v>
      </c>
      <c r="C101">
        <f t="shared" si="6"/>
        <v>0</v>
      </c>
      <c r="D101">
        <f t="shared" si="9"/>
        <v>71</v>
      </c>
      <c r="E101">
        <f t="shared" si="7"/>
        <v>0</v>
      </c>
      <c r="F101">
        <f t="shared" si="8"/>
        <v>0</v>
      </c>
      <c r="G101">
        <f>H100+E101</f>
        <v>170009</v>
      </c>
      <c r="H101">
        <f>G101-F101</f>
        <v>170009</v>
      </c>
    </row>
    <row r="102" spans="1:8" x14ac:dyDescent="0.25">
      <c r="A102" s="1">
        <v>37263</v>
      </c>
      <c r="B102">
        <f t="shared" si="5"/>
        <v>1</v>
      </c>
      <c r="C102">
        <f t="shared" si="6"/>
        <v>1</v>
      </c>
      <c r="D102">
        <f t="shared" si="9"/>
        <v>72</v>
      </c>
      <c r="E102">
        <f t="shared" si="7"/>
        <v>21268.5</v>
      </c>
      <c r="F102">
        <f t="shared" si="8"/>
        <v>3600</v>
      </c>
      <c r="G102">
        <f>H101+E102</f>
        <v>191277.5</v>
      </c>
      <c r="H102">
        <f>G102-F102</f>
        <v>187677.5</v>
      </c>
    </row>
    <row r="103" spans="1:8" x14ac:dyDescent="0.25">
      <c r="A103" s="1">
        <v>37264</v>
      </c>
      <c r="B103">
        <f t="shared" si="5"/>
        <v>0</v>
      </c>
      <c r="C103">
        <f t="shared" si="6"/>
        <v>1</v>
      </c>
      <c r="D103">
        <f t="shared" si="9"/>
        <v>73</v>
      </c>
      <c r="E103">
        <f t="shared" si="7"/>
        <v>0</v>
      </c>
      <c r="F103">
        <f t="shared" si="8"/>
        <v>3650</v>
      </c>
      <c r="G103">
        <f>H102+E103</f>
        <v>187677.5</v>
      </c>
      <c r="H103">
        <f>G103-F103</f>
        <v>184027.5</v>
      </c>
    </row>
    <row r="104" spans="1:8" x14ac:dyDescent="0.25">
      <c r="A104" s="1">
        <v>37265</v>
      </c>
      <c r="B104">
        <f t="shared" si="5"/>
        <v>0</v>
      </c>
      <c r="C104">
        <f t="shared" si="6"/>
        <v>1</v>
      </c>
      <c r="D104">
        <f t="shared" si="9"/>
        <v>74</v>
      </c>
      <c r="E104">
        <f t="shared" si="7"/>
        <v>0</v>
      </c>
      <c r="F104">
        <f t="shared" si="8"/>
        <v>3700</v>
      </c>
      <c r="G104">
        <f>H103+E104</f>
        <v>184027.5</v>
      </c>
      <c r="H104">
        <f>G104-F104</f>
        <v>180327.5</v>
      </c>
    </row>
    <row r="105" spans="1:8" x14ac:dyDescent="0.25">
      <c r="A105" s="1">
        <v>37266</v>
      </c>
      <c r="B105">
        <f t="shared" si="5"/>
        <v>0</v>
      </c>
      <c r="C105">
        <f t="shared" si="6"/>
        <v>1</v>
      </c>
      <c r="D105">
        <f t="shared" si="9"/>
        <v>75</v>
      </c>
      <c r="E105">
        <f t="shared" si="7"/>
        <v>0</v>
      </c>
      <c r="F105">
        <f t="shared" si="8"/>
        <v>3750</v>
      </c>
      <c r="G105">
        <f>H104+E105</f>
        <v>180327.5</v>
      </c>
      <c r="H105">
        <f>G105-F105</f>
        <v>176577.5</v>
      </c>
    </row>
    <row r="106" spans="1:8" x14ac:dyDescent="0.25">
      <c r="A106" s="1">
        <v>37267</v>
      </c>
      <c r="B106">
        <f t="shared" si="5"/>
        <v>0</v>
      </c>
      <c r="C106">
        <f t="shared" si="6"/>
        <v>1</v>
      </c>
      <c r="D106">
        <f t="shared" si="9"/>
        <v>76</v>
      </c>
      <c r="E106">
        <f t="shared" si="7"/>
        <v>0</v>
      </c>
      <c r="F106">
        <f t="shared" si="8"/>
        <v>3800</v>
      </c>
      <c r="G106">
        <f>H105+E106</f>
        <v>176577.5</v>
      </c>
      <c r="H106">
        <f>G106-F106</f>
        <v>172777.5</v>
      </c>
    </row>
    <row r="107" spans="1:8" x14ac:dyDescent="0.25">
      <c r="A107" s="1">
        <v>37268</v>
      </c>
      <c r="B107">
        <f t="shared" si="5"/>
        <v>0</v>
      </c>
      <c r="C107">
        <f t="shared" si="6"/>
        <v>0</v>
      </c>
      <c r="D107">
        <f t="shared" si="9"/>
        <v>76</v>
      </c>
      <c r="E107">
        <f t="shared" si="7"/>
        <v>0</v>
      </c>
      <c r="F107">
        <f t="shared" si="8"/>
        <v>0</v>
      </c>
      <c r="G107">
        <f>H106+E107</f>
        <v>172777.5</v>
      </c>
      <c r="H107">
        <f>G107-F107</f>
        <v>172777.5</v>
      </c>
    </row>
    <row r="108" spans="1:8" x14ac:dyDescent="0.25">
      <c r="A108" s="1">
        <v>37269</v>
      </c>
      <c r="B108">
        <f t="shared" si="5"/>
        <v>0</v>
      </c>
      <c r="C108">
        <f t="shared" si="6"/>
        <v>0</v>
      </c>
      <c r="D108">
        <f t="shared" si="9"/>
        <v>76</v>
      </c>
      <c r="E108">
        <f t="shared" si="7"/>
        <v>0</v>
      </c>
      <c r="F108">
        <f t="shared" si="8"/>
        <v>0</v>
      </c>
      <c r="G108">
        <f>H107+E108</f>
        <v>172777.5</v>
      </c>
      <c r="H108">
        <f>G108-F108</f>
        <v>172777.5</v>
      </c>
    </row>
    <row r="109" spans="1:8" x14ac:dyDescent="0.25">
      <c r="A109" s="1">
        <v>37270</v>
      </c>
      <c r="B109">
        <f t="shared" si="5"/>
        <v>1</v>
      </c>
      <c r="C109">
        <f t="shared" si="6"/>
        <v>1</v>
      </c>
      <c r="D109">
        <f t="shared" si="9"/>
        <v>77</v>
      </c>
      <c r="E109">
        <f t="shared" si="7"/>
        <v>21268.5</v>
      </c>
      <c r="F109">
        <f t="shared" si="8"/>
        <v>3850</v>
      </c>
      <c r="G109">
        <f>H108+E109</f>
        <v>194046</v>
      </c>
      <c r="H109">
        <f>G109-F109</f>
        <v>190196</v>
      </c>
    </row>
    <row r="110" spans="1:8" x14ac:dyDescent="0.25">
      <c r="A110" s="1">
        <v>37271</v>
      </c>
      <c r="B110">
        <f t="shared" si="5"/>
        <v>0</v>
      </c>
      <c r="C110">
        <f t="shared" si="6"/>
        <v>1</v>
      </c>
      <c r="D110">
        <f t="shared" si="9"/>
        <v>78</v>
      </c>
      <c r="E110">
        <f t="shared" si="7"/>
        <v>0</v>
      </c>
      <c r="F110">
        <f t="shared" si="8"/>
        <v>3900</v>
      </c>
      <c r="G110">
        <f>H109+E110</f>
        <v>190196</v>
      </c>
      <c r="H110">
        <f>G110-F110</f>
        <v>186296</v>
      </c>
    </row>
    <row r="111" spans="1:8" x14ac:dyDescent="0.25">
      <c r="A111" s="1">
        <v>37272</v>
      </c>
      <c r="B111">
        <f t="shared" si="5"/>
        <v>0</v>
      </c>
      <c r="C111">
        <f t="shared" si="6"/>
        <v>1</v>
      </c>
      <c r="D111">
        <f t="shared" si="9"/>
        <v>79</v>
      </c>
      <c r="E111">
        <f t="shared" si="7"/>
        <v>0</v>
      </c>
      <c r="F111">
        <f t="shared" si="8"/>
        <v>3950</v>
      </c>
      <c r="G111">
        <f>H110+E111</f>
        <v>186296</v>
      </c>
      <c r="H111">
        <f>G111-F111</f>
        <v>182346</v>
      </c>
    </row>
    <row r="112" spans="1:8" x14ac:dyDescent="0.25">
      <c r="A112" s="1">
        <v>37273</v>
      </c>
      <c r="B112">
        <f t="shared" si="5"/>
        <v>0</v>
      </c>
      <c r="C112">
        <f t="shared" si="6"/>
        <v>1</v>
      </c>
      <c r="D112">
        <f t="shared" si="9"/>
        <v>80</v>
      </c>
      <c r="E112">
        <f t="shared" si="7"/>
        <v>0</v>
      </c>
      <c r="F112">
        <f t="shared" si="8"/>
        <v>4000</v>
      </c>
      <c r="G112">
        <f>H111+E112</f>
        <v>182346</v>
      </c>
      <c r="H112">
        <f>G112-F112</f>
        <v>178346</v>
      </c>
    </row>
    <row r="113" spans="1:8" x14ac:dyDescent="0.25">
      <c r="A113" s="1">
        <v>37274</v>
      </c>
      <c r="B113">
        <f t="shared" si="5"/>
        <v>0</v>
      </c>
      <c r="C113">
        <f t="shared" si="6"/>
        <v>1</v>
      </c>
      <c r="D113">
        <f t="shared" si="9"/>
        <v>81</v>
      </c>
      <c r="E113">
        <f t="shared" si="7"/>
        <v>0</v>
      </c>
      <c r="F113">
        <f t="shared" si="8"/>
        <v>4050</v>
      </c>
      <c r="G113">
        <f>H112+E113</f>
        <v>178346</v>
      </c>
      <c r="H113">
        <f>G113-F113</f>
        <v>174296</v>
      </c>
    </row>
    <row r="114" spans="1:8" x14ac:dyDescent="0.25">
      <c r="A114" s="1">
        <v>37275</v>
      </c>
      <c r="B114">
        <f t="shared" si="5"/>
        <v>0</v>
      </c>
      <c r="C114">
        <f t="shared" si="6"/>
        <v>0</v>
      </c>
      <c r="D114">
        <f t="shared" si="9"/>
        <v>81</v>
      </c>
      <c r="E114">
        <f t="shared" si="7"/>
        <v>0</v>
      </c>
      <c r="F114">
        <f t="shared" si="8"/>
        <v>0</v>
      </c>
      <c r="G114">
        <f>H113+E114</f>
        <v>174296</v>
      </c>
      <c r="H114">
        <f>G114-F114</f>
        <v>174296</v>
      </c>
    </row>
    <row r="115" spans="1:8" x14ac:dyDescent="0.25">
      <c r="A115" s="1">
        <v>37276</v>
      </c>
      <c r="B115">
        <f t="shared" si="5"/>
        <v>0</v>
      </c>
      <c r="C115">
        <f t="shared" si="6"/>
        <v>0</v>
      </c>
      <c r="D115">
        <f t="shared" si="9"/>
        <v>81</v>
      </c>
      <c r="E115">
        <f t="shared" si="7"/>
        <v>0</v>
      </c>
      <c r="F115">
        <f t="shared" si="8"/>
        <v>0</v>
      </c>
      <c r="G115">
        <f>H114+E115</f>
        <v>174296</v>
      </c>
      <c r="H115">
        <f>G115-F115</f>
        <v>174296</v>
      </c>
    </row>
    <row r="116" spans="1:8" x14ac:dyDescent="0.25">
      <c r="A116" s="1">
        <v>37277</v>
      </c>
      <c r="B116">
        <f t="shared" si="5"/>
        <v>1</v>
      </c>
      <c r="C116">
        <f t="shared" si="6"/>
        <v>1</v>
      </c>
      <c r="D116">
        <f t="shared" si="9"/>
        <v>82</v>
      </c>
      <c r="E116">
        <f t="shared" si="7"/>
        <v>21268.5</v>
      </c>
      <c r="F116">
        <f t="shared" si="8"/>
        <v>4100</v>
      </c>
      <c r="G116">
        <f>H115+E116</f>
        <v>195564.5</v>
      </c>
      <c r="H116">
        <f>G116-F116</f>
        <v>191464.5</v>
      </c>
    </row>
    <row r="117" spans="1:8" x14ac:dyDescent="0.25">
      <c r="A117" s="1">
        <v>37278</v>
      </c>
      <c r="B117">
        <f t="shared" si="5"/>
        <v>0</v>
      </c>
      <c r="C117">
        <f t="shared" si="6"/>
        <v>1</v>
      </c>
      <c r="D117">
        <f t="shared" si="9"/>
        <v>83</v>
      </c>
      <c r="E117">
        <f t="shared" si="7"/>
        <v>0</v>
      </c>
      <c r="F117">
        <f t="shared" si="8"/>
        <v>4150</v>
      </c>
      <c r="G117">
        <f>H116+E117</f>
        <v>191464.5</v>
      </c>
      <c r="H117">
        <f>G117-F117</f>
        <v>187314.5</v>
      </c>
    </row>
    <row r="118" spans="1:8" x14ac:dyDescent="0.25">
      <c r="A118" s="1">
        <v>37279</v>
      </c>
      <c r="B118">
        <f t="shared" si="5"/>
        <v>0</v>
      </c>
      <c r="C118">
        <f t="shared" si="6"/>
        <v>1</v>
      </c>
      <c r="D118">
        <f t="shared" si="9"/>
        <v>84</v>
      </c>
      <c r="E118">
        <f t="shared" si="7"/>
        <v>0</v>
      </c>
      <c r="F118">
        <f t="shared" si="8"/>
        <v>4200</v>
      </c>
      <c r="G118">
        <f>H117+E118</f>
        <v>187314.5</v>
      </c>
      <c r="H118">
        <f>G118-F118</f>
        <v>183114.5</v>
      </c>
    </row>
    <row r="119" spans="1:8" x14ac:dyDescent="0.25">
      <c r="A119" s="1">
        <v>37280</v>
      </c>
      <c r="B119">
        <f t="shared" si="5"/>
        <v>0</v>
      </c>
      <c r="C119">
        <f t="shared" si="6"/>
        <v>1</v>
      </c>
      <c r="D119">
        <f t="shared" si="9"/>
        <v>85</v>
      </c>
      <c r="E119">
        <f t="shared" si="7"/>
        <v>0</v>
      </c>
      <c r="F119">
        <f t="shared" si="8"/>
        <v>4250</v>
      </c>
      <c r="G119">
        <f>H118+E119</f>
        <v>183114.5</v>
      </c>
      <c r="H119">
        <f>G119-F119</f>
        <v>178864.5</v>
      </c>
    </row>
    <row r="120" spans="1:8" x14ac:dyDescent="0.25">
      <c r="A120" s="1">
        <v>37281</v>
      </c>
      <c r="B120">
        <f t="shared" si="5"/>
        <v>0</v>
      </c>
      <c r="C120">
        <f t="shared" si="6"/>
        <v>1</v>
      </c>
      <c r="D120">
        <f t="shared" si="9"/>
        <v>86</v>
      </c>
      <c r="E120">
        <f t="shared" si="7"/>
        <v>0</v>
      </c>
      <c r="F120">
        <f t="shared" si="8"/>
        <v>4300</v>
      </c>
      <c r="G120">
        <f>H119+E120</f>
        <v>178864.5</v>
      </c>
      <c r="H120">
        <f>G120-F120</f>
        <v>174564.5</v>
      </c>
    </row>
    <row r="121" spans="1:8" x14ac:dyDescent="0.25">
      <c r="A121" s="1">
        <v>37282</v>
      </c>
      <c r="B121">
        <f t="shared" si="5"/>
        <v>0</v>
      </c>
      <c r="C121">
        <f t="shared" si="6"/>
        <v>0</v>
      </c>
      <c r="D121">
        <f t="shared" si="9"/>
        <v>86</v>
      </c>
      <c r="E121">
        <f t="shared" si="7"/>
        <v>0</v>
      </c>
      <c r="F121">
        <f t="shared" si="8"/>
        <v>0</v>
      </c>
      <c r="G121">
        <f>H120+E121</f>
        <v>174564.5</v>
      </c>
      <c r="H121">
        <f>G121-F121</f>
        <v>174564.5</v>
      </c>
    </row>
    <row r="122" spans="1:8" x14ac:dyDescent="0.25">
      <c r="A122" s="1">
        <v>37283</v>
      </c>
      <c r="B122">
        <f t="shared" si="5"/>
        <v>0</v>
      </c>
      <c r="C122">
        <f t="shared" si="6"/>
        <v>0</v>
      </c>
      <c r="D122">
        <f t="shared" si="9"/>
        <v>86</v>
      </c>
      <c r="E122">
        <f t="shared" si="7"/>
        <v>0</v>
      </c>
      <c r="F122">
        <f t="shared" si="8"/>
        <v>0</v>
      </c>
      <c r="G122">
        <f>H121+E122</f>
        <v>174564.5</v>
      </c>
      <c r="H122">
        <f>G122-F122</f>
        <v>174564.5</v>
      </c>
    </row>
    <row r="123" spans="1:8" x14ac:dyDescent="0.25">
      <c r="A123" s="1">
        <v>37284</v>
      </c>
      <c r="B123">
        <f t="shared" si="5"/>
        <v>1</v>
      </c>
      <c r="C123">
        <f t="shared" si="6"/>
        <v>1</v>
      </c>
      <c r="D123">
        <f t="shared" si="9"/>
        <v>87</v>
      </c>
      <c r="E123">
        <f t="shared" si="7"/>
        <v>21268.5</v>
      </c>
      <c r="F123">
        <f t="shared" si="8"/>
        <v>4350</v>
      </c>
      <c r="G123">
        <f>H122+E123</f>
        <v>195833</v>
      </c>
      <c r="H123">
        <f>G123-F123</f>
        <v>191483</v>
      </c>
    </row>
    <row r="124" spans="1:8" x14ac:dyDescent="0.25">
      <c r="A124" s="1">
        <v>37285</v>
      </c>
      <c r="B124">
        <f t="shared" si="5"/>
        <v>0</v>
      </c>
      <c r="C124">
        <f t="shared" si="6"/>
        <v>1</v>
      </c>
      <c r="D124">
        <f t="shared" si="9"/>
        <v>88</v>
      </c>
      <c r="E124">
        <f t="shared" si="7"/>
        <v>0</v>
      </c>
      <c r="F124">
        <f t="shared" si="8"/>
        <v>4400</v>
      </c>
      <c r="G124">
        <f>H123+E124</f>
        <v>191483</v>
      </c>
      <c r="H124">
        <f>G124-F124</f>
        <v>187083</v>
      </c>
    </row>
    <row r="125" spans="1:8" x14ac:dyDescent="0.25">
      <c r="A125" s="1">
        <v>37286</v>
      </c>
      <c r="B125">
        <f t="shared" si="5"/>
        <v>0</v>
      </c>
      <c r="C125">
        <f t="shared" si="6"/>
        <v>1</v>
      </c>
      <c r="D125">
        <f t="shared" si="9"/>
        <v>89</v>
      </c>
      <c r="E125">
        <f t="shared" si="7"/>
        <v>0</v>
      </c>
      <c r="F125">
        <f t="shared" si="8"/>
        <v>4450</v>
      </c>
      <c r="G125">
        <f>H124+E125</f>
        <v>187083</v>
      </c>
      <c r="H125">
        <f>G125-F125</f>
        <v>182633</v>
      </c>
    </row>
    <row r="126" spans="1:8" x14ac:dyDescent="0.25">
      <c r="A126" s="1">
        <v>37287</v>
      </c>
      <c r="B126">
        <f t="shared" si="5"/>
        <v>0</v>
      </c>
      <c r="C126">
        <f t="shared" si="6"/>
        <v>1</v>
      </c>
      <c r="D126">
        <f t="shared" si="9"/>
        <v>90</v>
      </c>
      <c r="E126">
        <f t="shared" si="7"/>
        <v>0</v>
      </c>
      <c r="F126">
        <f t="shared" si="8"/>
        <v>4500</v>
      </c>
      <c r="G126">
        <f>H125+E126</f>
        <v>182633</v>
      </c>
      <c r="H126">
        <f>G126-F126</f>
        <v>178133</v>
      </c>
    </row>
    <row r="127" spans="1:8" x14ac:dyDescent="0.25">
      <c r="A127" s="1">
        <v>37288</v>
      </c>
      <c r="B127">
        <f t="shared" si="5"/>
        <v>0</v>
      </c>
      <c r="C127">
        <f t="shared" si="6"/>
        <v>1</v>
      </c>
      <c r="D127">
        <f t="shared" si="9"/>
        <v>91</v>
      </c>
      <c r="E127">
        <f t="shared" si="7"/>
        <v>0</v>
      </c>
      <c r="F127">
        <f t="shared" si="8"/>
        <v>4550</v>
      </c>
      <c r="G127">
        <f>H126+E127</f>
        <v>178133</v>
      </c>
      <c r="H127">
        <f>G127-F127</f>
        <v>173583</v>
      </c>
    </row>
    <row r="128" spans="1:8" x14ac:dyDescent="0.25">
      <c r="A128" s="1">
        <v>37289</v>
      </c>
      <c r="B128">
        <f t="shared" si="5"/>
        <v>0</v>
      </c>
      <c r="C128">
        <f t="shared" si="6"/>
        <v>0</v>
      </c>
      <c r="D128">
        <f t="shared" si="9"/>
        <v>91</v>
      </c>
      <c r="E128">
        <f t="shared" si="7"/>
        <v>0</v>
      </c>
      <c r="F128">
        <f t="shared" si="8"/>
        <v>0</v>
      </c>
      <c r="G128">
        <f>H127+E128</f>
        <v>173583</v>
      </c>
      <c r="H128">
        <f>G128-F128</f>
        <v>173583</v>
      </c>
    </row>
    <row r="129" spans="1:8" x14ac:dyDescent="0.25">
      <c r="A129" s="1">
        <v>37290</v>
      </c>
      <c r="B129">
        <f t="shared" si="5"/>
        <v>0</v>
      </c>
      <c r="C129">
        <f t="shared" si="6"/>
        <v>0</v>
      </c>
      <c r="D129">
        <f t="shared" si="9"/>
        <v>91</v>
      </c>
      <c r="E129">
        <f t="shared" si="7"/>
        <v>0</v>
      </c>
      <c r="F129">
        <f t="shared" si="8"/>
        <v>0</v>
      </c>
      <c r="G129">
        <f>H128+E129</f>
        <v>173583</v>
      </c>
      <c r="H129">
        <f>G129-F129</f>
        <v>173583</v>
      </c>
    </row>
    <row r="130" spans="1:8" x14ac:dyDescent="0.25">
      <c r="A130" s="1">
        <v>37291</v>
      </c>
      <c r="B130">
        <f t="shared" si="5"/>
        <v>1</v>
      </c>
      <c r="C130">
        <f t="shared" si="6"/>
        <v>1</v>
      </c>
      <c r="D130">
        <f t="shared" si="9"/>
        <v>92</v>
      </c>
      <c r="E130">
        <f t="shared" si="7"/>
        <v>21268.5</v>
      </c>
      <c r="F130">
        <f t="shared" si="8"/>
        <v>4600</v>
      </c>
      <c r="G130">
        <f>H129+E130</f>
        <v>194851.5</v>
      </c>
      <c r="H130">
        <f>G130-F130</f>
        <v>190251.5</v>
      </c>
    </row>
    <row r="131" spans="1:8" x14ac:dyDescent="0.25">
      <c r="A131" s="1">
        <v>37292</v>
      </c>
      <c r="B131">
        <f t="shared" si="5"/>
        <v>0</v>
      </c>
      <c r="C131">
        <f t="shared" si="6"/>
        <v>1</v>
      </c>
      <c r="D131">
        <f t="shared" si="9"/>
        <v>93</v>
      </c>
      <c r="E131">
        <f t="shared" si="7"/>
        <v>0</v>
      </c>
      <c r="F131">
        <f t="shared" si="8"/>
        <v>4650</v>
      </c>
      <c r="G131">
        <f>H130+E131</f>
        <v>190251.5</v>
      </c>
      <c r="H131">
        <f>G131-F131</f>
        <v>185601.5</v>
      </c>
    </row>
    <row r="132" spans="1:8" x14ac:dyDescent="0.25">
      <c r="A132" s="1">
        <v>37293</v>
      </c>
      <c r="B132">
        <f t="shared" si="5"/>
        <v>0</v>
      </c>
      <c r="C132">
        <f t="shared" si="6"/>
        <v>1</v>
      </c>
      <c r="D132">
        <f t="shared" si="9"/>
        <v>94</v>
      </c>
      <c r="E132">
        <f t="shared" si="7"/>
        <v>0</v>
      </c>
      <c r="F132">
        <f t="shared" si="8"/>
        <v>4700</v>
      </c>
      <c r="G132">
        <f>H131+E132</f>
        <v>185601.5</v>
      </c>
      <c r="H132">
        <f>G132-F132</f>
        <v>180901.5</v>
      </c>
    </row>
    <row r="133" spans="1:8" x14ac:dyDescent="0.25">
      <c r="A133" s="1">
        <v>37294</v>
      </c>
      <c r="B133">
        <f t="shared" ref="B133:B196" si="10">IF(WEEKDAY(A133,2)=1,1,0)</f>
        <v>0</v>
      </c>
      <c r="C133">
        <f t="shared" ref="C133:C196" si="11">IF(WEEKDAY(A133,2)&lt;6,1,0)</f>
        <v>1</v>
      </c>
      <c r="D133">
        <f t="shared" si="9"/>
        <v>95</v>
      </c>
      <c r="E133">
        <f t="shared" ref="E133:E196" si="12">$B$2*B133</f>
        <v>0</v>
      </c>
      <c r="F133">
        <f t="shared" ref="F133:F196" si="13">D133*C133*$C$2</f>
        <v>4750</v>
      </c>
      <c r="G133">
        <f>H132+E133</f>
        <v>180901.5</v>
      </c>
      <c r="H133">
        <f>G133-F133</f>
        <v>176151.5</v>
      </c>
    </row>
    <row r="134" spans="1:8" x14ac:dyDescent="0.25">
      <c r="A134" s="1">
        <v>37295</v>
      </c>
      <c r="B134">
        <f t="shared" si="10"/>
        <v>0</v>
      </c>
      <c r="C134">
        <f t="shared" si="11"/>
        <v>1</v>
      </c>
      <c r="D134">
        <f t="shared" ref="D134:D197" si="14">IF(D133=100,100,D133+C134)</f>
        <v>96</v>
      </c>
      <c r="E134">
        <f t="shared" si="12"/>
        <v>0</v>
      </c>
      <c r="F134">
        <f t="shared" si="13"/>
        <v>4800</v>
      </c>
      <c r="G134">
        <f>H133+E134</f>
        <v>176151.5</v>
      </c>
      <c r="H134">
        <f>G134-F134</f>
        <v>171351.5</v>
      </c>
    </row>
    <row r="135" spans="1:8" x14ac:dyDescent="0.25">
      <c r="A135" s="1">
        <v>37296</v>
      </c>
      <c r="B135">
        <f t="shared" si="10"/>
        <v>0</v>
      </c>
      <c r="C135">
        <f t="shared" si="11"/>
        <v>0</v>
      </c>
      <c r="D135">
        <f t="shared" si="14"/>
        <v>96</v>
      </c>
      <c r="E135">
        <f t="shared" si="12"/>
        <v>0</v>
      </c>
      <c r="F135">
        <f t="shared" si="13"/>
        <v>0</v>
      </c>
      <c r="G135">
        <f>H134+E135</f>
        <v>171351.5</v>
      </c>
      <c r="H135">
        <f>G135-F135</f>
        <v>171351.5</v>
      </c>
    </row>
    <row r="136" spans="1:8" x14ac:dyDescent="0.25">
      <c r="A136" s="1">
        <v>37297</v>
      </c>
      <c r="B136">
        <f t="shared" si="10"/>
        <v>0</v>
      </c>
      <c r="C136">
        <f t="shared" si="11"/>
        <v>0</v>
      </c>
      <c r="D136">
        <f t="shared" si="14"/>
        <v>96</v>
      </c>
      <c r="E136">
        <f t="shared" si="12"/>
        <v>0</v>
      </c>
      <c r="F136">
        <f t="shared" si="13"/>
        <v>0</v>
      </c>
      <c r="G136">
        <f>H135+E136</f>
        <v>171351.5</v>
      </c>
      <c r="H136">
        <f>G136-F136</f>
        <v>171351.5</v>
      </c>
    </row>
    <row r="137" spans="1:8" x14ac:dyDescent="0.25">
      <c r="A137" s="1">
        <v>37298</v>
      </c>
      <c r="B137">
        <f t="shared" si="10"/>
        <v>1</v>
      </c>
      <c r="C137">
        <f t="shared" si="11"/>
        <v>1</v>
      </c>
      <c r="D137">
        <f t="shared" si="14"/>
        <v>97</v>
      </c>
      <c r="E137">
        <f t="shared" si="12"/>
        <v>21268.5</v>
      </c>
      <c r="F137">
        <f t="shared" si="13"/>
        <v>4850</v>
      </c>
      <c r="G137">
        <f>H136+E137</f>
        <v>192620</v>
      </c>
      <c r="H137">
        <f>G137-F137</f>
        <v>187770</v>
      </c>
    </row>
    <row r="138" spans="1:8" x14ac:dyDescent="0.25">
      <c r="A138" s="1">
        <v>37299</v>
      </c>
      <c r="B138">
        <f t="shared" si="10"/>
        <v>0</v>
      </c>
      <c r="C138">
        <f t="shared" si="11"/>
        <v>1</v>
      </c>
      <c r="D138">
        <f t="shared" si="14"/>
        <v>98</v>
      </c>
      <c r="E138">
        <f t="shared" si="12"/>
        <v>0</v>
      </c>
      <c r="F138">
        <f t="shared" si="13"/>
        <v>4900</v>
      </c>
      <c r="G138">
        <f>H137+E138</f>
        <v>187770</v>
      </c>
      <c r="H138">
        <f>G138-F138</f>
        <v>182870</v>
      </c>
    </row>
    <row r="139" spans="1:8" x14ac:dyDescent="0.25">
      <c r="A139" s="1">
        <v>37300</v>
      </c>
      <c r="B139">
        <f t="shared" si="10"/>
        <v>0</v>
      </c>
      <c r="C139">
        <f t="shared" si="11"/>
        <v>1</v>
      </c>
      <c r="D139">
        <f t="shared" si="14"/>
        <v>99</v>
      </c>
      <c r="E139">
        <f t="shared" si="12"/>
        <v>0</v>
      </c>
      <c r="F139">
        <f t="shared" si="13"/>
        <v>4950</v>
      </c>
      <c r="G139">
        <f>H138+E139</f>
        <v>182870</v>
      </c>
      <c r="H139">
        <f>G139-F139</f>
        <v>177920</v>
      </c>
    </row>
    <row r="140" spans="1:8" x14ac:dyDescent="0.25">
      <c r="A140" s="1">
        <v>37301</v>
      </c>
      <c r="B140">
        <f t="shared" si="10"/>
        <v>0</v>
      </c>
      <c r="C140">
        <f t="shared" si="11"/>
        <v>1</v>
      </c>
      <c r="D140">
        <f t="shared" si="14"/>
        <v>100</v>
      </c>
      <c r="E140">
        <f t="shared" si="12"/>
        <v>0</v>
      </c>
      <c r="F140">
        <f t="shared" si="13"/>
        <v>5000</v>
      </c>
      <c r="G140">
        <f>H139+E140</f>
        <v>177920</v>
      </c>
      <c r="H140">
        <f>G140-F140</f>
        <v>172920</v>
      </c>
    </row>
    <row r="141" spans="1:8" x14ac:dyDescent="0.25">
      <c r="A141" s="1">
        <v>37302</v>
      </c>
      <c r="B141">
        <f t="shared" si="10"/>
        <v>0</v>
      </c>
      <c r="C141">
        <f t="shared" si="11"/>
        <v>1</v>
      </c>
      <c r="D141">
        <f t="shared" si="14"/>
        <v>100</v>
      </c>
      <c r="E141">
        <f t="shared" si="12"/>
        <v>0</v>
      </c>
      <c r="F141">
        <f t="shared" si="13"/>
        <v>5000</v>
      </c>
      <c r="G141">
        <f>H140+E141</f>
        <v>172920</v>
      </c>
      <c r="H141">
        <f>G141-F141</f>
        <v>167920</v>
      </c>
    </row>
    <row r="142" spans="1:8" x14ac:dyDescent="0.25">
      <c r="A142" s="1">
        <v>37303</v>
      </c>
      <c r="B142">
        <f t="shared" si="10"/>
        <v>0</v>
      </c>
      <c r="C142">
        <f t="shared" si="11"/>
        <v>0</v>
      </c>
      <c r="D142">
        <f t="shared" si="14"/>
        <v>100</v>
      </c>
      <c r="E142">
        <f t="shared" si="12"/>
        <v>0</v>
      </c>
      <c r="F142">
        <f t="shared" si="13"/>
        <v>0</v>
      </c>
      <c r="G142">
        <f>H141+E142</f>
        <v>167920</v>
      </c>
      <c r="H142">
        <f>G142-F142</f>
        <v>167920</v>
      </c>
    </row>
    <row r="143" spans="1:8" x14ac:dyDescent="0.25">
      <c r="A143" s="1">
        <v>37304</v>
      </c>
      <c r="B143">
        <f t="shared" si="10"/>
        <v>0</v>
      </c>
      <c r="C143">
        <f t="shared" si="11"/>
        <v>0</v>
      </c>
      <c r="D143">
        <f t="shared" si="14"/>
        <v>100</v>
      </c>
      <c r="E143">
        <f t="shared" si="12"/>
        <v>0</v>
      </c>
      <c r="F143">
        <f t="shared" si="13"/>
        <v>0</v>
      </c>
      <c r="G143">
        <f>H142+E143</f>
        <v>167920</v>
      </c>
      <c r="H143">
        <f>G143-F143</f>
        <v>167920</v>
      </c>
    </row>
    <row r="144" spans="1:8" x14ac:dyDescent="0.25">
      <c r="A144" s="1">
        <v>37305</v>
      </c>
      <c r="B144">
        <f t="shared" si="10"/>
        <v>1</v>
      </c>
      <c r="C144">
        <f t="shared" si="11"/>
        <v>1</v>
      </c>
      <c r="D144">
        <f t="shared" si="14"/>
        <v>100</v>
      </c>
      <c r="E144">
        <f t="shared" si="12"/>
        <v>21268.5</v>
      </c>
      <c r="F144">
        <f t="shared" si="13"/>
        <v>5000</v>
      </c>
      <c r="G144">
        <f>H143+E144</f>
        <v>189188.5</v>
      </c>
      <c r="H144">
        <f>G144-F144</f>
        <v>184188.5</v>
      </c>
    </row>
    <row r="145" spans="1:8" x14ac:dyDescent="0.25">
      <c r="A145" s="1">
        <v>37306</v>
      </c>
      <c r="B145">
        <f t="shared" si="10"/>
        <v>0</v>
      </c>
      <c r="C145">
        <f t="shared" si="11"/>
        <v>1</v>
      </c>
      <c r="D145">
        <f t="shared" si="14"/>
        <v>100</v>
      </c>
      <c r="E145">
        <f t="shared" si="12"/>
        <v>0</v>
      </c>
      <c r="F145">
        <f t="shared" si="13"/>
        <v>5000</v>
      </c>
      <c r="G145">
        <f>H144+E145</f>
        <v>184188.5</v>
      </c>
      <c r="H145">
        <f>G145-F145</f>
        <v>179188.5</v>
      </c>
    </row>
    <row r="146" spans="1:8" x14ac:dyDescent="0.25">
      <c r="A146" s="1">
        <v>37307</v>
      </c>
      <c r="B146">
        <f t="shared" si="10"/>
        <v>0</v>
      </c>
      <c r="C146">
        <f t="shared" si="11"/>
        <v>1</v>
      </c>
      <c r="D146">
        <f t="shared" si="14"/>
        <v>100</v>
      </c>
      <c r="E146">
        <f t="shared" si="12"/>
        <v>0</v>
      </c>
      <c r="F146">
        <f t="shared" si="13"/>
        <v>5000</v>
      </c>
      <c r="G146">
        <f>H145+E146</f>
        <v>179188.5</v>
      </c>
      <c r="H146">
        <f>G146-F146</f>
        <v>174188.5</v>
      </c>
    </row>
    <row r="147" spans="1:8" x14ac:dyDescent="0.25">
      <c r="A147" s="1">
        <v>37308</v>
      </c>
      <c r="B147">
        <f t="shared" si="10"/>
        <v>0</v>
      </c>
      <c r="C147">
        <f t="shared" si="11"/>
        <v>1</v>
      </c>
      <c r="D147">
        <f t="shared" si="14"/>
        <v>100</v>
      </c>
      <c r="E147">
        <f t="shared" si="12"/>
        <v>0</v>
      </c>
      <c r="F147">
        <f t="shared" si="13"/>
        <v>5000</v>
      </c>
      <c r="G147">
        <f>H146+E147</f>
        <v>174188.5</v>
      </c>
      <c r="H147">
        <f>G147-F147</f>
        <v>169188.5</v>
      </c>
    </row>
    <row r="148" spans="1:8" x14ac:dyDescent="0.25">
      <c r="A148" s="1">
        <v>37309</v>
      </c>
      <c r="B148">
        <f t="shared" si="10"/>
        <v>0</v>
      </c>
      <c r="C148">
        <f t="shared" si="11"/>
        <v>1</v>
      </c>
      <c r="D148">
        <f t="shared" si="14"/>
        <v>100</v>
      </c>
      <c r="E148">
        <f t="shared" si="12"/>
        <v>0</v>
      </c>
      <c r="F148">
        <f t="shared" si="13"/>
        <v>5000</v>
      </c>
      <c r="G148">
        <f>H147+E148</f>
        <v>169188.5</v>
      </c>
      <c r="H148">
        <f>G148-F148</f>
        <v>164188.5</v>
      </c>
    </row>
    <row r="149" spans="1:8" x14ac:dyDescent="0.25">
      <c r="A149" s="1">
        <v>37310</v>
      </c>
      <c r="B149">
        <f t="shared" si="10"/>
        <v>0</v>
      </c>
      <c r="C149">
        <f t="shared" si="11"/>
        <v>0</v>
      </c>
      <c r="D149">
        <f t="shared" si="14"/>
        <v>100</v>
      </c>
      <c r="E149">
        <f t="shared" si="12"/>
        <v>0</v>
      </c>
      <c r="F149">
        <f t="shared" si="13"/>
        <v>0</v>
      </c>
      <c r="G149">
        <f>H148+E149</f>
        <v>164188.5</v>
      </c>
      <c r="H149">
        <f>G149-F149</f>
        <v>164188.5</v>
      </c>
    </row>
    <row r="150" spans="1:8" x14ac:dyDescent="0.25">
      <c r="A150" s="1">
        <v>37311</v>
      </c>
      <c r="B150">
        <f t="shared" si="10"/>
        <v>0</v>
      </c>
      <c r="C150">
        <f t="shared" si="11"/>
        <v>0</v>
      </c>
      <c r="D150">
        <f t="shared" si="14"/>
        <v>100</v>
      </c>
      <c r="E150">
        <f t="shared" si="12"/>
        <v>0</v>
      </c>
      <c r="F150">
        <f t="shared" si="13"/>
        <v>0</v>
      </c>
      <c r="G150">
        <f>H149+E150</f>
        <v>164188.5</v>
      </c>
      <c r="H150">
        <f>G150-F150</f>
        <v>164188.5</v>
      </c>
    </row>
    <row r="151" spans="1:8" x14ac:dyDescent="0.25">
      <c r="A151" s="1">
        <v>37312</v>
      </c>
      <c r="B151">
        <f t="shared" si="10"/>
        <v>1</v>
      </c>
      <c r="C151">
        <f t="shared" si="11"/>
        <v>1</v>
      </c>
      <c r="D151">
        <f t="shared" si="14"/>
        <v>100</v>
      </c>
      <c r="E151">
        <f t="shared" si="12"/>
        <v>21268.5</v>
      </c>
      <c r="F151">
        <f t="shared" si="13"/>
        <v>5000</v>
      </c>
      <c r="G151">
        <f>H150+E151</f>
        <v>185457</v>
      </c>
      <c r="H151">
        <f>G151-F151</f>
        <v>180457</v>
      </c>
    </row>
    <row r="152" spans="1:8" x14ac:dyDescent="0.25">
      <c r="A152" s="1">
        <v>37313</v>
      </c>
      <c r="B152">
        <f t="shared" si="10"/>
        <v>0</v>
      </c>
      <c r="C152">
        <f t="shared" si="11"/>
        <v>1</v>
      </c>
      <c r="D152">
        <f t="shared" si="14"/>
        <v>100</v>
      </c>
      <c r="E152">
        <f t="shared" si="12"/>
        <v>0</v>
      </c>
      <c r="F152">
        <f t="shared" si="13"/>
        <v>5000</v>
      </c>
      <c r="G152">
        <f>H151+E152</f>
        <v>180457</v>
      </c>
      <c r="H152">
        <f>G152-F152</f>
        <v>175457</v>
      </c>
    </row>
    <row r="153" spans="1:8" x14ac:dyDescent="0.25">
      <c r="A153" s="1">
        <v>37314</v>
      </c>
      <c r="B153">
        <f t="shared" si="10"/>
        <v>0</v>
      </c>
      <c r="C153">
        <f t="shared" si="11"/>
        <v>1</v>
      </c>
      <c r="D153">
        <f t="shared" si="14"/>
        <v>100</v>
      </c>
      <c r="E153">
        <f t="shared" si="12"/>
        <v>0</v>
      </c>
      <c r="F153">
        <f t="shared" si="13"/>
        <v>5000</v>
      </c>
      <c r="G153">
        <f>H152+E153</f>
        <v>175457</v>
      </c>
      <c r="H153">
        <f>G153-F153</f>
        <v>170457</v>
      </c>
    </row>
    <row r="154" spans="1:8" x14ac:dyDescent="0.25">
      <c r="A154" s="1">
        <v>37315</v>
      </c>
      <c r="B154">
        <f t="shared" si="10"/>
        <v>0</v>
      </c>
      <c r="C154">
        <f t="shared" si="11"/>
        <v>1</v>
      </c>
      <c r="D154">
        <f t="shared" si="14"/>
        <v>100</v>
      </c>
      <c r="E154">
        <f t="shared" si="12"/>
        <v>0</v>
      </c>
      <c r="F154">
        <f t="shared" si="13"/>
        <v>5000</v>
      </c>
      <c r="G154">
        <f>H153+E154</f>
        <v>170457</v>
      </c>
      <c r="H154">
        <f>G154-F154</f>
        <v>165457</v>
      </c>
    </row>
    <row r="155" spans="1:8" x14ac:dyDescent="0.25">
      <c r="A155" s="1">
        <v>37316</v>
      </c>
      <c r="B155">
        <f t="shared" si="10"/>
        <v>0</v>
      </c>
      <c r="C155">
        <f t="shared" si="11"/>
        <v>1</v>
      </c>
      <c r="D155">
        <f t="shared" si="14"/>
        <v>100</v>
      </c>
      <c r="E155">
        <f t="shared" si="12"/>
        <v>0</v>
      </c>
      <c r="F155">
        <f t="shared" si="13"/>
        <v>5000</v>
      </c>
      <c r="G155">
        <f>H154+E155</f>
        <v>165457</v>
      </c>
      <c r="H155">
        <f>G155-F155</f>
        <v>160457</v>
      </c>
    </row>
    <row r="156" spans="1:8" x14ac:dyDescent="0.25">
      <c r="A156" s="1">
        <v>37317</v>
      </c>
      <c r="B156">
        <f t="shared" si="10"/>
        <v>0</v>
      </c>
      <c r="C156">
        <f t="shared" si="11"/>
        <v>0</v>
      </c>
      <c r="D156">
        <f t="shared" si="14"/>
        <v>100</v>
      </c>
      <c r="E156">
        <f t="shared" si="12"/>
        <v>0</v>
      </c>
      <c r="F156">
        <f t="shared" si="13"/>
        <v>0</v>
      </c>
      <c r="G156">
        <f>H155+E156</f>
        <v>160457</v>
      </c>
      <c r="H156">
        <f>G156-F156</f>
        <v>160457</v>
      </c>
    </row>
    <row r="157" spans="1:8" x14ac:dyDescent="0.25">
      <c r="A157" s="1">
        <v>37318</v>
      </c>
      <c r="B157">
        <f t="shared" si="10"/>
        <v>0</v>
      </c>
      <c r="C157">
        <f t="shared" si="11"/>
        <v>0</v>
      </c>
      <c r="D157">
        <f t="shared" si="14"/>
        <v>100</v>
      </c>
      <c r="E157">
        <f t="shared" si="12"/>
        <v>0</v>
      </c>
      <c r="F157">
        <f t="shared" si="13"/>
        <v>0</v>
      </c>
      <c r="G157">
        <f>H156+E157</f>
        <v>160457</v>
      </c>
      <c r="H157">
        <f>G157-F157</f>
        <v>160457</v>
      </c>
    </row>
    <row r="158" spans="1:8" x14ac:dyDescent="0.25">
      <c r="A158" s="1">
        <v>37319</v>
      </c>
      <c r="B158">
        <f t="shared" si="10"/>
        <v>1</v>
      </c>
      <c r="C158">
        <f t="shared" si="11"/>
        <v>1</v>
      </c>
      <c r="D158">
        <f t="shared" si="14"/>
        <v>100</v>
      </c>
      <c r="E158">
        <f t="shared" si="12"/>
        <v>21268.5</v>
      </c>
      <c r="F158">
        <f t="shared" si="13"/>
        <v>5000</v>
      </c>
      <c r="G158">
        <f>H157+E158</f>
        <v>181725.5</v>
      </c>
      <c r="H158">
        <f>G158-F158</f>
        <v>176725.5</v>
      </c>
    </row>
    <row r="159" spans="1:8" x14ac:dyDescent="0.25">
      <c r="A159" s="1">
        <v>37320</v>
      </c>
      <c r="B159">
        <f t="shared" si="10"/>
        <v>0</v>
      </c>
      <c r="C159">
        <f t="shared" si="11"/>
        <v>1</v>
      </c>
      <c r="D159">
        <f t="shared" si="14"/>
        <v>100</v>
      </c>
      <c r="E159">
        <f t="shared" si="12"/>
        <v>0</v>
      </c>
      <c r="F159">
        <f t="shared" si="13"/>
        <v>5000</v>
      </c>
      <c r="G159">
        <f>H158+E159</f>
        <v>176725.5</v>
      </c>
      <c r="H159">
        <f>G159-F159</f>
        <v>171725.5</v>
      </c>
    </row>
    <row r="160" spans="1:8" x14ac:dyDescent="0.25">
      <c r="A160" s="1">
        <v>37321</v>
      </c>
      <c r="B160">
        <f t="shared" si="10"/>
        <v>0</v>
      </c>
      <c r="C160">
        <f t="shared" si="11"/>
        <v>1</v>
      </c>
      <c r="D160">
        <f t="shared" si="14"/>
        <v>100</v>
      </c>
      <c r="E160">
        <f t="shared" si="12"/>
        <v>0</v>
      </c>
      <c r="F160">
        <f t="shared" si="13"/>
        <v>5000</v>
      </c>
      <c r="G160">
        <f>H159+E160</f>
        <v>171725.5</v>
      </c>
      <c r="H160">
        <f>G160-F160</f>
        <v>166725.5</v>
      </c>
    </row>
    <row r="161" spans="1:8" x14ac:dyDescent="0.25">
      <c r="A161" s="1">
        <v>37322</v>
      </c>
      <c r="B161">
        <f t="shared" si="10"/>
        <v>0</v>
      </c>
      <c r="C161">
        <f t="shared" si="11"/>
        <v>1</v>
      </c>
      <c r="D161">
        <f t="shared" si="14"/>
        <v>100</v>
      </c>
      <c r="E161">
        <f t="shared" si="12"/>
        <v>0</v>
      </c>
      <c r="F161">
        <f t="shared" si="13"/>
        <v>5000</v>
      </c>
      <c r="G161">
        <f>H160+E161</f>
        <v>166725.5</v>
      </c>
      <c r="H161">
        <f>G161-F161</f>
        <v>161725.5</v>
      </c>
    </row>
    <row r="162" spans="1:8" x14ac:dyDescent="0.25">
      <c r="A162" s="1">
        <v>37323</v>
      </c>
      <c r="B162">
        <f t="shared" si="10"/>
        <v>0</v>
      </c>
      <c r="C162">
        <f t="shared" si="11"/>
        <v>1</v>
      </c>
      <c r="D162">
        <f t="shared" si="14"/>
        <v>100</v>
      </c>
      <c r="E162">
        <f t="shared" si="12"/>
        <v>0</v>
      </c>
      <c r="F162">
        <f t="shared" si="13"/>
        <v>5000</v>
      </c>
      <c r="G162">
        <f>H161+E162</f>
        <v>161725.5</v>
      </c>
      <c r="H162">
        <f>G162-F162</f>
        <v>156725.5</v>
      </c>
    </row>
    <row r="163" spans="1:8" x14ac:dyDescent="0.25">
      <c r="A163" s="1">
        <v>37324</v>
      </c>
      <c r="B163">
        <f t="shared" si="10"/>
        <v>0</v>
      </c>
      <c r="C163">
        <f t="shared" si="11"/>
        <v>0</v>
      </c>
      <c r="D163">
        <f t="shared" si="14"/>
        <v>100</v>
      </c>
      <c r="E163">
        <f t="shared" si="12"/>
        <v>0</v>
      </c>
      <c r="F163">
        <f t="shared" si="13"/>
        <v>0</v>
      </c>
      <c r="G163">
        <f>H162+E163</f>
        <v>156725.5</v>
      </c>
      <c r="H163">
        <f>G163-F163</f>
        <v>156725.5</v>
      </c>
    </row>
    <row r="164" spans="1:8" x14ac:dyDescent="0.25">
      <c r="A164" s="1">
        <v>37325</v>
      </c>
      <c r="B164">
        <f t="shared" si="10"/>
        <v>0</v>
      </c>
      <c r="C164">
        <f t="shared" si="11"/>
        <v>0</v>
      </c>
      <c r="D164">
        <f t="shared" si="14"/>
        <v>100</v>
      </c>
      <c r="E164">
        <f t="shared" si="12"/>
        <v>0</v>
      </c>
      <c r="F164">
        <f t="shared" si="13"/>
        <v>0</v>
      </c>
      <c r="G164">
        <f>H163+E164</f>
        <v>156725.5</v>
      </c>
      <c r="H164">
        <f>G164-F164</f>
        <v>156725.5</v>
      </c>
    </row>
    <row r="165" spans="1:8" x14ac:dyDescent="0.25">
      <c r="A165" s="1">
        <v>37326</v>
      </c>
      <c r="B165">
        <f t="shared" si="10"/>
        <v>1</v>
      </c>
      <c r="C165">
        <f t="shared" si="11"/>
        <v>1</v>
      </c>
      <c r="D165">
        <f t="shared" si="14"/>
        <v>100</v>
      </c>
      <c r="E165">
        <f t="shared" si="12"/>
        <v>21268.5</v>
      </c>
      <c r="F165">
        <f t="shared" si="13"/>
        <v>5000</v>
      </c>
      <c r="G165">
        <f>H164+E165</f>
        <v>177994</v>
      </c>
      <c r="H165">
        <f>G165-F165</f>
        <v>172994</v>
      </c>
    </row>
    <row r="166" spans="1:8" x14ac:dyDescent="0.25">
      <c r="A166" s="1">
        <v>37327</v>
      </c>
      <c r="B166">
        <f t="shared" si="10"/>
        <v>0</v>
      </c>
      <c r="C166">
        <f t="shared" si="11"/>
        <v>1</v>
      </c>
      <c r="D166">
        <f t="shared" si="14"/>
        <v>100</v>
      </c>
      <c r="E166">
        <f t="shared" si="12"/>
        <v>0</v>
      </c>
      <c r="F166">
        <f t="shared" si="13"/>
        <v>5000</v>
      </c>
      <c r="G166">
        <f>H165+E166</f>
        <v>172994</v>
      </c>
      <c r="H166">
        <f>G166-F166</f>
        <v>167994</v>
      </c>
    </row>
    <row r="167" spans="1:8" x14ac:dyDescent="0.25">
      <c r="A167" s="1">
        <v>37328</v>
      </c>
      <c r="B167">
        <f t="shared" si="10"/>
        <v>0</v>
      </c>
      <c r="C167">
        <f t="shared" si="11"/>
        <v>1</v>
      </c>
      <c r="D167">
        <f t="shared" si="14"/>
        <v>100</v>
      </c>
      <c r="E167">
        <f t="shared" si="12"/>
        <v>0</v>
      </c>
      <c r="F167">
        <f t="shared" si="13"/>
        <v>5000</v>
      </c>
      <c r="G167">
        <f>H166+E167</f>
        <v>167994</v>
      </c>
      <c r="H167">
        <f>G167-F167</f>
        <v>162994</v>
      </c>
    </row>
    <row r="168" spans="1:8" x14ac:dyDescent="0.25">
      <c r="A168" s="1">
        <v>37329</v>
      </c>
      <c r="B168">
        <f t="shared" si="10"/>
        <v>0</v>
      </c>
      <c r="C168">
        <f t="shared" si="11"/>
        <v>1</v>
      </c>
      <c r="D168">
        <f t="shared" si="14"/>
        <v>100</v>
      </c>
      <c r="E168">
        <f t="shared" si="12"/>
        <v>0</v>
      </c>
      <c r="F168">
        <f t="shared" si="13"/>
        <v>5000</v>
      </c>
      <c r="G168">
        <f>H167+E168</f>
        <v>162994</v>
      </c>
      <c r="H168">
        <f>G168-F168</f>
        <v>157994</v>
      </c>
    </row>
    <row r="169" spans="1:8" x14ac:dyDescent="0.25">
      <c r="A169" s="1">
        <v>37330</v>
      </c>
      <c r="B169">
        <f t="shared" si="10"/>
        <v>0</v>
      </c>
      <c r="C169">
        <f t="shared" si="11"/>
        <v>1</v>
      </c>
      <c r="D169">
        <f t="shared" si="14"/>
        <v>100</v>
      </c>
      <c r="E169">
        <f t="shared" si="12"/>
        <v>0</v>
      </c>
      <c r="F169">
        <f t="shared" si="13"/>
        <v>5000</v>
      </c>
      <c r="G169">
        <f>H168+E169</f>
        <v>157994</v>
      </c>
      <c r="H169">
        <f>G169-F169</f>
        <v>152994</v>
      </c>
    </row>
    <row r="170" spans="1:8" x14ac:dyDescent="0.25">
      <c r="A170" s="1">
        <v>37331</v>
      </c>
      <c r="B170">
        <f t="shared" si="10"/>
        <v>0</v>
      </c>
      <c r="C170">
        <f t="shared" si="11"/>
        <v>0</v>
      </c>
      <c r="D170">
        <f t="shared" si="14"/>
        <v>100</v>
      </c>
      <c r="E170">
        <f t="shared" si="12"/>
        <v>0</v>
      </c>
      <c r="F170">
        <f t="shared" si="13"/>
        <v>0</v>
      </c>
      <c r="G170">
        <f>H169+E170</f>
        <v>152994</v>
      </c>
      <c r="H170">
        <f>G170-F170</f>
        <v>152994</v>
      </c>
    </row>
    <row r="171" spans="1:8" x14ac:dyDescent="0.25">
      <c r="A171" s="1">
        <v>37332</v>
      </c>
      <c r="B171">
        <f t="shared" si="10"/>
        <v>0</v>
      </c>
      <c r="C171">
        <f t="shared" si="11"/>
        <v>0</v>
      </c>
      <c r="D171">
        <f t="shared" si="14"/>
        <v>100</v>
      </c>
      <c r="E171">
        <f t="shared" si="12"/>
        <v>0</v>
      </c>
      <c r="F171">
        <f t="shared" si="13"/>
        <v>0</v>
      </c>
      <c r="G171">
        <f>H170+E171</f>
        <v>152994</v>
      </c>
      <c r="H171">
        <f>G171-F171</f>
        <v>152994</v>
      </c>
    </row>
    <row r="172" spans="1:8" x14ac:dyDescent="0.25">
      <c r="A172" s="1">
        <v>37333</v>
      </c>
      <c r="B172">
        <f t="shared" si="10"/>
        <v>1</v>
      </c>
      <c r="C172">
        <f t="shared" si="11"/>
        <v>1</v>
      </c>
      <c r="D172">
        <f t="shared" si="14"/>
        <v>100</v>
      </c>
      <c r="E172">
        <f t="shared" si="12"/>
        <v>21268.5</v>
      </c>
      <c r="F172">
        <f t="shared" si="13"/>
        <v>5000</v>
      </c>
      <c r="G172">
        <f>H171+E172</f>
        <v>174262.5</v>
      </c>
      <c r="H172">
        <f>G172-F172</f>
        <v>169262.5</v>
      </c>
    </row>
    <row r="173" spans="1:8" x14ac:dyDescent="0.25">
      <c r="A173" s="1">
        <v>37334</v>
      </c>
      <c r="B173">
        <f t="shared" si="10"/>
        <v>0</v>
      </c>
      <c r="C173">
        <f t="shared" si="11"/>
        <v>1</v>
      </c>
      <c r="D173">
        <f t="shared" si="14"/>
        <v>100</v>
      </c>
      <c r="E173">
        <f t="shared" si="12"/>
        <v>0</v>
      </c>
      <c r="F173">
        <f t="shared" si="13"/>
        <v>5000</v>
      </c>
      <c r="G173">
        <f>H172+E173</f>
        <v>169262.5</v>
      </c>
      <c r="H173">
        <f>G173-F173</f>
        <v>164262.5</v>
      </c>
    </row>
    <row r="174" spans="1:8" x14ac:dyDescent="0.25">
      <c r="A174" s="1">
        <v>37335</v>
      </c>
      <c r="B174">
        <f t="shared" si="10"/>
        <v>0</v>
      </c>
      <c r="C174">
        <f t="shared" si="11"/>
        <v>1</v>
      </c>
      <c r="D174">
        <f t="shared" si="14"/>
        <v>100</v>
      </c>
      <c r="E174">
        <f t="shared" si="12"/>
        <v>0</v>
      </c>
      <c r="F174">
        <f t="shared" si="13"/>
        <v>5000</v>
      </c>
      <c r="G174">
        <f>H173+E174</f>
        <v>164262.5</v>
      </c>
      <c r="H174">
        <f>G174-F174</f>
        <v>159262.5</v>
      </c>
    </row>
    <row r="175" spans="1:8" x14ac:dyDescent="0.25">
      <c r="A175" s="1">
        <v>37336</v>
      </c>
      <c r="B175">
        <f t="shared" si="10"/>
        <v>0</v>
      </c>
      <c r="C175">
        <f t="shared" si="11"/>
        <v>1</v>
      </c>
      <c r="D175">
        <f t="shared" si="14"/>
        <v>100</v>
      </c>
      <c r="E175">
        <f t="shared" si="12"/>
        <v>0</v>
      </c>
      <c r="F175">
        <f t="shared" si="13"/>
        <v>5000</v>
      </c>
      <c r="G175">
        <f>H174+E175</f>
        <v>159262.5</v>
      </c>
      <c r="H175">
        <f>G175-F175</f>
        <v>154262.5</v>
      </c>
    </row>
    <row r="176" spans="1:8" x14ac:dyDescent="0.25">
      <c r="A176" s="1">
        <v>37337</v>
      </c>
      <c r="B176">
        <f t="shared" si="10"/>
        <v>0</v>
      </c>
      <c r="C176">
        <f t="shared" si="11"/>
        <v>1</v>
      </c>
      <c r="D176">
        <f t="shared" si="14"/>
        <v>100</v>
      </c>
      <c r="E176">
        <f t="shared" si="12"/>
        <v>0</v>
      </c>
      <c r="F176">
        <f t="shared" si="13"/>
        <v>5000</v>
      </c>
      <c r="G176">
        <f>H175+E176</f>
        <v>154262.5</v>
      </c>
      <c r="H176">
        <f>G176-F176</f>
        <v>149262.5</v>
      </c>
    </row>
    <row r="177" spans="1:8" x14ac:dyDescent="0.25">
      <c r="A177" s="1">
        <v>37338</v>
      </c>
      <c r="B177">
        <f t="shared" si="10"/>
        <v>0</v>
      </c>
      <c r="C177">
        <f t="shared" si="11"/>
        <v>0</v>
      </c>
      <c r="D177">
        <f t="shared" si="14"/>
        <v>100</v>
      </c>
      <c r="E177">
        <f t="shared" si="12"/>
        <v>0</v>
      </c>
      <c r="F177">
        <f t="shared" si="13"/>
        <v>0</v>
      </c>
      <c r="G177">
        <f>H176+E177</f>
        <v>149262.5</v>
      </c>
      <c r="H177">
        <f>G177-F177</f>
        <v>149262.5</v>
      </c>
    </row>
    <row r="178" spans="1:8" x14ac:dyDescent="0.25">
      <c r="A178" s="1">
        <v>37339</v>
      </c>
      <c r="B178">
        <f t="shared" si="10"/>
        <v>0</v>
      </c>
      <c r="C178">
        <f t="shared" si="11"/>
        <v>0</v>
      </c>
      <c r="D178">
        <f t="shared" si="14"/>
        <v>100</v>
      </c>
      <c r="E178">
        <f t="shared" si="12"/>
        <v>0</v>
      </c>
      <c r="F178">
        <f t="shared" si="13"/>
        <v>0</v>
      </c>
      <c r="G178">
        <f>H177+E178</f>
        <v>149262.5</v>
      </c>
      <c r="H178">
        <f>G178-F178</f>
        <v>149262.5</v>
      </c>
    </row>
    <row r="179" spans="1:8" x14ac:dyDescent="0.25">
      <c r="A179" s="1">
        <v>37340</v>
      </c>
      <c r="B179">
        <f t="shared" si="10"/>
        <v>1</v>
      </c>
      <c r="C179">
        <f t="shared" si="11"/>
        <v>1</v>
      </c>
      <c r="D179">
        <f t="shared" si="14"/>
        <v>100</v>
      </c>
      <c r="E179">
        <f t="shared" si="12"/>
        <v>21268.5</v>
      </c>
      <c r="F179">
        <f t="shared" si="13"/>
        <v>5000</v>
      </c>
      <c r="G179">
        <f>H178+E179</f>
        <v>170531</v>
      </c>
      <c r="H179">
        <f>G179-F179</f>
        <v>165531</v>
      </c>
    </row>
    <row r="180" spans="1:8" x14ac:dyDescent="0.25">
      <c r="A180" s="1">
        <v>37341</v>
      </c>
      <c r="B180">
        <f t="shared" si="10"/>
        <v>0</v>
      </c>
      <c r="C180">
        <f t="shared" si="11"/>
        <v>1</v>
      </c>
      <c r="D180">
        <f t="shared" si="14"/>
        <v>100</v>
      </c>
      <c r="E180">
        <f t="shared" si="12"/>
        <v>0</v>
      </c>
      <c r="F180">
        <f t="shared" si="13"/>
        <v>5000</v>
      </c>
      <c r="G180">
        <f>H179+E180</f>
        <v>165531</v>
      </c>
      <c r="H180">
        <f>G180-F180</f>
        <v>160531</v>
      </c>
    </row>
    <row r="181" spans="1:8" x14ac:dyDescent="0.25">
      <c r="A181" s="1">
        <v>37342</v>
      </c>
      <c r="B181">
        <f t="shared" si="10"/>
        <v>0</v>
      </c>
      <c r="C181">
        <f t="shared" si="11"/>
        <v>1</v>
      </c>
      <c r="D181">
        <f t="shared" si="14"/>
        <v>100</v>
      </c>
      <c r="E181">
        <f t="shared" si="12"/>
        <v>0</v>
      </c>
      <c r="F181">
        <f t="shared" si="13"/>
        <v>5000</v>
      </c>
      <c r="G181">
        <f>H180+E181</f>
        <v>160531</v>
      </c>
      <c r="H181">
        <f>G181-F181</f>
        <v>155531</v>
      </c>
    </row>
    <row r="182" spans="1:8" x14ac:dyDescent="0.25">
      <c r="A182" s="1">
        <v>37343</v>
      </c>
      <c r="B182">
        <f t="shared" si="10"/>
        <v>0</v>
      </c>
      <c r="C182">
        <f t="shared" si="11"/>
        <v>1</v>
      </c>
      <c r="D182">
        <f t="shared" si="14"/>
        <v>100</v>
      </c>
      <c r="E182">
        <f t="shared" si="12"/>
        <v>0</v>
      </c>
      <c r="F182">
        <f t="shared" si="13"/>
        <v>5000</v>
      </c>
      <c r="G182">
        <f>H181+E182</f>
        <v>155531</v>
      </c>
      <c r="H182">
        <f>G182-F182</f>
        <v>150531</v>
      </c>
    </row>
    <row r="183" spans="1:8" x14ac:dyDescent="0.25">
      <c r="A183" s="1">
        <v>37344</v>
      </c>
      <c r="B183">
        <f t="shared" si="10"/>
        <v>0</v>
      </c>
      <c r="C183">
        <f t="shared" si="11"/>
        <v>1</v>
      </c>
      <c r="D183">
        <f t="shared" si="14"/>
        <v>100</v>
      </c>
      <c r="E183">
        <f t="shared" si="12"/>
        <v>0</v>
      </c>
      <c r="F183">
        <f t="shared" si="13"/>
        <v>5000</v>
      </c>
      <c r="G183">
        <f>H182+E183</f>
        <v>150531</v>
      </c>
      <c r="H183">
        <f>G183-F183</f>
        <v>145531</v>
      </c>
    </row>
    <row r="184" spans="1:8" x14ac:dyDescent="0.25">
      <c r="A184" s="1">
        <v>37345</v>
      </c>
      <c r="B184">
        <f t="shared" si="10"/>
        <v>0</v>
      </c>
      <c r="C184">
        <f t="shared" si="11"/>
        <v>0</v>
      </c>
      <c r="D184">
        <f t="shared" si="14"/>
        <v>100</v>
      </c>
      <c r="E184">
        <f t="shared" si="12"/>
        <v>0</v>
      </c>
      <c r="F184">
        <f t="shared" si="13"/>
        <v>0</v>
      </c>
      <c r="G184">
        <f>H183+E184</f>
        <v>145531</v>
      </c>
      <c r="H184">
        <f>G184-F184</f>
        <v>145531</v>
      </c>
    </row>
    <row r="185" spans="1:8" x14ac:dyDescent="0.25">
      <c r="A185" s="1">
        <v>37346</v>
      </c>
      <c r="B185">
        <f t="shared" si="10"/>
        <v>0</v>
      </c>
      <c r="C185">
        <f t="shared" si="11"/>
        <v>0</v>
      </c>
      <c r="D185">
        <f t="shared" si="14"/>
        <v>100</v>
      </c>
      <c r="E185">
        <f t="shared" si="12"/>
        <v>0</v>
      </c>
      <c r="F185">
        <f t="shared" si="13"/>
        <v>0</v>
      </c>
      <c r="G185">
        <f>H184+E185</f>
        <v>145531</v>
      </c>
      <c r="H185">
        <f>G185-F185</f>
        <v>145531</v>
      </c>
    </row>
    <row r="186" spans="1:8" x14ac:dyDescent="0.25">
      <c r="A186" s="1">
        <v>37347</v>
      </c>
      <c r="B186">
        <f t="shared" si="10"/>
        <v>1</v>
      </c>
      <c r="C186">
        <f t="shared" si="11"/>
        <v>1</v>
      </c>
      <c r="D186">
        <f t="shared" si="14"/>
        <v>100</v>
      </c>
      <c r="E186">
        <f t="shared" si="12"/>
        <v>21268.5</v>
      </c>
      <c r="F186">
        <f t="shared" si="13"/>
        <v>5000</v>
      </c>
      <c r="G186">
        <f>H185+E186</f>
        <v>166799.5</v>
      </c>
      <c r="H186">
        <f>G186-F186</f>
        <v>161799.5</v>
      </c>
    </row>
    <row r="187" spans="1:8" x14ac:dyDescent="0.25">
      <c r="A187" s="1">
        <v>37348</v>
      </c>
      <c r="B187">
        <f t="shared" si="10"/>
        <v>0</v>
      </c>
      <c r="C187">
        <f t="shared" si="11"/>
        <v>1</v>
      </c>
      <c r="D187">
        <f t="shared" si="14"/>
        <v>100</v>
      </c>
      <c r="E187">
        <f t="shared" si="12"/>
        <v>0</v>
      </c>
      <c r="F187">
        <f t="shared" si="13"/>
        <v>5000</v>
      </c>
      <c r="G187">
        <f>H186+E187</f>
        <v>161799.5</v>
      </c>
      <c r="H187">
        <f>G187-F187</f>
        <v>156799.5</v>
      </c>
    </row>
    <row r="188" spans="1:8" x14ac:dyDescent="0.25">
      <c r="A188" s="1">
        <v>37349</v>
      </c>
      <c r="B188">
        <f t="shared" si="10"/>
        <v>0</v>
      </c>
      <c r="C188">
        <f t="shared" si="11"/>
        <v>1</v>
      </c>
      <c r="D188">
        <f t="shared" si="14"/>
        <v>100</v>
      </c>
      <c r="E188">
        <f t="shared" si="12"/>
        <v>0</v>
      </c>
      <c r="F188">
        <f t="shared" si="13"/>
        <v>5000</v>
      </c>
      <c r="G188">
        <f>H187+E188</f>
        <v>156799.5</v>
      </c>
      <c r="H188">
        <f>G188-F188</f>
        <v>151799.5</v>
      </c>
    </row>
    <row r="189" spans="1:8" x14ac:dyDescent="0.25">
      <c r="A189" s="1">
        <v>37350</v>
      </c>
      <c r="B189">
        <f t="shared" si="10"/>
        <v>0</v>
      </c>
      <c r="C189">
        <f t="shared" si="11"/>
        <v>1</v>
      </c>
      <c r="D189">
        <f t="shared" si="14"/>
        <v>100</v>
      </c>
      <c r="E189">
        <f t="shared" si="12"/>
        <v>0</v>
      </c>
      <c r="F189">
        <f t="shared" si="13"/>
        <v>5000</v>
      </c>
      <c r="G189">
        <f>H188+E189</f>
        <v>151799.5</v>
      </c>
      <c r="H189">
        <f>G189-F189</f>
        <v>146799.5</v>
      </c>
    </row>
    <row r="190" spans="1:8" x14ac:dyDescent="0.25">
      <c r="A190" s="1">
        <v>37351</v>
      </c>
      <c r="B190">
        <f t="shared" si="10"/>
        <v>0</v>
      </c>
      <c r="C190">
        <f t="shared" si="11"/>
        <v>1</v>
      </c>
      <c r="D190">
        <f t="shared" si="14"/>
        <v>100</v>
      </c>
      <c r="E190">
        <f t="shared" si="12"/>
        <v>0</v>
      </c>
      <c r="F190">
        <f t="shared" si="13"/>
        <v>5000</v>
      </c>
      <c r="G190">
        <f>H189+E190</f>
        <v>146799.5</v>
      </c>
      <c r="H190">
        <f>G190-F190</f>
        <v>141799.5</v>
      </c>
    </row>
    <row r="191" spans="1:8" x14ac:dyDescent="0.25">
      <c r="A191" s="1">
        <v>37352</v>
      </c>
      <c r="B191">
        <f t="shared" si="10"/>
        <v>0</v>
      </c>
      <c r="C191">
        <f t="shared" si="11"/>
        <v>0</v>
      </c>
      <c r="D191">
        <f t="shared" si="14"/>
        <v>100</v>
      </c>
      <c r="E191">
        <f t="shared" si="12"/>
        <v>0</v>
      </c>
      <c r="F191">
        <f t="shared" si="13"/>
        <v>0</v>
      </c>
      <c r="G191">
        <f>H190+E191</f>
        <v>141799.5</v>
      </c>
      <c r="H191">
        <f>G191-F191</f>
        <v>141799.5</v>
      </c>
    </row>
    <row r="192" spans="1:8" x14ac:dyDescent="0.25">
      <c r="A192" s="1">
        <v>37353</v>
      </c>
      <c r="B192">
        <f t="shared" si="10"/>
        <v>0</v>
      </c>
      <c r="C192">
        <f t="shared" si="11"/>
        <v>0</v>
      </c>
      <c r="D192">
        <f t="shared" si="14"/>
        <v>100</v>
      </c>
      <c r="E192">
        <f t="shared" si="12"/>
        <v>0</v>
      </c>
      <c r="F192">
        <f t="shared" si="13"/>
        <v>0</v>
      </c>
      <c r="G192">
        <f>H191+E192</f>
        <v>141799.5</v>
      </c>
      <c r="H192">
        <f>G192-F192</f>
        <v>141799.5</v>
      </c>
    </row>
    <row r="193" spans="1:8" x14ac:dyDescent="0.25">
      <c r="A193" s="1">
        <v>37354</v>
      </c>
      <c r="B193">
        <f t="shared" si="10"/>
        <v>1</v>
      </c>
      <c r="C193">
        <f t="shared" si="11"/>
        <v>1</v>
      </c>
      <c r="D193">
        <f t="shared" si="14"/>
        <v>100</v>
      </c>
      <c r="E193">
        <f t="shared" si="12"/>
        <v>21268.5</v>
      </c>
      <c r="F193">
        <f t="shared" si="13"/>
        <v>5000</v>
      </c>
      <c r="G193">
        <f>H192+E193</f>
        <v>163068</v>
      </c>
      <c r="H193">
        <f>G193-F193</f>
        <v>158068</v>
      </c>
    </row>
    <row r="194" spans="1:8" x14ac:dyDescent="0.25">
      <c r="A194" s="1">
        <v>37355</v>
      </c>
      <c r="B194">
        <f t="shared" si="10"/>
        <v>0</v>
      </c>
      <c r="C194">
        <f t="shared" si="11"/>
        <v>1</v>
      </c>
      <c r="D194">
        <f t="shared" si="14"/>
        <v>100</v>
      </c>
      <c r="E194">
        <f t="shared" si="12"/>
        <v>0</v>
      </c>
      <c r="F194">
        <f t="shared" si="13"/>
        <v>5000</v>
      </c>
      <c r="G194">
        <f>H193+E194</f>
        <v>158068</v>
      </c>
      <c r="H194">
        <f>G194-F194</f>
        <v>153068</v>
      </c>
    </row>
    <row r="195" spans="1:8" x14ac:dyDescent="0.25">
      <c r="A195" s="1">
        <v>37356</v>
      </c>
      <c r="B195">
        <f t="shared" si="10"/>
        <v>0</v>
      </c>
      <c r="C195">
        <f t="shared" si="11"/>
        <v>1</v>
      </c>
      <c r="D195">
        <f t="shared" si="14"/>
        <v>100</v>
      </c>
      <c r="E195">
        <f t="shared" si="12"/>
        <v>0</v>
      </c>
      <c r="F195">
        <f t="shared" si="13"/>
        <v>5000</v>
      </c>
      <c r="G195">
        <f>H194+E195</f>
        <v>153068</v>
      </c>
      <c r="H195">
        <f>G195-F195</f>
        <v>148068</v>
      </c>
    </row>
    <row r="196" spans="1:8" x14ac:dyDescent="0.25">
      <c r="A196" s="1">
        <v>37357</v>
      </c>
      <c r="B196">
        <f t="shared" si="10"/>
        <v>0</v>
      </c>
      <c r="C196">
        <f t="shared" si="11"/>
        <v>1</v>
      </c>
      <c r="D196">
        <f t="shared" si="14"/>
        <v>100</v>
      </c>
      <c r="E196">
        <f t="shared" si="12"/>
        <v>0</v>
      </c>
      <c r="F196">
        <f t="shared" si="13"/>
        <v>5000</v>
      </c>
      <c r="G196">
        <f>H195+E196</f>
        <v>148068</v>
      </c>
      <c r="H196">
        <f>G196-F196</f>
        <v>143068</v>
      </c>
    </row>
    <row r="197" spans="1:8" x14ac:dyDescent="0.25">
      <c r="A197" s="1">
        <v>37358</v>
      </c>
      <c r="B197">
        <f t="shared" ref="B197:B260" si="15">IF(WEEKDAY(A197,2)=1,1,0)</f>
        <v>0</v>
      </c>
      <c r="C197">
        <f t="shared" ref="C197:C260" si="16">IF(WEEKDAY(A197,2)&lt;6,1,0)</f>
        <v>1</v>
      </c>
      <c r="D197">
        <f t="shared" si="14"/>
        <v>100</v>
      </c>
      <c r="E197">
        <f t="shared" ref="E197:E260" si="17">$B$2*B197</f>
        <v>0</v>
      </c>
      <c r="F197">
        <f t="shared" ref="F197:F260" si="18">D197*C197*$C$2</f>
        <v>5000</v>
      </c>
      <c r="G197">
        <f>H196+E197</f>
        <v>143068</v>
      </c>
      <c r="H197">
        <f>G197-F197</f>
        <v>138068</v>
      </c>
    </row>
    <row r="198" spans="1:8" x14ac:dyDescent="0.25">
      <c r="A198" s="1">
        <v>37359</v>
      </c>
      <c r="B198">
        <f t="shared" si="15"/>
        <v>0</v>
      </c>
      <c r="C198">
        <f t="shared" si="16"/>
        <v>0</v>
      </c>
      <c r="D198">
        <f t="shared" ref="D198:D261" si="19">IF(D197=100,100,D197+C198)</f>
        <v>100</v>
      </c>
      <c r="E198">
        <f t="shared" si="17"/>
        <v>0</v>
      </c>
      <c r="F198">
        <f t="shared" si="18"/>
        <v>0</v>
      </c>
      <c r="G198">
        <f>H197+E198</f>
        <v>138068</v>
      </c>
      <c r="H198">
        <f>G198-F198</f>
        <v>138068</v>
      </c>
    </row>
    <row r="199" spans="1:8" x14ac:dyDescent="0.25">
      <c r="A199" s="1">
        <v>37360</v>
      </c>
      <c r="B199">
        <f t="shared" si="15"/>
        <v>0</v>
      </c>
      <c r="C199">
        <f t="shared" si="16"/>
        <v>0</v>
      </c>
      <c r="D199">
        <f t="shared" si="19"/>
        <v>100</v>
      </c>
      <c r="E199">
        <f t="shared" si="17"/>
        <v>0</v>
      </c>
      <c r="F199">
        <f t="shared" si="18"/>
        <v>0</v>
      </c>
      <c r="G199">
        <f>H198+E199</f>
        <v>138068</v>
      </c>
      <c r="H199">
        <f>G199-F199</f>
        <v>138068</v>
      </c>
    </row>
    <row r="200" spans="1:8" x14ac:dyDescent="0.25">
      <c r="A200" s="1">
        <v>37361</v>
      </c>
      <c r="B200">
        <f t="shared" si="15"/>
        <v>1</v>
      </c>
      <c r="C200">
        <f t="shared" si="16"/>
        <v>1</v>
      </c>
      <c r="D200">
        <f t="shared" si="19"/>
        <v>100</v>
      </c>
      <c r="E200">
        <f t="shared" si="17"/>
        <v>21268.5</v>
      </c>
      <c r="F200">
        <f t="shared" si="18"/>
        <v>5000</v>
      </c>
      <c r="G200">
        <f>H199+E200</f>
        <v>159336.5</v>
      </c>
      <c r="H200">
        <f>G200-F200</f>
        <v>154336.5</v>
      </c>
    </row>
    <row r="201" spans="1:8" x14ac:dyDescent="0.25">
      <c r="A201" s="1">
        <v>37362</v>
      </c>
      <c r="B201">
        <f t="shared" si="15"/>
        <v>0</v>
      </c>
      <c r="C201">
        <f t="shared" si="16"/>
        <v>1</v>
      </c>
      <c r="D201">
        <f t="shared" si="19"/>
        <v>100</v>
      </c>
      <c r="E201">
        <f t="shared" si="17"/>
        <v>0</v>
      </c>
      <c r="F201">
        <f t="shared" si="18"/>
        <v>5000</v>
      </c>
      <c r="G201">
        <f>H200+E201</f>
        <v>154336.5</v>
      </c>
      <c r="H201">
        <f>G201-F201</f>
        <v>149336.5</v>
      </c>
    </row>
    <row r="202" spans="1:8" x14ac:dyDescent="0.25">
      <c r="A202" s="1">
        <v>37363</v>
      </c>
      <c r="B202">
        <f t="shared" si="15"/>
        <v>0</v>
      </c>
      <c r="C202">
        <f t="shared" si="16"/>
        <v>1</v>
      </c>
      <c r="D202">
        <f t="shared" si="19"/>
        <v>100</v>
      </c>
      <c r="E202">
        <f t="shared" si="17"/>
        <v>0</v>
      </c>
      <c r="F202">
        <f t="shared" si="18"/>
        <v>5000</v>
      </c>
      <c r="G202">
        <f>H201+E202</f>
        <v>149336.5</v>
      </c>
      <c r="H202">
        <f>G202-F202</f>
        <v>144336.5</v>
      </c>
    </row>
    <row r="203" spans="1:8" x14ac:dyDescent="0.25">
      <c r="A203" s="1">
        <v>37364</v>
      </c>
      <c r="B203">
        <f t="shared" si="15"/>
        <v>0</v>
      </c>
      <c r="C203">
        <f t="shared" si="16"/>
        <v>1</v>
      </c>
      <c r="D203">
        <f t="shared" si="19"/>
        <v>100</v>
      </c>
      <c r="E203">
        <f t="shared" si="17"/>
        <v>0</v>
      </c>
      <c r="F203">
        <f t="shared" si="18"/>
        <v>5000</v>
      </c>
      <c r="G203">
        <f>H202+E203</f>
        <v>144336.5</v>
      </c>
      <c r="H203">
        <f>G203-F203</f>
        <v>139336.5</v>
      </c>
    </row>
    <row r="204" spans="1:8" x14ac:dyDescent="0.25">
      <c r="A204" s="1">
        <v>37365</v>
      </c>
      <c r="B204">
        <f t="shared" si="15"/>
        <v>0</v>
      </c>
      <c r="C204">
        <f t="shared" si="16"/>
        <v>1</v>
      </c>
      <c r="D204">
        <f t="shared" si="19"/>
        <v>100</v>
      </c>
      <c r="E204">
        <f t="shared" si="17"/>
        <v>0</v>
      </c>
      <c r="F204">
        <f t="shared" si="18"/>
        <v>5000</v>
      </c>
      <c r="G204">
        <f>H203+E204</f>
        <v>139336.5</v>
      </c>
      <c r="H204">
        <f>G204-F204</f>
        <v>134336.5</v>
      </c>
    </row>
    <row r="205" spans="1:8" x14ac:dyDescent="0.25">
      <c r="A205" s="1">
        <v>37366</v>
      </c>
      <c r="B205">
        <f t="shared" si="15"/>
        <v>0</v>
      </c>
      <c r="C205">
        <f t="shared" si="16"/>
        <v>0</v>
      </c>
      <c r="D205">
        <f t="shared" si="19"/>
        <v>100</v>
      </c>
      <c r="E205">
        <f t="shared" si="17"/>
        <v>0</v>
      </c>
      <c r="F205">
        <f t="shared" si="18"/>
        <v>0</v>
      </c>
      <c r="G205">
        <f>H204+E205</f>
        <v>134336.5</v>
      </c>
      <c r="H205">
        <f>G205-F205</f>
        <v>134336.5</v>
      </c>
    </row>
    <row r="206" spans="1:8" x14ac:dyDescent="0.25">
      <c r="A206" s="1">
        <v>37367</v>
      </c>
      <c r="B206">
        <f t="shared" si="15"/>
        <v>0</v>
      </c>
      <c r="C206">
        <f t="shared" si="16"/>
        <v>0</v>
      </c>
      <c r="D206">
        <f t="shared" si="19"/>
        <v>100</v>
      </c>
      <c r="E206">
        <f t="shared" si="17"/>
        <v>0</v>
      </c>
      <c r="F206">
        <f t="shared" si="18"/>
        <v>0</v>
      </c>
      <c r="G206">
        <f>H205+E206</f>
        <v>134336.5</v>
      </c>
      <c r="H206">
        <f>G206-F206</f>
        <v>134336.5</v>
      </c>
    </row>
    <row r="207" spans="1:8" x14ac:dyDescent="0.25">
      <c r="A207" s="1">
        <v>37368</v>
      </c>
      <c r="B207">
        <f t="shared" si="15"/>
        <v>1</v>
      </c>
      <c r="C207">
        <f t="shared" si="16"/>
        <v>1</v>
      </c>
      <c r="D207">
        <f t="shared" si="19"/>
        <v>100</v>
      </c>
      <c r="E207">
        <f t="shared" si="17"/>
        <v>21268.5</v>
      </c>
      <c r="F207">
        <f t="shared" si="18"/>
        <v>5000</v>
      </c>
      <c r="G207">
        <f>H206+E207</f>
        <v>155605</v>
      </c>
      <c r="H207">
        <f>G207-F207</f>
        <v>150605</v>
      </c>
    </row>
    <row r="208" spans="1:8" x14ac:dyDescent="0.25">
      <c r="A208" s="1">
        <v>37369</v>
      </c>
      <c r="B208">
        <f t="shared" si="15"/>
        <v>0</v>
      </c>
      <c r="C208">
        <f t="shared" si="16"/>
        <v>1</v>
      </c>
      <c r="D208">
        <f t="shared" si="19"/>
        <v>100</v>
      </c>
      <c r="E208">
        <f t="shared" si="17"/>
        <v>0</v>
      </c>
      <c r="F208">
        <f t="shared" si="18"/>
        <v>5000</v>
      </c>
      <c r="G208">
        <f>H207+E208</f>
        <v>150605</v>
      </c>
      <c r="H208">
        <f>G208-F208</f>
        <v>145605</v>
      </c>
    </row>
    <row r="209" spans="1:8" x14ac:dyDescent="0.25">
      <c r="A209" s="1">
        <v>37370</v>
      </c>
      <c r="B209">
        <f t="shared" si="15"/>
        <v>0</v>
      </c>
      <c r="C209">
        <f t="shared" si="16"/>
        <v>1</v>
      </c>
      <c r="D209">
        <f t="shared" si="19"/>
        <v>100</v>
      </c>
      <c r="E209">
        <f t="shared" si="17"/>
        <v>0</v>
      </c>
      <c r="F209">
        <f t="shared" si="18"/>
        <v>5000</v>
      </c>
      <c r="G209">
        <f>H208+E209</f>
        <v>145605</v>
      </c>
      <c r="H209">
        <f>G209-F209</f>
        <v>140605</v>
      </c>
    </row>
    <row r="210" spans="1:8" x14ac:dyDescent="0.25">
      <c r="A210" s="1">
        <v>37371</v>
      </c>
      <c r="B210">
        <f t="shared" si="15"/>
        <v>0</v>
      </c>
      <c r="C210">
        <f t="shared" si="16"/>
        <v>1</v>
      </c>
      <c r="D210">
        <f t="shared" si="19"/>
        <v>100</v>
      </c>
      <c r="E210">
        <f t="shared" si="17"/>
        <v>0</v>
      </c>
      <c r="F210">
        <f t="shared" si="18"/>
        <v>5000</v>
      </c>
      <c r="G210">
        <f>H209+E210</f>
        <v>140605</v>
      </c>
      <c r="H210">
        <f>G210-F210</f>
        <v>135605</v>
      </c>
    </row>
    <row r="211" spans="1:8" x14ac:dyDescent="0.25">
      <c r="A211" s="1">
        <v>37372</v>
      </c>
      <c r="B211">
        <f t="shared" si="15"/>
        <v>0</v>
      </c>
      <c r="C211">
        <f t="shared" si="16"/>
        <v>1</v>
      </c>
      <c r="D211">
        <f t="shared" si="19"/>
        <v>100</v>
      </c>
      <c r="E211">
        <f t="shared" si="17"/>
        <v>0</v>
      </c>
      <c r="F211">
        <f t="shared" si="18"/>
        <v>5000</v>
      </c>
      <c r="G211">
        <f>H210+E211</f>
        <v>135605</v>
      </c>
      <c r="H211">
        <f>G211-F211</f>
        <v>130605</v>
      </c>
    </row>
    <row r="212" spans="1:8" x14ac:dyDescent="0.25">
      <c r="A212" s="1">
        <v>37373</v>
      </c>
      <c r="B212">
        <f t="shared" si="15"/>
        <v>0</v>
      </c>
      <c r="C212">
        <f t="shared" si="16"/>
        <v>0</v>
      </c>
      <c r="D212">
        <f t="shared" si="19"/>
        <v>100</v>
      </c>
      <c r="E212">
        <f t="shared" si="17"/>
        <v>0</v>
      </c>
      <c r="F212">
        <f t="shared" si="18"/>
        <v>0</v>
      </c>
      <c r="G212">
        <f>H211+E212</f>
        <v>130605</v>
      </c>
      <c r="H212">
        <f>G212-F212</f>
        <v>130605</v>
      </c>
    </row>
    <row r="213" spans="1:8" x14ac:dyDescent="0.25">
      <c r="A213" s="1">
        <v>37374</v>
      </c>
      <c r="B213">
        <f t="shared" si="15"/>
        <v>0</v>
      </c>
      <c r="C213">
        <f t="shared" si="16"/>
        <v>0</v>
      </c>
      <c r="D213">
        <f t="shared" si="19"/>
        <v>100</v>
      </c>
      <c r="E213">
        <f t="shared" si="17"/>
        <v>0</v>
      </c>
      <c r="F213">
        <f t="shared" si="18"/>
        <v>0</v>
      </c>
      <c r="G213">
        <f>H212+E213</f>
        <v>130605</v>
      </c>
      <c r="H213">
        <f>G213-F213</f>
        <v>130605</v>
      </c>
    </row>
    <row r="214" spans="1:8" x14ac:dyDescent="0.25">
      <c r="A214" s="1">
        <v>37375</v>
      </c>
      <c r="B214">
        <f t="shared" si="15"/>
        <v>1</v>
      </c>
      <c r="C214">
        <f t="shared" si="16"/>
        <v>1</v>
      </c>
      <c r="D214">
        <f t="shared" si="19"/>
        <v>100</v>
      </c>
      <c r="E214">
        <f t="shared" si="17"/>
        <v>21268.5</v>
      </c>
      <c r="F214">
        <f t="shared" si="18"/>
        <v>5000</v>
      </c>
      <c r="G214">
        <f>H213+E214</f>
        <v>151873.5</v>
      </c>
      <c r="H214">
        <f>G214-F214</f>
        <v>146873.5</v>
      </c>
    </row>
    <row r="215" spans="1:8" x14ac:dyDescent="0.25">
      <c r="A215" s="1">
        <v>37376</v>
      </c>
      <c r="B215">
        <f t="shared" si="15"/>
        <v>0</v>
      </c>
      <c r="C215">
        <f t="shared" si="16"/>
        <v>1</v>
      </c>
      <c r="D215">
        <f t="shared" si="19"/>
        <v>100</v>
      </c>
      <c r="E215">
        <f t="shared" si="17"/>
        <v>0</v>
      </c>
      <c r="F215">
        <f t="shared" si="18"/>
        <v>5000</v>
      </c>
      <c r="G215">
        <f>H214+E215</f>
        <v>146873.5</v>
      </c>
      <c r="H215">
        <f>G215-F215</f>
        <v>141873.5</v>
      </c>
    </row>
    <row r="216" spans="1:8" x14ac:dyDescent="0.25">
      <c r="A216" s="1">
        <v>37377</v>
      </c>
      <c r="B216">
        <f t="shared" si="15"/>
        <v>0</v>
      </c>
      <c r="C216">
        <f t="shared" si="16"/>
        <v>1</v>
      </c>
      <c r="D216">
        <f t="shared" si="19"/>
        <v>100</v>
      </c>
      <c r="E216">
        <f t="shared" si="17"/>
        <v>0</v>
      </c>
      <c r="F216">
        <f t="shared" si="18"/>
        <v>5000</v>
      </c>
      <c r="G216">
        <f>H215+E216</f>
        <v>141873.5</v>
      </c>
      <c r="H216">
        <f>G216-F216</f>
        <v>136873.5</v>
      </c>
    </row>
    <row r="217" spans="1:8" x14ac:dyDescent="0.25">
      <c r="A217" s="1">
        <v>37378</v>
      </c>
      <c r="B217">
        <f t="shared" si="15"/>
        <v>0</v>
      </c>
      <c r="C217">
        <f t="shared" si="16"/>
        <v>1</v>
      </c>
      <c r="D217">
        <f t="shared" si="19"/>
        <v>100</v>
      </c>
      <c r="E217">
        <f t="shared" si="17"/>
        <v>0</v>
      </c>
      <c r="F217">
        <f t="shared" si="18"/>
        <v>5000</v>
      </c>
      <c r="G217">
        <f>H216+E217</f>
        <v>136873.5</v>
      </c>
      <c r="H217">
        <f>G217-F217</f>
        <v>131873.5</v>
      </c>
    </row>
    <row r="218" spans="1:8" x14ac:dyDescent="0.25">
      <c r="A218" s="1">
        <v>37379</v>
      </c>
      <c r="B218">
        <f t="shared" si="15"/>
        <v>0</v>
      </c>
      <c r="C218">
        <f t="shared" si="16"/>
        <v>1</v>
      </c>
      <c r="D218">
        <f t="shared" si="19"/>
        <v>100</v>
      </c>
      <c r="E218">
        <f t="shared" si="17"/>
        <v>0</v>
      </c>
      <c r="F218">
        <f t="shared" si="18"/>
        <v>5000</v>
      </c>
      <c r="G218">
        <f>H217+E218</f>
        <v>131873.5</v>
      </c>
      <c r="H218">
        <f>G218-F218</f>
        <v>126873.5</v>
      </c>
    </row>
    <row r="219" spans="1:8" x14ac:dyDescent="0.25">
      <c r="A219" s="1">
        <v>37380</v>
      </c>
      <c r="B219">
        <f t="shared" si="15"/>
        <v>0</v>
      </c>
      <c r="C219">
        <f t="shared" si="16"/>
        <v>0</v>
      </c>
      <c r="D219">
        <f t="shared" si="19"/>
        <v>100</v>
      </c>
      <c r="E219">
        <f t="shared" si="17"/>
        <v>0</v>
      </c>
      <c r="F219">
        <f t="shared" si="18"/>
        <v>0</v>
      </c>
      <c r="G219">
        <f>H218+E219</f>
        <v>126873.5</v>
      </c>
      <c r="H219">
        <f>G219-F219</f>
        <v>126873.5</v>
      </c>
    </row>
    <row r="220" spans="1:8" x14ac:dyDescent="0.25">
      <c r="A220" s="1">
        <v>37381</v>
      </c>
      <c r="B220">
        <f t="shared" si="15"/>
        <v>0</v>
      </c>
      <c r="C220">
        <f t="shared" si="16"/>
        <v>0</v>
      </c>
      <c r="D220">
        <f t="shared" si="19"/>
        <v>100</v>
      </c>
      <c r="E220">
        <f t="shared" si="17"/>
        <v>0</v>
      </c>
      <c r="F220">
        <f t="shared" si="18"/>
        <v>0</v>
      </c>
      <c r="G220">
        <f>H219+E220</f>
        <v>126873.5</v>
      </c>
      <c r="H220">
        <f>G220-F220</f>
        <v>126873.5</v>
      </c>
    </row>
    <row r="221" spans="1:8" x14ac:dyDescent="0.25">
      <c r="A221" s="1">
        <v>37382</v>
      </c>
      <c r="B221">
        <f t="shared" si="15"/>
        <v>1</v>
      </c>
      <c r="C221">
        <f t="shared" si="16"/>
        <v>1</v>
      </c>
      <c r="D221">
        <f t="shared" si="19"/>
        <v>100</v>
      </c>
      <c r="E221">
        <f t="shared" si="17"/>
        <v>21268.5</v>
      </c>
      <c r="F221">
        <f t="shared" si="18"/>
        <v>5000</v>
      </c>
      <c r="G221">
        <f>H220+E221</f>
        <v>148142</v>
      </c>
      <c r="H221">
        <f>G221-F221</f>
        <v>143142</v>
      </c>
    </row>
    <row r="222" spans="1:8" x14ac:dyDescent="0.25">
      <c r="A222" s="1">
        <v>37383</v>
      </c>
      <c r="B222">
        <f t="shared" si="15"/>
        <v>0</v>
      </c>
      <c r="C222">
        <f t="shared" si="16"/>
        <v>1</v>
      </c>
      <c r="D222">
        <f t="shared" si="19"/>
        <v>100</v>
      </c>
      <c r="E222">
        <f t="shared" si="17"/>
        <v>0</v>
      </c>
      <c r="F222">
        <f t="shared" si="18"/>
        <v>5000</v>
      </c>
      <c r="G222">
        <f>H221+E222</f>
        <v>143142</v>
      </c>
      <c r="H222">
        <f>G222-F222</f>
        <v>138142</v>
      </c>
    </row>
    <row r="223" spans="1:8" x14ac:dyDescent="0.25">
      <c r="A223" s="1">
        <v>37384</v>
      </c>
      <c r="B223">
        <f t="shared" si="15"/>
        <v>0</v>
      </c>
      <c r="C223">
        <f t="shared" si="16"/>
        <v>1</v>
      </c>
      <c r="D223">
        <f t="shared" si="19"/>
        <v>100</v>
      </c>
      <c r="E223">
        <f t="shared" si="17"/>
        <v>0</v>
      </c>
      <c r="F223">
        <f t="shared" si="18"/>
        <v>5000</v>
      </c>
      <c r="G223">
        <f>H222+E223</f>
        <v>138142</v>
      </c>
      <c r="H223">
        <f>G223-F223</f>
        <v>133142</v>
      </c>
    </row>
    <row r="224" spans="1:8" x14ac:dyDescent="0.25">
      <c r="A224" s="1">
        <v>37385</v>
      </c>
      <c r="B224">
        <f t="shared" si="15"/>
        <v>0</v>
      </c>
      <c r="C224">
        <f t="shared" si="16"/>
        <v>1</v>
      </c>
      <c r="D224">
        <f t="shared" si="19"/>
        <v>100</v>
      </c>
      <c r="E224">
        <f t="shared" si="17"/>
        <v>0</v>
      </c>
      <c r="F224">
        <f t="shared" si="18"/>
        <v>5000</v>
      </c>
      <c r="G224">
        <f>H223+E224</f>
        <v>133142</v>
      </c>
      <c r="H224">
        <f>G224-F224</f>
        <v>128142</v>
      </c>
    </row>
    <row r="225" spans="1:8" x14ac:dyDescent="0.25">
      <c r="A225" s="1">
        <v>37386</v>
      </c>
      <c r="B225">
        <f t="shared" si="15"/>
        <v>0</v>
      </c>
      <c r="C225">
        <f t="shared" si="16"/>
        <v>1</v>
      </c>
      <c r="D225">
        <f t="shared" si="19"/>
        <v>100</v>
      </c>
      <c r="E225">
        <f t="shared" si="17"/>
        <v>0</v>
      </c>
      <c r="F225">
        <f t="shared" si="18"/>
        <v>5000</v>
      </c>
      <c r="G225">
        <f>H224+E225</f>
        <v>128142</v>
      </c>
      <c r="H225">
        <f>G225-F225</f>
        <v>123142</v>
      </c>
    </row>
    <row r="226" spans="1:8" x14ac:dyDescent="0.25">
      <c r="A226" s="1">
        <v>37387</v>
      </c>
      <c r="B226">
        <f t="shared" si="15"/>
        <v>0</v>
      </c>
      <c r="C226">
        <f t="shared" si="16"/>
        <v>0</v>
      </c>
      <c r="D226">
        <f t="shared" si="19"/>
        <v>100</v>
      </c>
      <c r="E226">
        <f t="shared" si="17"/>
        <v>0</v>
      </c>
      <c r="F226">
        <f t="shared" si="18"/>
        <v>0</v>
      </c>
      <c r="G226">
        <f>H225+E226</f>
        <v>123142</v>
      </c>
      <c r="H226">
        <f>G226-F226</f>
        <v>123142</v>
      </c>
    </row>
    <row r="227" spans="1:8" x14ac:dyDescent="0.25">
      <c r="A227" s="1">
        <v>37388</v>
      </c>
      <c r="B227">
        <f t="shared" si="15"/>
        <v>0</v>
      </c>
      <c r="C227">
        <f t="shared" si="16"/>
        <v>0</v>
      </c>
      <c r="D227">
        <f t="shared" si="19"/>
        <v>100</v>
      </c>
      <c r="E227">
        <f t="shared" si="17"/>
        <v>0</v>
      </c>
      <c r="F227">
        <f t="shared" si="18"/>
        <v>0</v>
      </c>
      <c r="G227">
        <f>H226+E227</f>
        <v>123142</v>
      </c>
      <c r="H227">
        <f>G227-F227</f>
        <v>123142</v>
      </c>
    </row>
    <row r="228" spans="1:8" x14ac:dyDescent="0.25">
      <c r="A228" s="1">
        <v>37389</v>
      </c>
      <c r="B228">
        <f t="shared" si="15"/>
        <v>1</v>
      </c>
      <c r="C228">
        <f t="shared" si="16"/>
        <v>1</v>
      </c>
      <c r="D228">
        <f t="shared" si="19"/>
        <v>100</v>
      </c>
      <c r="E228">
        <f t="shared" si="17"/>
        <v>21268.5</v>
      </c>
      <c r="F228">
        <f t="shared" si="18"/>
        <v>5000</v>
      </c>
      <c r="G228">
        <f>H227+E228</f>
        <v>144410.5</v>
      </c>
      <c r="H228">
        <f>G228-F228</f>
        <v>139410.5</v>
      </c>
    </row>
    <row r="229" spans="1:8" x14ac:dyDescent="0.25">
      <c r="A229" s="1">
        <v>37390</v>
      </c>
      <c r="B229">
        <f t="shared" si="15"/>
        <v>0</v>
      </c>
      <c r="C229">
        <f t="shared" si="16"/>
        <v>1</v>
      </c>
      <c r="D229">
        <f t="shared" si="19"/>
        <v>100</v>
      </c>
      <c r="E229">
        <f t="shared" si="17"/>
        <v>0</v>
      </c>
      <c r="F229">
        <f t="shared" si="18"/>
        <v>5000</v>
      </c>
      <c r="G229">
        <f>H228+E229</f>
        <v>139410.5</v>
      </c>
      <c r="H229">
        <f>G229-F229</f>
        <v>134410.5</v>
      </c>
    </row>
    <row r="230" spans="1:8" x14ac:dyDescent="0.25">
      <c r="A230" s="1">
        <v>37391</v>
      </c>
      <c r="B230">
        <f t="shared" si="15"/>
        <v>0</v>
      </c>
      <c r="C230">
        <f t="shared" si="16"/>
        <v>1</v>
      </c>
      <c r="D230">
        <f t="shared" si="19"/>
        <v>100</v>
      </c>
      <c r="E230">
        <f t="shared" si="17"/>
        <v>0</v>
      </c>
      <c r="F230">
        <f t="shared" si="18"/>
        <v>5000</v>
      </c>
      <c r="G230">
        <f>H229+E230</f>
        <v>134410.5</v>
      </c>
      <c r="H230">
        <f>G230-F230</f>
        <v>129410.5</v>
      </c>
    </row>
    <row r="231" spans="1:8" x14ac:dyDescent="0.25">
      <c r="A231" s="1">
        <v>37392</v>
      </c>
      <c r="B231">
        <f t="shared" si="15"/>
        <v>0</v>
      </c>
      <c r="C231">
        <f t="shared" si="16"/>
        <v>1</v>
      </c>
      <c r="D231">
        <f t="shared" si="19"/>
        <v>100</v>
      </c>
      <c r="E231">
        <f t="shared" si="17"/>
        <v>0</v>
      </c>
      <c r="F231">
        <f t="shared" si="18"/>
        <v>5000</v>
      </c>
      <c r="G231">
        <f>H230+E231</f>
        <v>129410.5</v>
      </c>
      <c r="H231">
        <f>G231-F231</f>
        <v>124410.5</v>
      </c>
    </row>
    <row r="232" spans="1:8" x14ac:dyDescent="0.25">
      <c r="A232" s="1">
        <v>37393</v>
      </c>
      <c r="B232">
        <f t="shared" si="15"/>
        <v>0</v>
      </c>
      <c r="C232">
        <f t="shared" si="16"/>
        <v>1</v>
      </c>
      <c r="D232">
        <f t="shared" si="19"/>
        <v>100</v>
      </c>
      <c r="E232">
        <f t="shared" si="17"/>
        <v>0</v>
      </c>
      <c r="F232">
        <f t="shared" si="18"/>
        <v>5000</v>
      </c>
      <c r="G232">
        <f>H231+E232</f>
        <v>124410.5</v>
      </c>
      <c r="H232">
        <f>G232-F232</f>
        <v>119410.5</v>
      </c>
    </row>
    <row r="233" spans="1:8" x14ac:dyDescent="0.25">
      <c r="A233" s="1">
        <v>37394</v>
      </c>
      <c r="B233">
        <f t="shared" si="15"/>
        <v>0</v>
      </c>
      <c r="C233">
        <f t="shared" si="16"/>
        <v>0</v>
      </c>
      <c r="D233">
        <f t="shared" si="19"/>
        <v>100</v>
      </c>
      <c r="E233">
        <f t="shared" si="17"/>
        <v>0</v>
      </c>
      <c r="F233">
        <f t="shared" si="18"/>
        <v>0</v>
      </c>
      <c r="G233">
        <f>H232+E233</f>
        <v>119410.5</v>
      </c>
      <c r="H233">
        <f>G233-F233</f>
        <v>119410.5</v>
      </c>
    </row>
    <row r="234" spans="1:8" x14ac:dyDescent="0.25">
      <c r="A234" s="1">
        <v>37395</v>
      </c>
      <c r="B234">
        <f t="shared" si="15"/>
        <v>0</v>
      </c>
      <c r="C234">
        <f t="shared" si="16"/>
        <v>0</v>
      </c>
      <c r="D234">
        <f t="shared" si="19"/>
        <v>100</v>
      </c>
      <c r="E234">
        <f t="shared" si="17"/>
        <v>0</v>
      </c>
      <c r="F234">
        <f t="shared" si="18"/>
        <v>0</v>
      </c>
      <c r="G234">
        <f>H233+E234</f>
        <v>119410.5</v>
      </c>
      <c r="H234">
        <f>G234-F234</f>
        <v>119410.5</v>
      </c>
    </row>
    <row r="235" spans="1:8" x14ac:dyDescent="0.25">
      <c r="A235" s="1">
        <v>37396</v>
      </c>
      <c r="B235">
        <f t="shared" si="15"/>
        <v>1</v>
      </c>
      <c r="C235">
        <f t="shared" si="16"/>
        <v>1</v>
      </c>
      <c r="D235">
        <f t="shared" si="19"/>
        <v>100</v>
      </c>
      <c r="E235">
        <f t="shared" si="17"/>
        <v>21268.5</v>
      </c>
      <c r="F235">
        <f t="shared" si="18"/>
        <v>5000</v>
      </c>
      <c r="G235">
        <f>H234+E235</f>
        <v>140679</v>
      </c>
      <c r="H235">
        <f>G235-F235</f>
        <v>135679</v>
      </c>
    </row>
    <row r="236" spans="1:8" x14ac:dyDescent="0.25">
      <c r="A236" s="1">
        <v>37397</v>
      </c>
      <c r="B236">
        <f t="shared" si="15"/>
        <v>0</v>
      </c>
      <c r="C236">
        <f t="shared" si="16"/>
        <v>1</v>
      </c>
      <c r="D236">
        <f t="shared" si="19"/>
        <v>100</v>
      </c>
      <c r="E236">
        <f t="shared" si="17"/>
        <v>0</v>
      </c>
      <c r="F236">
        <f t="shared" si="18"/>
        <v>5000</v>
      </c>
      <c r="G236">
        <f>H235+E236</f>
        <v>135679</v>
      </c>
      <c r="H236">
        <f>G236-F236</f>
        <v>130679</v>
      </c>
    </row>
    <row r="237" spans="1:8" x14ac:dyDescent="0.25">
      <c r="A237" s="1">
        <v>37398</v>
      </c>
      <c r="B237">
        <f t="shared" si="15"/>
        <v>0</v>
      </c>
      <c r="C237">
        <f t="shared" si="16"/>
        <v>1</v>
      </c>
      <c r="D237">
        <f t="shared" si="19"/>
        <v>100</v>
      </c>
      <c r="E237">
        <f t="shared" si="17"/>
        <v>0</v>
      </c>
      <c r="F237">
        <f t="shared" si="18"/>
        <v>5000</v>
      </c>
      <c r="G237">
        <f>H236+E237</f>
        <v>130679</v>
      </c>
      <c r="H237">
        <f>G237-F237</f>
        <v>125679</v>
      </c>
    </row>
    <row r="238" spans="1:8" x14ac:dyDescent="0.25">
      <c r="A238" s="1">
        <v>37399</v>
      </c>
      <c r="B238">
        <f t="shared" si="15"/>
        <v>0</v>
      </c>
      <c r="C238">
        <f t="shared" si="16"/>
        <v>1</v>
      </c>
      <c r="D238">
        <f t="shared" si="19"/>
        <v>100</v>
      </c>
      <c r="E238">
        <f t="shared" si="17"/>
        <v>0</v>
      </c>
      <c r="F238">
        <f t="shared" si="18"/>
        <v>5000</v>
      </c>
      <c r="G238">
        <f>H237+E238</f>
        <v>125679</v>
      </c>
      <c r="H238">
        <f>G238-F238</f>
        <v>120679</v>
      </c>
    </row>
    <row r="239" spans="1:8" x14ac:dyDescent="0.25">
      <c r="A239" s="1">
        <v>37400</v>
      </c>
      <c r="B239">
        <f t="shared" si="15"/>
        <v>0</v>
      </c>
      <c r="C239">
        <f t="shared" si="16"/>
        <v>1</v>
      </c>
      <c r="D239">
        <f t="shared" si="19"/>
        <v>100</v>
      </c>
      <c r="E239">
        <f t="shared" si="17"/>
        <v>0</v>
      </c>
      <c r="F239">
        <f t="shared" si="18"/>
        <v>5000</v>
      </c>
      <c r="G239">
        <f>H238+E239</f>
        <v>120679</v>
      </c>
      <c r="H239">
        <f>G239-F239</f>
        <v>115679</v>
      </c>
    </row>
    <row r="240" spans="1:8" x14ac:dyDescent="0.25">
      <c r="A240" s="1">
        <v>37401</v>
      </c>
      <c r="B240">
        <f t="shared" si="15"/>
        <v>0</v>
      </c>
      <c r="C240">
        <f t="shared" si="16"/>
        <v>0</v>
      </c>
      <c r="D240">
        <f t="shared" si="19"/>
        <v>100</v>
      </c>
      <c r="E240">
        <f t="shared" si="17"/>
        <v>0</v>
      </c>
      <c r="F240">
        <f t="shared" si="18"/>
        <v>0</v>
      </c>
      <c r="G240">
        <f>H239+E240</f>
        <v>115679</v>
      </c>
      <c r="H240">
        <f>G240-F240</f>
        <v>115679</v>
      </c>
    </row>
    <row r="241" spans="1:8" x14ac:dyDescent="0.25">
      <c r="A241" s="1">
        <v>37402</v>
      </c>
      <c r="B241">
        <f t="shared" si="15"/>
        <v>0</v>
      </c>
      <c r="C241">
        <f t="shared" si="16"/>
        <v>0</v>
      </c>
      <c r="D241">
        <f t="shared" si="19"/>
        <v>100</v>
      </c>
      <c r="E241">
        <f t="shared" si="17"/>
        <v>0</v>
      </c>
      <c r="F241">
        <f t="shared" si="18"/>
        <v>0</v>
      </c>
      <c r="G241">
        <f>H240+E241</f>
        <v>115679</v>
      </c>
      <c r="H241">
        <f>G241-F241</f>
        <v>115679</v>
      </c>
    </row>
    <row r="242" spans="1:8" x14ac:dyDescent="0.25">
      <c r="A242" s="1">
        <v>37403</v>
      </c>
      <c r="B242">
        <f t="shared" si="15"/>
        <v>1</v>
      </c>
      <c r="C242">
        <f t="shared" si="16"/>
        <v>1</v>
      </c>
      <c r="D242">
        <f t="shared" si="19"/>
        <v>100</v>
      </c>
      <c r="E242">
        <f t="shared" si="17"/>
        <v>21268.5</v>
      </c>
      <c r="F242">
        <f t="shared" si="18"/>
        <v>5000</v>
      </c>
      <c r="G242">
        <f>H241+E242</f>
        <v>136947.5</v>
      </c>
      <c r="H242">
        <f>G242-F242</f>
        <v>131947.5</v>
      </c>
    </row>
    <row r="243" spans="1:8" x14ac:dyDescent="0.25">
      <c r="A243" s="1">
        <v>37404</v>
      </c>
      <c r="B243">
        <f t="shared" si="15"/>
        <v>0</v>
      </c>
      <c r="C243">
        <f t="shared" si="16"/>
        <v>1</v>
      </c>
      <c r="D243">
        <f t="shared" si="19"/>
        <v>100</v>
      </c>
      <c r="E243">
        <f t="shared" si="17"/>
        <v>0</v>
      </c>
      <c r="F243">
        <f t="shared" si="18"/>
        <v>5000</v>
      </c>
      <c r="G243">
        <f>H242+E243</f>
        <v>131947.5</v>
      </c>
      <c r="H243">
        <f>G243-F243</f>
        <v>126947.5</v>
      </c>
    </row>
    <row r="244" spans="1:8" x14ac:dyDescent="0.25">
      <c r="A244" s="1">
        <v>37405</v>
      </c>
      <c r="B244">
        <f t="shared" si="15"/>
        <v>0</v>
      </c>
      <c r="C244">
        <f t="shared" si="16"/>
        <v>1</v>
      </c>
      <c r="D244">
        <f t="shared" si="19"/>
        <v>100</v>
      </c>
      <c r="E244">
        <f t="shared" si="17"/>
        <v>0</v>
      </c>
      <c r="F244">
        <f t="shared" si="18"/>
        <v>5000</v>
      </c>
      <c r="G244">
        <f>H243+E244</f>
        <v>126947.5</v>
      </c>
      <c r="H244">
        <f>G244-F244</f>
        <v>121947.5</v>
      </c>
    </row>
    <row r="245" spans="1:8" x14ac:dyDescent="0.25">
      <c r="A245" s="1">
        <v>37406</v>
      </c>
      <c r="B245">
        <f t="shared" si="15"/>
        <v>0</v>
      </c>
      <c r="C245">
        <f t="shared" si="16"/>
        <v>1</v>
      </c>
      <c r="D245">
        <f t="shared" si="19"/>
        <v>100</v>
      </c>
      <c r="E245">
        <f t="shared" si="17"/>
        <v>0</v>
      </c>
      <c r="F245">
        <f t="shared" si="18"/>
        <v>5000</v>
      </c>
      <c r="G245">
        <f>H244+E245</f>
        <v>121947.5</v>
      </c>
      <c r="H245">
        <f>G245-F245</f>
        <v>116947.5</v>
      </c>
    </row>
    <row r="246" spans="1:8" x14ac:dyDescent="0.25">
      <c r="A246" s="1">
        <v>37407</v>
      </c>
      <c r="B246">
        <f t="shared" si="15"/>
        <v>0</v>
      </c>
      <c r="C246">
        <f t="shared" si="16"/>
        <v>1</v>
      </c>
      <c r="D246">
        <f t="shared" si="19"/>
        <v>100</v>
      </c>
      <c r="E246">
        <f t="shared" si="17"/>
        <v>0</v>
      </c>
      <c r="F246">
        <f t="shared" si="18"/>
        <v>5000</v>
      </c>
      <c r="G246">
        <f>H245+E246</f>
        <v>116947.5</v>
      </c>
      <c r="H246">
        <f>G246-F246</f>
        <v>111947.5</v>
      </c>
    </row>
    <row r="247" spans="1:8" x14ac:dyDescent="0.25">
      <c r="A247" s="1">
        <v>37408</v>
      </c>
      <c r="B247">
        <f t="shared" si="15"/>
        <v>0</v>
      </c>
      <c r="C247">
        <f t="shared" si="16"/>
        <v>0</v>
      </c>
      <c r="D247">
        <f t="shared" si="19"/>
        <v>100</v>
      </c>
      <c r="E247">
        <f t="shared" si="17"/>
        <v>0</v>
      </c>
      <c r="F247">
        <f t="shared" si="18"/>
        <v>0</v>
      </c>
      <c r="G247">
        <f>H246+E247</f>
        <v>111947.5</v>
      </c>
      <c r="H247">
        <f>G247-F247</f>
        <v>111947.5</v>
      </c>
    </row>
    <row r="248" spans="1:8" x14ac:dyDescent="0.25">
      <c r="A248" s="1">
        <v>37409</v>
      </c>
      <c r="B248">
        <f t="shared" si="15"/>
        <v>0</v>
      </c>
      <c r="C248">
        <f t="shared" si="16"/>
        <v>0</v>
      </c>
      <c r="D248">
        <f t="shared" si="19"/>
        <v>100</v>
      </c>
      <c r="E248">
        <f t="shared" si="17"/>
        <v>0</v>
      </c>
      <c r="F248">
        <f t="shared" si="18"/>
        <v>0</v>
      </c>
      <c r="G248">
        <f>H247+E248</f>
        <v>111947.5</v>
      </c>
      <c r="H248">
        <f>G248-F248</f>
        <v>111947.5</v>
      </c>
    </row>
    <row r="249" spans="1:8" x14ac:dyDescent="0.25">
      <c r="A249" s="1">
        <v>37410</v>
      </c>
      <c r="B249">
        <f t="shared" si="15"/>
        <v>1</v>
      </c>
      <c r="C249">
        <f t="shared" si="16"/>
        <v>1</v>
      </c>
      <c r="D249">
        <f t="shared" si="19"/>
        <v>100</v>
      </c>
      <c r="E249">
        <f t="shared" si="17"/>
        <v>21268.5</v>
      </c>
      <c r="F249">
        <f t="shared" si="18"/>
        <v>5000</v>
      </c>
      <c r="G249">
        <f>H248+E249</f>
        <v>133216</v>
      </c>
      <c r="H249">
        <f>G249-F249</f>
        <v>128216</v>
      </c>
    </row>
    <row r="250" spans="1:8" x14ac:dyDescent="0.25">
      <c r="A250" s="1">
        <v>37411</v>
      </c>
      <c r="B250">
        <f t="shared" si="15"/>
        <v>0</v>
      </c>
      <c r="C250">
        <f t="shared" si="16"/>
        <v>1</v>
      </c>
      <c r="D250">
        <f t="shared" si="19"/>
        <v>100</v>
      </c>
      <c r="E250">
        <f t="shared" si="17"/>
        <v>0</v>
      </c>
      <c r="F250">
        <f t="shared" si="18"/>
        <v>5000</v>
      </c>
      <c r="G250">
        <f>H249+E250</f>
        <v>128216</v>
      </c>
      <c r="H250">
        <f>G250-F250</f>
        <v>123216</v>
      </c>
    </row>
    <row r="251" spans="1:8" x14ac:dyDescent="0.25">
      <c r="A251" s="1">
        <v>37412</v>
      </c>
      <c r="B251">
        <f t="shared" si="15"/>
        <v>0</v>
      </c>
      <c r="C251">
        <f t="shared" si="16"/>
        <v>1</v>
      </c>
      <c r="D251">
        <f t="shared" si="19"/>
        <v>100</v>
      </c>
      <c r="E251">
        <f t="shared" si="17"/>
        <v>0</v>
      </c>
      <c r="F251">
        <f t="shared" si="18"/>
        <v>5000</v>
      </c>
      <c r="G251">
        <f>H250+E251</f>
        <v>123216</v>
      </c>
      <c r="H251">
        <f>G251-F251</f>
        <v>118216</v>
      </c>
    </row>
    <row r="252" spans="1:8" x14ac:dyDescent="0.25">
      <c r="A252" s="1">
        <v>37413</v>
      </c>
      <c r="B252">
        <f t="shared" si="15"/>
        <v>0</v>
      </c>
      <c r="C252">
        <f t="shared" si="16"/>
        <v>1</v>
      </c>
      <c r="D252">
        <f t="shared" si="19"/>
        <v>100</v>
      </c>
      <c r="E252">
        <f t="shared" si="17"/>
        <v>0</v>
      </c>
      <c r="F252">
        <f t="shared" si="18"/>
        <v>5000</v>
      </c>
      <c r="G252">
        <f>H251+E252</f>
        <v>118216</v>
      </c>
      <c r="H252">
        <f>G252-F252</f>
        <v>113216</v>
      </c>
    </row>
    <row r="253" spans="1:8" x14ac:dyDescent="0.25">
      <c r="A253" s="1">
        <v>37414</v>
      </c>
      <c r="B253">
        <f t="shared" si="15"/>
        <v>0</v>
      </c>
      <c r="C253">
        <f t="shared" si="16"/>
        <v>1</v>
      </c>
      <c r="D253">
        <f t="shared" si="19"/>
        <v>100</v>
      </c>
      <c r="E253">
        <f t="shared" si="17"/>
        <v>0</v>
      </c>
      <c r="F253">
        <f t="shared" si="18"/>
        <v>5000</v>
      </c>
      <c r="G253">
        <f>H252+E253</f>
        <v>113216</v>
      </c>
      <c r="H253">
        <f>G253-F253</f>
        <v>108216</v>
      </c>
    </row>
    <row r="254" spans="1:8" x14ac:dyDescent="0.25">
      <c r="A254" s="1">
        <v>37415</v>
      </c>
      <c r="B254">
        <f t="shared" si="15"/>
        <v>0</v>
      </c>
      <c r="C254">
        <f t="shared" si="16"/>
        <v>0</v>
      </c>
      <c r="D254">
        <f t="shared" si="19"/>
        <v>100</v>
      </c>
      <c r="E254">
        <f t="shared" si="17"/>
        <v>0</v>
      </c>
      <c r="F254">
        <f t="shared" si="18"/>
        <v>0</v>
      </c>
      <c r="G254">
        <f>H253+E254</f>
        <v>108216</v>
      </c>
      <c r="H254">
        <f>G254-F254</f>
        <v>108216</v>
      </c>
    </row>
    <row r="255" spans="1:8" x14ac:dyDescent="0.25">
      <c r="A255" s="1">
        <v>37416</v>
      </c>
      <c r="B255">
        <f t="shared" si="15"/>
        <v>0</v>
      </c>
      <c r="C255">
        <f t="shared" si="16"/>
        <v>0</v>
      </c>
      <c r="D255">
        <f t="shared" si="19"/>
        <v>100</v>
      </c>
      <c r="E255">
        <f t="shared" si="17"/>
        <v>0</v>
      </c>
      <c r="F255">
        <f t="shared" si="18"/>
        <v>0</v>
      </c>
      <c r="G255">
        <f>H254+E255</f>
        <v>108216</v>
      </c>
      <c r="H255">
        <f>G255-F255</f>
        <v>108216</v>
      </c>
    </row>
    <row r="256" spans="1:8" x14ac:dyDescent="0.25">
      <c r="A256" s="1">
        <v>37417</v>
      </c>
      <c r="B256">
        <f t="shared" si="15"/>
        <v>1</v>
      </c>
      <c r="C256">
        <f t="shared" si="16"/>
        <v>1</v>
      </c>
      <c r="D256">
        <f t="shared" si="19"/>
        <v>100</v>
      </c>
      <c r="E256">
        <f t="shared" si="17"/>
        <v>21268.5</v>
      </c>
      <c r="F256">
        <f t="shared" si="18"/>
        <v>5000</v>
      </c>
      <c r="G256">
        <f>H255+E256</f>
        <v>129484.5</v>
      </c>
      <c r="H256">
        <f>G256-F256</f>
        <v>124484.5</v>
      </c>
    </row>
    <row r="257" spans="1:8" x14ac:dyDescent="0.25">
      <c r="A257" s="1">
        <v>37418</v>
      </c>
      <c r="B257">
        <f t="shared" si="15"/>
        <v>0</v>
      </c>
      <c r="C257">
        <f t="shared" si="16"/>
        <v>1</v>
      </c>
      <c r="D257">
        <f t="shared" si="19"/>
        <v>100</v>
      </c>
      <c r="E257">
        <f t="shared" si="17"/>
        <v>0</v>
      </c>
      <c r="F257">
        <f t="shared" si="18"/>
        <v>5000</v>
      </c>
      <c r="G257">
        <f>H256+E257</f>
        <v>124484.5</v>
      </c>
      <c r="H257">
        <f>G257-F257</f>
        <v>119484.5</v>
      </c>
    </row>
    <row r="258" spans="1:8" x14ac:dyDescent="0.25">
      <c r="A258" s="1">
        <v>37419</v>
      </c>
      <c r="B258">
        <f t="shared" si="15"/>
        <v>0</v>
      </c>
      <c r="C258">
        <f t="shared" si="16"/>
        <v>1</v>
      </c>
      <c r="D258">
        <f t="shared" si="19"/>
        <v>100</v>
      </c>
      <c r="E258">
        <f t="shared" si="17"/>
        <v>0</v>
      </c>
      <c r="F258">
        <f t="shared" si="18"/>
        <v>5000</v>
      </c>
      <c r="G258">
        <f>H257+E258</f>
        <v>119484.5</v>
      </c>
      <c r="H258">
        <f>G258-F258</f>
        <v>114484.5</v>
      </c>
    </row>
    <row r="259" spans="1:8" x14ac:dyDescent="0.25">
      <c r="A259" s="1">
        <v>37420</v>
      </c>
      <c r="B259">
        <f t="shared" si="15"/>
        <v>0</v>
      </c>
      <c r="C259">
        <f t="shared" si="16"/>
        <v>1</v>
      </c>
      <c r="D259">
        <f t="shared" si="19"/>
        <v>100</v>
      </c>
      <c r="E259">
        <f t="shared" si="17"/>
        <v>0</v>
      </c>
      <c r="F259">
        <f t="shared" si="18"/>
        <v>5000</v>
      </c>
      <c r="G259">
        <f>H258+E259</f>
        <v>114484.5</v>
      </c>
      <c r="H259">
        <f>G259-F259</f>
        <v>109484.5</v>
      </c>
    </row>
    <row r="260" spans="1:8" x14ac:dyDescent="0.25">
      <c r="A260" s="1">
        <v>37421</v>
      </c>
      <c r="B260">
        <f t="shared" si="15"/>
        <v>0</v>
      </c>
      <c r="C260">
        <f t="shared" si="16"/>
        <v>1</v>
      </c>
      <c r="D260">
        <f t="shared" si="19"/>
        <v>100</v>
      </c>
      <c r="E260">
        <f t="shared" si="17"/>
        <v>0</v>
      </c>
      <c r="F260">
        <f t="shared" si="18"/>
        <v>5000</v>
      </c>
      <c r="G260">
        <f>H259+E260</f>
        <v>109484.5</v>
      </c>
      <c r="H260">
        <f>G260-F260</f>
        <v>104484.5</v>
      </c>
    </row>
    <row r="261" spans="1:8" x14ac:dyDescent="0.25">
      <c r="A261" s="1">
        <v>37422</v>
      </c>
      <c r="B261">
        <f t="shared" ref="B261:B324" si="20">IF(WEEKDAY(A261,2)=1,1,0)</f>
        <v>0</v>
      </c>
      <c r="C261">
        <f t="shared" ref="C261:C324" si="21">IF(WEEKDAY(A261,2)&lt;6,1,0)</f>
        <v>0</v>
      </c>
      <c r="D261">
        <f t="shared" si="19"/>
        <v>100</v>
      </c>
      <c r="E261">
        <f t="shared" ref="E261:E324" si="22">$B$2*B261</f>
        <v>0</v>
      </c>
      <c r="F261">
        <f t="shared" ref="F261:F324" si="23">D261*C261*$C$2</f>
        <v>0</v>
      </c>
      <c r="G261">
        <f>H260+E261</f>
        <v>104484.5</v>
      </c>
      <c r="H261">
        <f>G261-F261</f>
        <v>104484.5</v>
      </c>
    </row>
    <row r="262" spans="1:8" x14ac:dyDescent="0.25">
      <c r="A262" s="1">
        <v>37423</v>
      </c>
      <c r="B262">
        <f t="shared" si="20"/>
        <v>0</v>
      </c>
      <c r="C262">
        <f t="shared" si="21"/>
        <v>0</v>
      </c>
      <c r="D262">
        <f t="shared" ref="D262:D325" si="24">IF(D261=100,100,D261+C262)</f>
        <v>100</v>
      </c>
      <c r="E262">
        <f t="shared" si="22"/>
        <v>0</v>
      </c>
      <c r="F262">
        <f t="shared" si="23"/>
        <v>0</v>
      </c>
      <c r="G262">
        <f>H261+E262</f>
        <v>104484.5</v>
      </c>
      <c r="H262">
        <f>G262-F262</f>
        <v>104484.5</v>
      </c>
    </row>
    <row r="263" spans="1:8" x14ac:dyDescent="0.25">
      <c r="A263" s="1">
        <v>37424</v>
      </c>
      <c r="B263">
        <f t="shared" si="20"/>
        <v>1</v>
      </c>
      <c r="C263">
        <f t="shared" si="21"/>
        <v>1</v>
      </c>
      <c r="D263">
        <f t="shared" si="24"/>
        <v>100</v>
      </c>
      <c r="E263">
        <f t="shared" si="22"/>
        <v>21268.5</v>
      </c>
      <c r="F263">
        <f t="shared" si="23"/>
        <v>5000</v>
      </c>
      <c r="G263">
        <f>H262+E263</f>
        <v>125753</v>
      </c>
      <c r="H263">
        <f>G263-F263</f>
        <v>120753</v>
      </c>
    </row>
    <row r="264" spans="1:8" x14ac:dyDescent="0.25">
      <c r="A264" s="1">
        <v>37425</v>
      </c>
      <c r="B264">
        <f t="shared" si="20"/>
        <v>0</v>
      </c>
      <c r="C264">
        <f t="shared" si="21"/>
        <v>1</v>
      </c>
      <c r="D264">
        <f t="shared" si="24"/>
        <v>100</v>
      </c>
      <c r="E264">
        <f t="shared" si="22"/>
        <v>0</v>
      </c>
      <c r="F264">
        <f t="shared" si="23"/>
        <v>5000</v>
      </c>
      <c r="G264">
        <f>H263+E264</f>
        <v>120753</v>
      </c>
      <c r="H264">
        <f>G264-F264</f>
        <v>115753</v>
      </c>
    </row>
    <row r="265" spans="1:8" x14ac:dyDescent="0.25">
      <c r="A265" s="1">
        <v>37426</v>
      </c>
      <c r="B265">
        <f t="shared" si="20"/>
        <v>0</v>
      </c>
      <c r="C265">
        <f t="shared" si="21"/>
        <v>1</v>
      </c>
      <c r="D265">
        <f t="shared" si="24"/>
        <v>100</v>
      </c>
      <c r="E265">
        <f t="shared" si="22"/>
        <v>0</v>
      </c>
      <c r="F265">
        <f t="shared" si="23"/>
        <v>5000</v>
      </c>
      <c r="G265">
        <f>H264+E265</f>
        <v>115753</v>
      </c>
      <c r="H265">
        <f>G265-F265</f>
        <v>110753</v>
      </c>
    </row>
    <row r="266" spans="1:8" x14ac:dyDescent="0.25">
      <c r="A266" s="1">
        <v>37427</v>
      </c>
      <c r="B266">
        <f t="shared" si="20"/>
        <v>0</v>
      </c>
      <c r="C266">
        <f t="shared" si="21"/>
        <v>1</v>
      </c>
      <c r="D266">
        <f t="shared" si="24"/>
        <v>100</v>
      </c>
      <c r="E266">
        <f t="shared" si="22"/>
        <v>0</v>
      </c>
      <c r="F266">
        <f t="shared" si="23"/>
        <v>5000</v>
      </c>
      <c r="G266">
        <f>H265+E266</f>
        <v>110753</v>
      </c>
      <c r="H266">
        <f>G266-F266</f>
        <v>105753</v>
      </c>
    </row>
    <row r="267" spans="1:8" x14ac:dyDescent="0.25">
      <c r="A267" s="1">
        <v>37428</v>
      </c>
      <c r="B267">
        <f t="shared" si="20"/>
        <v>0</v>
      </c>
      <c r="C267">
        <f t="shared" si="21"/>
        <v>1</v>
      </c>
      <c r="D267">
        <f t="shared" si="24"/>
        <v>100</v>
      </c>
      <c r="E267">
        <f t="shared" si="22"/>
        <v>0</v>
      </c>
      <c r="F267">
        <f t="shared" si="23"/>
        <v>5000</v>
      </c>
      <c r="G267">
        <f>H266+E267</f>
        <v>105753</v>
      </c>
      <c r="H267">
        <f>G267-F267</f>
        <v>100753</v>
      </c>
    </row>
    <row r="268" spans="1:8" x14ac:dyDescent="0.25">
      <c r="A268" s="1">
        <v>37429</v>
      </c>
      <c r="B268">
        <f t="shared" si="20"/>
        <v>0</v>
      </c>
      <c r="C268">
        <f t="shared" si="21"/>
        <v>0</v>
      </c>
      <c r="D268">
        <f t="shared" si="24"/>
        <v>100</v>
      </c>
      <c r="E268">
        <f t="shared" si="22"/>
        <v>0</v>
      </c>
      <c r="F268">
        <f t="shared" si="23"/>
        <v>0</v>
      </c>
      <c r="G268">
        <f>H267+E268</f>
        <v>100753</v>
      </c>
      <c r="H268">
        <f>G268-F268</f>
        <v>100753</v>
      </c>
    </row>
    <row r="269" spans="1:8" x14ac:dyDescent="0.25">
      <c r="A269" s="1">
        <v>37430</v>
      </c>
      <c r="B269">
        <f t="shared" si="20"/>
        <v>0</v>
      </c>
      <c r="C269">
        <f t="shared" si="21"/>
        <v>0</v>
      </c>
      <c r="D269">
        <f t="shared" si="24"/>
        <v>100</v>
      </c>
      <c r="E269">
        <f t="shared" si="22"/>
        <v>0</v>
      </c>
      <c r="F269">
        <f t="shared" si="23"/>
        <v>0</v>
      </c>
      <c r="G269">
        <f>H268+E269</f>
        <v>100753</v>
      </c>
      <c r="H269">
        <f>G269-F269</f>
        <v>100753</v>
      </c>
    </row>
    <row r="270" spans="1:8" x14ac:dyDescent="0.25">
      <c r="A270" s="1">
        <v>37431</v>
      </c>
      <c r="B270">
        <f t="shared" si="20"/>
        <v>1</v>
      </c>
      <c r="C270">
        <f t="shared" si="21"/>
        <v>1</v>
      </c>
      <c r="D270">
        <f t="shared" si="24"/>
        <v>100</v>
      </c>
      <c r="E270">
        <f t="shared" si="22"/>
        <v>21268.5</v>
      </c>
      <c r="F270">
        <f t="shared" si="23"/>
        <v>5000</v>
      </c>
      <c r="G270">
        <f>H269+E270</f>
        <v>122021.5</v>
      </c>
      <c r="H270">
        <f>G270-F270</f>
        <v>117021.5</v>
      </c>
    </row>
    <row r="271" spans="1:8" x14ac:dyDescent="0.25">
      <c r="A271" s="1">
        <v>37432</v>
      </c>
      <c r="B271">
        <f t="shared" si="20"/>
        <v>0</v>
      </c>
      <c r="C271">
        <f t="shared" si="21"/>
        <v>1</v>
      </c>
      <c r="D271">
        <f t="shared" si="24"/>
        <v>100</v>
      </c>
      <c r="E271">
        <f t="shared" si="22"/>
        <v>0</v>
      </c>
      <c r="F271">
        <f t="shared" si="23"/>
        <v>5000</v>
      </c>
      <c r="G271">
        <f>H270+E271</f>
        <v>117021.5</v>
      </c>
      <c r="H271">
        <f>G271-F271</f>
        <v>112021.5</v>
      </c>
    </row>
    <row r="272" spans="1:8" x14ac:dyDescent="0.25">
      <c r="A272" s="1">
        <v>37433</v>
      </c>
      <c r="B272">
        <f t="shared" si="20"/>
        <v>0</v>
      </c>
      <c r="C272">
        <f t="shared" si="21"/>
        <v>1</v>
      </c>
      <c r="D272">
        <f t="shared" si="24"/>
        <v>100</v>
      </c>
      <c r="E272">
        <f t="shared" si="22"/>
        <v>0</v>
      </c>
      <c r="F272">
        <f t="shared" si="23"/>
        <v>5000</v>
      </c>
      <c r="G272">
        <f>H271+E272</f>
        <v>112021.5</v>
      </c>
      <c r="H272">
        <f>G272-F272</f>
        <v>107021.5</v>
      </c>
    </row>
    <row r="273" spans="1:8" x14ac:dyDescent="0.25">
      <c r="A273" s="1">
        <v>37434</v>
      </c>
      <c r="B273">
        <f t="shared" si="20"/>
        <v>0</v>
      </c>
      <c r="C273">
        <f t="shared" si="21"/>
        <v>1</v>
      </c>
      <c r="D273">
        <f t="shared" si="24"/>
        <v>100</v>
      </c>
      <c r="E273">
        <f t="shared" si="22"/>
        <v>0</v>
      </c>
      <c r="F273">
        <f t="shared" si="23"/>
        <v>5000</v>
      </c>
      <c r="G273">
        <f>H272+E273</f>
        <v>107021.5</v>
      </c>
      <c r="H273">
        <f>G273-F273</f>
        <v>102021.5</v>
      </c>
    </row>
    <row r="274" spans="1:8" x14ac:dyDescent="0.25">
      <c r="A274" s="1">
        <v>37435</v>
      </c>
      <c r="B274">
        <f t="shared" si="20"/>
        <v>0</v>
      </c>
      <c r="C274">
        <f t="shared" si="21"/>
        <v>1</v>
      </c>
      <c r="D274">
        <f t="shared" si="24"/>
        <v>100</v>
      </c>
      <c r="E274">
        <f t="shared" si="22"/>
        <v>0</v>
      </c>
      <c r="F274">
        <f t="shared" si="23"/>
        <v>5000</v>
      </c>
      <c r="G274">
        <f>H273+E274</f>
        <v>102021.5</v>
      </c>
      <c r="H274">
        <f>G274-F274</f>
        <v>97021.5</v>
      </c>
    </row>
    <row r="275" spans="1:8" x14ac:dyDescent="0.25">
      <c r="A275" s="1">
        <v>37436</v>
      </c>
      <c r="B275">
        <f t="shared" si="20"/>
        <v>0</v>
      </c>
      <c r="C275">
        <f t="shared" si="21"/>
        <v>0</v>
      </c>
      <c r="D275">
        <f t="shared" si="24"/>
        <v>100</v>
      </c>
      <c r="E275">
        <f t="shared" si="22"/>
        <v>0</v>
      </c>
      <c r="F275">
        <f t="shared" si="23"/>
        <v>0</v>
      </c>
      <c r="G275">
        <f>H274+E275</f>
        <v>97021.5</v>
      </c>
      <c r="H275">
        <f>G275-F275</f>
        <v>97021.5</v>
      </c>
    </row>
    <row r="276" spans="1:8" x14ac:dyDescent="0.25">
      <c r="A276" s="1">
        <v>37437</v>
      </c>
      <c r="B276">
        <f t="shared" si="20"/>
        <v>0</v>
      </c>
      <c r="C276">
        <f t="shared" si="21"/>
        <v>0</v>
      </c>
      <c r="D276">
        <f t="shared" si="24"/>
        <v>100</v>
      </c>
      <c r="E276">
        <f t="shared" si="22"/>
        <v>0</v>
      </c>
      <c r="F276">
        <f t="shared" si="23"/>
        <v>0</v>
      </c>
      <c r="G276">
        <f>H275+E276</f>
        <v>97021.5</v>
      </c>
      <c r="H276">
        <f>G276-F276</f>
        <v>97021.5</v>
      </c>
    </row>
    <row r="277" spans="1:8" x14ac:dyDescent="0.25">
      <c r="A277" s="1">
        <v>37438</v>
      </c>
      <c r="B277">
        <f t="shared" si="20"/>
        <v>1</v>
      </c>
      <c r="C277">
        <f t="shared" si="21"/>
        <v>1</v>
      </c>
      <c r="D277">
        <f t="shared" si="24"/>
        <v>100</v>
      </c>
      <c r="E277">
        <f t="shared" si="22"/>
        <v>21268.5</v>
      </c>
      <c r="F277">
        <f t="shared" si="23"/>
        <v>5000</v>
      </c>
      <c r="G277">
        <f>H276+E277</f>
        <v>118290</v>
      </c>
      <c r="H277">
        <f>G277-F277</f>
        <v>113290</v>
      </c>
    </row>
    <row r="278" spans="1:8" x14ac:dyDescent="0.25">
      <c r="A278" s="1">
        <v>37439</v>
      </c>
      <c r="B278">
        <f t="shared" si="20"/>
        <v>0</v>
      </c>
      <c r="C278">
        <f t="shared" si="21"/>
        <v>1</v>
      </c>
      <c r="D278">
        <f t="shared" si="24"/>
        <v>100</v>
      </c>
      <c r="E278">
        <f t="shared" si="22"/>
        <v>0</v>
      </c>
      <c r="F278">
        <f t="shared" si="23"/>
        <v>5000</v>
      </c>
      <c r="G278">
        <f>H277+E278</f>
        <v>113290</v>
      </c>
      <c r="H278">
        <f>G278-F278</f>
        <v>108290</v>
      </c>
    </row>
    <row r="279" spans="1:8" x14ac:dyDescent="0.25">
      <c r="A279" s="1">
        <v>37440</v>
      </c>
      <c r="B279">
        <f t="shared" si="20"/>
        <v>0</v>
      </c>
      <c r="C279">
        <f t="shared" si="21"/>
        <v>1</v>
      </c>
      <c r="D279">
        <f t="shared" si="24"/>
        <v>100</v>
      </c>
      <c r="E279">
        <f t="shared" si="22"/>
        <v>0</v>
      </c>
      <c r="F279">
        <f t="shared" si="23"/>
        <v>5000</v>
      </c>
      <c r="G279">
        <f>H278+E279</f>
        <v>108290</v>
      </c>
      <c r="H279">
        <f>G279-F279</f>
        <v>103290</v>
      </c>
    </row>
    <row r="280" spans="1:8" x14ac:dyDescent="0.25">
      <c r="A280" s="1">
        <v>37441</v>
      </c>
      <c r="B280">
        <f t="shared" si="20"/>
        <v>0</v>
      </c>
      <c r="C280">
        <f t="shared" si="21"/>
        <v>1</v>
      </c>
      <c r="D280">
        <f t="shared" si="24"/>
        <v>100</v>
      </c>
      <c r="E280">
        <f t="shared" si="22"/>
        <v>0</v>
      </c>
      <c r="F280">
        <f t="shared" si="23"/>
        <v>5000</v>
      </c>
      <c r="G280">
        <f>H279+E280</f>
        <v>103290</v>
      </c>
      <c r="H280">
        <f>G280-F280</f>
        <v>98290</v>
      </c>
    </row>
    <row r="281" spans="1:8" x14ac:dyDescent="0.25">
      <c r="A281" s="1">
        <v>37442</v>
      </c>
      <c r="B281">
        <f t="shared" si="20"/>
        <v>0</v>
      </c>
      <c r="C281">
        <f t="shared" si="21"/>
        <v>1</v>
      </c>
      <c r="D281">
        <f t="shared" si="24"/>
        <v>100</v>
      </c>
      <c r="E281">
        <f t="shared" si="22"/>
        <v>0</v>
      </c>
      <c r="F281">
        <f t="shared" si="23"/>
        <v>5000</v>
      </c>
      <c r="G281">
        <f>H280+E281</f>
        <v>98290</v>
      </c>
      <c r="H281">
        <f>G281-F281</f>
        <v>93290</v>
      </c>
    </row>
    <row r="282" spans="1:8" x14ac:dyDescent="0.25">
      <c r="A282" s="1">
        <v>37443</v>
      </c>
      <c r="B282">
        <f t="shared" si="20"/>
        <v>0</v>
      </c>
      <c r="C282">
        <f t="shared" si="21"/>
        <v>0</v>
      </c>
      <c r="D282">
        <f t="shared" si="24"/>
        <v>100</v>
      </c>
      <c r="E282">
        <f t="shared" si="22"/>
        <v>0</v>
      </c>
      <c r="F282">
        <f t="shared" si="23"/>
        <v>0</v>
      </c>
      <c r="G282">
        <f>H281+E282</f>
        <v>93290</v>
      </c>
      <c r="H282">
        <f>G282-F282</f>
        <v>93290</v>
      </c>
    </row>
    <row r="283" spans="1:8" x14ac:dyDescent="0.25">
      <c r="A283" s="1">
        <v>37444</v>
      </c>
      <c r="B283">
        <f t="shared" si="20"/>
        <v>0</v>
      </c>
      <c r="C283">
        <f t="shared" si="21"/>
        <v>0</v>
      </c>
      <c r="D283">
        <f t="shared" si="24"/>
        <v>100</v>
      </c>
      <c r="E283">
        <f t="shared" si="22"/>
        <v>0</v>
      </c>
      <c r="F283">
        <f t="shared" si="23"/>
        <v>0</v>
      </c>
      <c r="G283">
        <f>H282+E283</f>
        <v>93290</v>
      </c>
      <c r="H283">
        <f>G283-F283</f>
        <v>93290</v>
      </c>
    </row>
    <row r="284" spans="1:8" x14ac:dyDescent="0.25">
      <c r="A284" s="1">
        <v>37445</v>
      </c>
      <c r="B284">
        <f t="shared" si="20"/>
        <v>1</v>
      </c>
      <c r="C284">
        <f t="shared" si="21"/>
        <v>1</v>
      </c>
      <c r="D284">
        <f t="shared" si="24"/>
        <v>100</v>
      </c>
      <c r="E284">
        <f t="shared" si="22"/>
        <v>21268.5</v>
      </c>
      <c r="F284">
        <f t="shared" si="23"/>
        <v>5000</v>
      </c>
      <c r="G284">
        <f>H283+E284</f>
        <v>114558.5</v>
      </c>
      <c r="H284">
        <f>G284-F284</f>
        <v>109558.5</v>
      </c>
    </row>
    <row r="285" spans="1:8" x14ac:dyDescent="0.25">
      <c r="A285" s="1">
        <v>37446</v>
      </c>
      <c r="B285">
        <f t="shared" si="20"/>
        <v>0</v>
      </c>
      <c r="C285">
        <f t="shared" si="21"/>
        <v>1</v>
      </c>
      <c r="D285">
        <f t="shared" si="24"/>
        <v>100</v>
      </c>
      <c r="E285">
        <f t="shared" si="22"/>
        <v>0</v>
      </c>
      <c r="F285">
        <f t="shared" si="23"/>
        <v>5000</v>
      </c>
      <c r="G285">
        <f>H284+E285</f>
        <v>109558.5</v>
      </c>
      <c r="H285">
        <f>G285-F285</f>
        <v>104558.5</v>
      </c>
    </row>
    <row r="286" spans="1:8" x14ac:dyDescent="0.25">
      <c r="A286" s="1">
        <v>37447</v>
      </c>
      <c r="B286">
        <f t="shared" si="20"/>
        <v>0</v>
      </c>
      <c r="C286">
        <f t="shared" si="21"/>
        <v>1</v>
      </c>
      <c r="D286">
        <f t="shared" si="24"/>
        <v>100</v>
      </c>
      <c r="E286">
        <f t="shared" si="22"/>
        <v>0</v>
      </c>
      <c r="F286">
        <f t="shared" si="23"/>
        <v>5000</v>
      </c>
      <c r="G286">
        <f>H285+E286</f>
        <v>104558.5</v>
      </c>
      <c r="H286">
        <f>G286-F286</f>
        <v>99558.5</v>
      </c>
    </row>
    <row r="287" spans="1:8" x14ac:dyDescent="0.25">
      <c r="A287" s="1">
        <v>37448</v>
      </c>
      <c r="B287">
        <f t="shared" si="20"/>
        <v>0</v>
      </c>
      <c r="C287">
        <f t="shared" si="21"/>
        <v>1</v>
      </c>
      <c r="D287">
        <f t="shared" si="24"/>
        <v>100</v>
      </c>
      <c r="E287">
        <f t="shared" si="22"/>
        <v>0</v>
      </c>
      <c r="F287">
        <f t="shared" si="23"/>
        <v>5000</v>
      </c>
      <c r="G287">
        <f>H286+E287</f>
        <v>99558.5</v>
      </c>
      <c r="H287">
        <f>G287-F287</f>
        <v>94558.5</v>
      </c>
    </row>
    <row r="288" spans="1:8" x14ac:dyDescent="0.25">
      <c r="A288" s="1">
        <v>37449</v>
      </c>
      <c r="B288">
        <f t="shared" si="20"/>
        <v>0</v>
      </c>
      <c r="C288">
        <f t="shared" si="21"/>
        <v>1</v>
      </c>
      <c r="D288">
        <f t="shared" si="24"/>
        <v>100</v>
      </c>
      <c r="E288">
        <f t="shared" si="22"/>
        <v>0</v>
      </c>
      <c r="F288">
        <f t="shared" si="23"/>
        <v>5000</v>
      </c>
      <c r="G288">
        <f>H287+E288</f>
        <v>94558.5</v>
      </c>
      <c r="H288">
        <f>G288-F288</f>
        <v>89558.5</v>
      </c>
    </row>
    <row r="289" spans="1:8" x14ac:dyDescent="0.25">
      <c r="A289" s="1">
        <v>37450</v>
      </c>
      <c r="B289">
        <f t="shared" si="20"/>
        <v>0</v>
      </c>
      <c r="C289">
        <f t="shared" si="21"/>
        <v>0</v>
      </c>
      <c r="D289">
        <f t="shared" si="24"/>
        <v>100</v>
      </c>
      <c r="E289">
        <f t="shared" si="22"/>
        <v>0</v>
      </c>
      <c r="F289">
        <f t="shared" si="23"/>
        <v>0</v>
      </c>
      <c r="G289">
        <f>H288+E289</f>
        <v>89558.5</v>
      </c>
      <c r="H289">
        <f>G289-F289</f>
        <v>89558.5</v>
      </c>
    </row>
    <row r="290" spans="1:8" x14ac:dyDescent="0.25">
      <c r="A290" s="1">
        <v>37451</v>
      </c>
      <c r="B290">
        <f t="shared" si="20"/>
        <v>0</v>
      </c>
      <c r="C290">
        <f t="shared" si="21"/>
        <v>0</v>
      </c>
      <c r="D290">
        <f t="shared" si="24"/>
        <v>100</v>
      </c>
      <c r="E290">
        <f t="shared" si="22"/>
        <v>0</v>
      </c>
      <c r="F290">
        <f t="shared" si="23"/>
        <v>0</v>
      </c>
      <c r="G290">
        <f>H289+E290</f>
        <v>89558.5</v>
      </c>
      <c r="H290">
        <f>G290-F290</f>
        <v>89558.5</v>
      </c>
    </row>
    <row r="291" spans="1:8" x14ac:dyDescent="0.25">
      <c r="A291" s="1">
        <v>37452</v>
      </c>
      <c r="B291">
        <f t="shared" si="20"/>
        <v>1</v>
      </c>
      <c r="C291">
        <f t="shared" si="21"/>
        <v>1</v>
      </c>
      <c r="D291">
        <f t="shared" si="24"/>
        <v>100</v>
      </c>
      <c r="E291">
        <f t="shared" si="22"/>
        <v>21268.5</v>
      </c>
      <c r="F291">
        <f t="shared" si="23"/>
        <v>5000</v>
      </c>
      <c r="G291">
        <f>H290+E291</f>
        <v>110827</v>
      </c>
      <c r="H291">
        <f>G291-F291</f>
        <v>105827</v>
      </c>
    </row>
    <row r="292" spans="1:8" x14ac:dyDescent="0.25">
      <c r="A292" s="1">
        <v>37453</v>
      </c>
      <c r="B292">
        <f t="shared" si="20"/>
        <v>0</v>
      </c>
      <c r="C292">
        <f t="shared" si="21"/>
        <v>1</v>
      </c>
      <c r="D292">
        <f t="shared" si="24"/>
        <v>100</v>
      </c>
      <c r="E292">
        <f t="shared" si="22"/>
        <v>0</v>
      </c>
      <c r="F292">
        <f t="shared" si="23"/>
        <v>5000</v>
      </c>
      <c r="G292">
        <f>H291+E292</f>
        <v>105827</v>
      </c>
      <c r="H292">
        <f>G292-F292</f>
        <v>100827</v>
      </c>
    </row>
    <row r="293" spans="1:8" x14ac:dyDescent="0.25">
      <c r="A293" s="1">
        <v>37454</v>
      </c>
      <c r="B293">
        <f t="shared" si="20"/>
        <v>0</v>
      </c>
      <c r="C293">
        <f t="shared" si="21"/>
        <v>1</v>
      </c>
      <c r="D293">
        <f t="shared" si="24"/>
        <v>100</v>
      </c>
      <c r="E293">
        <f t="shared" si="22"/>
        <v>0</v>
      </c>
      <c r="F293">
        <f t="shared" si="23"/>
        <v>5000</v>
      </c>
      <c r="G293">
        <f>H292+E293</f>
        <v>100827</v>
      </c>
      <c r="H293">
        <f>G293-F293</f>
        <v>95827</v>
      </c>
    </row>
    <row r="294" spans="1:8" x14ac:dyDescent="0.25">
      <c r="A294" s="1">
        <v>37455</v>
      </c>
      <c r="B294">
        <f t="shared" si="20"/>
        <v>0</v>
      </c>
      <c r="C294">
        <f t="shared" si="21"/>
        <v>1</v>
      </c>
      <c r="D294">
        <f t="shared" si="24"/>
        <v>100</v>
      </c>
      <c r="E294">
        <f t="shared" si="22"/>
        <v>0</v>
      </c>
      <c r="F294">
        <f t="shared" si="23"/>
        <v>5000</v>
      </c>
      <c r="G294">
        <f>H293+E294</f>
        <v>95827</v>
      </c>
      <c r="H294">
        <f>G294-F294</f>
        <v>90827</v>
      </c>
    </row>
    <row r="295" spans="1:8" x14ac:dyDescent="0.25">
      <c r="A295" s="1">
        <v>37456</v>
      </c>
      <c r="B295">
        <f t="shared" si="20"/>
        <v>0</v>
      </c>
      <c r="C295">
        <f t="shared" si="21"/>
        <v>1</v>
      </c>
      <c r="D295">
        <f t="shared" si="24"/>
        <v>100</v>
      </c>
      <c r="E295">
        <f t="shared" si="22"/>
        <v>0</v>
      </c>
      <c r="F295">
        <f t="shared" si="23"/>
        <v>5000</v>
      </c>
      <c r="G295">
        <f>H294+E295</f>
        <v>90827</v>
      </c>
      <c r="H295">
        <f>G295-F295</f>
        <v>85827</v>
      </c>
    </row>
    <row r="296" spans="1:8" x14ac:dyDescent="0.25">
      <c r="A296" s="1">
        <v>37457</v>
      </c>
      <c r="B296">
        <f t="shared" si="20"/>
        <v>0</v>
      </c>
      <c r="C296">
        <f t="shared" si="21"/>
        <v>0</v>
      </c>
      <c r="D296">
        <f t="shared" si="24"/>
        <v>100</v>
      </c>
      <c r="E296">
        <f t="shared" si="22"/>
        <v>0</v>
      </c>
      <c r="F296">
        <f t="shared" si="23"/>
        <v>0</v>
      </c>
      <c r="G296">
        <f>H295+E296</f>
        <v>85827</v>
      </c>
      <c r="H296">
        <f>G296-F296</f>
        <v>85827</v>
      </c>
    </row>
    <row r="297" spans="1:8" x14ac:dyDescent="0.25">
      <c r="A297" s="1">
        <v>37458</v>
      </c>
      <c r="B297">
        <f t="shared" si="20"/>
        <v>0</v>
      </c>
      <c r="C297">
        <f t="shared" si="21"/>
        <v>0</v>
      </c>
      <c r="D297">
        <f t="shared" si="24"/>
        <v>100</v>
      </c>
      <c r="E297">
        <f t="shared" si="22"/>
        <v>0</v>
      </c>
      <c r="F297">
        <f t="shared" si="23"/>
        <v>0</v>
      </c>
      <c r="G297">
        <f>H296+E297</f>
        <v>85827</v>
      </c>
      <c r="H297">
        <f>G297-F297</f>
        <v>85827</v>
      </c>
    </row>
    <row r="298" spans="1:8" x14ac:dyDescent="0.25">
      <c r="A298" s="1">
        <v>37459</v>
      </c>
      <c r="B298">
        <f t="shared" si="20"/>
        <v>1</v>
      </c>
      <c r="C298">
        <f t="shared" si="21"/>
        <v>1</v>
      </c>
      <c r="D298">
        <f t="shared" si="24"/>
        <v>100</v>
      </c>
      <c r="E298">
        <f t="shared" si="22"/>
        <v>21268.5</v>
      </c>
      <c r="F298">
        <f t="shared" si="23"/>
        <v>5000</v>
      </c>
      <c r="G298">
        <f>H297+E298</f>
        <v>107095.5</v>
      </c>
      <c r="H298">
        <f>G298-F298</f>
        <v>102095.5</v>
      </c>
    </row>
    <row r="299" spans="1:8" x14ac:dyDescent="0.25">
      <c r="A299" s="1">
        <v>37460</v>
      </c>
      <c r="B299">
        <f t="shared" si="20"/>
        <v>0</v>
      </c>
      <c r="C299">
        <f t="shared" si="21"/>
        <v>1</v>
      </c>
      <c r="D299">
        <f t="shared" si="24"/>
        <v>100</v>
      </c>
      <c r="E299">
        <f t="shared" si="22"/>
        <v>0</v>
      </c>
      <c r="F299">
        <f t="shared" si="23"/>
        <v>5000</v>
      </c>
      <c r="G299">
        <f>H298+E299</f>
        <v>102095.5</v>
      </c>
      <c r="H299">
        <f>G299-F299</f>
        <v>97095.5</v>
      </c>
    </row>
    <row r="300" spans="1:8" x14ac:dyDescent="0.25">
      <c r="A300" s="1">
        <v>37461</v>
      </c>
      <c r="B300">
        <f t="shared" si="20"/>
        <v>0</v>
      </c>
      <c r="C300">
        <f t="shared" si="21"/>
        <v>1</v>
      </c>
      <c r="D300">
        <f t="shared" si="24"/>
        <v>100</v>
      </c>
      <c r="E300">
        <f t="shared" si="22"/>
        <v>0</v>
      </c>
      <c r="F300">
        <f t="shared" si="23"/>
        <v>5000</v>
      </c>
      <c r="G300">
        <f>H299+E300</f>
        <v>97095.5</v>
      </c>
      <c r="H300">
        <f>G300-F300</f>
        <v>92095.5</v>
      </c>
    </row>
    <row r="301" spans="1:8" x14ac:dyDescent="0.25">
      <c r="A301" s="1">
        <v>37462</v>
      </c>
      <c r="B301">
        <f t="shared" si="20"/>
        <v>0</v>
      </c>
      <c r="C301">
        <f t="shared" si="21"/>
        <v>1</v>
      </c>
      <c r="D301">
        <f t="shared" si="24"/>
        <v>100</v>
      </c>
      <c r="E301">
        <f t="shared" si="22"/>
        <v>0</v>
      </c>
      <c r="F301">
        <f t="shared" si="23"/>
        <v>5000</v>
      </c>
      <c r="G301">
        <f>H300+E301</f>
        <v>92095.5</v>
      </c>
      <c r="H301">
        <f>G301-F301</f>
        <v>87095.5</v>
      </c>
    </row>
    <row r="302" spans="1:8" x14ac:dyDescent="0.25">
      <c r="A302" s="1">
        <v>37463</v>
      </c>
      <c r="B302">
        <f t="shared" si="20"/>
        <v>0</v>
      </c>
      <c r="C302">
        <f t="shared" si="21"/>
        <v>1</v>
      </c>
      <c r="D302">
        <f t="shared" si="24"/>
        <v>100</v>
      </c>
      <c r="E302">
        <f t="shared" si="22"/>
        <v>0</v>
      </c>
      <c r="F302">
        <f t="shared" si="23"/>
        <v>5000</v>
      </c>
      <c r="G302">
        <f>H301+E302</f>
        <v>87095.5</v>
      </c>
      <c r="H302">
        <f>G302-F302</f>
        <v>82095.5</v>
      </c>
    </row>
    <row r="303" spans="1:8" x14ac:dyDescent="0.25">
      <c r="A303" s="1">
        <v>37464</v>
      </c>
      <c r="B303">
        <f t="shared" si="20"/>
        <v>0</v>
      </c>
      <c r="C303">
        <f t="shared" si="21"/>
        <v>0</v>
      </c>
      <c r="D303">
        <f t="shared" si="24"/>
        <v>100</v>
      </c>
      <c r="E303">
        <f t="shared" si="22"/>
        <v>0</v>
      </c>
      <c r="F303">
        <f t="shared" si="23"/>
        <v>0</v>
      </c>
      <c r="G303">
        <f>H302+E303</f>
        <v>82095.5</v>
      </c>
      <c r="H303">
        <f>G303-F303</f>
        <v>82095.5</v>
      </c>
    </row>
    <row r="304" spans="1:8" x14ac:dyDescent="0.25">
      <c r="A304" s="1">
        <v>37465</v>
      </c>
      <c r="B304">
        <f t="shared" si="20"/>
        <v>0</v>
      </c>
      <c r="C304">
        <f t="shared" si="21"/>
        <v>0</v>
      </c>
      <c r="D304">
        <f t="shared" si="24"/>
        <v>100</v>
      </c>
      <c r="E304">
        <f t="shared" si="22"/>
        <v>0</v>
      </c>
      <c r="F304">
        <f t="shared" si="23"/>
        <v>0</v>
      </c>
      <c r="G304">
        <f>H303+E304</f>
        <v>82095.5</v>
      </c>
      <c r="H304">
        <f>G304-F304</f>
        <v>82095.5</v>
      </c>
    </row>
    <row r="305" spans="1:8" x14ac:dyDescent="0.25">
      <c r="A305" s="1">
        <v>37466</v>
      </c>
      <c r="B305">
        <f t="shared" si="20"/>
        <v>1</v>
      </c>
      <c r="C305">
        <f t="shared" si="21"/>
        <v>1</v>
      </c>
      <c r="D305">
        <f t="shared" si="24"/>
        <v>100</v>
      </c>
      <c r="E305">
        <f t="shared" si="22"/>
        <v>21268.5</v>
      </c>
      <c r="F305">
        <f t="shared" si="23"/>
        <v>5000</v>
      </c>
      <c r="G305">
        <f>H304+E305</f>
        <v>103364</v>
      </c>
      <c r="H305">
        <f>G305-F305</f>
        <v>98364</v>
      </c>
    </row>
    <row r="306" spans="1:8" x14ac:dyDescent="0.25">
      <c r="A306" s="1">
        <v>37467</v>
      </c>
      <c r="B306">
        <f t="shared" si="20"/>
        <v>0</v>
      </c>
      <c r="C306">
        <f t="shared" si="21"/>
        <v>1</v>
      </c>
      <c r="D306">
        <f t="shared" si="24"/>
        <v>100</v>
      </c>
      <c r="E306">
        <f t="shared" si="22"/>
        <v>0</v>
      </c>
      <c r="F306">
        <f t="shared" si="23"/>
        <v>5000</v>
      </c>
      <c r="G306">
        <f>H305+E306</f>
        <v>98364</v>
      </c>
      <c r="H306">
        <f>G306-F306</f>
        <v>93364</v>
      </c>
    </row>
    <row r="307" spans="1:8" x14ac:dyDescent="0.25">
      <c r="A307" s="1">
        <v>37468</v>
      </c>
      <c r="B307">
        <f t="shared" si="20"/>
        <v>0</v>
      </c>
      <c r="C307">
        <f t="shared" si="21"/>
        <v>1</v>
      </c>
      <c r="D307">
        <f t="shared" si="24"/>
        <v>100</v>
      </c>
      <c r="E307">
        <f t="shared" si="22"/>
        <v>0</v>
      </c>
      <c r="F307">
        <f t="shared" si="23"/>
        <v>5000</v>
      </c>
      <c r="G307">
        <f>H306+E307</f>
        <v>93364</v>
      </c>
      <c r="H307">
        <f>G307-F307</f>
        <v>88364</v>
      </c>
    </row>
    <row r="308" spans="1:8" x14ac:dyDescent="0.25">
      <c r="A308" s="1">
        <v>37469</v>
      </c>
      <c r="B308">
        <f t="shared" si="20"/>
        <v>0</v>
      </c>
      <c r="C308">
        <f t="shared" si="21"/>
        <v>1</v>
      </c>
      <c r="D308">
        <f t="shared" si="24"/>
        <v>100</v>
      </c>
      <c r="E308">
        <f t="shared" si="22"/>
        <v>0</v>
      </c>
      <c r="F308">
        <f t="shared" si="23"/>
        <v>5000</v>
      </c>
      <c r="G308">
        <f>H307+E308</f>
        <v>88364</v>
      </c>
      <c r="H308">
        <f>G308-F308</f>
        <v>83364</v>
      </c>
    </row>
    <row r="309" spans="1:8" x14ac:dyDescent="0.25">
      <c r="A309" s="1">
        <v>37470</v>
      </c>
      <c r="B309">
        <f t="shared" si="20"/>
        <v>0</v>
      </c>
      <c r="C309">
        <f t="shared" si="21"/>
        <v>1</v>
      </c>
      <c r="D309">
        <f t="shared" si="24"/>
        <v>100</v>
      </c>
      <c r="E309">
        <f t="shared" si="22"/>
        <v>0</v>
      </c>
      <c r="F309">
        <f t="shared" si="23"/>
        <v>5000</v>
      </c>
      <c r="G309">
        <f>H308+E309</f>
        <v>83364</v>
      </c>
      <c r="H309">
        <f>G309-F309</f>
        <v>78364</v>
      </c>
    </row>
    <row r="310" spans="1:8" x14ac:dyDescent="0.25">
      <c r="A310" s="1">
        <v>37471</v>
      </c>
      <c r="B310">
        <f t="shared" si="20"/>
        <v>0</v>
      </c>
      <c r="C310">
        <f t="shared" si="21"/>
        <v>0</v>
      </c>
      <c r="D310">
        <f t="shared" si="24"/>
        <v>100</v>
      </c>
      <c r="E310">
        <f t="shared" si="22"/>
        <v>0</v>
      </c>
      <c r="F310">
        <f t="shared" si="23"/>
        <v>0</v>
      </c>
      <c r="G310">
        <f>H309+E310</f>
        <v>78364</v>
      </c>
      <c r="H310">
        <f>G310-F310</f>
        <v>78364</v>
      </c>
    </row>
    <row r="311" spans="1:8" x14ac:dyDescent="0.25">
      <c r="A311" s="1">
        <v>37472</v>
      </c>
      <c r="B311">
        <f t="shared" si="20"/>
        <v>0</v>
      </c>
      <c r="C311">
        <f t="shared" si="21"/>
        <v>0</v>
      </c>
      <c r="D311">
        <f t="shared" si="24"/>
        <v>100</v>
      </c>
      <c r="E311">
        <f t="shared" si="22"/>
        <v>0</v>
      </c>
      <c r="F311">
        <f t="shared" si="23"/>
        <v>0</v>
      </c>
      <c r="G311">
        <f>H310+E311</f>
        <v>78364</v>
      </c>
      <c r="H311">
        <f>G311-F311</f>
        <v>78364</v>
      </c>
    </row>
    <row r="312" spans="1:8" x14ac:dyDescent="0.25">
      <c r="A312" s="1">
        <v>37473</v>
      </c>
      <c r="B312">
        <f t="shared" si="20"/>
        <v>1</v>
      </c>
      <c r="C312">
        <f t="shared" si="21"/>
        <v>1</v>
      </c>
      <c r="D312">
        <f t="shared" si="24"/>
        <v>100</v>
      </c>
      <c r="E312">
        <f t="shared" si="22"/>
        <v>21268.5</v>
      </c>
      <c r="F312">
        <f t="shared" si="23"/>
        <v>5000</v>
      </c>
      <c r="G312">
        <f>H311+E312</f>
        <v>99632.5</v>
      </c>
      <c r="H312">
        <f>G312-F312</f>
        <v>94632.5</v>
      </c>
    </row>
    <row r="313" spans="1:8" x14ac:dyDescent="0.25">
      <c r="A313" s="1">
        <v>37474</v>
      </c>
      <c r="B313">
        <f t="shared" si="20"/>
        <v>0</v>
      </c>
      <c r="C313">
        <f t="shared" si="21"/>
        <v>1</v>
      </c>
      <c r="D313">
        <f t="shared" si="24"/>
        <v>100</v>
      </c>
      <c r="E313">
        <f t="shared" si="22"/>
        <v>0</v>
      </c>
      <c r="F313">
        <f t="shared" si="23"/>
        <v>5000</v>
      </c>
      <c r="G313">
        <f>H312+E313</f>
        <v>94632.5</v>
      </c>
      <c r="H313">
        <f>G313-F313</f>
        <v>89632.5</v>
      </c>
    </row>
    <row r="314" spans="1:8" x14ac:dyDescent="0.25">
      <c r="A314" s="1">
        <v>37475</v>
      </c>
      <c r="B314">
        <f t="shared" si="20"/>
        <v>0</v>
      </c>
      <c r="C314">
        <f t="shared" si="21"/>
        <v>1</v>
      </c>
      <c r="D314">
        <f t="shared" si="24"/>
        <v>100</v>
      </c>
      <c r="E314">
        <f t="shared" si="22"/>
        <v>0</v>
      </c>
      <c r="F314">
        <f t="shared" si="23"/>
        <v>5000</v>
      </c>
      <c r="G314">
        <f>H313+E314</f>
        <v>89632.5</v>
      </c>
      <c r="H314">
        <f>G314-F314</f>
        <v>84632.5</v>
      </c>
    </row>
    <row r="315" spans="1:8" x14ac:dyDescent="0.25">
      <c r="A315" s="1">
        <v>37476</v>
      </c>
      <c r="B315">
        <f t="shared" si="20"/>
        <v>0</v>
      </c>
      <c r="C315">
        <f t="shared" si="21"/>
        <v>1</v>
      </c>
      <c r="D315">
        <f t="shared" si="24"/>
        <v>100</v>
      </c>
      <c r="E315">
        <f t="shared" si="22"/>
        <v>0</v>
      </c>
      <c r="F315">
        <f t="shared" si="23"/>
        <v>5000</v>
      </c>
      <c r="G315">
        <f>H314+E315</f>
        <v>84632.5</v>
      </c>
      <c r="H315">
        <f>G315-F315</f>
        <v>79632.5</v>
      </c>
    </row>
    <row r="316" spans="1:8" x14ac:dyDescent="0.25">
      <c r="A316" s="1">
        <v>37477</v>
      </c>
      <c r="B316">
        <f t="shared" si="20"/>
        <v>0</v>
      </c>
      <c r="C316">
        <f t="shared" si="21"/>
        <v>1</v>
      </c>
      <c r="D316">
        <f t="shared" si="24"/>
        <v>100</v>
      </c>
      <c r="E316">
        <f t="shared" si="22"/>
        <v>0</v>
      </c>
      <c r="F316">
        <f t="shared" si="23"/>
        <v>5000</v>
      </c>
      <c r="G316">
        <f>H315+E316</f>
        <v>79632.5</v>
      </c>
      <c r="H316">
        <f>G316-F316</f>
        <v>74632.5</v>
      </c>
    </row>
    <row r="317" spans="1:8" x14ac:dyDescent="0.25">
      <c r="A317" s="1">
        <v>37478</v>
      </c>
      <c r="B317">
        <f t="shared" si="20"/>
        <v>0</v>
      </c>
      <c r="C317">
        <f t="shared" si="21"/>
        <v>0</v>
      </c>
      <c r="D317">
        <f t="shared" si="24"/>
        <v>100</v>
      </c>
      <c r="E317">
        <f t="shared" si="22"/>
        <v>0</v>
      </c>
      <c r="F317">
        <f t="shared" si="23"/>
        <v>0</v>
      </c>
      <c r="G317">
        <f>H316+E317</f>
        <v>74632.5</v>
      </c>
      <c r="H317">
        <f>G317-F317</f>
        <v>74632.5</v>
      </c>
    </row>
    <row r="318" spans="1:8" x14ac:dyDescent="0.25">
      <c r="A318" s="1">
        <v>37479</v>
      </c>
      <c r="B318">
        <f t="shared" si="20"/>
        <v>0</v>
      </c>
      <c r="C318">
        <f t="shared" si="21"/>
        <v>0</v>
      </c>
      <c r="D318">
        <f t="shared" si="24"/>
        <v>100</v>
      </c>
      <c r="E318">
        <f t="shared" si="22"/>
        <v>0</v>
      </c>
      <c r="F318">
        <f t="shared" si="23"/>
        <v>0</v>
      </c>
      <c r="G318">
        <f>H317+E318</f>
        <v>74632.5</v>
      </c>
      <c r="H318">
        <f>G318-F318</f>
        <v>74632.5</v>
      </c>
    </row>
    <row r="319" spans="1:8" x14ac:dyDescent="0.25">
      <c r="A319" s="1">
        <v>37480</v>
      </c>
      <c r="B319">
        <f t="shared" si="20"/>
        <v>1</v>
      </c>
      <c r="C319">
        <f t="shared" si="21"/>
        <v>1</v>
      </c>
      <c r="D319">
        <f t="shared" si="24"/>
        <v>100</v>
      </c>
      <c r="E319">
        <f t="shared" si="22"/>
        <v>21268.5</v>
      </c>
      <c r="F319">
        <f t="shared" si="23"/>
        <v>5000</v>
      </c>
      <c r="G319">
        <f>H318+E319</f>
        <v>95901</v>
      </c>
      <c r="H319">
        <f>G319-F319</f>
        <v>90901</v>
      </c>
    </row>
    <row r="320" spans="1:8" x14ac:dyDescent="0.25">
      <c r="A320" s="1">
        <v>37481</v>
      </c>
      <c r="B320">
        <f t="shared" si="20"/>
        <v>0</v>
      </c>
      <c r="C320">
        <f t="shared" si="21"/>
        <v>1</v>
      </c>
      <c r="D320">
        <f t="shared" si="24"/>
        <v>100</v>
      </c>
      <c r="E320">
        <f t="shared" si="22"/>
        <v>0</v>
      </c>
      <c r="F320">
        <f t="shared" si="23"/>
        <v>5000</v>
      </c>
      <c r="G320">
        <f>H319+E320</f>
        <v>90901</v>
      </c>
      <c r="H320">
        <f>G320-F320</f>
        <v>85901</v>
      </c>
    </row>
    <row r="321" spans="1:8" x14ac:dyDescent="0.25">
      <c r="A321" s="1">
        <v>37482</v>
      </c>
      <c r="B321">
        <f t="shared" si="20"/>
        <v>0</v>
      </c>
      <c r="C321">
        <f t="shared" si="21"/>
        <v>1</v>
      </c>
      <c r="D321">
        <f t="shared" si="24"/>
        <v>100</v>
      </c>
      <c r="E321">
        <f t="shared" si="22"/>
        <v>0</v>
      </c>
      <c r="F321">
        <f t="shared" si="23"/>
        <v>5000</v>
      </c>
      <c r="G321">
        <f>H320+E321</f>
        <v>85901</v>
      </c>
      <c r="H321">
        <f>G321-F321</f>
        <v>80901</v>
      </c>
    </row>
    <row r="322" spans="1:8" x14ac:dyDescent="0.25">
      <c r="A322" s="1">
        <v>37483</v>
      </c>
      <c r="B322">
        <f t="shared" si="20"/>
        <v>0</v>
      </c>
      <c r="C322">
        <f t="shared" si="21"/>
        <v>1</v>
      </c>
      <c r="D322">
        <f t="shared" si="24"/>
        <v>100</v>
      </c>
      <c r="E322">
        <f t="shared" si="22"/>
        <v>0</v>
      </c>
      <c r="F322">
        <f t="shared" si="23"/>
        <v>5000</v>
      </c>
      <c r="G322">
        <f>H321+E322</f>
        <v>80901</v>
      </c>
      <c r="H322">
        <f>G322-F322</f>
        <v>75901</v>
      </c>
    </row>
    <row r="323" spans="1:8" x14ac:dyDescent="0.25">
      <c r="A323" s="1">
        <v>37484</v>
      </c>
      <c r="B323">
        <f t="shared" si="20"/>
        <v>0</v>
      </c>
      <c r="C323">
        <f t="shared" si="21"/>
        <v>1</v>
      </c>
      <c r="D323">
        <f t="shared" si="24"/>
        <v>100</v>
      </c>
      <c r="E323">
        <f t="shared" si="22"/>
        <v>0</v>
      </c>
      <c r="F323">
        <f t="shared" si="23"/>
        <v>5000</v>
      </c>
      <c r="G323">
        <f>H322+E323</f>
        <v>75901</v>
      </c>
      <c r="H323">
        <f>G323-F323</f>
        <v>70901</v>
      </c>
    </row>
    <row r="324" spans="1:8" x14ac:dyDescent="0.25">
      <c r="A324" s="1">
        <v>37485</v>
      </c>
      <c r="B324">
        <f t="shared" si="20"/>
        <v>0</v>
      </c>
      <c r="C324">
        <f t="shared" si="21"/>
        <v>0</v>
      </c>
      <c r="D324">
        <f t="shared" si="24"/>
        <v>100</v>
      </c>
      <c r="E324">
        <f t="shared" si="22"/>
        <v>0</v>
      </c>
      <c r="F324">
        <f t="shared" si="23"/>
        <v>0</v>
      </c>
      <c r="G324">
        <f>H323+E324</f>
        <v>70901</v>
      </c>
      <c r="H324">
        <f>G324-F324</f>
        <v>70901</v>
      </c>
    </row>
    <row r="325" spans="1:8" x14ac:dyDescent="0.25">
      <c r="A325" s="1">
        <v>37486</v>
      </c>
      <c r="B325">
        <f t="shared" ref="B325:B388" si="25">IF(WEEKDAY(A325,2)=1,1,0)</f>
        <v>0</v>
      </c>
      <c r="C325">
        <f t="shared" ref="C325:C388" si="26">IF(WEEKDAY(A325,2)&lt;6,1,0)</f>
        <v>0</v>
      </c>
      <c r="D325">
        <f t="shared" si="24"/>
        <v>100</v>
      </c>
      <c r="E325">
        <f t="shared" ref="E325:E388" si="27">$B$2*B325</f>
        <v>0</v>
      </c>
      <c r="F325">
        <f t="shared" ref="F325:F388" si="28">D325*C325*$C$2</f>
        <v>0</v>
      </c>
      <c r="G325">
        <f>H324+E325</f>
        <v>70901</v>
      </c>
      <c r="H325">
        <f>G325-F325</f>
        <v>70901</v>
      </c>
    </row>
    <row r="326" spans="1:8" x14ac:dyDescent="0.25">
      <c r="A326" s="1">
        <v>37487</v>
      </c>
      <c r="B326">
        <f t="shared" si="25"/>
        <v>1</v>
      </c>
      <c r="C326">
        <f t="shared" si="26"/>
        <v>1</v>
      </c>
      <c r="D326">
        <f t="shared" ref="D326:D389" si="29">IF(D325=100,100,D325+C326)</f>
        <v>100</v>
      </c>
      <c r="E326">
        <f t="shared" si="27"/>
        <v>21268.5</v>
      </c>
      <c r="F326">
        <f t="shared" si="28"/>
        <v>5000</v>
      </c>
      <c r="G326">
        <f>H325+E326</f>
        <v>92169.5</v>
      </c>
      <c r="H326">
        <f>G326-F326</f>
        <v>87169.5</v>
      </c>
    </row>
    <row r="327" spans="1:8" x14ac:dyDescent="0.25">
      <c r="A327" s="1">
        <v>37488</v>
      </c>
      <c r="B327">
        <f t="shared" si="25"/>
        <v>0</v>
      </c>
      <c r="C327">
        <f t="shared" si="26"/>
        <v>1</v>
      </c>
      <c r="D327">
        <f t="shared" si="29"/>
        <v>100</v>
      </c>
      <c r="E327">
        <f t="shared" si="27"/>
        <v>0</v>
      </c>
      <c r="F327">
        <f t="shared" si="28"/>
        <v>5000</v>
      </c>
      <c r="G327">
        <f>H326+E327</f>
        <v>87169.5</v>
      </c>
      <c r="H327">
        <f>G327-F327</f>
        <v>82169.5</v>
      </c>
    </row>
    <row r="328" spans="1:8" x14ac:dyDescent="0.25">
      <c r="A328" s="1">
        <v>37489</v>
      </c>
      <c r="B328">
        <f t="shared" si="25"/>
        <v>0</v>
      </c>
      <c r="C328">
        <f t="shared" si="26"/>
        <v>1</v>
      </c>
      <c r="D328">
        <f t="shared" si="29"/>
        <v>100</v>
      </c>
      <c r="E328">
        <f t="shared" si="27"/>
        <v>0</v>
      </c>
      <c r="F328">
        <f t="shared" si="28"/>
        <v>5000</v>
      </c>
      <c r="G328">
        <f>H327+E328</f>
        <v>82169.5</v>
      </c>
      <c r="H328">
        <f>G328-F328</f>
        <v>77169.5</v>
      </c>
    </row>
    <row r="329" spans="1:8" x14ac:dyDescent="0.25">
      <c r="A329" s="1">
        <v>37490</v>
      </c>
      <c r="B329">
        <f t="shared" si="25"/>
        <v>0</v>
      </c>
      <c r="C329">
        <f t="shared" si="26"/>
        <v>1</v>
      </c>
      <c r="D329">
        <f t="shared" si="29"/>
        <v>100</v>
      </c>
      <c r="E329">
        <f t="shared" si="27"/>
        <v>0</v>
      </c>
      <c r="F329">
        <f t="shared" si="28"/>
        <v>5000</v>
      </c>
      <c r="G329">
        <f>H328+E329</f>
        <v>77169.5</v>
      </c>
      <c r="H329">
        <f>G329-F329</f>
        <v>72169.5</v>
      </c>
    </row>
    <row r="330" spans="1:8" x14ac:dyDescent="0.25">
      <c r="A330" s="1">
        <v>37491</v>
      </c>
      <c r="B330">
        <f t="shared" si="25"/>
        <v>0</v>
      </c>
      <c r="C330">
        <f t="shared" si="26"/>
        <v>1</v>
      </c>
      <c r="D330">
        <f t="shared" si="29"/>
        <v>100</v>
      </c>
      <c r="E330">
        <f t="shared" si="27"/>
        <v>0</v>
      </c>
      <c r="F330">
        <f t="shared" si="28"/>
        <v>5000</v>
      </c>
      <c r="G330">
        <f>H329+E330</f>
        <v>72169.5</v>
      </c>
      <c r="H330">
        <f>G330-F330</f>
        <v>67169.5</v>
      </c>
    </row>
    <row r="331" spans="1:8" x14ac:dyDescent="0.25">
      <c r="A331" s="1">
        <v>37492</v>
      </c>
      <c r="B331">
        <f t="shared" si="25"/>
        <v>0</v>
      </c>
      <c r="C331">
        <f t="shared" si="26"/>
        <v>0</v>
      </c>
      <c r="D331">
        <f t="shared" si="29"/>
        <v>100</v>
      </c>
      <c r="E331">
        <f t="shared" si="27"/>
        <v>0</v>
      </c>
      <c r="F331">
        <f t="shared" si="28"/>
        <v>0</v>
      </c>
      <c r="G331">
        <f>H330+E331</f>
        <v>67169.5</v>
      </c>
      <c r="H331">
        <f>G331-F331</f>
        <v>67169.5</v>
      </c>
    </row>
    <row r="332" spans="1:8" x14ac:dyDescent="0.25">
      <c r="A332" s="1">
        <v>37493</v>
      </c>
      <c r="B332">
        <f t="shared" si="25"/>
        <v>0</v>
      </c>
      <c r="C332">
        <f t="shared" si="26"/>
        <v>0</v>
      </c>
      <c r="D332">
        <f t="shared" si="29"/>
        <v>100</v>
      </c>
      <c r="E332">
        <f t="shared" si="27"/>
        <v>0</v>
      </c>
      <c r="F332">
        <f t="shared" si="28"/>
        <v>0</v>
      </c>
      <c r="G332">
        <f>H331+E332</f>
        <v>67169.5</v>
      </c>
      <c r="H332">
        <f>G332-F332</f>
        <v>67169.5</v>
      </c>
    </row>
    <row r="333" spans="1:8" x14ac:dyDescent="0.25">
      <c r="A333" s="1">
        <v>37494</v>
      </c>
      <c r="B333">
        <f t="shared" si="25"/>
        <v>1</v>
      </c>
      <c r="C333">
        <f t="shared" si="26"/>
        <v>1</v>
      </c>
      <c r="D333">
        <f t="shared" si="29"/>
        <v>100</v>
      </c>
      <c r="E333">
        <f t="shared" si="27"/>
        <v>21268.5</v>
      </c>
      <c r="F333">
        <f t="shared" si="28"/>
        <v>5000</v>
      </c>
      <c r="G333">
        <f>H332+E333</f>
        <v>88438</v>
      </c>
      <c r="H333">
        <f>G333-F333</f>
        <v>83438</v>
      </c>
    </row>
    <row r="334" spans="1:8" x14ac:dyDescent="0.25">
      <c r="A334" s="1">
        <v>37495</v>
      </c>
      <c r="B334">
        <f t="shared" si="25"/>
        <v>0</v>
      </c>
      <c r="C334">
        <f t="shared" si="26"/>
        <v>1</v>
      </c>
      <c r="D334">
        <f t="shared" si="29"/>
        <v>100</v>
      </c>
      <c r="E334">
        <f t="shared" si="27"/>
        <v>0</v>
      </c>
      <c r="F334">
        <f t="shared" si="28"/>
        <v>5000</v>
      </c>
      <c r="G334">
        <f>H333+E334</f>
        <v>83438</v>
      </c>
      <c r="H334">
        <f>G334-F334</f>
        <v>78438</v>
      </c>
    </row>
    <row r="335" spans="1:8" x14ac:dyDescent="0.25">
      <c r="A335" s="1">
        <v>37496</v>
      </c>
      <c r="B335">
        <f t="shared" si="25"/>
        <v>0</v>
      </c>
      <c r="C335">
        <f t="shared" si="26"/>
        <v>1</v>
      </c>
      <c r="D335">
        <f t="shared" si="29"/>
        <v>100</v>
      </c>
      <c r="E335">
        <f t="shared" si="27"/>
        <v>0</v>
      </c>
      <c r="F335">
        <f t="shared" si="28"/>
        <v>5000</v>
      </c>
      <c r="G335">
        <f>H334+E335</f>
        <v>78438</v>
      </c>
      <c r="H335">
        <f>G335-F335</f>
        <v>73438</v>
      </c>
    </row>
    <row r="336" spans="1:8" x14ac:dyDescent="0.25">
      <c r="A336" s="1">
        <v>37497</v>
      </c>
      <c r="B336">
        <f t="shared" si="25"/>
        <v>0</v>
      </c>
      <c r="C336">
        <f t="shared" si="26"/>
        <v>1</v>
      </c>
      <c r="D336">
        <f t="shared" si="29"/>
        <v>100</v>
      </c>
      <c r="E336">
        <f t="shared" si="27"/>
        <v>0</v>
      </c>
      <c r="F336">
        <f t="shared" si="28"/>
        <v>5000</v>
      </c>
      <c r="G336">
        <f>H335+E336</f>
        <v>73438</v>
      </c>
      <c r="H336">
        <f>G336-F336</f>
        <v>68438</v>
      </c>
    </row>
    <row r="337" spans="1:8" x14ac:dyDescent="0.25">
      <c r="A337" s="1">
        <v>37498</v>
      </c>
      <c r="B337">
        <f t="shared" si="25"/>
        <v>0</v>
      </c>
      <c r="C337">
        <f t="shared" si="26"/>
        <v>1</v>
      </c>
      <c r="D337">
        <f t="shared" si="29"/>
        <v>100</v>
      </c>
      <c r="E337">
        <f t="shared" si="27"/>
        <v>0</v>
      </c>
      <c r="F337">
        <f t="shared" si="28"/>
        <v>5000</v>
      </c>
      <c r="G337">
        <f>H336+E337</f>
        <v>68438</v>
      </c>
      <c r="H337">
        <f>G337-F337</f>
        <v>63438</v>
      </c>
    </row>
    <row r="338" spans="1:8" x14ac:dyDescent="0.25">
      <c r="A338" s="1">
        <v>37499</v>
      </c>
      <c r="B338">
        <f t="shared" si="25"/>
        <v>0</v>
      </c>
      <c r="C338">
        <f t="shared" si="26"/>
        <v>0</v>
      </c>
      <c r="D338">
        <f t="shared" si="29"/>
        <v>100</v>
      </c>
      <c r="E338">
        <f t="shared" si="27"/>
        <v>0</v>
      </c>
      <c r="F338">
        <f t="shared" si="28"/>
        <v>0</v>
      </c>
      <c r="G338">
        <f>H337+E338</f>
        <v>63438</v>
      </c>
      <c r="H338">
        <f>G338-F338</f>
        <v>63438</v>
      </c>
    </row>
    <row r="339" spans="1:8" x14ac:dyDescent="0.25">
      <c r="A339" s="1">
        <v>37500</v>
      </c>
      <c r="B339">
        <f t="shared" si="25"/>
        <v>0</v>
      </c>
      <c r="C339">
        <f t="shared" si="26"/>
        <v>0</v>
      </c>
      <c r="D339">
        <f t="shared" si="29"/>
        <v>100</v>
      </c>
      <c r="E339">
        <f t="shared" si="27"/>
        <v>0</v>
      </c>
      <c r="F339">
        <f t="shared" si="28"/>
        <v>0</v>
      </c>
      <c r="G339">
        <f>H338+E339</f>
        <v>63438</v>
      </c>
      <c r="H339">
        <f>G339-F339</f>
        <v>63438</v>
      </c>
    </row>
    <row r="340" spans="1:8" x14ac:dyDescent="0.25">
      <c r="A340" s="1">
        <v>37501</v>
      </c>
      <c r="B340">
        <f t="shared" si="25"/>
        <v>1</v>
      </c>
      <c r="C340">
        <f t="shared" si="26"/>
        <v>1</v>
      </c>
      <c r="D340">
        <f t="shared" si="29"/>
        <v>100</v>
      </c>
      <c r="E340">
        <f t="shared" si="27"/>
        <v>21268.5</v>
      </c>
      <c r="F340">
        <f t="shared" si="28"/>
        <v>5000</v>
      </c>
      <c r="G340">
        <f>H339+E340</f>
        <v>84706.5</v>
      </c>
      <c r="H340">
        <f>G340-F340</f>
        <v>79706.5</v>
      </c>
    </row>
    <row r="341" spans="1:8" x14ac:dyDescent="0.25">
      <c r="A341" s="1">
        <v>37502</v>
      </c>
      <c r="B341">
        <f t="shared" si="25"/>
        <v>0</v>
      </c>
      <c r="C341">
        <f t="shared" si="26"/>
        <v>1</v>
      </c>
      <c r="D341">
        <f t="shared" si="29"/>
        <v>100</v>
      </c>
      <c r="E341">
        <f t="shared" si="27"/>
        <v>0</v>
      </c>
      <c r="F341">
        <f t="shared" si="28"/>
        <v>5000</v>
      </c>
      <c r="G341">
        <f>H340+E341</f>
        <v>79706.5</v>
      </c>
      <c r="H341">
        <f>G341-F341</f>
        <v>74706.5</v>
      </c>
    </row>
    <row r="342" spans="1:8" x14ac:dyDescent="0.25">
      <c r="A342" s="1">
        <v>37503</v>
      </c>
      <c r="B342">
        <f t="shared" si="25"/>
        <v>0</v>
      </c>
      <c r="C342">
        <f t="shared" si="26"/>
        <v>1</v>
      </c>
      <c r="D342">
        <f t="shared" si="29"/>
        <v>100</v>
      </c>
      <c r="E342">
        <f t="shared" si="27"/>
        <v>0</v>
      </c>
      <c r="F342">
        <f t="shared" si="28"/>
        <v>5000</v>
      </c>
      <c r="G342">
        <f>H341+E342</f>
        <v>74706.5</v>
      </c>
      <c r="H342">
        <f>G342-F342</f>
        <v>69706.5</v>
      </c>
    </row>
    <row r="343" spans="1:8" x14ac:dyDescent="0.25">
      <c r="A343" s="1">
        <v>37504</v>
      </c>
      <c r="B343">
        <f t="shared" si="25"/>
        <v>0</v>
      </c>
      <c r="C343">
        <f t="shared" si="26"/>
        <v>1</v>
      </c>
      <c r="D343">
        <f t="shared" si="29"/>
        <v>100</v>
      </c>
      <c r="E343">
        <f t="shared" si="27"/>
        <v>0</v>
      </c>
      <c r="F343">
        <f t="shared" si="28"/>
        <v>5000</v>
      </c>
      <c r="G343">
        <f>H342+E343</f>
        <v>69706.5</v>
      </c>
      <c r="H343">
        <f>G343-F343</f>
        <v>64706.5</v>
      </c>
    </row>
    <row r="344" spans="1:8" x14ac:dyDescent="0.25">
      <c r="A344" s="1">
        <v>37505</v>
      </c>
      <c r="B344">
        <f t="shared" si="25"/>
        <v>0</v>
      </c>
      <c r="C344">
        <f t="shared" si="26"/>
        <v>1</v>
      </c>
      <c r="D344">
        <f t="shared" si="29"/>
        <v>100</v>
      </c>
      <c r="E344">
        <f t="shared" si="27"/>
        <v>0</v>
      </c>
      <c r="F344">
        <f t="shared" si="28"/>
        <v>5000</v>
      </c>
      <c r="G344">
        <f>H343+E344</f>
        <v>64706.5</v>
      </c>
      <c r="H344">
        <f>G344-F344</f>
        <v>59706.5</v>
      </c>
    </row>
    <row r="345" spans="1:8" x14ac:dyDescent="0.25">
      <c r="A345" s="1">
        <v>37506</v>
      </c>
      <c r="B345">
        <f t="shared" si="25"/>
        <v>0</v>
      </c>
      <c r="C345">
        <f t="shared" si="26"/>
        <v>0</v>
      </c>
      <c r="D345">
        <f t="shared" si="29"/>
        <v>100</v>
      </c>
      <c r="E345">
        <f t="shared" si="27"/>
        <v>0</v>
      </c>
      <c r="F345">
        <f t="shared" si="28"/>
        <v>0</v>
      </c>
      <c r="G345">
        <f>H344+E345</f>
        <v>59706.5</v>
      </c>
      <c r="H345">
        <f>G345-F345</f>
        <v>59706.5</v>
      </c>
    </row>
    <row r="346" spans="1:8" x14ac:dyDescent="0.25">
      <c r="A346" s="1">
        <v>37507</v>
      </c>
      <c r="B346">
        <f t="shared" si="25"/>
        <v>0</v>
      </c>
      <c r="C346">
        <f t="shared" si="26"/>
        <v>0</v>
      </c>
      <c r="D346">
        <f t="shared" si="29"/>
        <v>100</v>
      </c>
      <c r="E346">
        <f t="shared" si="27"/>
        <v>0</v>
      </c>
      <c r="F346">
        <f t="shared" si="28"/>
        <v>0</v>
      </c>
      <c r="G346">
        <f>H345+E346</f>
        <v>59706.5</v>
      </c>
      <c r="H346">
        <f>G346-F346</f>
        <v>59706.5</v>
      </c>
    </row>
    <row r="347" spans="1:8" x14ac:dyDescent="0.25">
      <c r="A347" s="1">
        <v>37508</v>
      </c>
      <c r="B347">
        <f t="shared" si="25"/>
        <v>1</v>
      </c>
      <c r="C347">
        <f t="shared" si="26"/>
        <v>1</v>
      </c>
      <c r="D347">
        <f t="shared" si="29"/>
        <v>100</v>
      </c>
      <c r="E347">
        <f t="shared" si="27"/>
        <v>21268.5</v>
      </c>
      <c r="F347">
        <f t="shared" si="28"/>
        <v>5000</v>
      </c>
      <c r="G347">
        <f>H346+E347</f>
        <v>80975</v>
      </c>
      <c r="H347">
        <f>G347-F347</f>
        <v>75975</v>
      </c>
    </row>
    <row r="348" spans="1:8" x14ac:dyDescent="0.25">
      <c r="A348" s="1">
        <v>37509</v>
      </c>
      <c r="B348">
        <f t="shared" si="25"/>
        <v>0</v>
      </c>
      <c r="C348">
        <f t="shared" si="26"/>
        <v>1</v>
      </c>
      <c r="D348">
        <f t="shared" si="29"/>
        <v>100</v>
      </c>
      <c r="E348">
        <f t="shared" si="27"/>
        <v>0</v>
      </c>
      <c r="F348">
        <f t="shared" si="28"/>
        <v>5000</v>
      </c>
      <c r="G348">
        <f>H347+E348</f>
        <v>75975</v>
      </c>
      <c r="H348">
        <f>G348-F348</f>
        <v>70975</v>
      </c>
    </row>
    <row r="349" spans="1:8" x14ac:dyDescent="0.25">
      <c r="A349" s="1">
        <v>37510</v>
      </c>
      <c r="B349">
        <f t="shared" si="25"/>
        <v>0</v>
      </c>
      <c r="C349">
        <f t="shared" si="26"/>
        <v>1</v>
      </c>
      <c r="D349">
        <f t="shared" si="29"/>
        <v>100</v>
      </c>
      <c r="E349">
        <f t="shared" si="27"/>
        <v>0</v>
      </c>
      <c r="F349">
        <f t="shared" si="28"/>
        <v>5000</v>
      </c>
      <c r="G349">
        <f>H348+E349</f>
        <v>70975</v>
      </c>
      <c r="H349">
        <f>G349-F349</f>
        <v>65975</v>
      </c>
    </row>
    <row r="350" spans="1:8" x14ac:dyDescent="0.25">
      <c r="A350" s="1">
        <v>37511</v>
      </c>
      <c r="B350">
        <f t="shared" si="25"/>
        <v>0</v>
      </c>
      <c r="C350">
        <f t="shared" si="26"/>
        <v>1</v>
      </c>
      <c r="D350">
        <f t="shared" si="29"/>
        <v>100</v>
      </c>
      <c r="E350">
        <f t="shared" si="27"/>
        <v>0</v>
      </c>
      <c r="F350">
        <f t="shared" si="28"/>
        <v>5000</v>
      </c>
      <c r="G350">
        <f>H349+E350</f>
        <v>65975</v>
      </c>
      <c r="H350">
        <f>G350-F350</f>
        <v>60975</v>
      </c>
    </row>
    <row r="351" spans="1:8" x14ac:dyDescent="0.25">
      <c r="A351" s="1">
        <v>37512</v>
      </c>
      <c r="B351">
        <f t="shared" si="25"/>
        <v>0</v>
      </c>
      <c r="C351">
        <f t="shared" si="26"/>
        <v>1</v>
      </c>
      <c r="D351">
        <f t="shared" si="29"/>
        <v>100</v>
      </c>
      <c r="E351">
        <f t="shared" si="27"/>
        <v>0</v>
      </c>
      <c r="F351">
        <f t="shared" si="28"/>
        <v>5000</v>
      </c>
      <c r="G351">
        <f>H350+E351</f>
        <v>60975</v>
      </c>
      <c r="H351">
        <f>G351-F351</f>
        <v>55975</v>
      </c>
    </row>
    <row r="352" spans="1:8" x14ac:dyDescent="0.25">
      <c r="A352" s="1">
        <v>37513</v>
      </c>
      <c r="B352">
        <f t="shared" si="25"/>
        <v>0</v>
      </c>
      <c r="C352">
        <f t="shared" si="26"/>
        <v>0</v>
      </c>
      <c r="D352">
        <f t="shared" si="29"/>
        <v>100</v>
      </c>
      <c r="E352">
        <f t="shared" si="27"/>
        <v>0</v>
      </c>
      <c r="F352">
        <f t="shared" si="28"/>
        <v>0</v>
      </c>
      <c r="G352">
        <f>H351+E352</f>
        <v>55975</v>
      </c>
      <c r="H352">
        <f>G352-F352</f>
        <v>55975</v>
      </c>
    </row>
    <row r="353" spans="1:8" x14ac:dyDescent="0.25">
      <c r="A353" s="1">
        <v>37514</v>
      </c>
      <c r="B353">
        <f t="shared" si="25"/>
        <v>0</v>
      </c>
      <c r="C353">
        <f t="shared" si="26"/>
        <v>0</v>
      </c>
      <c r="D353">
        <f t="shared" si="29"/>
        <v>100</v>
      </c>
      <c r="E353">
        <f t="shared" si="27"/>
        <v>0</v>
      </c>
      <c r="F353">
        <f t="shared" si="28"/>
        <v>0</v>
      </c>
      <c r="G353">
        <f>H352+E353</f>
        <v>55975</v>
      </c>
      <c r="H353">
        <f>G353-F353</f>
        <v>55975</v>
      </c>
    </row>
    <row r="354" spans="1:8" x14ac:dyDescent="0.25">
      <c r="A354" s="1">
        <v>37515</v>
      </c>
      <c r="B354">
        <f t="shared" si="25"/>
        <v>1</v>
      </c>
      <c r="C354">
        <f t="shared" si="26"/>
        <v>1</v>
      </c>
      <c r="D354">
        <f t="shared" si="29"/>
        <v>100</v>
      </c>
      <c r="E354">
        <f t="shared" si="27"/>
        <v>21268.5</v>
      </c>
      <c r="F354">
        <f t="shared" si="28"/>
        <v>5000</v>
      </c>
      <c r="G354">
        <f>H353+E354</f>
        <v>77243.5</v>
      </c>
      <c r="H354">
        <f>G354-F354</f>
        <v>72243.5</v>
      </c>
    </row>
    <row r="355" spans="1:8" x14ac:dyDescent="0.25">
      <c r="A355" s="1">
        <v>37516</v>
      </c>
      <c r="B355">
        <f t="shared" si="25"/>
        <v>0</v>
      </c>
      <c r="C355">
        <f t="shared" si="26"/>
        <v>1</v>
      </c>
      <c r="D355">
        <f t="shared" si="29"/>
        <v>100</v>
      </c>
      <c r="E355">
        <f t="shared" si="27"/>
        <v>0</v>
      </c>
      <c r="F355">
        <f t="shared" si="28"/>
        <v>5000</v>
      </c>
      <c r="G355">
        <f>H354+E355</f>
        <v>72243.5</v>
      </c>
      <c r="H355">
        <f>G355-F355</f>
        <v>67243.5</v>
      </c>
    </row>
    <row r="356" spans="1:8" x14ac:dyDescent="0.25">
      <c r="A356" s="1">
        <v>37517</v>
      </c>
      <c r="B356">
        <f t="shared" si="25"/>
        <v>0</v>
      </c>
      <c r="C356">
        <f t="shared" si="26"/>
        <v>1</v>
      </c>
      <c r="D356">
        <f t="shared" si="29"/>
        <v>100</v>
      </c>
      <c r="E356">
        <f t="shared" si="27"/>
        <v>0</v>
      </c>
      <c r="F356">
        <f t="shared" si="28"/>
        <v>5000</v>
      </c>
      <c r="G356">
        <f>H355+E356</f>
        <v>67243.5</v>
      </c>
      <c r="H356">
        <f>G356-F356</f>
        <v>62243.5</v>
      </c>
    </row>
    <row r="357" spans="1:8" x14ac:dyDescent="0.25">
      <c r="A357" s="1">
        <v>37518</v>
      </c>
      <c r="B357">
        <f t="shared" si="25"/>
        <v>0</v>
      </c>
      <c r="C357">
        <f t="shared" si="26"/>
        <v>1</v>
      </c>
      <c r="D357">
        <f t="shared" si="29"/>
        <v>100</v>
      </c>
      <c r="E357">
        <f t="shared" si="27"/>
        <v>0</v>
      </c>
      <c r="F357">
        <f t="shared" si="28"/>
        <v>5000</v>
      </c>
      <c r="G357">
        <f>H356+E357</f>
        <v>62243.5</v>
      </c>
      <c r="H357">
        <f>G357-F357</f>
        <v>57243.5</v>
      </c>
    </row>
    <row r="358" spans="1:8" x14ac:dyDescent="0.25">
      <c r="A358" s="1">
        <v>37519</v>
      </c>
      <c r="B358">
        <f t="shared" si="25"/>
        <v>0</v>
      </c>
      <c r="C358">
        <f t="shared" si="26"/>
        <v>1</v>
      </c>
      <c r="D358">
        <f t="shared" si="29"/>
        <v>100</v>
      </c>
      <c r="E358">
        <f t="shared" si="27"/>
        <v>0</v>
      </c>
      <c r="F358">
        <f t="shared" si="28"/>
        <v>5000</v>
      </c>
      <c r="G358">
        <f>H357+E358</f>
        <v>57243.5</v>
      </c>
      <c r="H358">
        <f>G358-F358</f>
        <v>52243.5</v>
      </c>
    </row>
    <row r="359" spans="1:8" x14ac:dyDescent="0.25">
      <c r="A359" s="1">
        <v>37520</v>
      </c>
      <c r="B359">
        <f t="shared" si="25"/>
        <v>0</v>
      </c>
      <c r="C359">
        <f t="shared" si="26"/>
        <v>0</v>
      </c>
      <c r="D359">
        <f t="shared" si="29"/>
        <v>100</v>
      </c>
      <c r="E359">
        <f t="shared" si="27"/>
        <v>0</v>
      </c>
      <c r="F359">
        <f t="shared" si="28"/>
        <v>0</v>
      </c>
      <c r="G359">
        <f>H358+E359</f>
        <v>52243.5</v>
      </c>
      <c r="H359">
        <f>G359-F359</f>
        <v>52243.5</v>
      </c>
    </row>
    <row r="360" spans="1:8" x14ac:dyDescent="0.25">
      <c r="A360" s="1">
        <v>37521</v>
      </c>
      <c r="B360">
        <f t="shared" si="25"/>
        <v>0</v>
      </c>
      <c r="C360">
        <f t="shared" si="26"/>
        <v>0</v>
      </c>
      <c r="D360">
        <f t="shared" si="29"/>
        <v>100</v>
      </c>
      <c r="E360">
        <f t="shared" si="27"/>
        <v>0</v>
      </c>
      <c r="F360">
        <f t="shared" si="28"/>
        <v>0</v>
      </c>
      <c r="G360">
        <f>H359+E360</f>
        <v>52243.5</v>
      </c>
      <c r="H360">
        <f>G360-F360</f>
        <v>52243.5</v>
      </c>
    </row>
    <row r="361" spans="1:8" x14ac:dyDescent="0.25">
      <c r="A361" s="1">
        <v>37522</v>
      </c>
      <c r="B361">
        <f t="shared" si="25"/>
        <v>1</v>
      </c>
      <c r="C361">
        <f t="shared" si="26"/>
        <v>1</v>
      </c>
      <c r="D361">
        <f t="shared" si="29"/>
        <v>100</v>
      </c>
      <c r="E361">
        <f t="shared" si="27"/>
        <v>21268.5</v>
      </c>
      <c r="F361">
        <f t="shared" si="28"/>
        <v>5000</v>
      </c>
      <c r="G361">
        <f>H360+E361</f>
        <v>73512</v>
      </c>
      <c r="H361">
        <f>G361-F361</f>
        <v>68512</v>
      </c>
    </row>
    <row r="362" spans="1:8" x14ac:dyDescent="0.25">
      <c r="A362" s="1">
        <v>37523</v>
      </c>
      <c r="B362">
        <f t="shared" si="25"/>
        <v>0</v>
      </c>
      <c r="C362">
        <f t="shared" si="26"/>
        <v>1</v>
      </c>
      <c r="D362">
        <f t="shared" si="29"/>
        <v>100</v>
      </c>
      <c r="E362">
        <f t="shared" si="27"/>
        <v>0</v>
      </c>
      <c r="F362">
        <f t="shared" si="28"/>
        <v>5000</v>
      </c>
      <c r="G362">
        <f>H361+E362</f>
        <v>68512</v>
      </c>
      <c r="H362">
        <f>G362-F362</f>
        <v>63512</v>
      </c>
    </row>
    <row r="363" spans="1:8" x14ac:dyDescent="0.25">
      <c r="A363" s="1">
        <v>37524</v>
      </c>
      <c r="B363">
        <f t="shared" si="25"/>
        <v>0</v>
      </c>
      <c r="C363">
        <f t="shared" si="26"/>
        <v>1</v>
      </c>
      <c r="D363">
        <f t="shared" si="29"/>
        <v>100</v>
      </c>
      <c r="E363">
        <f t="shared" si="27"/>
        <v>0</v>
      </c>
      <c r="F363">
        <f t="shared" si="28"/>
        <v>5000</v>
      </c>
      <c r="G363">
        <f>H362+E363</f>
        <v>63512</v>
      </c>
      <c r="H363">
        <f>G363-F363</f>
        <v>58512</v>
      </c>
    </row>
    <row r="364" spans="1:8" x14ac:dyDescent="0.25">
      <c r="A364" s="1">
        <v>37525</v>
      </c>
      <c r="B364">
        <f t="shared" si="25"/>
        <v>0</v>
      </c>
      <c r="C364">
        <f t="shared" si="26"/>
        <v>1</v>
      </c>
      <c r="D364">
        <f t="shared" si="29"/>
        <v>100</v>
      </c>
      <c r="E364">
        <f t="shared" si="27"/>
        <v>0</v>
      </c>
      <c r="F364">
        <f t="shared" si="28"/>
        <v>5000</v>
      </c>
      <c r="G364">
        <f>H363+E364</f>
        <v>58512</v>
      </c>
      <c r="H364">
        <f>G364-F364</f>
        <v>53512</v>
      </c>
    </row>
    <row r="365" spans="1:8" x14ac:dyDescent="0.25">
      <c r="A365" s="1">
        <v>37526</v>
      </c>
      <c r="B365">
        <f t="shared" si="25"/>
        <v>0</v>
      </c>
      <c r="C365">
        <f t="shared" si="26"/>
        <v>1</v>
      </c>
      <c r="D365">
        <f t="shared" si="29"/>
        <v>100</v>
      </c>
      <c r="E365">
        <f t="shared" si="27"/>
        <v>0</v>
      </c>
      <c r="F365">
        <f t="shared" si="28"/>
        <v>5000</v>
      </c>
      <c r="G365">
        <f>H364+E365</f>
        <v>53512</v>
      </c>
      <c r="H365">
        <f>G365-F365</f>
        <v>48512</v>
      </c>
    </row>
    <row r="366" spans="1:8" x14ac:dyDescent="0.25">
      <c r="A366" s="1">
        <v>37527</v>
      </c>
      <c r="B366">
        <f t="shared" si="25"/>
        <v>0</v>
      </c>
      <c r="C366">
        <f t="shared" si="26"/>
        <v>0</v>
      </c>
      <c r="D366">
        <f t="shared" si="29"/>
        <v>100</v>
      </c>
      <c r="E366">
        <f t="shared" si="27"/>
        <v>0</v>
      </c>
      <c r="F366">
        <f t="shared" si="28"/>
        <v>0</v>
      </c>
      <c r="G366">
        <f>H365+E366</f>
        <v>48512</v>
      </c>
      <c r="H366">
        <f>G366-F366</f>
        <v>48512</v>
      </c>
    </row>
    <row r="367" spans="1:8" x14ac:dyDescent="0.25">
      <c r="A367" s="1">
        <v>37528</v>
      </c>
      <c r="B367">
        <f t="shared" si="25"/>
        <v>0</v>
      </c>
      <c r="C367">
        <f t="shared" si="26"/>
        <v>0</v>
      </c>
      <c r="D367">
        <f t="shared" si="29"/>
        <v>100</v>
      </c>
      <c r="E367">
        <f t="shared" si="27"/>
        <v>0</v>
      </c>
      <c r="F367">
        <f t="shared" si="28"/>
        <v>0</v>
      </c>
      <c r="G367">
        <f>H366+E367</f>
        <v>48512</v>
      </c>
      <c r="H367">
        <f>G367-F367</f>
        <v>48512</v>
      </c>
    </row>
    <row r="368" spans="1:8" x14ac:dyDescent="0.25">
      <c r="A368" s="1">
        <v>37529</v>
      </c>
      <c r="B368">
        <f t="shared" si="25"/>
        <v>1</v>
      </c>
      <c r="C368">
        <f t="shared" si="26"/>
        <v>1</v>
      </c>
      <c r="D368">
        <f t="shared" si="29"/>
        <v>100</v>
      </c>
      <c r="E368">
        <f t="shared" si="27"/>
        <v>21268.5</v>
      </c>
      <c r="F368">
        <f t="shared" si="28"/>
        <v>5000</v>
      </c>
      <c r="G368">
        <f>H367+E368</f>
        <v>69780.5</v>
      </c>
      <c r="H368">
        <f>G368-F368</f>
        <v>64780.5</v>
      </c>
    </row>
    <row r="369" spans="1:8" x14ac:dyDescent="0.25">
      <c r="A369" s="1">
        <v>37530</v>
      </c>
      <c r="B369">
        <f t="shared" si="25"/>
        <v>0</v>
      </c>
      <c r="C369">
        <f t="shared" si="26"/>
        <v>1</v>
      </c>
      <c r="D369">
        <f t="shared" si="29"/>
        <v>100</v>
      </c>
      <c r="E369">
        <f t="shared" si="27"/>
        <v>0</v>
      </c>
      <c r="F369">
        <f t="shared" si="28"/>
        <v>5000</v>
      </c>
      <c r="G369">
        <f>H368+E369</f>
        <v>64780.5</v>
      </c>
      <c r="H369">
        <f>G369-F369</f>
        <v>59780.5</v>
      </c>
    </row>
    <row r="370" spans="1:8" x14ac:dyDescent="0.25">
      <c r="A370" s="1">
        <v>37531</v>
      </c>
      <c r="B370">
        <f t="shared" si="25"/>
        <v>0</v>
      </c>
      <c r="C370">
        <f t="shared" si="26"/>
        <v>1</v>
      </c>
      <c r="D370">
        <f t="shared" si="29"/>
        <v>100</v>
      </c>
      <c r="E370">
        <f t="shared" si="27"/>
        <v>0</v>
      </c>
      <c r="F370">
        <f t="shared" si="28"/>
        <v>5000</v>
      </c>
      <c r="G370">
        <f>H369+E370</f>
        <v>59780.5</v>
      </c>
      <c r="H370">
        <f>G370-F370</f>
        <v>54780.5</v>
      </c>
    </row>
    <row r="371" spans="1:8" x14ac:dyDescent="0.25">
      <c r="A371" s="1">
        <v>37532</v>
      </c>
      <c r="B371">
        <f t="shared" si="25"/>
        <v>0</v>
      </c>
      <c r="C371">
        <f t="shared" si="26"/>
        <v>1</v>
      </c>
      <c r="D371">
        <f t="shared" si="29"/>
        <v>100</v>
      </c>
      <c r="E371">
        <f t="shared" si="27"/>
        <v>0</v>
      </c>
      <c r="F371">
        <f t="shared" si="28"/>
        <v>5000</v>
      </c>
      <c r="G371">
        <f>H370+E371</f>
        <v>54780.5</v>
      </c>
      <c r="H371">
        <f>G371-F371</f>
        <v>49780.5</v>
      </c>
    </row>
    <row r="372" spans="1:8" x14ac:dyDescent="0.25">
      <c r="A372" s="1">
        <v>37533</v>
      </c>
      <c r="B372">
        <f t="shared" si="25"/>
        <v>0</v>
      </c>
      <c r="C372">
        <f t="shared" si="26"/>
        <v>1</v>
      </c>
      <c r="D372">
        <f t="shared" si="29"/>
        <v>100</v>
      </c>
      <c r="E372">
        <f t="shared" si="27"/>
        <v>0</v>
      </c>
      <c r="F372">
        <f t="shared" si="28"/>
        <v>5000</v>
      </c>
      <c r="G372">
        <f>H371+E372</f>
        <v>49780.5</v>
      </c>
      <c r="H372">
        <f>G372-F372</f>
        <v>44780.5</v>
      </c>
    </row>
    <row r="373" spans="1:8" x14ac:dyDescent="0.25">
      <c r="A373" s="1">
        <v>37534</v>
      </c>
      <c r="B373">
        <f t="shared" si="25"/>
        <v>0</v>
      </c>
      <c r="C373">
        <f t="shared" si="26"/>
        <v>0</v>
      </c>
      <c r="D373">
        <f t="shared" si="29"/>
        <v>100</v>
      </c>
      <c r="E373">
        <f t="shared" si="27"/>
        <v>0</v>
      </c>
      <c r="F373">
        <f t="shared" si="28"/>
        <v>0</v>
      </c>
      <c r="G373">
        <f>H372+E373</f>
        <v>44780.5</v>
      </c>
      <c r="H373">
        <f>G373-F373</f>
        <v>44780.5</v>
      </c>
    </row>
    <row r="374" spans="1:8" x14ac:dyDescent="0.25">
      <c r="A374" s="1">
        <v>37535</v>
      </c>
      <c r="B374">
        <f t="shared" si="25"/>
        <v>0</v>
      </c>
      <c r="C374">
        <f t="shared" si="26"/>
        <v>0</v>
      </c>
      <c r="D374">
        <f t="shared" si="29"/>
        <v>100</v>
      </c>
      <c r="E374">
        <f t="shared" si="27"/>
        <v>0</v>
      </c>
      <c r="F374">
        <f t="shared" si="28"/>
        <v>0</v>
      </c>
      <c r="G374">
        <f>H373+E374</f>
        <v>44780.5</v>
      </c>
      <c r="H374">
        <f>G374-F374</f>
        <v>44780.5</v>
      </c>
    </row>
    <row r="375" spans="1:8" x14ac:dyDescent="0.25">
      <c r="A375" s="1">
        <v>37536</v>
      </c>
      <c r="B375">
        <f t="shared" si="25"/>
        <v>1</v>
      </c>
      <c r="C375">
        <f t="shared" si="26"/>
        <v>1</v>
      </c>
      <c r="D375">
        <f t="shared" si="29"/>
        <v>100</v>
      </c>
      <c r="E375">
        <f t="shared" si="27"/>
        <v>21268.5</v>
      </c>
      <c r="F375">
        <f t="shared" si="28"/>
        <v>5000</v>
      </c>
      <c r="G375">
        <f>H374+E375</f>
        <v>66049</v>
      </c>
      <c r="H375">
        <f>G375-F375</f>
        <v>61049</v>
      </c>
    </row>
    <row r="376" spans="1:8" x14ac:dyDescent="0.25">
      <c r="A376" s="1">
        <v>37537</v>
      </c>
      <c r="B376">
        <f t="shared" si="25"/>
        <v>0</v>
      </c>
      <c r="C376">
        <f t="shared" si="26"/>
        <v>1</v>
      </c>
      <c r="D376">
        <f t="shared" si="29"/>
        <v>100</v>
      </c>
      <c r="E376">
        <f t="shared" si="27"/>
        <v>0</v>
      </c>
      <c r="F376">
        <f t="shared" si="28"/>
        <v>5000</v>
      </c>
      <c r="G376">
        <f>H375+E376</f>
        <v>61049</v>
      </c>
      <c r="H376">
        <f>G376-F376</f>
        <v>56049</v>
      </c>
    </row>
    <row r="377" spans="1:8" x14ac:dyDescent="0.25">
      <c r="A377" s="1">
        <v>37538</v>
      </c>
      <c r="B377">
        <f t="shared" si="25"/>
        <v>0</v>
      </c>
      <c r="C377">
        <f t="shared" si="26"/>
        <v>1</v>
      </c>
      <c r="D377">
        <f t="shared" si="29"/>
        <v>100</v>
      </c>
      <c r="E377">
        <f t="shared" si="27"/>
        <v>0</v>
      </c>
      <c r="F377">
        <f t="shared" si="28"/>
        <v>5000</v>
      </c>
      <c r="G377">
        <f>H376+E377</f>
        <v>56049</v>
      </c>
      <c r="H377">
        <f>G377-F377</f>
        <v>51049</v>
      </c>
    </row>
    <row r="378" spans="1:8" x14ac:dyDescent="0.25">
      <c r="A378" s="1">
        <v>37539</v>
      </c>
      <c r="B378">
        <f t="shared" si="25"/>
        <v>0</v>
      </c>
      <c r="C378">
        <f t="shared" si="26"/>
        <v>1</v>
      </c>
      <c r="D378">
        <f t="shared" si="29"/>
        <v>100</v>
      </c>
      <c r="E378">
        <f t="shared" si="27"/>
        <v>0</v>
      </c>
      <c r="F378">
        <f t="shared" si="28"/>
        <v>5000</v>
      </c>
      <c r="G378">
        <f>H377+E378</f>
        <v>51049</v>
      </c>
      <c r="H378">
        <f>G378-F378</f>
        <v>46049</v>
      </c>
    </row>
    <row r="379" spans="1:8" x14ac:dyDescent="0.25">
      <c r="A379" s="1">
        <v>37540</v>
      </c>
      <c r="B379">
        <f t="shared" si="25"/>
        <v>0</v>
      </c>
      <c r="C379">
        <f t="shared" si="26"/>
        <v>1</v>
      </c>
      <c r="D379">
        <f t="shared" si="29"/>
        <v>100</v>
      </c>
      <c r="E379">
        <f t="shared" si="27"/>
        <v>0</v>
      </c>
      <c r="F379">
        <f t="shared" si="28"/>
        <v>5000</v>
      </c>
      <c r="G379">
        <f>H378+E379</f>
        <v>46049</v>
      </c>
      <c r="H379">
        <f>G379-F379</f>
        <v>41049</v>
      </c>
    </row>
    <row r="380" spans="1:8" x14ac:dyDescent="0.25">
      <c r="A380" s="1">
        <v>37541</v>
      </c>
      <c r="B380">
        <f t="shared" si="25"/>
        <v>0</v>
      </c>
      <c r="C380">
        <f t="shared" si="26"/>
        <v>0</v>
      </c>
      <c r="D380">
        <f t="shared" si="29"/>
        <v>100</v>
      </c>
      <c r="E380">
        <f t="shared" si="27"/>
        <v>0</v>
      </c>
      <c r="F380">
        <f t="shared" si="28"/>
        <v>0</v>
      </c>
      <c r="G380">
        <f>H379+E380</f>
        <v>41049</v>
      </c>
      <c r="H380">
        <f>G380-F380</f>
        <v>41049</v>
      </c>
    </row>
    <row r="381" spans="1:8" x14ac:dyDescent="0.25">
      <c r="A381" s="1">
        <v>37542</v>
      </c>
      <c r="B381">
        <f t="shared" si="25"/>
        <v>0</v>
      </c>
      <c r="C381">
        <f t="shared" si="26"/>
        <v>0</v>
      </c>
      <c r="D381">
        <f t="shared" si="29"/>
        <v>100</v>
      </c>
      <c r="E381">
        <f t="shared" si="27"/>
        <v>0</v>
      </c>
      <c r="F381">
        <f t="shared" si="28"/>
        <v>0</v>
      </c>
      <c r="G381">
        <f>H380+E381</f>
        <v>41049</v>
      </c>
      <c r="H381">
        <f>G381-F381</f>
        <v>41049</v>
      </c>
    </row>
    <row r="382" spans="1:8" x14ac:dyDescent="0.25">
      <c r="A382" s="1">
        <v>37543</v>
      </c>
      <c r="B382">
        <f t="shared" si="25"/>
        <v>1</v>
      </c>
      <c r="C382">
        <f t="shared" si="26"/>
        <v>1</v>
      </c>
      <c r="D382">
        <f t="shared" si="29"/>
        <v>100</v>
      </c>
      <c r="E382">
        <f t="shared" si="27"/>
        <v>21268.5</v>
      </c>
      <c r="F382">
        <f t="shared" si="28"/>
        <v>5000</v>
      </c>
      <c r="G382">
        <f>H381+E382</f>
        <v>62317.5</v>
      </c>
      <c r="H382">
        <f>G382-F382</f>
        <v>57317.5</v>
      </c>
    </row>
    <row r="383" spans="1:8" x14ac:dyDescent="0.25">
      <c r="A383" s="1">
        <v>37544</v>
      </c>
      <c r="B383">
        <f t="shared" si="25"/>
        <v>0</v>
      </c>
      <c r="C383">
        <f t="shared" si="26"/>
        <v>1</v>
      </c>
      <c r="D383">
        <f t="shared" si="29"/>
        <v>100</v>
      </c>
      <c r="E383">
        <f t="shared" si="27"/>
        <v>0</v>
      </c>
      <c r="F383">
        <f t="shared" si="28"/>
        <v>5000</v>
      </c>
      <c r="G383">
        <f>H382+E383</f>
        <v>57317.5</v>
      </c>
      <c r="H383">
        <f>G383-F383</f>
        <v>52317.5</v>
      </c>
    </row>
    <row r="384" spans="1:8" x14ac:dyDescent="0.25">
      <c r="A384" s="1">
        <v>37545</v>
      </c>
      <c r="B384">
        <f t="shared" si="25"/>
        <v>0</v>
      </c>
      <c r="C384">
        <f t="shared" si="26"/>
        <v>1</v>
      </c>
      <c r="D384">
        <f t="shared" si="29"/>
        <v>100</v>
      </c>
      <c r="E384">
        <f t="shared" si="27"/>
        <v>0</v>
      </c>
      <c r="F384">
        <f t="shared" si="28"/>
        <v>5000</v>
      </c>
      <c r="G384">
        <f>H383+E384</f>
        <v>52317.5</v>
      </c>
      <c r="H384">
        <f>G384-F384</f>
        <v>47317.5</v>
      </c>
    </row>
    <row r="385" spans="1:8" x14ac:dyDescent="0.25">
      <c r="A385" s="1">
        <v>37546</v>
      </c>
      <c r="B385">
        <f t="shared" si="25"/>
        <v>0</v>
      </c>
      <c r="C385">
        <f t="shared" si="26"/>
        <v>1</v>
      </c>
      <c r="D385">
        <f t="shared" si="29"/>
        <v>100</v>
      </c>
      <c r="E385">
        <f t="shared" si="27"/>
        <v>0</v>
      </c>
      <c r="F385">
        <f t="shared" si="28"/>
        <v>5000</v>
      </c>
      <c r="G385">
        <f>H384+E385</f>
        <v>47317.5</v>
      </c>
      <c r="H385">
        <f>G385-F385</f>
        <v>42317.5</v>
      </c>
    </row>
    <row r="386" spans="1:8" x14ac:dyDescent="0.25">
      <c r="A386" s="1">
        <v>37547</v>
      </c>
      <c r="B386">
        <f t="shared" si="25"/>
        <v>0</v>
      </c>
      <c r="C386">
        <f t="shared" si="26"/>
        <v>1</v>
      </c>
      <c r="D386">
        <f t="shared" si="29"/>
        <v>100</v>
      </c>
      <c r="E386">
        <f t="shared" si="27"/>
        <v>0</v>
      </c>
      <c r="F386">
        <f t="shared" si="28"/>
        <v>5000</v>
      </c>
      <c r="G386">
        <f>H385+E386</f>
        <v>42317.5</v>
      </c>
      <c r="H386">
        <f>G386-F386</f>
        <v>37317.5</v>
      </c>
    </row>
    <row r="387" spans="1:8" x14ac:dyDescent="0.25">
      <c r="A387" s="1">
        <v>37548</v>
      </c>
      <c r="B387">
        <f t="shared" si="25"/>
        <v>0</v>
      </c>
      <c r="C387">
        <f t="shared" si="26"/>
        <v>0</v>
      </c>
      <c r="D387">
        <f t="shared" si="29"/>
        <v>100</v>
      </c>
      <c r="E387">
        <f t="shared" si="27"/>
        <v>0</v>
      </c>
      <c r="F387">
        <f t="shared" si="28"/>
        <v>0</v>
      </c>
      <c r="G387">
        <f>H386+E387</f>
        <v>37317.5</v>
      </c>
      <c r="H387">
        <f>G387-F387</f>
        <v>37317.5</v>
      </c>
    </row>
    <row r="388" spans="1:8" x14ac:dyDescent="0.25">
      <c r="A388" s="1">
        <v>37549</v>
      </c>
      <c r="B388">
        <f t="shared" si="25"/>
        <v>0</v>
      </c>
      <c r="C388">
        <f t="shared" si="26"/>
        <v>0</v>
      </c>
      <c r="D388">
        <f t="shared" si="29"/>
        <v>100</v>
      </c>
      <c r="E388">
        <f t="shared" si="27"/>
        <v>0</v>
      </c>
      <c r="F388">
        <f t="shared" si="28"/>
        <v>0</v>
      </c>
      <c r="G388">
        <f>H387+E388</f>
        <v>37317.5</v>
      </c>
      <c r="H388">
        <f>G388-F388</f>
        <v>37317.5</v>
      </c>
    </row>
    <row r="389" spans="1:8" x14ac:dyDescent="0.25">
      <c r="A389" s="1">
        <v>37550</v>
      </c>
      <c r="B389">
        <f t="shared" ref="B389:B452" si="30">IF(WEEKDAY(A389,2)=1,1,0)</f>
        <v>1</v>
      </c>
      <c r="C389">
        <f t="shared" ref="C389:C452" si="31">IF(WEEKDAY(A389,2)&lt;6,1,0)</f>
        <v>1</v>
      </c>
      <c r="D389">
        <f t="shared" si="29"/>
        <v>100</v>
      </c>
      <c r="E389">
        <f t="shared" ref="E389:E452" si="32">$B$2*B389</f>
        <v>21268.5</v>
      </c>
      <c r="F389">
        <f t="shared" ref="F389:F452" si="33">D389*C389*$C$2</f>
        <v>5000</v>
      </c>
      <c r="G389">
        <f>H388+E389</f>
        <v>58586</v>
      </c>
      <c r="H389">
        <f>G389-F389</f>
        <v>53586</v>
      </c>
    </row>
    <row r="390" spans="1:8" x14ac:dyDescent="0.25">
      <c r="A390" s="1">
        <v>37551</v>
      </c>
      <c r="B390">
        <f t="shared" si="30"/>
        <v>0</v>
      </c>
      <c r="C390">
        <f t="shared" si="31"/>
        <v>1</v>
      </c>
      <c r="D390">
        <f t="shared" ref="D390:D453" si="34">IF(D389=100,100,D389+C390)</f>
        <v>100</v>
      </c>
      <c r="E390">
        <f t="shared" si="32"/>
        <v>0</v>
      </c>
      <c r="F390">
        <f t="shared" si="33"/>
        <v>5000</v>
      </c>
      <c r="G390">
        <f>H389+E390</f>
        <v>53586</v>
      </c>
      <c r="H390">
        <f>G390-F390</f>
        <v>48586</v>
      </c>
    </row>
    <row r="391" spans="1:8" x14ac:dyDescent="0.25">
      <c r="A391" s="1">
        <v>37552</v>
      </c>
      <c r="B391">
        <f t="shared" si="30"/>
        <v>0</v>
      </c>
      <c r="C391">
        <f t="shared" si="31"/>
        <v>1</v>
      </c>
      <c r="D391">
        <f t="shared" si="34"/>
        <v>100</v>
      </c>
      <c r="E391">
        <f t="shared" si="32"/>
        <v>0</v>
      </c>
      <c r="F391">
        <f t="shared" si="33"/>
        <v>5000</v>
      </c>
      <c r="G391">
        <f>H390+E391</f>
        <v>48586</v>
      </c>
      <c r="H391">
        <f>G391-F391</f>
        <v>43586</v>
      </c>
    </row>
    <row r="392" spans="1:8" x14ac:dyDescent="0.25">
      <c r="A392" s="1">
        <v>37553</v>
      </c>
      <c r="B392">
        <f t="shared" si="30"/>
        <v>0</v>
      </c>
      <c r="C392">
        <f t="shared" si="31"/>
        <v>1</v>
      </c>
      <c r="D392">
        <f t="shared" si="34"/>
        <v>100</v>
      </c>
      <c r="E392">
        <f t="shared" si="32"/>
        <v>0</v>
      </c>
      <c r="F392">
        <f t="shared" si="33"/>
        <v>5000</v>
      </c>
      <c r="G392">
        <f>H391+E392</f>
        <v>43586</v>
      </c>
      <c r="H392">
        <f>G392-F392</f>
        <v>38586</v>
      </c>
    </row>
    <row r="393" spans="1:8" x14ac:dyDescent="0.25">
      <c r="A393" s="1">
        <v>37554</v>
      </c>
      <c r="B393">
        <f t="shared" si="30"/>
        <v>0</v>
      </c>
      <c r="C393">
        <f t="shared" si="31"/>
        <v>1</v>
      </c>
      <c r="D393">
        <f t="shared" si="34"/>
        <v>100</v>
      </c>
      <c r="E393">
        <f t="shared" si="32"/>
        <v>0</v>
      </c>
      <c r="F393">
        <f t="shared" si="33"/>
        <v>5000</v>
      </c>
      <c r="G393">
        <f>H392+E393</f>
        <v>38586</v>
      </c>
      <c r="H393">
        <f>G393-F393</f>
        <v>33586</v>
      </c>
    </row>
    <row r="394" spans="1:8" x14ac:dyDescent="0.25">
      <c r="A394" s="1">
        <v>37555</v>
      </c>
      <c r="B394">
        <f t="shared" si="30"/>
        <v>0</v>
      </c>
      <c r="C394">
        <f t="shared" si="31"/>
        <v>0</v>
      </c>
      <c r="D394">
        <f t="shared" si="34"/>
        <v>100</v>
      </c>
      <c r="E394">
        <f t="shared" si="32"/>
        <v>0</v>
      </c>
      <c r="F394">
        <f t="shared" si="33"/>
        <v>0</v>
      </c>
      <c r="G394">
        <f>H393+E394</f>
        <v>33586</v>
      </c>
      <c r="H394">
        <f>G394-F394</f>
        <v>33586</v>
      </c>
    </row>
    <row r="395" spans="1:8" x14ac:dyDescent="0.25">
      <c r="A395" s="1">
        <v>37556</v>
      </c>
      <c r="B395">
        <f t="shared" si="30"/>
        <v>0</v>
      </c>
      <c r="C395">
        <f t="shared" si="31"/>
        <v>0</v>
      </c>
      <c r="D395">
        <f t="shared" si="34"/>
        <v>100</v>
      </c>
      <c r="E395">
        <f t="shared" si="32"/>
        <v>0</v>
      </c>
      <c r="F395">
        <f t="shared" si="33"/>
        <v>0</v>
      </c>
      <c r="G395">
        <f>H394+E395</f>
        <v>33586</v>
      </c>
      <c r="H395">
        <f>G395-F395</f>
        <v>33586</v>
      </c>
    </row>
    <row r="396" spans="1:8" x14ac:dyDescent="0.25">
      <c r="A396" s="1">
        <v>37557</v>
      </c>
      <c r="B396">
        <f t="shared" si="30"/>
        <v>1</v>
      </c>
      <c r="C396">
        <f t="shared" si="31"/>
        <v>1</v>
      </c>
      <c r="D396">
        <f t="shared" si="34"/>
        <v>100</v>
      </c>
      <c r="E396">
        <f t="shared" si="32"/>
        <v>21268.5</v>
      </c>
      <c r="F396">
        <f t="shared" si="33"/>
        <v>5000</v>
      </c>
      <c r="G396">
        <f>H395+E396</f>
        <v>54854.5</v>
      </c>
      <c r="H396">
        <f>G396-F396</f>
        <v>49854.5</v>
      </c>
    </row>
    <row r="397" spans="1:8" x14ac:dyDescent="0.25">
      <c r="A397" s="1">
        <v>37558</v>
      </c>
      <c r="B397">
        <f t="shared" si="30"/>
        <v>0</v>
      </c>
      <c r="C397">
        <f t="shared" si="31"/>
        <v>1</v>
      </c>
      <c r="D397">
        <f t="shared" si="34"/>
        <v>100</v>
      </c>
      <c r="E397">
        <f t="shared" si="32"/>
        <v>0</v>
      </c>
      <c r="F397">
        <f t="shared" si="33"/>
        <v>5000</v>
      </c>
      <c r="G397">
        <f>H396+E397</f>
        <v>49854.5</v>
      </c>
      <c r="H397">
        <f>G397-F397</f>
        <v>44854.5</v>
      </c>
    </row>
    <row r="398" spans="1:8" x14ac:dyDescent="0.25">
      <c r="A398" s="1">
        <v>37559</v>
      </c>
      <c r="B398">
        <f t="shared" si="30"/>
        <v>0</v>
      </c>
      <c r="C398">
        <f t="shared" si="31"/>
        <v>1</v>
      </c>
      <c r="D398">
        <f t="shared" si="34"/>
        <v>100</v>
      </c>
      <c r="E398">
        <f t="shared" si="32"/>
        <v>0</v>
      </c>
      <c r="F398">
        <f t="shared" si="33"/>
        <v>5000</v>
      </c>
      <c r="G398">
        <f>H397+E398</f>
        <v>44854.5</v>
      </c>
      <c r="H398">
        <f>G398-F398</f>
        <v>39854.5</v>
      </c>
    </row>
    <row r="399" spans="1:8" x14ac:dyDescent="0.25">
      <c r="A399" s="1">
        <v>37560</v>
      </c>
      <c r="B399">
        <f t="shared" si="30"/>
        <v>0</v>
      </c>
      <c r="C399">
        <f t="shared" si="31"/>
        <v>1</v>
      </c>
      <c r="D399">
        <f t="shared" si="34"/>
        <v>100</v>
      </c>
      <c r="E399">
        <f t="shared" si="32"/>
        <v>0</v>
      </c>
      <c r="F399">
        <f t="shared" si="33"/>
        <v>5000</v>
      </c>
      <c r="G399">
        <f>H398+E399</f>
        <v>39854.5</v>
      </c>
      <c r="H399">
        <f>G399-F399</f>
        <v>34854.5</v>
      </c>
    </row>
    <row r="400" spans="1:8" x14ac:dyDescent="0.25">
      <c r="A400" s="1">
        <v>37561</v>
      </c>
      <c r="B400">
        <f t="shared" si="30"/>
        <v>0</v>
      </c>
      <c r="C400">
        <f t="shared" si="31"/>
        <v>1</v>
      </c>
      <c r="D400">
        <f t="shared" si="34"/>
        <v>100</v>
      </c>
      <c r="E400">
        <f t="shared" si="32"/>
        <v>0</v>
      </c>
      <c r="F400">
        <f t="shared" si="33"/>
        <v>5000</v>
      </c>
      <c r="G400">
        <f>H399+E400</f>
        <v>34854.5</v>
      </c>
      <c r="H400">
        <f>G400-F400</f>
        <v>29854.5</v>
      </c>
    </row>
    <row r="401" spans="1:8" x14ac:dyDescent="0.25">
      <c r="A401" s="1">
        <v>37562</v>
      </c>
      <c r="B401">
        <f t="shared" si="30"/>
        <v>0</v>
      </c>
      <c r="C401">
        <f t="shared" si="31"/>
        <v>0</v>
      </c>
      <c r="D401">
        <f t="shared" si="34"/>
        <v>100</v>
      </c>
      <c r="E401">
        <f t="shared" si="32"/>
        <v>0</v>
      </c>
      <c r="F401">
        <f t="shared" si="33"/>
        <v>0</v>
      </c>
      <c r="G401">
        <f>H400+E401</f>
        <v>29854.5</v>
      </c>
      <c r="H401">
        <f>G401-F401</f>
        <v>29854.5</v>
      </c>
    </row>
    <row r="402" spans="1:8" x14ac:dyDescent="0.25">
      <c r="A402" s="1">
        <v>37563</v>
      </c>
      <c r="B402">
        <f t="shared" si="30"/>
        <v>0</v>
      </c>
      <c r="C402">
        <f t="shared" si="31"/>
        <v>0</v>
      </c>
      <c r="D402">
        <f t="shared" si="34"/>
        <v>100</v>
      </c>
      <c r="E402">
        <f t="shared" si="32"/>
        <v>0</v>
      </c>
      <c r="F402">
        <f t="shared" si="33"/>
        <v>0</v>
      </c>
      <c r="G402">
        <f>H401+E402</f>
        <v>29854.5</v>
      </c>
      <c r="H402">
        <f>G402-F402</f>
        <v>29854.5</v>
      </c>
    </row>
    <row r="403" spans="1:8" x14ac:dyDescent="0.25">
      <c r="A403" s="1">
        <v>37564</v>
      </c>
      <c r="B403">
        <f t="shared" si="30"/>
        <v>1</v>
      </c>
      <c r="C403">
        <f t="shared" si="31"/>
        <v>1</v>
      </c>
      <c r="D403">
        <f t="shared" si="34"/>
        <v>100</v>
      </c>
      <c r="E403">
        <f t="shared" si="32"/>
        <v>21268.5</v>
      </c>
      <c r="F403">
        <f t="shared" si="33"/>
        <v>5000</v>
      </c>
      <c r="G403">
        <f>H402+E403</f>
        <v>51123</v>
      </c>
      <c r="H403">
        <f>G403-F403</f>
        <v>46123</v>
      </c>
    </row>
    <row r="404" spans="1:8" x14ac:dyDescent="0.25">
      <c r="A404" s="1">
        <v>37565</v>
      </c>
      <c r="B404">
        <f t="shared" si="30"/>
        <v>0</v>
      </c>
      <c r="C404">
        <f t="shared" si="31"/>
        <v>1</v>
      </c>
      <c r="D404">
        <f t="shared" si="34"/>
        <v>100</v>
      </c>
      <c r="E404">
        <f t="shared" si="32"/>
        <v>0</v>
      </c>
      <c r="F404">
        <f t="shared" si="33"/>
        <v>5000</v>
      </c>
      <c r="G404">
        <f>H403+E404</f>
        <v>46123</v>
      </c>
      <c r="H404">
        <f>G404-F404</f>
        <v>41123</v>
      </c>
    </row>
    <row r="405" spans="1:8" x14ac:dyDescent="0.25">
      <c r="A405" s="1">
        <v>37566</v>
      </c>
      <c r="B405">
        <f t="shared" si="30"/>
        <v>0</v>
      </c>
      <c r="C405">
        <f t="shared" si="31"/>
        <v>1</v>
      </c>
      <c r="D405">
        <f t="shared" si="34"/>
        <v>100</v>
      </c>
      <c r="E405">
        <f t="shared" si="32"/>
        <v>0</v>
      </c>
      <c r="F405">
        <f t="shared" si="33"/>
        <v>5000</v>
      </c>
      <c r="G405">
        <f>H404+E405</f>
        <v>41123</v>
      </c>
      <c r="H405">
        <f>G405-F405</f>
        <v>36123</v>
      </c>
    </row>
    <row r="406" spans="1:8" x14ac:dyDescent="0.25">
      <c r="A406" s="1">
        <v>37567</v>
      </c>
      <c r="B406">
        <f t="shared" si="30"/>
        <v>0</v>
      </c>
      <c r="C406">
        <f t="shared" si="31"/>
        <v>1</v>
      </c>
      <c r="D406">
        <f t="shared" si="34"/>
        <v>100</v>
      </c>
      <c r="E406">
        <f t="shared" si="32"/>
        <v>0</v>
      </c>
      <c r="F406">
        <f t="shared" si="33"/>
        <v>5000</v>
      </c>
      <c r="G406">
        <f>H405+E406</f>
        <v>36123</v>
      </c>
      <c r="H406">
        <f>G406-F406</f>
        <v>31123</v>
      </c>
    </row>
    <row r="407" spans="1:8" x14ac:dyDescent="0.25">
      <c r="A407" s="1">
        <v>37568</v>
      </c>
      <c r="B407">
        <f t="shared" si="30"/>
        <v>0</v>
      </c>
      <c r="C407">
        <f t="shared" si="31"/>
        <v>1</v>
      </c>
      <c r="D407">
        <f t="shared" si="34"/>
        <v>100</v>
      </c>
      <c r="E407">
        <f t="shared" si="32"/>
        <v>0</v>
      </c>
      <c r="F407">
        <f t="shared" si="33"/>
        <v>5000</v>
      </c>
      <c r="G407">
        <f>H406+E407</f>
        <v>31123</v>
      </c>
      <c r="H407">
        <f>G407-F407</f>
        <v>26123</v>
      </c>
    </row>
    <row r="408" spans="1:8" x14ac:dyDescent="0.25">
      <c r="A408" s="1">
        <v>37569</v>
      </c>
      <c r="B408">
        <f t="shared" si="30"/>
        <v>0</v>
      </c>
      <c r="C408">
        <f t="shared" si="31"/>
        <v>0</v>
      </c>
      <c r="D408">
        <f t="shared" si="34"/>
        <v>100</v>
      </c>
      <c r="E408">
        <f t="shared" si="32"/>
        <v>0</v>
      </c>
      <c r="F408">
        <f t="shared" si="33"/>
        <v>0</v>
      </c>
      <c r="G408">
        <f>H407+E408</f>
        <v>26123</v>
      </c>
      <c r="H408">
        <f>G408-F408</f>
        <v>26123</v>
      </c>
    </row>
    <row r="409" spans="1:8" x14ac:dyDescent="0.25">
      <c r="A409" s="1">
        <v>37570</v>
      </c>
      <c r="B409">
        <f t="shared" si="30"/>
        <v>0</v>
      </c>
      <c r="C409">
        <f t="shared" si="31"/>
        <v>0</v>
      </c>
      <c r="D409">
        <f t="shared" si="34"/>
        <v>100</v>
      </c>
      <c r="E409">
        <f t="shared" si="32"/>
        <v>0</v>
      </c>
      <c r="F409">
        <f t="shared" si="33"/>
        <v>0</v>
      </c>
      <c r="G409">
        <f>H408+E409</f>
        <v>26123</v>
      </c>
      <c r="H409">
        <f>G409-F409</f>
        <v>26123</v>
      </c>
    </row>
    <row r="410" spans="1:8" x14ac:dyDescent="0.25">
      <c r="A410" s="1">
        <v>37571</v>
      </c>
      <c r="B410">
        <f t="shared" si="30"/>
        <v>1</v>
      </c>
      <c r="C410">
        <f t="shared" si="31"/>
        <v>1</v>
      </c>
      <c r="D410">
        <f t="shared" si="34"/>
        <v>100</v>
      </c>
      <c r="E410">
        <f t="shared" si="32"/>
        <v>21268.5</v>
      </c>
      <c r="F410">
        <f t="shared" si="33"/>
        <v>5000</v>
      </c>
      <c r="G410">
        <f>H409+E410</f>
        <v>47391.5</v>
      </c>
      <c r="H410">
        <f>G410-F410</f>
        <v>42391.5</v>
      </c>
    </row>
    <row r="411" spans="1:8" x14ac:dyDescent="0.25">
      <c r="A411" s="1">
        <v>37572</v>
      </c>
      <c r="B411">
        <f t="shared" si="30"/>
        <v>0</v>
      </c>
      <c r="C411">
        <f t="shared" si="31"/>
        <v>1</v>
      </c>
      <c r="D411">
        <f t="shared" si="34"/>
        <v>100</v>
      </c>
      <c r="E411">
        <f t="shared" si="32"/>
        <v>0</v>
      </c>
      <c r="F411">
        <f t="shared" si="33"/>
        <v>5000</v>
      </c>
      <c r="G411">
        <f>H410+E411</f>
        <v>42391.5</v>
      </c>
      <c r="H411">
        <f>G411-F411</f>
        <v>37391.5</v>
      </c>
    </row>
    <row r="412" spans="1:8" x14ac:dyDescent="0.25">
      <c r="A412" s="1">
        <v>37573</v>
      </c>
      <c r="B412">
        <f t="shared" si="30"/>
        <v>0</v>
      </c>
      <c r="C412">
        <f t="shared" si="31"/>
        <v>1</v>
      </c>
      <c r="D412">
        <f t="shared" si="34"/>
        <v>100</v>
      </c>
      <c r="E412">
        <f t="shared" si="32"/>
        <v>0</v>
      </c>
      <c r="F412">
        <f t="shared" si="33"/>
        <v>5000</v>
      </c>
      <c r="G412">
        <f>H411+E412</f>
        <v>37391.5</v>
      </c>
      <c r="H412">
        <f>G412-F412</f>
        <v>32391.5</v>
      </c>
    </row>
    <row r="413" spans="1:8" x14ac:dyDescent="0.25">
      <c r="A413" s="1">
        <v>37574</v>
      </c>
      <c r="B413">
        <f t="shared" si="30"/>
        <v>0</v>
      </c>
      <c r="C413">
        <f t="shared" si="31"/>
        <v>1</v>
      </c>
      <c r="D413">
        <f t="shared" si="34"/>
        <v>100</v>
      </c>
      <c r="E413">
        <f t="shared" si="32"/>
        <v>0</v>
      </c>
      <c r="F413">
        <f t="shared" si="33"/>
        <v>5000</v>
      </c>
      <c r="G413">
        <f>H412+E413</f>
        <v>32391.5</v>
      </c>
      <c r="H413">
        <f>G413-F413</f>
        <v>27391.5</v>
      </c>
    </row>
    <row r="414" spans="1:8" x14ac:dyDescent="0.25">
      <c r="A414" s="1">
        <v>37575</v>
      </c>
      <c r="B414">
        <f t="shared" si="30"/>
        <v>0</v>
      </c>
      <c r="C414">
        <f t="shared" si="31"/>
        <v>1</v>
      </c>
      <c r="D414">
        <f t="shared" si="34"/>
        <v>100</v>
      </c>
      <c r="E414">
        <f t="shared" si="32"/>
        <v>0</v>
      </c>
      <c r="F414">
        <f t="shared" si="33"/>
        <v>5000</v>
      </c>
      <c r="G414">
        <f>H413+E414</f>
        <v>27391.5</v>
      </c>
      <c r="H414">
        <f>G414-F414</f>
        <v>22391.5</v>
      </c>
    </row>
    <row r="415" spans="1:8" x14ac:dyDescent="0.25">
      <c r="A415" s="1">
        <v>37576</v>
      </c>
      <c r="B415">
        <f t="shared" si="30"/>
        <v>0</v>
      </c>
      <c r="C415">
        <f t="shared" si="31"/>
        <v>0</v>
      </c>
      <c r="D415">
        <f t="shared" si="34"/>
        <v>100</v>
      </c>
      <c r="E415">
        <f t="shared" si="32"/>
        <v>0</v>
      </c>
      <c r="F415">
        <f t="shared" si="33"/>
        <v>0</v>
      </c>
      <c r="G415">
        <f>H414+E415</f>
        <v>22391.5</v>
      </c>
      <c r="H415">
        <f>G415-F415</f>
        <v>22391.5</v>
      </c>
    </row>
    <row r="416" spans="1:8" x14ac:dyDescent="0.25">
      <c r="A416" s="1">
        <v>37577</v>
      </c>
      <c r="B416">
        <f t="shared" si="30"/>
        <v>0</v>
      </c>
      <c r="C416">
        <f t="shared" si="31"/>
        <v>0</v>
      </c>
      <c r="D416">
        <f t="shared" si="34"/>
        <v>100</v>
      </c>
      <c r="E416">
        <f t="shared" si="32"/>
        <v>0</v>
      </c>
      <c r="F416">
        <f t="shared" si="33"/>
        <v>0</v>
      </c>
      <c r="G416">
        <f>H415+E416</f>
        <v>22391.5</v>
      </c>
      <c r="H416">
        <f>G416-F416</f>
        <v>22391.5</v>
      </c>
    </row>
    <row r="417" spans="1:8" x14ac:dyDescent="0.25">
      <c r="A417" s="1">
        <v>37578</v>
      </c>
      <c r="B417">
        <f t="shared" si="30"/>
        <v>1</v>
      </c>
      <c r="C417">
        <f t="shared" si="31"/>
        <v>1</v>
      </c>
      <c r="D417">
        <f t="shared" si="34"/>
        <v>100</v>
      </c>
      <c r="E417">
        <f t="shared" si="32"/>
        <v>21268.5</v>
      </c>
      <c r="F417">
        <f t="shared" si="33"/>
        <v>5000</v>
      </c>
      <c r="G417">
        <f>H416+E417</f>
        <v>43660</v>
      </c>
      <c r="H417">
        <f>G417-F417</f>
        <v>38660</v>
      </c>
    </row>
    <row r="418" spans="1:8" x14ac:dyDescent="0.25">
      <c r="A418" s="1">
        <v>37579</v>
      </c>
      <c r="B418">
        <f t="shared" si="30"/>
        <v>0</v>
      </c>
      <c r="C418">
        <f t="shared" si="31"/>
        <v>1</v>
      </c>
      <c r="D418">
        <f t="shared" si="34"/>
        <v>100</v>
      </c>
      <c r="E418">
        <f t="shared" si="32"/>
        <v>0</v>
      </c>
      <c r="F418">
        <f t="shared" si="33"/>
        <v>5000</v>
      </c>
      <c r="G418">
        <f>H417+E418</f>
        <v>38660</v>
      </c>
      <c r="H418">
        <f>G418-F418</f>
        <v>33660</v>
      </c>
    </row>
    <row r="419" spans="1:8" x14ac:dyDescent="0.25">
      <c r="A419" s="1">
        <v>37580</v>
      </c>
      <c r="B419">
        <f t="shared" si="30"/>
        <v>0</v>
      </c>
      <c r="C419">
        <f t="shared" si="31"/>
        <v>1</v>
      </c>
      <c r="D419">
        <f t="shared" si="34"/>
        <v>100</v>
      </c>
      <c r="E419">
        <f t="shared" si="32"/>
        <v>0</v>
      </c>
      <c r="F419">
        <f t="shared" si="33"/>
        <v>5000</v>
      </c>
      <c r="G419">
        <f>H418+E419</f>
        <v>33660</v>
      </c>
      <c r="H419">
        <f>G419-F419</f>
        <v>28660</v>
      </c>
    </row>
    <row r="420" spans="1:8" x14ac:dyDescent="0.25">
      <c r="A420" s="1">
        <v>37581</v>
      </c>
      <c r="B420">
        <f t="shared" si="30"/>
        <v>0</v>
      </c>
      <c r="C420">
        <f t="shared" si="31"/>
        <v>1</v>
      </c>
      <c r="D420">
        <f t="shared" si="34"/>
        <v>100</v>
      </c>
      <c r="E420">
        <f t="shared" si="32"/>
        <v>0</v>
      </c>
      <c r="F420">
        <f t="shared" si="33"/>
        <v>5000</v>
      </c>
      <c r="G420">
        <f>H419+E420</f>
        <v>28660</v>
      </c>
      <c r="H420">
        <f>G420-F420</f>
        <v>23660</v>
      </c>
    </row>
    <row r="421" spans="1:8" x14ac:dyDescent="0.25">
      <c r="A421" s="1">
        <v>37582</v>
      </c>
      <c r="B421">
        <f t="shared" si="30"/>
        <v>0</v>
      </c>
      <c r="C421">
        <f t="shared" si="31"/>
        <v>1</v>
      </c>
      <c r="D421">
        <f t="shared" si="34"/>
        <v>100</v>
      </c>
      <c r="E421">
        <f t="shared" si="32"/>
        <v>0</v>
      </c>
      <c r="F421">
        <f t="shared" si="33"/>
        <v>5000</v>
      </c>
      <c r="G421">
        <f>H420+E421</f>
        <v>23660</v>
      </c>
      <c r="H421">
        <f>G421-F421</f>
        <v>18660</v>
      </c>
    </row>
    <row r="422" spans="1:8" x14ac:dyDescent="0.25">
      <c r="A422" s="1">
        <v>37583</v>
      </c>
      <c r="B422">
        <f t="shared" si="30"/>
        <v>0</v>
      </c>
      <c r="C422">
        <f t="shared" si="31"/>
        <v>0</v>
      </c>
      <c r="D422">
        <f t="shared" si="34"/>
        <v>100</v>
      </c>
      <c r="E422">
        <f t="shared" si="32"/>
        <v>0</v>
      </c>
      <c r="F422">
        <f t="shared" si="33"/>
        <v>0</v>
      </c>
      <c r="G422">
        <f>H421+E422</f>
        <v>18660</v>
      </c>
      <c r="H422">
        <f>G422-F422</f>
        <v>18660</v>
      </c>
    </row>
    <row r="423" spans="1:8" x14ac:dyDescent="0.25">
      <c r="A423" s="1">
        <v>37584</v>
      </c>
      <c r="B423">
        <f t="shared" si="30"/>
        <v>0</v>
      </c>
      <c r="C423">
        <f t="shared" si="31"/>
        <v>0</v>
      </c>
      <c r="D423">
        <f t="shared" si="34"/>
        <v>100</v>
      </c>
      <c r="E423">
        <f t="shared" si="32"/>
        <v>0</v>
      </c>
      <c r="F423">
        <f t="shared" si="33"/>
        <v>0</v>
      </c>
      <c r="G423">
        <f>H422+E423</f>
        <v>18660</v>
      </c>
      <c r="H423">
        <f>G423-F423</f>
        <v>18660</v>
      </c>
    </row>
    <row r="424" spans="1:8" x14ac:dyDescent="0.25">
      <c r="A424" s="1">
        <v>37585</v>
      </c>
      <c r="B424">
        <f t="shared" si="30"/>
        <v>1</v>
      </c>
      <c r="C424">
        <f t="shared" si="31"/>
        <v>1</v>
      </c>
      <c r="D424">
        <f t="shared" si="34"/>
        <v>100</v>
      </c>
      <c r="E424">
        <f t="shared" si="32"/>
        <v>21268.5</v>
      </c>
      <c r="F424">
        <f t="shared" si="33"/>
        <v>5000</v>
      </c>
      <c r="G424">
        <f>H423+E424</f>
        <v>39928.5</v>
      </c>
      <c r="H424">
        <f>G424-F424</f>
        <v>34928.5</v>
      </c>
    </row>
    <row r="425" spans="1:8" x14ac:dyDescent="0.25">
      <c r="A425" s="1">
        <v>37586</v>
      </c>
      <c r="B425">
        <f t="shared" si="30"/>
        <v>0</v>
      </c>
      <c r="C425">
        <f t="shared" si="31"/>
        <v>1</v>
      </c>
      <c r="D425">
        <f t="shared" si="34"/>
        <v>100</v>
      </c>
      <c r="E425">
        <f t="shared" si="32"/>
        <v>0</v>
      </c>
      <c r="F425">
        <f t="shared" si="33"/>
        <v>5000</v>
      </c>
      <c r="G425">
        <f>H424+E425</f>
        <v>34928.5</v>
      </c>
      <c r="H425">
        <f>G425-F425</f>
        <v>29928.5</v>
      </c>
    </row>
    <row r="426" spans="1:8" x14ac:dyDescent="0.25">
      <c r="A426" s="1">
        <v>37587</v>
      </c>
      <c r="B426">
        <f t="shared" si="30"/>
        <v>0</v>
      </c>
      <c r="C426">
        <f t="shared" si="31"/>
        <v>1</v>
      </c>
      <c r="D426">
        <f t="shared" si="34"/>
        <v>100</v>
      </c>
      <c r="E426">
        <f t="shared" si="32"/>
        <v>0</v>
      </c>
      <c r="F426">
        <f t="shared" si="33"/>
        <v>5000</v>
      </c>
      <c r="G426">
        <f>H425+E426</f>
        <v>29928.5</v>
      </c>
      <c r="H426">
        <f>G426-F426</f>
        <v>24928.5</v>
      </c>
    </row>
    <row r="427" spans="1:8" x14ac:dyDescent="0.25">
      <c r="A427" s="1">
        <v>37588</v>
      </c>
      <c r="B427">
        <f t="shared" si="30"/>
        <v>0</v>
      </c>
      <c r="C427">
        <f t="shared" si="31"/>
        <v>1</v>
      </c>
      <c r="D427">
        <f t="shared" si="34"/>
        <v>100</v>
      </c>
      <c r="E427">
        <f t="shared" si="32"/>
        <v>0</v>
      </c>
      <c r="F427">
        <f t="shared" si="33"/>
        <v>5000</v>
      </c>
      <c r="G427">
        <f>H426+E427</f>
        <v>24928.5</v>
      </c>
      <c r="H427">
        <f>G427-F427</f>
        <v>19928.5</v>
      </c>
    </row>
    <row r="428" spans="1:8" x14ac:dyDescent="0.25">
      <c r="A428" s="1">
        <v>37589</v>
      </c>
      <c r="B428">
        <f t="shared" si="30"/>
        <v>0</v>
      </c>
      <c r="C428">
        <f t="shared" si="31"/>
        <v>1</v>
      </c>
      <c r="D428">
        <f t="shared" si="34"/>
        <v>100</v>
      </c>
      <c r="E428">
        <f t="shared" si="32"/>
        <v>0</v>
      </c>
      <c r="F428">
        <f t="shared" si="33"/>
        <v>5000</v>
      </c>
      <c r="G428">
        <f>H427+E428</f>
        <v>19928.5</v>
      </c>
      <c r="H428">
        <f>G428-F428</f>
        <v>14928.5</v>
      </c>
    </row>
    <row r="429" spans="1:8" x14ac:dyDescent="0.25">
      <c r="A429" s="1">
        <v>37590</v>
      </c>
      <c r="B429">
        <f t="shared" si="30"/>
        <v>0</v>
      </c>
      <c r="C429">
        <f t="shared" si="31"/>
        <v>0</v>
      </c>
      <c r="D429">
        <f t="shared" si="34"/>
        <v>100</v>
      </c>
      <c r="E429">
        <f t="shared" si="32"/>
        <v>0</v>
      </c>
      <c r="F429">
        <f t="shared" si="33"/>
        <v>0</v>
      </c>
      <c r="G429">
        <f>H428+E429</f>
        <v>14928.5</v>
      </c>
      <c r="H429">
        <f>G429-F429</f>
        <v>14928.5</v>
      </c>
    </row>
    <row r="430" spans="1:8" x14ac:dyDescent="0.25">
      <c r="A430" s="1">
        <v>37591</v>
      </c>
      <c r="B430">
        <f t="shared" si="30"/>
        <v>0</v>
      </c>
      <c r="C430">
        <f t="shared" si="31"/>
        <v>0</v>
      </c>
      <c r="D430">
        <f t="shared" si="34"/>
        <v>100</v>
      </c>
      <c r="E430">
        <f t="shared" si="32"/>
        <v>0</v>
      </c>
      <c r="F430">
        <f t="shared" si="33"/>
        <v>0</v>
      </c>
      <c r="G430">
        <f>H429+E430</f>
        <v>14928.5</v>
      </c>
      <c r="H430">
        <f>G430-F430</f>
        <v>14928.5</v>
      </c>
    </row>
    <row r="431" spans="1:8" x14ac:dyDescent="0.25">
      <c r="A431" s="1">
        <v>37592</v>
      </c>
      <c r="B431">
        <f t="shared" si="30"/>
        <v>1</v>
      </c>
      <c r="C431">
        <f t="shared" si="31"/>
        <v>1</v>
      </c>
      <c r="D431">
        <f t="shared" si="34"/>
        <v>100</v>
      </c>
      <c r="E431">
        <f t="shared" si="32"/>
        <v>21268.5</v>
      </c>
      <c r="F431">
        <f t="shared" si="33"/>
        <v>5000</v>
      </c>
      <c r="G431">
        <f>H430+E431</f>
        <v>36197</v>
      </c>
      <c r="H431">
        <f>G431-F431</f>
        <v>31197</v>
      </c>
    </row>
    <row r="432" spans="1:8" x14ac:dyDescent="0.25">
      <c r="A432" s="1">
        <v>37593</v>
      </c>
      <c r="B432">
        <f t="shared" si="30"/>
        <v>0</v>
      </c>
      <c r="C432">
        <f t="shared" si="31"/>
        <v>1</v>
      </c>
      <c r="D432">
        <f t="shared" si="34"/>
        <v>100</v>
      </c>
      <c r="E432">
        <f t="shared" si="32"/>
        <v>0</v>
      </c>
      <c r="F432">
        <f t="shared" si="33"/>
        <v>5000</v>
      </c>
      <c r="G432">
        <f>H431+E432</f>
        <v>31197</v>
      </c>
      <c r="H432">
        <f>G432-F432</f>
        <v>26197</v>
      </c>
    </row>
    <row r="433" spans="1:8" x14ac:dyDescent="0.25">
      <c r="A433" s="1">
        <v>37594</v>
      </c>
      <c r="B433">
        <f t="shared" si="30"/>
        <v>0</v>
      </c>
      <c r="C433">
        <f t="shared" si="31"/>
        <v>1</v>
      </c>
      <c r="D433">
        <f t="shared" si="34"/>
        <v>100</v>
      </c>
      <c r="E433">
        <f t="shared" si="32"/>
        <v>0</v>
      </c>
      <c r="F433">
        <f t="shared" si="33"/>
        <v>5000</v>
      </c>
      <c r="G433">
        <f>H432+E433</f>
        <v>26197</v>
      </c>
      <c r="H433">
        <f>G433-F433</f>
        <v>21197</v>
      </c>
    </row>
    <row r="434" spans="1:8" x14ac:dyDescent="0.25">
      <c r="A434" s="1">
        <v>37595</v>
      </c>
      <c r="B434">
        <f t="shared" si="30"/>
        <v>0</v>
      </c>
      <c r="C434">
        <f t="shared" si="31"/>
        <v>1</v>
      </c>
      <c r="D434">
        <f t="shared" si="34"/>
        <v>100</v>
      </c>
      <c r="E434">
        <f t="shared" si="32"/>
        <v>0</v>
      </c>
      <c r="F434">
        <f t="shared" si="33"/>
        <v>5000</v>
      </c>
      <c r="G434">
        <f>H433+E434</f>
        <v>21197</v>
      </c>
      <c r="H434">
        <f>G434-F434</f>
        <v>16197</v>
      </c>
    </row>
    <row r="435" spans="1:8" x14ac:dyDescent="0.25">
      <c r="A435" s="1">
        <v>37596</v>
      </c>
      <c r="B435">
        <f t="shared" si="30"/>
        <v>0</v>
      </c>
      <c r="C435">
        <f t="shared" si="31"/>
        <v>1</v>
      </c>
      <c r="D435">
        <f t="shared" si="34"/>
        <v>100</v>
      </c>
      <c r="E435">
        <f t="shared" si="32"/>
        <v>0</v>
      </c>
      <c r="F435">
        <f t="shared" si="33"/>
        <v>5000</v>
      </c>
      <c r="G435">
        <f>H434+E435</f>
        <v>16197</v>
      </c>
      <c r="H435">
        <f>G435-F435</f>
        <v>11197</v>
      </c>
    </row>
    <row r="436" spans="1:8" x14ac:dyDescent="0.25">
      <c r="A436" s="1">
        <v>37597</v>
      </c>
      <c r="B436">
        <f t="shared" si="30"/>
        <v>0</v>
      </c>
      <c r="C436">
        <f t="shared" si="31"/>
        <v>0</v>
      </c>
      <c r="D436">
        <f t="shared" si="34"/>
        <v>100</v>
      </c>
      <c r="E436">
        <f t="shared" si="32"/>
        <v>0</v>
      </c>
      <c r="F436">
        <f t="shared" si="33"/>
        <v>0</v>
      </c>
      <c r="G436">
        <f>H435+E436</f>
        <v>11197</v>
      </c>
      <c r="H436">
        <f>G436-F436</f>
        <v>11197</v>
      </c>
    </row>
    <row r="437" spans="1:8" x14ac:dyDescent="0.25">
      <c r="A437" s="1">
        <v>37598</v>
      </c>
      <c r="B437">
        <f t="shared" si="30"/>
        <v>0</v>
      </c>
      <c r="C437">
        <f t="shared" si="31"/>
        <v>0</v>
      </c>
      <c r="D437">
        <f t="shared" si="34"/>
        <v>100</v>
      </c>
      <c r="E437">
        <f t="shared" si="32"/>
        <v>0</v>
      </c>
      <c r="F437">
        <f t="shared" si="33"/>
        <v>0</v>
      </c>
      <c r="G437">
        <f>H436+E437</f>
        <v>11197</v>
      </c>
      <c r="H437">
        <f>G437-F437</f>
        <v>11197</v>
      </c>
    </row>
    <row r="438" spans="1:8" x14ac:dyDescent="0.25">
      <c r="A438" s="1">
        <v>37599</v>
      </c>
      <c r="B438">
        <f t="shared" si="30"/>
        <v>1</v>
      </c>
      <c r="C438">
        <f t="shared" si="31"/>
        <v>1</v>
      </c>
      <c r="D438">
        <f t="shared" si="34"/>
        <v>100</v>
      </c>
      <c r="E438">
        <f t="shared" si="32"/>
        <v>21268.5</v>
      </c>
      <c r="F438">
        <f t="shared" si="33"/>
        <v>5000</v>
      </c>
      <c r="G438">
        <f>H437+E438</f>
        <v>32465.5</v>
      </c>
      <c r="H438">
        <f>G438-F438</f>
        <v>27465.5</v>
      </c>
    </row>
    <row r="439" spans="1:8" x14ac:dyDescent="0.25">
      <c r="A439" s="1">
        <v>37600</v>
      </c>
      <c r="B439">
        <f t="shared" si="30"/>
        <v>0</v>
      </c>
      <c r="C439">
        <f t="shared" si="31"/>
        <v>1</v>
      </c>
      <c r="D439">
        <f t="shared" si="34"/>
        <v>100</v>
      </c>
      <c r="E439">
        <f t="shared" si="32"/>
        <v>0</v>
      </c>
      <c r="F439">
        <f t="shared" si="33"/>
        <v>5000</v>
      </c>
      <c r="G439">
        <f>H438+E439</f>
        <v>27465.5</v>
      </c>
      <c r="H439">
        <f>G439-F439</f>
        <v>22465.5</v>
      </c>
    </row>
    <row r="440" spans="1:8" x14ac:dyDescent="0.25">
      <c r="A440" s="1">
        <v>37601</v>
      </c>
      <c r="B440">
        <f t="shared" si="30"/>
        <v>0</v>
      </c>
      <c r="C440">
        <f t="shared" si="31"/>
        <v>1</v>
      </c>
      <c r="D440">
        <f t="shared" si="34"/>
        <v>100</v>
      </c>
      <c r="E440">
        <f t="shared" si="32"/>
        <v>0</v>
      </c>
      <c r="F440">
        <f t="shared" si="33"/>
        <v>5000</v>
      </c>
      <c r="G440">
        <f>H439+E440</f>
        <v>22465.5</v>
      </c>
      <c r="H440">
        <f>G440-F440</f>
        <v>17465.5</v>
      </c>
    </row>
    <row r="441" spans="1:8" x14ac:dyDescent="0.25">
      <c r="A441" s="1">
        <v>37602</v>
      </c>
      <c r="B441">
        <f t="shared" si="30"/>
        <v>0</v>
      </c>
      <c r="C441">
        <f t="shared" si="31"/>
        <v>1</v>
      </c>
      <c r="D441">
        <f t="shared" si="34"/>
        <v>100</v>
      </c>
      <c r="E441">
        <f t="shared" si="32"/>
        <v>0</v>
      </c>
      <c r="F441">
        <f t="shared" si="33"/>
        <v>5000</v>
      </c>
      <c r="G441">
        <f>H440+E441</f>
        <v>17465.5</v>
      </c>
      <c r="H441">
        <f>G441-F441</f>
        <v>12465.5</v>
      </c>
    </row>
    <row r="442" spans="1:8" x14ac:dyDescent="0.25">
      <c r="A442" s="1">
        <v>37603</v>
      </c>
      <c r="B442">
        <f t="shared" si="30"/>
        <v>0</v>
      </c>
      <c r="C442">
        <f t="shared" si="31"/>
        <v>1</v>
      </c>
      <c r="D442">
        <f t="shared" si="34"/>
        <v>100</v>
      </c>
      <c r="E442">
        <f t="shared" si="32"/>
        <v>0</v>
      </c>
      <c r="F442">
        <f t="shared" si="33"/>
        <v>5000</v>
      </c>
      <c r="G442">
        <f>H441+E442</f>
        <v>12465.5</v>
      </c>
      <c r="H442">
        <f>G442-F442</f>
        <v>7465.5</v>
      </c>
    </row>
    <row r="443" spans="1:8" x14ac:dyDescent="0.25">
      <c r="A443" s="1">
        <v>37604</v>
      </c>
      <c r="B443">
        <f t="shared" si="30"/>
        <v>0</v>
      </c>
      <c r="C443">
        <f t="shared" si="31"/>
        <v>0</v>
      </c>
      <c r="D443">
        <f t="shared" si="34"/>
        <v>100</v>
      </c>
      <c r="E443">
        <f t="shared" si="32"/>
        <v>0</v>
      </c>
      <c r="F443">
        <f t="shared" si="33"/>
        <v>0</v>
      </c>
      <c r="G443">
        <f>H442+E443</f>
        <v>7465.5</v>
      </c>
      <c r="H443">
        <f>G443-F443</f>
        <v>7465.5</v>
      </c>
    </row>
    <row r="444" spans="1:8" x14ac:dyDescent="0.25">
      <c r="A444" s="1">
        <v>37605</v>
      </c>
      <c r="B444">
        <f t="shared" si="30"/>
        <v>0</v>
      </c>
      <c r="C444">
        <f t="shared" si="31"/>
        <v>0</v>
      </c>
      <c r="D444">
        <f t="shared" si="34"/>
        <v>100</v>
      </c>
      <c r="E444">
        <f t="shared" si="32"/>
        <v>0</v>
      </c>
      <c r="F444">
        <f t="shared" si="33"/>
        <v>0</v>
      </c>
      <c r="G444">
        <f>H443+E444</f>
        <v>7465.5</v>
      </c>
      <c r="H444">
        <f>G444-F444</f>
        <v>7465.5</v>
      </c>
    </row>
    <row r="445" spans="1:8" x14ac:dyDescent="0.25">
      <c r="A445" s="1">
        <v>37606</v>
      </c>
      <c r="B445">
        <f t="shared" si="30"/>
        <v>1</v>
      </c>
      <c r="C445">
        <f t="shared" si="31"/>
        <v>1</v>
      </c>
      <c r="D445">
        <f t="shared" si="34"/>
        <v>100</v>
      </c>
      <c r="E445">
        <f t="shared" si="32"/>
        <v>21268.5</v>
      </c>
      <c r="F445">
        <f t="shared" si="33"/>
        <v>5000</v>
      </c>
      <c r="G445">
        <f>H444+E445</f>
        <v>28734</v>
      </c>
      <c r="H445">
        <f>G445-F445</f>
        <v>23734</v>
      </c>
    </row>
    <row r="446" spans="1:8" x14ac:dyDescent="0.25">
      <c r="A446" s="1">
        <v>37607</v>
      </c>
      <c r="B446">
        <f t="shared" si="30"/>
        <v>0</v>
      </c>
      <c r="C446">
        <f t="shared" si="31"/>
        <v>1</v>
      </c>
      <c r="D446">
        <f t="shared" si="34"/>
        <v>100</v>
      </c>
      <c r="E446">
        <f t="shared" si="32"/>
        <v>0</v>
      </c>
      <c r="F446">
        <f t="shared" si="33"/>
        <v>5000</v>
      </c>
      <c r="G446">
        <f>H445+E446</f>
        <v>23734</v>
      </c>
      <c r="H446">
        <f>G446-F446</f>
        <v>18734</v>
      </c>
    </row>
    <row r="447" spans="1:8" x14ac:dyDescent="0.25">
      <c r="A447" s="1">
        <v>37608</v>
      </c>
      <c r="B447">
        <f t="shared" si="30"/>
        <v>0</v>
      </c>
      <c r="C447">
        <f t="shared" si="31"/>
        <v>1</v>
      </c>
      <c r="D447">
        <f t="shared" si="34"/>
        <v>100</v>
      </c>
      <c r="E447">
        <f t="shared" si="32"/>
        <v>0</v>
      </c>
      <c r="F447">
        <f t="shared" si="33"/>
        <v>5000</v>
      </c>
      <c r="G447">
        <f>H446+E447</f>
        <v>18734</v>
      </c>
      <c r="H447">
        <f>G447-F447</f>
        <v>13734</v>
      </c>
    </row>
    <row r="448" spans="1:8" x14ac:dyDescent="0.25">
      <c r="A448" s="1">
        <v>37609</v>
      </c>
      <c r="B448">
        <f t="shared" si="30"/>
        <v>0</v>
      </c>
      <c r="C448">
        <f t="shared" si="31"/>
        <v>1</v>
      </c>
      <c r="D448">
        <f t="shared" si="34"/>
        <v>100</v>
      </c>
      <c r="E448">
        <f t="shared" si="32"/>
        <v>0</v>
      </c>
      <c r="F448">
        <f t="shared" si="33"/>
        <v>5000</v>
      </c>
      <c r="G448">
        <f>H447+E448</f>
        <v>13734</v>
      </c>
      <c r="H448">
        <f>G448-F448</f>
        <v>8734</v>
      </c>
    </row>
    <row r="449" spans="1:8" x14ac:dyDescent="0.25">
      <c r="A449" s="1">
        <v>37610</v>
      </c>
      <c r="B449">
        <f t="shared" si="30"/>
        <v>0</v>
      </c>
      <c r="C449">
        <f t="shared" si="31"/>
        <v>1</v>
      </c>
      <c r="D449">
        <f t="shared" si="34"/>
        <v>100</v>
      </c>
      <c r="E449">
        <f t="shared" si="32"/>
        <v>0</v>
      </c>
      <c r="F449">
        <f t="shared" si="33"/>
        <v>5000</v>
      </c>
      <c r="G449">
        <f>H448+E449</f>
        <v>8734</v>
      </c>
      <c r="H449">
        <f>G449-F449</f>
        <v>3734</v>
      </c>
    </row>
    <row r="450" spans="1:8" x14ac:dyDescent="0.25">
      <c r="A450" s="1">
        <v>37611</v>
      </c>
      <c r="B450">
        <f t="shared" si="30"/>
        <v>0</v>
      </c>
      <c r="C450">
        <f t="shared" si="31"/>
        <v>0</v>
      </c>
      <c r="D450">
        <f t="shared" si="34"/>
        <v>100</v>
      </c>
      <c r="E450">
        <f t="shared" si="32"/>
        <v>0</v>
      </c>
      <c r="F450">
        <f t="shared" si="33"/>
        <v>0</v>
      </c>
      <c r="G450">
        <f>H449+E450</f>
        <v>3734</v>
      </c>
      <c r="H450">
        <f>G450-F450</f>
        <v>3734</v>
      </c>
    </row>
    <row r="451" spans="1:8" x14ac:dyDescent="0.25">
      <c r="A451" s="1">
        <v>37612</v>
      </c>
      <c r="B451">
        <f t="shared" si="30"/>
        <v>0</v>
      </c>
      <c r="C451">
        <f t="shared" si="31"/>
        <v>0</v>
      </c>
      <c r="D451">
        <f t="shared" si="34"/>
        <v>100</v>
      </c>
      <c r="E451">
        <f t="shared" si="32"/>
        <v>0</v>
      </c>
      <c r="F451">
        <f t="shared" si="33"/>
        <v>0</v>
      </c>
      <c r="G451">
        <f>H450+E451</f>
        <v>3734</v>
      </c>
      <c r="H451">
        <f>G451-F451</f>
        <v>3734</v>
      </c>
    </row>
    <row r="452" spans="1:8" x14ac:dyDescent="0.25">
      <c r="A452" s="1">
        <v>37613</v>
      </c>
      <c r="B452">
        <f t="shared" si="30"/>
        <v>1</v>
      </c>
      <c r="C452">
        <f t="shared" si="31"/>
        <v>1</v>
      </c>
      <c r="D452">
        <f t="shared" si="34"/>
        <v>100</v>
      </c>
      <c r="E452">
        <f t="shared" si="32"/>
        <v>21268.5</v>
      </c>
      <c r="F452">
        <f t="shared" si="33"/>
        <v>5000</v>
      </c>
      <c r="G452">
        <f>H451+E452</f>
        <v>25002.5</v>
      </c>
      <c r="H452">
        <f>G452-F452</f>
        <v>20002.5</v>
      </c>
    </row>
    <row r="453" spans="1:8" x14ac:dyDescent="0.25">
      <c r="A453" s="1">
        <v>37614</v>
      </c>
      <c r="B453">
        <f t="shared" ref="B453:B460" si="35">IF(WEEKDAY(A453,2)=1,1,0)</f>
        <v>0</v>
      </c>
      <c r="C453">
        <f t="shared" ref="C453:C460" si="36">IF(WEEKDAY(A453,2)&lt;6,1,0)</f>
        <v>1</v>
      </c>
      <c r="D453">
        <f t="shared" si="34"/>
        <v>100</v>
      </c>
      <c r="E453">
        <f t="shared" ref="E453:E460" si="37">$B$2*B453</f>
        <v>0</v>
      </c>
      <c r="F453">
        <f t="shared" ref="F453:F460" si="38">D453*C453*$C$2</f>
        <v>5000</v>
      </c>
      <c r="G453">
        <f>H452+E453</f>
        <v>20002.5</v>
      </c>
      <c r="H453">
        <f>G453-F453</f>
        <v>15002.5</v>
      </c>
    </row>
    <row r="454" spans="1:8" x14ac:dyDescent="0.25">
      <c r="A454" s="1">
        <v>37615</v>
      </c>
      <c r="B454">
        <f t="shared" si="35"/>
        <v>0</v>
      </c>
      <c r="C454">
        <f t="shared" si="36"/>
        <v>1</v>
      </c>
      <c r="D454">
        <f t="shared" ref="D454:D460" si="39">IF(D453=100,100,D453+C454)</f>
        <v>100</v>
      </c>
      <c r="E454">
        <f t="shared" si="37"/>
        <v>0</v>
      </c>
      <c r="F454">
        <f t="shared" si="38"/>
        <v>5000</v>
      </c>
      <c r="G454">
        <f>H453+E454</f>
        <v>15002.5</v>
      </c>
      <c r="H454">
        <f>G454-F454</f>
        <v>10002.5</v>
      </c>
    </row>
    <row r="455" spans="1:8" x14ac:dyDescent="0.25">
      <c r="A455" s="1">
        <v>37616</v>
      </c>
      <c r="B455">
        <f t="shared" si="35"/>
        <v>0</v>
      </c>
      <c r="C455">
        <f t="shared" si="36"/>
        <v>1</v>
      </c>
      <c r="D455">
        <f t="shared" si="39"/>
        <v>100</v>
      </c>
      <c r="E455">
        <f t="shared" si="37"/>
        <v>0</v>
      </c>
      <c r="F455">
        <f t="shared" si="38"/>
        <v>5000</v>
      </c>
      <c r="G455">
        <f>H454+E455</f>
        <v>10002.5</v>
      </c>
      <c r="H455">
        <f>G455-F455</f>
        <v>5002.5</v>
      </c>
    </row>
    <row r="456" spans="1:8" x14ac:dyDescent="0.25">
      <c r="A456" s="1">
        <v>37617</v>
      </c>
      <c r="B456">
        <f t="shared" si="35"/>
        <v>0</v>
      </c>
      <c r="C456">
        <f t="shared" si="36"/>
        <v>1</v>
      </c>
      <c r="D456">
        <f t="shared" si="39"/>
        <v>100</v>
      </c>
      <c r="E456">
        <f t="shared" si="37"/>
        <v>0</v>
      </c>
      <c r="F456">
        <f t="shared" si="38"/>
        <v>5000</v>
      </c>
      <c r="G456">
        <f>H455+E456</f>
        <v>5002.5</v>
      </c>
      <c r="H456">
        <f>G456-F456</f>
        <v>2.5</v>
      </c>
    </row>
    <row r="457" spans="1:8" x14ac:dyDescent="0.25">
      <c r="A457" s="1">
        <v>37618</v>
      </c>
      <c r="B457">
        <f t="shared" si="35"/>
        <v>0</v>
      </c>
      <c r="C457">
        <f t="shared" si="36"/>
        <v>0</v>
      </c>
      <c r="D457">
        <f t="shared" si="39"/>
        <v>100</v>
      </c>
      <c r="E457">
        <f t="shared" si="37"/>
        <v>0</v>
      </c>
      <c r="F457">
        <f t="shared" si="38"/>
        <v>0</v>
      </c>
      <c r="G457">
        <f>H456+E457</f>
        <v>2.5</v>
      </c>
      <c r="H457">
        <f>G457-F457</f>
        <v>2.5</v>
      </c>
    </row>
    <row r="458" spans="1:8" x14ac:dyDescent="0.25">
      <c r="A458" s="1">
        <v>37619</v>
      </c>
      <c r="B458">
        <f t="shared" si="35"/>
        <v>0</v>
      </c>
      <c r="C458">
        <f t="shared" si="36"/>
        <v>0</v>
      </c>
      <c r="D458">
        <f t="shared" si="39"/>
        <v>100</v>
      </c>
      <c r="E458">
        <f t="shared" si="37"/>
        <v>0</v>
      </c>
      <c r="F458">
        <f t="shared" si="38"/>
        <v>0</v>
      </c>
      <c r="G458">
        <f>H457+E458</f>
        <v>2.5</v>
      </c>
      <c r="H458">
        <f>G458-F458</f>
        <v>2.5</v>
      </c>
    </row>
    <row r="459" spans="1:8" x14ac:dyDescent="0.25">
      <c r="A459" s="1">
        <v>37620</v>
      </c>
      <c r="B459">
        <f t="shared" si="35"/>
        <v>1</v>
      </c>
      <c r="C459">
        <f t="shared" si="36"/>
        <v>1</v>
      </c>
      <c r="D459">
        <f t="shared" si="39"/>
        <v>100</v>
      </c>
      <c r="E459">
        <f t="shared" si="37"/>
        <v>21268.5</v>
      </c>
      <c r="F459">
        <f t="shared" si="38"/>
        <v>5000</v>
      </c>
      <c r="G459">
        <f>H458+E459</f>
        <v>21271</v>
      </c>
      <c r="H459">
        <f>G459-F459</f>
        <v>16271</v>
      </c>
    </row>
    <row r="460" spans="1:8" x14ac:dyDescent="0.25">
      <c r="A460" s="1">
        <v>37621</v>
      </c>
      <c r="B460">
        <f t="shared" si="35"/>
        <v>0</v>
      </c>
      <c r="C460">
        <f t="shared" si="36"/>
        <v>1</v>
      </c>
      <c r="D460">
        <f t="shared" si="39"/>
        <v>100</v>
      </c>
      <c r="E460">
        <f t="shared" si="37"/>
        <v>0</v>
      </c>
      <c r="F460">
        <f t="shared" si="38"/>
        <v>5000</v>
      </c>
      <c r="G460">
        <f>H459+E460</f>
        <v>16271</v>
      </c>
      <c r="H460">
        <f>G460-F460</f>
        <v>11271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"/>
  <sheetViews>
    <sheetView zoomScaleNormal="100" workbookViewId="0">
      <selection activeCell="H4" sqref="H4"/>
    </sheetView>
  </sheetViews>
  <sheetFormatPr defaultRowHeight="15" x14ac:dyDescent="0.25"/>
  <cols>
    <col min="1" max="1" width="17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J1">
        <f>MIN(H4:H460)</f>
        <v>2.5102053768932819E-10</v>
      </c>
      <c r="K1" t="s">
        <v>12</v>
      </c>
      <c r="L1">
        <v>30</v>
      </c>
    </row>
    <row r="2" spans="1:12" x14ac:dyDescent="0.25">
      <c r="A2">
        <v>100</v>
      </c>
      <c r="B2">
        <v>15000</v>
      </c>
      <c r="C2">
        <v>35.263481500235102</v>
      </c>
      <c r="G2" t="s">
        <v>9</v>
      </c>
    </row>
    <row r="3" spans="1:12" x14ac:dyDescent="0.25">
      <c r="B3" t="s">
        <v>3</v>
      </c>
      <c r="C3" t="s">
        <v>4</v>
      </c>
      <c r="D3" t="s">
        <v>5</v>
      </c>
      <c r="E3" t="s">
        <v>6</v>
      </c>
      <c r="F3" t="s">
        <v>2</v>
      </c>
      <c r="G3" t="s">
        <v>7</v>
      </c>
      <c r="H3" t="s">
        <v>8</v>
      </c>
    </row>
    <row r="4" spans="1:12" x14ac:dyDescent="0.25">
      <c r="A4" s="1">
        <v>37165</v>
      </c>
      <c r="B4">
        <f>IF(WEEKDAY(A4,2)=1,1,0)</f>
        <v>1</v>
      </c>
      <c r="C4">
        <f>IF(WEEKDAY(A4,2)&lt;6,1,0)</f>
        <v>1</v>
      </c>
      <c r="D4">
        <f>1+C4</f>
        <v>2</v>
      </c>
      <c r="E4">
        <f>$B$2*B4</f>
        <v>15000</v>
      </c>
      <c r="F4">
        <f>D4*C4*$C$2</f>
        <v>70.526963000470204</v>
      </c>
      <c r="G4">
        <f>E4</f>
        <v>15000</v>
      </c>
      <c r="H4">
        <f>G4-F4</f>
        <v>14929.47303699953</v>
      </c>
    </row>
    <row r="5" spans="1:12" x14ac:dyDescent="0.25">
      <c r="A5" s="1">
        <v>37166</v>
      </c>
      <c r="B5">
        <f t="shared" ref="B5:B68" si="0">IF(WEEKDAY(A5,2)=1,1,0)</f>
        <v>0</v>
      </c>
      <c r="C5">
        <f t="shared" ref="C5:C68" si="1">IF(WEEKDAY(A5,2)&lt;6,1,0)</f>
        <v>1</v>
      </c>
      <c r="D5">
        <f>IF(D4=100,100,D4+C5)</f>
        <v>3</v>
      </c>
      <c r="E5">
        <f t="shared" ref="E5:E68" si="2">$B$2*B5</f>
        <v>0</v>
      </c>
      <c r="F5">
        <f t="shared" ref="F5:F68" si="3">D5*C5*$C$2</f>
        <v>105.79044450070531</v>
      </c>
      <c r="G5">
        <f>H4+E5</f>
        <v>14929.47303699953</v>
      </c>
      <c r="H5">
        <f>G5-F5</f>
        <v>14823.682592498824</v>
      </c>
    </row>
    <row r="6" spans="1:12" x14ac:dyDescent="0.25">
      <c r="A6" s="1">
        <v>37167</v>
      </c>
      <c r="B6">
        <f t="shared" si="0"/>
        <v>0</v>
      </c>
      <c r="C6">
        <f t="shared" si="1"/>
        <v>1</v>
      </c>
      <c r="D6">
        <f t="shared" ref="D6:D69" si="4">IF(D5=100,100,D5+C6)</f>
        <v>4</v>
      </c>
      <c r="E6">
        <f t="shared" si="2"/>
        <v>0</v>
      </c>
      <c r="F6">
        <f t="shared" si="3"/>
        <v>141.05392600094041</v>
      </c>
      <c r="G6">
        <f>H5+E6</f>
        <v>14823.682592498824</v>
      </c>
      <c r="H6">
        <f>G6-F6</f>
        <v>14682.628666497883</v>
      </c>
    </row>
    <row r="7" spans="1:12" x14ac:dyDescent="0.25">
      <c r="A7" s="1">
        <v>37168</v>
      </c>
      <c r="B7">
        <f t="shared" si="0"/>
        <v>0</v>
      </c>
      <c r="C7">
        <f t="shared" si="1"/>
        <v>1</v>
      </c>
      <c r="D7">
        <f t="shared" si="4"/>
        <v>5</v>
      </c>
      <c r="E7">
        <f t="shared" si="2"/>
        <v>0</v>
      </c>
      <c r="F7">
        <f t="shared" si="3"/>
        <v>176.31740750117552</v>
      </c>
      <c r="G7">
        <f>H6+E7</f>
        <v>14682.628666497883</v>
      </c>
      <c r="H7">
        <f>G7-F7</f>
        <v>14506.311258996708</v>
      </c>
    </row>
    <row r="8" spans="1:12" x14ac:dyDescent="0.25">
      <c r="A8" s="1">
        <v>37169</v>
      </c>
      <c r="B8">
        <f t="shared" si="0"/>
        <v>0</v>
      </c>
      <c r="C8">
        <f t="shared" si="1"/>
        <v>1</v>
      </c>
      <c r="D8">
        <f t="shared" si="4"/>
        <v>6</v>
      </c>
      <c r="E8">
        <f t="shared" si="2"/>
        <v>0</v>
      </c>
      <c r="F8">
        <f t="shared" si="3"/>
        <v>211.58088900141061</v>
      </c>
      <c r="G8">
        <f>H7+E8</f>
        <v>14506.311258996708</v>
      </c>
      <c r="H8">
        <f>G8-F8</f>
        <v>14294.730369995297</v>
      </c>
    </row>
    <row r="9" spans="1:12" x14ac:dyDescent="0.25">
      <c r="A9" s="1">
        <v>37170</v>
      </c>
      <c r="B9">
        <f t="shared" si="0"/>
        <v>0</v>
      </c>
      <c r="C9">
        <f t="shared" si="1"/>
        <v>0</v>
      </c>
      <c r="D9">
        <f t="shared" si="4"/>
        <v>6</v>
      </c>
      <c r="E9">
        <f t="shared" si="2"/>
        <v>0</v>
      </c>
      <c r="F9">
        <f t="shared" si="3"/>
        <v>0</v>
      </c>
      <c r="G9">
        <f>H8+E9</f>
        <v>14294.730369995297</v>
      </c>
      <c r="H9">
        <f>G9-F9</f>
        <v>14294.730369995297</v>
      </c>
    </row>
    <row r="10" spans="1:12" x14ac:dyDescent="0.25">
      <c r="A10" s="1">
        <v>37171</v>
      </c>
      <c r="B10">
        <f t="shared" si="0"/>
        <v>0</v>
      </c>
      <c r="C10">
        <f t="shared" si="1"/>
        <v>0</v>
      </c>
      <c r="D10">
        <f t="shared" si="4"/>
        <v>6</v>
      </c>
      <c r="E10">
        <f t="shared" si="2"/>
        <v>0</v>
      </c>
      <c r="F10">
        <f t="shared" si="3"/>
        <v>0</v>
      </c>
      <c r="G10">
        <f>H9+E10</f>
        <v>14294.730369995297</v>
      </c>
      <c r="H10">
        <f>G10-F10</f>
        <v>14294.730369995297</v>
      </c>
    </row>
    <row r="11" spans="1:12" x14ac:dyDescent="0.25">
      <c r="A11" s="1">
        <v>37172</v>
      </c>
      <c r="B11">
        <f t="shared" si="0"/>
        <v>1</v>
      </c>
      <c r="C11">
        <f t="shared" si="1"/>
        <v>1</v>
      </c>
      <c r="D11">
        <f t="shared" si="4"/>
        <v>7</v>
      </c>
      <c r="E11">
        <f t="shared" si="2"/>
        <v>15000</v>
      </c>
      <c r="F11">
        <f t="shared" si="3"/>
        <v>246.8443705016457</v>
      </c>
      <c r="G11">
        <f>H10+E11</f>
        <v>29294.730369995297</v>
      </c>
      <c r="H11">
        <f>G11-F11</f>
        <v>29047.88599949365</v>
      </c>
    </row>
    <row r="12" spans="1:12" x14ac:dyDescent="0.25">
      <c r="A12" s="1">
        <v>37173</v>
      </c>
      <c r="B12">
        <f t="shared" si="0"/>
        <v>0</v>
      </c>
      <c r="C12">
        <f t="shared" si="1"/>
        <v>1</v>
      </c>
      <c r="D12">
        <f t="shared" si="4"/>
        <v>8</v>
      </c>
      <c r="E12">
        <f t="shared" si="2"/>
        <v>0</v>
      </c>
      <c r="F12">
        <f t="shared" si="3"/>
        <v>282.10785200188081</v>
      </c>
      <c r="G12">
        <f>H11+E12</f>
        <v>29047.88599949365</v>
      </c>
      <c r="H12">
        <f>G12-F12</f>
        <v>28765.778147491768</v>
      </c>
    </row>
    <row r="13" spans="1:12" x14ac:dyDescent="0.25">
      <c r="A13" s="1">
        <v>37174</v>
      </c>
      <c r="B13">
        <f t="shared" si="0"/>
        <v>0</v>
      </c>
      <c r="C13">
        <f t="shared" si="1"/>
        <v>1</v>
      </c>
      <c r="D13">
        <f t="shared" si="4"/>
        <v>9</v>
      </c>
      <c r="E13">
        <f t="shared" si="2"/>
        <v>0</v>
      </c>
      <c r="F13">
        <f t="shared" si="3"/>
        <v>317.37133350211593</v>
      </c>
      <c r="G13">
        <f>H12+E13</f>
        <v>28765.778147491768</v>
      </c>
      <c r="H13">
        <f>G13-F13</f>
        <v>28448.406813989652</v>
      </c>
    </row>
    <row r="14" spans="1:12" x14ac:dyDescent="0.25">
      <c r="A14" s="1">
        <v>37175</v>
      </c>
      <c r="B14">
        <f t="shared" si="0"/>
        <v>0</v>
      </c>
      <c r="C14">
        <f t="shared" si="1"/>
        <v>1</v>
      </c>
      <c r="D14">
        <f t="shared" si="4"/>
        <v>10</v>
      </c>
      <c r="E14">
        <f t="shared" si="2"/>
        <v>0</v>
      </c>
      <c r="F14">
        <f t="shared" si="3"/>
        <v>352.63481500235105</v>
      </c>
      <c r="G14">
        <f>H13+E14</f>
        <v>28448.406813989652</v>
      </c>
      <c r="H14">
        <f>G14-F14</f>
        <v>28095.7719989873</v>
      </c>
    </row>
    <row r="15" spans="1:12" x14ac:dyDescent="0.25">
      <c r="A15" s="1">
        <v>37176</v>
      </c>
      <c r="B15">
        <f t="shared" si="0"/>
        <v>0</v>
      </c>
      <c r="C15">
        <f t="shared" si="1"/>
        <v>1</v>
      </c>
      <c r="D15">
        <f t="shared" si="4"/>
        <v>11</v>
      </c>
      <c r="E15">
        <f t="shared" si="2"/>
        <v>0</v>
      </c>
      <c r="F15">
        <f t="shared" si="3"/>
        <v>387.89829650258611</v>
      </c>
      <c r="G15">
        <f>H14+E15</f>
        <v>28095.7719989873</v>
      </c>
      <c r="H15">
        <f>G15-F15</f>
        <v>27707.873702484714</v>
      </c>
    </row>
    <row r="16" spans="1:12" x14ac:dyDescent="0.25">
      <c r="A16" s="1">
        <v>37177</v>
      </c>
      <c r="B16">
        <f t="shared" si="0"/>
        <v>0</v>
      </c>
      <c r="C16">
        <f t="shared" si="1"/>
        <v>0</v>
      </c>
      <c r="D16">
        <f t="shared" si="4"/>
        <v>11</v>
      </c>
      <c r="E16">
        <f t="shared" si="2"/>
        <v>0</v>
      </c>
      <c r="F16">
        <f t="shared" si="3"/>
        <v>0</v>
      </c>
      <c r="G16">
        <f>H15+E16</f>
        <v>27707.873702484714</v>
      </c>
      <c r="H16">
        <f>G16-F16</f>
        <v>27707.873702484714</v>
      </c>
    </row>
    <row r="17" spans="1:8" x14ac:dyDescent="0.25">
      <c r="A17" s="1">
        <v>37178</v>
      </c>
      <c r="B17">
        <f t="shared" si="0"/>
        <v>0</v>
      </c>
      <c r="C17">
        <f t="shared" si="1"/>
        <v>0</v>
      </c>
      <c r="D17">
        <f t="shared" si="4"/>
        <v>11</v>
      </c>
      <c r="E17">
        <f t="shared" si="2"/>
        <v>0</v>
      </c>
      <c r="F17">
        <f t="shared" si="3"/>
        <v>0</v>
      </c>
      <c r="G17">
        <f>H16+E17</f>
        <v>27707.873702484714</v>
      </c>
      <c r="H17">
        <f>G17-F17</f>
        <v>27707.873702484714</v>
      </c>
    </row>
    <row r="18" spans="1:8" x14ac:dyDescent="0.25">
      <c r="A18" s="1">
        <v>37179</v>
      </c>
      <c r="B18">
        <f t="shared" si="0"/>
        <v>1</v>
      </c>
      <c r="C18">
        <f t="shared" si="1"/>
        <v>1</v>
      </c>
      <c r="D18">
        <f t="shared" si="4"/>
        <v>12</v>
      </c>
      <c r="E18">
        <f t="shared" si="2"/>
        <v>15000</v>
      </c>
      <c r="F18">
        <f t="shared" si="3"/>
        <v>423.16177800282122</v>
      </c>
      <c r="G18">
        <f>H17+E18</f>
        <v>42707.873702484714</v>
      </c>
      <c r="H18">
        <f>G18-F18</f>
        <v>42284.71192448189</v>
      </c>
    </row>
    <row r="19" spans="1:8" x14ac:dyDescent="0.25">
      <c r="A19" s="1">
        <v>37180</v>
      </c>
      <c r="B19">
        <f t="shared" si="0"/>
        <v>0</v>
      </c>
      <c r="C19">
        <f t="shared" si="1"/>
        <v>1</v>
      </c>
      <c r="D19">
        <f t="shared" si="4"/>
        <v>13</v>
      </c>
      <c r="E19">
        <f t="shared" si="2"/>
        <v>0</v>
      </c>
      <c r="F19">
        <f t="shared" si="3"/>
        <v>458.42525950305634</v>
      </c>
      <c r="G19">
        <f>H18+E19</f>
        <v>42284.71192448189</v>
      </c>
      <c r="H19">
        <f>G19-F19</f>
        <v>41826.286664978834</v>
      </c>
    </row>
    <row r="20" spans="1:8" x14ac:dyDescent="0.25">
      <c r="A20" s="1">
        <v>37181</v>
      </c>
      <c r="B20">
        <f t="shared" si="0"/>
        <v>0</v>
      </c>
      <c r="C20">
        <f t="shared" si="1"/>
        <v>1</v>
      </c>
      <c r="D20">
        <f t="shared" si="4"/>
        <v>14</v>
      </c>
      <c r="E20">
        <f t="shared" si="2"/>
        <v>0</v>
      </c>
      <c r="F20">
        <f t="shared" si="3"/>
        <v>493.6887410032914</v>
      </c>
      <c r="G20">
        <f>H19+E20</f>
        <v>41826.286664978834</v>
      </c>
      <c r="H20">
        <f>G20-F20</f>
        <v>41332.59792397554</v>
      </c>
    </row>
    <row r="21" spans="1:8" x14ac:dyDescent="0.25">
      <c r="A21" s="1">
        <v>37182</v>
      </c>
      <c r="B21">
        <f t="shared" si="0"/>
        <v>0</v>
      </c>
      <c r="C21">
        <f t="shared" si="1"/>
        <v>1</v>
      </c>
      <c r="D21">
        <f t="shared" si="4"/>
        <v>15</v>
      </c>
      <c r="E21">
        <f t="shared" si="2"/>
        <v>0</v>
      </c>
      <c r="F21">
        <f t="shared" si="3"/>
        <v>528.95222250352651</v>
      </c>
      <c r="G21">
        <f>H20+E21</f>
        <v>41332.59792397554</v>
      </c>
      <c r="H21">
        <f>G21-F21</f>
        <v>40803.645701472014</v>
      </c>
    </row>
    <row r="22" spans="1:8" x14ac:dyDescent="0.25">
      <c r="A22" s="1">
        <v>37183</v>
      </c>
      <c r="B22">
        <f t="shared" si="0"/>
        <v>0</v>
      </c>
      <c r="C22">
        <f t="shared" si="1"/>
        <v>1</v>
      </c>
      <c r="D22">
        <f t="shared" si="4"/>
        <v>16</v>
      </c>
      <c r="E22">
        <f t="shared" si="2"/>
        <v>0</v>
      </c>
      <c r="F22">
        <f t="shared" si="3"/>
        <v>564.21570400376163</v>
      </c>
      <c r="G22">
        <f>H21+E22</f>
        <v>40803.645701472014</v>
      </c>
      <c r="H22">
        <f>G22-F22</f>
        <v>40239.429997468251</v>
      </c>
    </row>
    <row r="23" spans="1:8" x14ac:dyDescent="0.25">
      <c r="A23" s="1">
        <v>37184</v>
      </c>
      <c r="B23">
        <f t="shared" si="0"/>
        <v>0</v>
      </c>
      <c r="C23">
        <f t="shared" si="1"/>
        <v>0</v>
      </c>
      <c r="D23">
        <f t="shared" si="4"/>
        <v>16</v>
      </c>
      <c r="E23">
        <f t="shared" si="2"/>
        <v>0</v>
      </c>
      <c r="F23">
        <f t="shared" si="3"/>
        <v>0</v>
      </c>
      <c r="G23">
        <f>H22+E23</f>
        <v>40239.429997468251</v>
      </c>
      <c r="H23">
        <f>G23-F23</f>
        <v>40239.429997468251</v>
      </c>
    </row>
    <row r="24" spans="1:8" x14ac:dyDescent="0.25">
      <c r="A24" s="1">
        <v>37185</v>
      </c>
      <c r="B24">
        <f t="shared" si="0"/>
        <v>0</v>
      </c>
      <c r="C24">
        <f t="shared" si="1"/>
        <v>0</v>
      </c>
      <c r="D24">
        <f t="shared" si="4"/>
        <v>16</v>
      </c>
      <c r="E24">
        <f t="shared" si="2"/>
        <v>0</v>
      </c>
      <c r="F24">
        <f t="shared" si="3"/>
        <v>0</v>
      </c>
      <c r="G24">
        <f>H23+E24</f>
        <v>40239.429997468251</v>
      </c>
      <c r="H24">
        <f>G24-F24</f>
        <v>40239.429997468251</v>
      </c>
    </row>
    <row r="25" spans="1:8" x14ac:dyDescent="0.25">
      <c r="A25" s="1">
        <v>37186</v>
      </c>
      <c r="B25">
        <f t="shared" si="0"/>
        <v>1</v>
      </c>
      <c r="C25">
        <f t="shared" si="1"/>
        <v>1</v>
      </c>
      <c r="D25">
        <f t="shared" si="4"/>
        <v>17</v>
      </c>
      <c r="E25">
        <f t="shared" si="2"/>
        <v>15000</v>
      </c>
      <c r="F25">
        <f t="shared" si="3"/>
        <v>599.47918550399675</v>
      </c>
      <c r="G25">
        <f>H24+E25</f>
        <v>55239.429997468251</v>
      </c>
      <c r="H25">
        <f>G25-F25</f>
        <v>54639.950811964256</v>
      </c>
    </row>
    <row r="26" spans="1:8" x14ac:dyDescent="0.25">
      <c r="A26" s="1">
        <v>37187</v>
      </c>
      <c r="B26">
        <f t="shared" si="0"/>
        <v>0</v>
      </c>
      <c r="C26">
        <f t="shared" si="1"/>
        <v>1</v>
      </c>
      <c r="D26">
        <f t="shared" si="4"/>
        <v>18</v>
      </c>
      <c r="E26">
        <f t="shared" si="2"/>
        <v>0</v>
      </c>
      <c r="F26">
        <f t="shared" si="3"/>
        <v>634.74266700423186</v>
      </c>
      <c r="G26">
        <f>H25+E26</f>
        <v>54639.950811964256</v>
      </c>
      <c r="H26">
        <f>G26-F26</f>
        <v>54005.208144960023</v>
      </c>
    </row>
    <row r="27" spans="1:8" x14ac:dyDescent="0.25">
      <c r="A27" s="1">
        <v>37188</v>
      </c>
      <c r="B27">
        <f t="shared" si="0"/>
        <v>0</v>
      </c>
      <c r="C27">
        <f t="shared" si="1"/>
        <v>1</v>
      </c>
      <c r="D27">
        <f t="shared" si="4"/>
        <v>19</v>
      </c>
      <c r="E27">
        <f t="shared" si="2"/>
        <v>0</v>
      </c>
      <c r="F27">
        <f t="shared" si="3"/>
        <v>670.00614850446698</v>
      </c>
      <c r="G27">
        <f>H26+E27</f>
        <v>54005.208144960023</v>
      </c>
      <c r="H27">
        <f>G27-F27</f>
        <v>53335.201996455558</v>
      </c>
    </row>
    <row r="28" spans="1:8" x14ac:dyDescent="0.25">
      <c r="A28" s="1">
        <v>37189</v>
      </c>
      <c r="B28">
        <f t="shared" si="0"/>
        <v>0</v>
      </c>
      <c r="C28">
        <f t="shared" si="1"/>
        <v>1</v>
      </c>
      <c r="D28">
        <f t="shared" si="4"/>
        <v>20</v>
      </c>
      <c r="E28">
        <f t="shared" si="2"/>
        <v>0</v>
      </c>
      <c r="F28">
        <f t="shared" si="3"/>
        <v>705.26963000470209</v>
      </c>
      <c r="G28">
        <f>H27+E28</f>
        <v>53335.201996455558</v>
      </c>
      <c r="H28">
        <f>G28-F28</f>
        <v>52629.932366450856</v>
      </c>
    </row>
    <row r="29" spans="1:8" x14ac:dyDescent="0.25">
      <c r="A29" s="1">
        <v>37190</v>
      </c>
      <c r="B29">
        <f t="shared" si="0"/>
        <v>0</v>
      </c>
      <c r="C29">
        <f t="shared" si="1"/>
        <v>1</v>
      </c>
      <c r="D29">
        <f t="shared" si="4"/>
        <v>21</v>
      </c>
      <c r="E29">
        <f t="shared" si="2"/>
        <v>0</v>
      </c>
      <c r="F29">
        <f t="shared" si="3"/>
        <v>740.5331115049371</v>
      </c>
      <c r="G29">
        <f>H28+E29</f>
        <v>52629.932366450856</v>
      </c>
      <c r="H29">
        <f>G29-F29</f>
        <v>51889.399254945922</v>
      </c>
    </row>
    <row r="30" spans="1:8" x14ac:dyDescent="0.25">
      <c r="A30" s="1">
        <v>37191</v>
      </c>
      <c r="B30">
        <f t="shared" si="0"/>
        <v>0</v>
      </c>
      <c r="C30">
        <f t="shared" si="1"/>
        <v>0</v>
      </c>
      <c r="D30">
        <f t="shared" si="4"/>
        <v>21</v>
      </c>
      <c r="E30">
        <f t="shared" si="2"/>
        <v>0</v>
      </c>
      <c r="F30">
        <f t="shared" si="3"/>
        <v>0</v>
      </c>
      <c r="G30">
        <f>H29+E30</f>
        <v>51889.399254945922</v>
      </c>
      <c r="H30">
        <f>G30-F30</f>
        <v>51889.399254945922</v>
      </c>
    </row>
    <row r="31" spans="1:8" x14ac:dyDescent="0.25">
      <c r="A31" s="1">
        <v>37192</v>
      </c>
      <c r="B31">
        <f t="shared" si="0"/>
        <v>0</v>
      </c>
      <c r="C31">
        <f t="shared" si="1"/>
        <v>0</v>
      </c>
      <c r="D31">
        <f t="shared" si="4"/>
        <v>21</v>
      </c>
      <c r="E31">
        <f t="shared" si="2"/>
        <v>0</v>
      </c>
      <c r="F31">
        <f t="shared" si="3"/>
        <v>0</v>
      </c>
      <c r="G31">
        <f>H30+E31</f>
        <v>51889.399254945922</v>
      </c>
      <c r="H31">
        <f>G31-F31</f>
        <v>51889.399254945922</v>
      </c>
    </row>
    <row r="32" spans="1:8" x14ac:dyDescent="0.25">
      <c r="A32" s="1">
        <v>37193</v>
      </c>
      <c r="B32">
        <f t="shared" si="0"/>
        <v>1</v>
      </c>
      <c r="C32">
        <f t="shared" si="1"/>
        <v>1</v>
      </c>
      <c r="D32">
        <f t="shared" si="4"/>
        <v>22</v>
      </c>
      <c r="E32">
        <f t="shared" si="2"/>
        <v>15000</v>
      </c>
      <c r="F32">
        <f t="shared" si="3"/>
        <v>775.79659300517221</v>
      </c>
      <c r="G32">
        <f>H31+E32</f>
        <v>66889.399254945922</v>
      </c>
      <c r="H32">
        <f>G32-F32</f>
        <v>66113.602661940749</v>
      </c>
    </row>
    <row r="33" spans="1:8" x14ac:dyDescent="0.25">
      <c r="A33" s="1">
        <v>37194</v>
      </c>
      <c r="B33">
        <f t="shared" si="0"/>
        <v>0</v>
      </c>
      <c r="C33">
        <f t="shared" si="1"/>
        <v>1</v>
      </c>
      <c r="D33">
        <f t="shared" si="4"/>
        <v>23</v>
      </c>
      <c r="E33">
        <f t="shared" si="2"/>
        <v>0</v>
      </c>
      <c r="F33">
        <f t="shared" si="3"/>
        <v>811.06007450540733</v>
      </c>
      <c r="G33">
        <f>H32+E33</f>
        <v>66113.602661940749</v>
      </c>
      <c r="H33">
        <f>G33-F33</f>
        <v>65302.542587435339</v>
      </c>
    </row>
    <row r="34" spans="1:8" x14ac:dyDescent="0.25">
      <c r="A34" s="1">
        <v>37195</v>
      </c>
      <c r="B34">
        <f t="shared" si="0"/>
        <v>0</v>
      </c>
      <c r="C34">
        <f t="shared" si="1"/>
        <v>1</v>
      </c>
      <c r="D34">
        <f t="shared" si="4"/>
        <v>24</v>
      </c>
      <c r="E34">
        <f t="shared" si="2"/>
        <v>0</v>
      </c>
      <c r="F34">
        <f t="shared" si="3"/>
        <v>846.32355600564244</v>
      </c>
      <c r="G34">
        <f>H33+E34</f>
        <v>65302.542587435339</v>
      </c>
      <c r="H34">
        <f>G34-F34</f>
        <v>64456.219031429697</v>
      </c>
    </row>
    <row r="35" spans="1:8" x14ac:dyDescent="0.25">
      <c r="A35" s="1">
        <v>37196</v>
      </c>
      <c r="B35">
        <f t="shared" si="0"/>
        <v>0</v>
      </c>
      <c r="C35">
        <f t="shared" si="1"/>
        <v>1</v>
      </c>
      <c r="D35">
        <f t="shared" si="4"/>
        <v>25</v>
      </c>
      <c r="E35">
        <f t="shared" si="2"/>
        <v>0</v>
      </c>
      <c r="F35">
        <f t="shared" si="3"/>
        <v>881.58703750587756</v>
      </c>
      <c r="G35">
        <f>H34+E35</f>
        <v>64456.219031429697</v>
      </c>
      <c r="H35">
        <f>G35-F35</f>
        <v>63574.631993923816</v>
      </c>
    </row>
    <row r="36" spans="1:8" x14ac:dyDescent="0.25">
      <c r="A36" s="1">
        <v>37197</v>
      </c>
      <c r="B36">
        <f t="shared" si="0"/>
        <v>0</v>
      </c>
      <c r="C36">
        <f t="shared" si="1"/>
        <v>1</v>
      </c>
      <c r="D36">
        <f t="shared" si="4"/>
        <v>26</v>
      </c>
      <c r="E36">
        <f t="shared" si="2"/>
        <v>0</v>
      </c>
      <c r="F36">
        <f t="shared" si="3"/>
        <v>916.85051900611268</v>
      </c>
      <c r="G36">
        <f>H35+E36</f>
        <v>63574.631993923816</v>
      </c>
      <c r="H36">
        <f>G36-F36</f>
        <v>62657.781474917705</v>
      </c>
    </row>
    <row r="37" spans="1:8" x14ac:dyDescent="0.25">
      <c r="A37" s="1">
        <v>37198</v>
      </c>
      <c r="B37">
        <f t="shared" si="0"/>
        <v>0</v>
      </c>
      <c r="C37">
        <f t="shared" si="1"/>
        <v>0</v>
      </c>
      <c r="D37">
        <f t="shared" si="4"/>
        <v>26</v>
      </c>
      <c r="E37">
        <f t="shared" si="2"/>
        <v>0</v>
      </c>
      <c r="F37">
        <f t="shared" si="3"/>
        <v>0</v>
      </c>
      <c r="G37">
        <f>H36+E37</f>
        <v>62657.781474917705</v>
      </c>
      <c r="H37">
        <f>G37-F37</f>
        <v>62657.781474917705</v>
      </c>
    </row>
    <row r="38" spans="1:8" x14ac:dyDescent="0.25">
      <c r="A38" s="1">
        <v>37199</v>
      </c>
      <c r="B38">
        <f t="shared" si="0"/>
        <v>0</v>
      </c>
      <c r="C38">
        <f t="shared" si="1"/>
        <v>0</v>
      </c>
      <c r="D38">
        <f t="shared" si="4"/>
        <v>26</v>
      </c>
      <c r="E38">
        <f t="shared" si="2"/>
        <v>0</v>
      </c>
      <c r="F38">
        <f t="shared" si="3"/>
        <v>0</v>
      </c>
      <c r="G38">
        <f>H37+E38</f>
        <v>62657.781474917705</v>
      </c>
      <c r="H38">
        <f>G38-F38</f>
        <v>62657.781474917705</v>
      </c>
    </row>
    <row r="39" spans="1:8" x14ac:dyDescent="0.25">
      <c r="A39" s="1">
        <v>37200</v>
      </c>
      <c r="B39">
        <f t="shared" si="0"/>
        <v>1</v>
      </c>
      <c r="C39">
        <f t="shared" si="1"/>
        <v>1</v>
      </c>
      <c r="D39">
        <f t="shared" si="4"/>
        <v>27</v>
      </c>
      <c r="E39">
        <f t="shared" si="2"/>
        <v>15000</v>
      </c>
      <c r="F39">
        <f t="shared" si="3"/>
        <v>952.11400050634779</v>
      </c>
      <c r="G39">
        <f>H38+E39</f>
        <v>77657.781474917705</v>
      </c>
      <c r="H39">
        <f>G39-F39</f>
        <v>76705.667474411355</v>
      </c>
    </row>
    <row r="40" spans="1:8" x14ac:dyDescent="0.25">
      <c r="A40" s="1">
        <v>37201</v>
      </c>
      <c r="B40">
        <f t="shared" si="0"/>
        <v>0</v>
      </c>
      <c r="C40">
        <f t="shared" si="1"/>
        <v>1</v>
      </c>
      <c r="D40">
        <f t="shared" si="4"/>
        <v>28</v>
      </c>
      <c r="E40">
        <f t="shared" si="2"/>
        <v>0</v>
      </c>
      <c r="F40">
        <f t="shared" si="3"/>
        <v>987.3774820065828</v>
      </c>
      <c r="G40">
        <f>H39+E40</f>
        <v>76705.667474411355</v>
      </c>
      <c r="H40">
        <f>G40-F40</f>
        <v>75718.289992404767</v>
      </c>
    </row>
    <row r="41" spans="1:8" x14ac:dyDescent="0.25">
      <c r="A41" s="1">
        <v>37202</v>
      </c>
      <c r="B41">
        <f t="shared" si="0"/>
        <v>0</v>
      </c>
      <c r="C41">
        <f t="shared" si="1"/>
        <v>1</v>
      </c>
      <c r="D41">
        <f t="shared" si="4"/>
        <v>29</v>
      </c>
      <c r="E41">
        <f t="shared" si="2"/>
        <v>0</v>
      </c>
      <c r="F41">
        <f t="shared" si="3"/>
        <v>1022.6409635068179</v>
      </c>
      <c r="G41">
        <f>H40+E41</f>
        <v>75718.289992404767</v>
      </c>
      <c r="H41">
        <f>G41-F41</f>
        <v>74695.649028897955</v>
      </c>
    </row>
    <row r="42" spans="1:8" x14ac:dyDescent="0.25">
      <c r="A42" s="1">
        <v>37203</v>
      </c>
      <c r="B42">
        <f t="shared" si="0"/>
        <v>0</v>
      </c>
      <c r="C42">
        <f t="shared" si="1"/>
        <v>1</v>
      </c>
      <c r="D42">
        <f t="shared" si="4"/>
        <v>30</v>
      </c>
      <c r="E42">
        <f t="shared" si="2"/>
        <v>0</v>
      </c>
      <c r="F42">
        <f t="shared" si="3"/>
        <v>1057.904445007053</v>
      </c>
      <c r="G42">
        <f>H41+E42</f>
        <v>74695.649028897955</v>
      </c>
      <c r="H42">
        <f>G42-F42</f>
        <v>73637.744583890904</v>
      </c>
    </row>
    <row r="43" spans="1:8" x14ac:dyDescent="0.25">
      <c r="A43" s="1">
        <v>37204</v>
      </c>
      <c r="B43">
        <f t="shared" si="0"/>
        <v>0</v>
      </c>
      <c r="C43">
        <f t="shared" si="1"/>
        <v>1</v>
      </c>
      <c r="D43">
        <f t="shared" si="4"/>
        <v>31</v>
      </c>
      <c r="E43">
        <f t="shared" si="2"/>
        <v>0</v>
      </c>
      <c r="F43">
        <f t="shared" si="3"/>
        <v>1093.1679265072883</v>
      </c>
      <c r="G43">
        <f>H42+E43</f>
        <v>73637.744583890904</v>
      </c>
      <c r="H43">
        <f>G43-F43</f>
        <v>72544.576657383615</v>
      </c>
    </row>
    <row r="44" spans="1:8" x14ac:dyDescent="0.25">
      <c r="A44" s="1">
        <v>37205</v>
      </c>
      <c r="B44">
        <f t="shared" si="0"/>
        <v>0</v>
      </c>
      <c r="C44">
        <f t="shared" si="1"/>
        <v>0</v>
      </c>
      <c r="D44">
        <f t="shared" si="4"/>
        <v>31</v>
      </c>
      <c r="E44">
        <f t="shared" si="2"/>
        <v>0</v>
      </c>
      <c r="F44">
        <f t="shared" si="3"/>
        <v>0</v>
      </c>
      <c r="G44">
        <f>H43+E44</f>
        <v>72544.576657383615</v>
      </c>
      <c r="H44">
        <f>G44-F44</f>
        <v>72544.576657383615</v>
      </c>
    </row>
    <row r="45" spans="1:8" x14ac:dyDescent="0.25">
      <c r="A45" s="1">
        <v>37206</v>
      </c>
      <c r="B45">
        <f t="shared" si="0"/>
        <v>0</v>
      </c>
      <c r="C45">
        <f t="shared" si="1"/>
        <v>0</v>
      </c>
      <c r="D45">
        <f t="shared" si="4"/>
        <v>31</v>
      </c>
      <c r="E45">
        <f t="shared" si="2"/>
        <v>0</v>
      </c>
      <c r="F45">
        <f t="shared" si="3"/>
        <v>0</v>
      </c>
      <c r="G45">
        <f>H44+E45</f>
        <v>72544.576657383615</v>
      </c>
      <c r="H45">
        <f>G45-F45</f>
        <v>72544.576657383615</v>
      </c>
    </row>
    <row r="46" spans="1:8" x14ac:dyDescent="0.25">
      <c r="A46" s="1">
        <v>37207</v>
      </c>
      <c r="B46">
        <f t="shared" si="0"/>
        <v>1</v>
      </c>
      <c r="C46">
        <f t="shared" si="1"/>
        <v>1</v>
      </c>
      <c r="D46">
        <f t="shared" si="4"/>
        <v>32</v>
      </c>
      <c r="E46">
        <f t="shared" si="2"/>
        <v>15000</v>
      </c>
      <c r="F46">
        <f t="shared" si="3"/>
        <v>1128.4314080075233</v>
      </c>
      <c r="G46">
        <f>H45+E46</f>
        <v>87544.576657383615</v>
      </c>
      <c r="H46">
        <f>G46-F46</f>
        <v>86416.145249376088</v>
      </c>
    </row>
    <row r="47" spans="1:8" x14ac:dyDescent="0.25">
      <c r="A47" s="1">
        <v>37208</v>
      </c>
      <c r="B47">
        <f t="shared" si="0"/>
        <v>0</v>
      </c>
      <c r="C47">
        <f t="shared" si="1"/>
        <v>1</v>
      </c>
      <c r="D47">
        <f t="shared" si="4"/>
        <v>33</v>
      </c>
      <c r="E47">
        <f t="shared" si="2"/>
        <v>0</v>
      </c>
      <c r="F47">
        <f t="shared" si="3"/>
        <v>1163.6948895077583</v>
      </c>
      <c r="G47">
        <f>H46+E47</f>
        <v>86416.145249376088</v>
      </c>
      <c r="H47">
        <f>G47-F47</f>
        <v>85252.450359868337</v>
      </c>
    </row>
    <row r="48" spans="1:8" x14ac:dyDescent="0.25">
      <c r="A48" s="1">
        <v>37209</v>
      </c>
      <c r="B48">
        <f t="shared" si="0"/>
        <v>0</v>
      </c>
      <c r="C48">
        <f t="shared" si="1"/>
        <v>1</v>
      </c>
      <c r="D48">
        <f t="shared" si="4"/>
        <v>34</v>
      </c>
      <c r="E48">
        <f t="shared" si="2"/>
        <v>0</v>
      </c>
      <c r="F48">
        <f t="shared" si="3"/>
        <v>1198.9583710079935</v>
      </c>
      <c r="G48">
        <f>H47+E48</f>
        <v>85252.450359868337</v>
      </c>
      <c r="H48">
        <f>G48-F48</f>
        <v>84053.491988860347</v>
      </c>
    </row>
    <row r="49" spans="1:8" x14ac:dyDescent="0.25">
      <c r="A49" s="1">
        <v>37210</v>
      </c>
      <c r="B49">
        <f t="shared" si="0"/>
        <v>0</v>
      </c>
      <c r="C49">
        <f t="shared" si="1"/>
        <v>1</v>
      </c>
      <c r="D49">
        <f t="shared" si="4"/>
        <v>35</v>
      </c>
      <c r="E49">
        <f t="shared" si="2"/>
        <v>0</v>
      </c>
      <c r="F49">
        <f t="shared" si="3"/>
        <v>1234.2218525082285</v>
      </c>
      <c r="G49">
        <f>H48+E49</f>
        <v>84053.491988860347</v>
      </c>
      <c r="H49">
        <f>G49-F49</f>
        <v>82819.270136352119</v>
      </c>
    </row>
    <row r="50" spans="1:8" x14ac:dyDescent="0.25">
      <c r="A50" s="1">
        <v>37211</v>
      </c>
      <c r="B50">
        <f t="shared" si="0"/>
        <v>0</v>
      </c>
      <c r="C50">
        <f t="shared" si="1"/>
        <v>1</v>
      </c>
      <c r="D50">
        <f t="shared" si="4"/>
        <v>36</v>
      </c>
      <c r="E50">
        <f t="shared" si="2"/>
        <v>0</v>
      </c>
      <c r="F50">
        <f t="shared" si="3"/>
        <v>1269.4853340084637</v>
      </c>
      <c r="G50">
        <f>H49+E50</f>
        <v>82819.270136352119</v>
      </c>
      <c r="H50">
        <f>G50-F50</f>
        <v>81549.784802343653</v>
      </c>
    </row>
    <row r="51" spans="1:8" x14ac:dyDescent="0.25">
      <c r="A51" s="1">
        <v>37212</v>
      </c>
      <c r="B51">
        <f t="shared" si="0"/>
        <v>0</v>
      </c>
      <c r="C51">
        <f t="shared" si="1"/>
        <v>0</v>
      </c>
      <c r="D51">
        <f t="shared" si="4"/>
        <v>36</v>
      </c>
      <c r="E51">
        <f t="shared" si="2"/>
        <v>0</v>
      </c>
      <c r="F51">
        <f t="shared" si="3"/>
        <v>0</v>
      </c>
      <c r="G51">
        <f>H50+E51</f>
        <v>81549.784802343653</v>
      </c>
      <c r="H51">
        <f>G51-F51</f>
        <v>81549.784802343653</v>
      </c>
    </row>
    <row r="52" spans="1:8" x14ac:dyDescent="0.25">
      <c r="A52" s="1">
        <v>37213</v>
      </c>
      <c r="B52">
        <f t="shared" si="0"/>
        <v>0</v>
      </c>
      <c r="C52">
        <f t="shared" si="1"/>
        <v>0</v>
      </c>
      <c r="D52">
        <f t="shared" si="4"/>
        <v>36</v>
      </c>
      <c r="E52">
        <f t="shared" si="2"/>
        <v>0</v>
      </c>
      <c r="F52">
        <f t="shared" si="3"/>
        <v>0</v>
      </c>
      <c r="G52">
        <f>H51+E52</f>
        <v>81549.784802343653</v>
      </c>
      <c r="H52">
        <f>G52-F52</f>
        <v>81549.784802343653</v>
      </c>
    </row>
    <row r="53" spans="1:8" x14ac:dyDescent="0.25">
      <c r="A53" s="1">
        <v>37214</v>
      </c>
      <c r="B53">
        <f t="shared" si="0"/>
        <v>1</v>
      </c>
      <c r="C53">
        <f t="shared" si="1"/>
        <v>1</v>
      </c>
      <c r="D53">
        <f t="shared" si="4"/>
        <v>37</v>
      </c>
      <c r="E53">
        <f t="shared" si="2"/>
        <v>15000</v>
      </c>
      <c r="F53">
        <f t="shared" si="3"/>
        <v>1304.7488155086987</v>
      </c>
      <c r="G53">
        <f>H52+E53</f>
        <v>96549.784802343653</v>
      </c>
      <c r="H53">
        <f>G53-F53</f>
        <v>95245.035986834948</v>
      </c>
    </row>
    <row r="54" spans="1:8" x14ac:dyDescent="0.25">
      <c r="A54" s="1">
        <v>37215</v>
      </c>
      <c r="B54">
        <f t="shared" si="0"/>
        <v>0</v>
      </c>
      <c r="C54">
        <f t="shared" si="1"/>
        <v>1</v>
      </c>
      <c r="D54">
        <f t="shared" si="4"/>
        <v>38</v>
      </c>
      <c r="E54">
        <f t="shared" si="2"/>
        <v>0</v>
      </c>
      <c r="F54">
        <f t="shared" si="3"/>
        <v>1340.012297008934</v>
      </c>
      <c r="G54">
        <f>H53+E54</f>
        <v>95245.035986834948</v>
      </c>
      <c r="H54">
        <f>G54-F54</f>
        <v>93905.023689826019</v>
      </c>
    </row>
    <row r="55" spans="1:8" x14ac:dyDescent="0.25">
      <c r="A55" s="1">
        <v>37216</v>
      </c>
      <c r="B55">
        <f t="shared" si="0"/>
        <v>0</v>
      </c>
      <c r="C55">
        <f t="shared" si="1"/>
        <v>1</v>
      </c>
      <c r="D55">
        <f t="shared" si="4"/>
        <v>39</v>
      </c>
      <c r="E55">
        <f t="shared" si="2"/>
        <v>0</v>
      </c>
      <c r="F55">
        <f t="shared" si="3"/>
        <v>1375.275778509169</v>
      </c>
      <c r="G55">
        <f>H54+E55</f>
        <v>93905.023689826019</v>
      </c>
      <c r="H55">
        <f>G55-F55</f>
        <v>92529.747911316852</v>
      </c>
    </row>
    <row r="56" spans="1:8" x14ac:dyDescent="0.25">
      <c r="A56" s="1">
        <v>37217</v>
      </c>
      <c r="B56">
        <f t="shared" si="0"/>
        <v>0</v>
      </c>
      <c r="C56">
        <f t="shared" si="1"/>
        <v>1</v>
      </c>
      <c r="D56">
        <f t="shared" si="4"/>
        <v>40</v>
      </c>
      <c r="E56">
        <f t="shared" si="2"/>
        <v>0</v>
      </c>
      <c r="F56">
        <f t="shared" si="3"/>
        <v>1410.5392600094042</v>
      </c>
      <c r="G56">
        <f>H55+E56</f>
        <v>92529.747911316852</v>
      </c>
      <c r="H56">
        <f>G56-F56</f>
        <v>91119.208651307446</v>
      </c>
    </row>
    <row r="57" spans="1:8" x14ac:dyDescent="0.25">
      <c r="A57" s="1">
        <v>37218</v>
      </c>
      <c r="B57">
        <f t="shared" si="0"/>
        <v>0</v>
      </c>
      <c r="C57">
        <f t="shared" si="1"/>
        <v>1</v>
      </c>
      <c r="D57">
        <f t="shared" si="4"/>
        <v>41</v>
      </c>
      <c r="E57">
        <f t="shared" si="2"/>
        <v>0</v>
      </c>
      <c r="F57">
        <f t="shared" si="3"/>
        <v>1445.8027415096392</v>
      </c>
      <c r="G57">
        <f>H56+E57</f>
        <v>91119.208651307446</v>
      </c>
      <c r="H57">
        <f>G57-F57</f>
        <v>89673.405909797802</v>
      </c>
    </row>
    <row r="58" spans="1:8" x14ac:dyDescent="0.25">
      <c r="A58" s="1">
        <v>37219</v>
      </c>
      <c r="B58">
        <f t="shared" si="0"/>
        <v>0</v>
      </c>
      <c r="C58">
        <f t="shared" si="1"/>
        <v>0</v>
      </c>
      <c r="D58">
        <f t="shared" si="4"/>
        <v>41</v>
      </c>
      <c r="E58">
        <f t="shared" si="2"/>
        <v>0</v>
      </c>
      <c r="F58">
        <f t="shared" si="3"/>
        <v>0</v>
      </c>
      <c r="G58">
        <f>H57+E58</f>
        <v>89673.405909797802</v>
      </c>
      <c r="H58">
        <f>G58-F58</f>
        <v>89673.405909797802</v>
      </c>
    </row>
    <row r="59" spans="1:8" x14ac:dyDescent="0.25">
      <c r="A59" s="1">
        <v>37220</v>
      </c>
      <c r="B59">
        <f t="shared" si="0"/>
        <v>0</v>
      </c>
      <c r="C59">
        <f t="shared" si="1"/>
        <v>0</v>
      </c>
      <c r="D59">
        <f t="shared" si="4"/>
        <v>41</v>
      </c>
      <c r="E59">
        <f t="shared" si="2"/>
        <v>0</v>
      </c>
      <c r="F59">
        <f t="shared" si="3"/>
        <v>0</v>
      </c>
      <c r="G59">
        <f>H58+E59</f>
        <v>89673.405909797802</v>
      </c>
      <c r="H59">
        <f>G59-F59</f>
        <v>89673.405909797802</v>
      </c>
    </row>
    <row r="60" spans="1:8" x14ac:dyDescent="0.25">
      <c r="A60" s="1">
        <v>37221</v>
      </c>
      <c r="B60">
        <f t="shared" si="0"/>
        <v>1</v>
      </c>
      <c r="C60">
        <f t="shared" si="1"/>
        <v>1</v>
      </c>
      <c r="D60">
        <f t="shared" si="4"/>
        <v>42</v>
      </c>
      <c r="E60">
        <f t="shared" si="2"/>
        <v>15000</v>
      </c>
      <c r="F60">
        <f t="shared" si="3"/>
        <v>1481.0662230098742</v>
      </c>
      <c r="G60">
        <f>H59+E60</f>
        <v>104673.4059097978</v>
      </c>
      <c r="H60">
        <f>G60-F60</f>
        <v>103192.33968678793</v>
      </c>
    </row>
    <row r="61" spans="1:8" x14ac:dyDescent="0.25">
      <c r="A61" s="1">
        <v>37222</v>
      </c>
      <c r="B61">
        <f t="shared" si="0"/>
        <v>0</v>
      </c>
      <c r="C61">
        <f t="shared" si="1"/>
        <v>1</v>
      </c>
      <c r="D61">
        <f t="shared" si="4"/>
        <v>43</v>
      </c>
      <c r="E61">
        <f t="shared" si="2"/>
        <v>0</v>
      </c>
      <c r="F61">
        <f t="shared" si="3"/>
        <v>1516.3297045101094</v>
      </c>
      <c r="G61">
        <f>H60+E61</f>
        <v>103192.33968678793</v>
      </c>
      <c r="H61">
        <f>G61-F61</f>
        <v>101676.00998227783</v>
      </c>
    </row>
    <row r="62" spans="1:8" x14ac:dyDescent="0.25">
      <c r="A62" s="1">
        <v>37223</v>
      </c>
      <c r="B62">
        <f t="shared" si="0"/>
        <v>0</v>
      </c>
      <c r="C62">
        <f t="shared" si="1"/>
        <v>1</v>
      </c>
      <c r="D62">
        <f t="shared" si="4"/>
        <v>44</v>
      </c>
      <c r="E62">
        <f t="shared" si="2"/>
        <v>0</v>
      </c>
      <c r="F62">
        <f t="shared" si="3"/>
        <v>1551.5931860103444</v>
      </c>
      <c r="G62">
        <f>H61+E62</f>
        <v>101676.00998227783</v>
      </c>
      <c r="H62">
        <f>G62-F62</f>
        <v>100124.41679626748</v>
      </c>
    </row>
    <row r="63" spans="1:8" x14ac:dyDescent="0.25">
      <c r="A63" s="1">
        <v>37224</v>
      </c>
      <c r="B63">
        <f t="shared" si="0"/>
        <v>0</v>
      </c>
      <c r="C63">
        <f t="shared" si="1"/>
        <v>1</v>
      </c>
      <c r="D63">
        <f t="shared" si="4"/>
        <v>45</v>
      </c>
      <c r="E63">
        <f t="shared" si="2"/>
        <v>0</v>
      </c>
      <c r="F63">
        <f t="shared" si="3"/>
        <v>1586.8566675105797</v>
      </c>
      <c r="G63">
        <f>H62+E63</f>
        <v>100124.41679626748</v>
      </c>
      <c r="H63">
        <f>G63-F63</f>
        <v>98537.560128756901</v>
      </c>
    </row>
    <row r="64" spans="1:8" x14ac:dyDescent="0.25">
      <c r="A64" s="1">
        <v>37225</v>
      </c>
      <c r="B64">
        <f t="shared" si="0"/>
        <v>0</v>
      </c>
      <c r="C64">
        <f t="shared" si="1"/>
        <v>1</v>
      </c>
      <c r="D64">
        <f t="shared" si="4"/>
        <v>46</v>
      </c>
      <c r="E64">
        <f t="shared" si="2"/>
        <v>0</v>
      </c>
      <c r="F64">
        <f t="shared" si="3"/>
        <v>1622.1201490108147</v>
      </c>
      <c r="G64">
        <f>H63+E64</f>
        <v>98537.560128756901</v>
      </c>
      <c r="H64">
        <f>G64-F64</f>
        <v>96915.439979746079</v>
      </c>
    </row>
    <row r="65" spans="1:8" x14ac:dyDescent="0.25">
      <c r="A65" s="1">
        <v>37226</v>
      </c>
      <c r="B65">
        <f t="shared" si="0"/>
        <v>0</v>
      </c>
      <c r="C65">
        <f t="shared" si="1"/>
        <v>0</v>
      </c>
      <c r="D65">
        <f t="shared" si="4"/>
        <v>46</v>
      </c>
      <c r="E65">
        <f t="shared" si="2"/>
        <v>0</v>
      </c>
      <c r="F65">
        <f t="shared" si="3"/>
        <v>0</v>
      </c>
      <c r="G65">
        <f>H64+E65</f>
        <v>96915.439979746079</v>
      </c>
      <c r="H65">
        <f>G65-F65</f>
        <v>96915.439979746079</v>
      </c>
    </row>
    <row r="66" spans="1:8" x14ac:dyDescent="0.25">
      <c r="A66" s="1">
        <v>37227</v>
      </c>
      <c r="B66">
        <f t="shared" si="0"/>
        <v>0</v>
      </c>
      <c r="C66">
        <f t="shared" si="1"/>
        <v>0</v>
      </c>
      <c r="D66">
        <f t="shared" si="4"/>
        <v>46</v>
      </c>
      <c r="E66">
        <f t="shared" si="2"/>
        <v>0</v>
      </c>
      <c r="F66">
        <f t="shared" si="3"/>
        <v>0</v>
      </c>
      <c r="G66">
        <f>H65+E66</f>
        <v>96915.439979746079</v>
      </c>
      <c r="H66">
        <f>G66-F66</f>
        <v>96915.439979746079</v>
      </c>
    </row>
    <row r="67" spans="1:8" x14ac:dyDescent="0.25">
      <c r="A67" s="1">
        <v>37228</v>
      </c>
      <c r="B67">
        <f t="shared" si="0"/>
        <v>1</v>
      </c>
      <c r="C67">
        <f t="shared" si="1"/>
        <v>1</v>
      </c>
      <c r="D67">
        <f t="shared" si="4"/>
        <v>47</v>
      </c>
      <c r="E67">
        <f t="shared" si="2"/>
        <v>15000</v>
      </c>
      <c r="F67">
        <f t="shared" si="3"/>
        <v>1657.3836305110499</v>
      </c>
      <c r="G67">
        <f>H66+E67</f>
        <v>111915.43997974608</v>
      </c>
      <c r="H67">
        <f>G67-F67</f>
        <v>110258.05634923503</v>
      </c>
    </row>
    <row r="68" spans="1:8" x14ac:dyDescent="0.25">
      <c r="A68" s="1">
        <v>37229</v>
      </c>
      <c r="B68">
        <f t="shared" si="0"/>
        <v>0</v>
      </c>
      <c r="C68">
        <f t="shared" si="1"/>
        <v>1</v>
      </c>
      <c r="D68">
        <f t="shared" si="4"/>
        <v>48</v>
      </c>
      <c r="E68">
        <f t="shared" si="2"/>
        <v>0</v>
      </c>
      <c r="F68">
        <f t="shared" si="3"/>
        <v>1692.6471120112849</v>
      </c>
      <c r="G68">
        <f>H67+E68</f>
        <v>110258.05634923503</v>
      </c>
      <c r="H68">
        <f>G68-F68</f>
        <v>108565.40923722375</v>
      </c>
    </row>
    <row r="69" spans="1:8" x14ac:dyDescent="0.25">
      <c r="A69" s="1">
        <v>37230</v>
      </c>
      <c r="B69">
        <f t="shared" ref="B69:B132" si="5">IF(WEEKDAY(A69,2)=1,1,0)</f>
        <v>0</v>
      </c>
      <c r="C69">
        <f t="shared" ref="C69:C132" si="6">IF(WEEKDAY(A69,2)&lt;6,1,0)</f>
        <v>1</v>
      </c>
      <c r="D69">
        <f t="shared" si="4"/>
        <v>49</v>
      </c>
      <c r="E69">
        <f t="shared" ref="E69:E132" si="7">$B$2*B69</f>
        <v>0</v>
      </c>
      <c r="F69">
        <f t="shared" ref="F69:F132" si="8">D69*C69*$C$2</f>
        <v>1727.9105935115199</v>
      </c>
      <c r="G69">
        <f>H68+E69</f>
        <v>108565.40923722375</v>
      </c>
      <c r="H69">
        <f>G69-F69</f>
        <v>106837.49864371223</v>
      </c>
    </row>
    <row r="70" spans="1:8" x14ac:dyDescent="0.25">
      <c r="A70" s="1">
        <v>37231</v>
      </c>
      <c r="B70">
        <f t="shared" si="5"/>
        <v>0</v>
      </c>
      <c r="C70">
        <f t="shared" si="6"/>
        <v>1</v>
      </c>
      <c r="D70">
        <f t="shared" ref="D70:D133" si="9">IF(D69=100,100,D69+C70)</f>
        <v>50</v>
      </c>
      <c r="E70">
        <f t="shared" si="7"/>
        <v>0</v>
      </c>
      <c r="F70">
        <f t="shared" si="8"/>
        <v>1763.1740750117551</v>
      </c>
      <c r="G70">
        <f>H69+E70</f>
        <v>106837.49864371223</v>
      </c>
      <c r="H70">
        <f>G70-F70</f>
        <v>105074.32456870047</v>
      </c>
    </row>
    <row r="71" spans="1:8" x14ac:dyDescent="0.25">
      <c r="A71" s="1">
        <v>37232</v>
      </c>
      <c r="B71">
        <f t="shared" si="5"/>
        <v>0</v>
      </c>
      <c r="C71">
        <f t="shared" si="6"/>
        <v>1</v>
      </c>
      <c r="D71">
        <f t="shared" si="9"/>
        <v>51</v>
      </c>
      <c r="E71">
        <f t="shared" si="7"/>
        <v>0</v>
      </c>
      <c r="F71">
        <f t="shared" si="8"/>
        <v>1798.4375565119901</v>
      </c>
      <c r="G71">
        <f>H70+E71</f>
        <v>105074.32456870047</v>
      </c>
      <c r="H71">
        <f>G71-F71</f>
        <v>103275.88701218848</v>
      </c>
    </row>
    <row r="72" spans="1:8" x14ac:dyDescent="0.25">
      <c r="A72" s="1">
        <v>37233</v>
      </c>
      <c r="B72">
        <f t="shared" si="5"/>
        <v>0</v>
      </c>
      <c r="C72">
        <f t="shared" si="6"/>
        <v>0</v>
      </c>
      <c r="D72">
        <f t="shared" si="9"/>
        <v>51</v>
      </c>
      <c r="E72">
        <f t="shared" si="7"/>
        <v>0</v>
      </c>
      <c r="F72">
        <f t="shared" si="8"/>
        <v>0</v>
      </c>
      <c r="G72">
        <f>H71+E72</f>
        <v>103275.88701218848</v>
      </c>
      <c r="H72">
        <f>G72-F72</f>
        <v>103275.88701218848</v>
      </c>
    </row>
    <row r="73" spans="1:8" x14ac:dyDescent="0.25">
      <c r="A73" s="1">
        <v>37234</v>
      </c>
      <c r="B73">
        <f t="shared" si="5"/>
        <v>0</v>
      </c>
      <c r="C73">
        <f t="shared" si="6"/>
        <v>0</v>
      </c>
      <c r="D73">
        <f t="shared" si="9"/>
        <v>51</v>
      </c>
      <c r="E73">
        <f t="shared" si="7"/>
        <v>0</v>
      </c>
      <c r="F73">
        <f t="shared" si="8"/>
        <v>0</v>
      </c>
      <c r="G73">
        <f>H72+E73</f>
        <v>103275.88701218848</v>
      </c>
      <c r="H73">
        <f>G73-F73</f>
        <v>103275.88701218848</v>
      </c>
    </row>
    <row r="74" spans="1:8" x14ac:dyDescent="0.25">
      <c r="A74" s="1">
        <v>37235</v>
      </c>
      <c r="B74">
        <f t="shared" si="5"/>
        <v>1</v>
      </c>
      <c r="C74">
        <f t="shared" si="6"/>
        <v>1</v>
      </c>
      <c r="D74">
        <f t="shared" si="9"/>
        <v>52</v>
      </c>
      <c r="E74">
        <f t="shared" si="7"/>
        <v>15000</v>
      </c>
      <c r="F74">
        <f t="shared" si="8"/>
        <v>1833.7010380122254</v>
      </c>
      <c r="G74">
        <f>H73+E74</f>
        <v>118275.88701218848</v>
      </c>
      <c r="H74">
        <f>G74-F74</f>
        <v>116442.18597417626</v>
      </c>
    </row>
    <row r="75" spans="1:8" x14ac:dyDescent="0.25">
      <c r="A75" s="1">
        <v>37236</v>
      </c>
      <c r="B75">
        <f t="shared" si="5"/>
        <v>0</v>
      </c>
      <c r="C75">
        <f t="shared" si="6"/>
        <v>1</v>
      </c>
      <c r="D75">
        <f t="shared" si="9"/>
        <v>53</v>
      </c>
      <c r="E75">
        <f t="shared" si="7"/>
        <v>0</v>
      </c>
      <c r="F75">
        <f t="shared" si="8"/>
        <v>1868.9645195124604</v>
      </c>
      <c r="G75">
        <f>H74+E75</f>
        <v>116442.18597417626</v>
      </c>
      <c r="H75">
        <f>G75-F75</f>
        <v>114573.2214546638</v>
      </c>
    </row>
    <row r="76" spans="1:8" x14ac:dyDescent="0.25">
      <c r="A76" s="1">
        <v>37237</v>
      </c>
      <c r="B76">
        <f t="shared" si="5"/>
        <v>0</v>
      </c>
      <c r="C76">
        <f t="shared" si="6"/>
        <v>1</v>
      </c>
      <c r="D76">
        <f t="shared" si="9"/>
        <v>54</v>
      </c>
      <c r="E76">
        <f t="shared" si="7"/>
        <v>0</v>
      </c>
      <c r="F76">
        <f t="shared" si="8"/>
        <v>1904.2280010126956</v>
      </c>
      <c r="G76">
        <f>H75+E76</f>
        <v>114573.2214546638</v>
      </c>
      <c r="H76">
        <f>G76-F76</f>
        <v>112668.9934536511</v>
      </c>
    </row>
    <row r="77" spans="1:8" x14ac:dyDescent="0.25">
      <c r="A77" s="1">
        <v>37238</v>
      </c>
      <c r="B77">
        <f t="shared" si="5"/>
        <v>0</v>
      </c>
      <c r="C77">
        <f t="shared" si="6"/>
        <v>1</v>
      </c>
      <c r="D77">
        <f t="shared" si="9"/>
        <v>55</v>
      </c>
      <c r="E77">
        <f t="shared" si="7"/>
        <v>0</v>
      </c>
      <c r="F77">
        <f t="shared" si="8"/>
        <v>1939.4914825129306</v>
      </c>
      <c r="G77">
        <f>H76+E77</f>
        <v>112668.9934536511</v>
      </c>
      <c r="H77">
        <f>G77-F77</f>
        <v>110729.50197113818</v>
      </c>
    </row>
    <row r="78" spans="1:8" x14ac:dyDescent="0.25">
      <c r="A78" s="1">
        <v>37239</v>
      </c>
      <c r="B78">
        <f t="shared" si="5"/>
        <v>0</v>
      </c>
      <c r="C78">
        <f t="shared" si="6"/>
        <v>1</v>
      </c>
      <c r="D78">
        <f t="shared" si="9"/>
        <v>56</v>
      </c>
      <c r="E78">
        <f t="shared" si="7"/>
        <v>0</v>
      </c>
      <c r="F78">
        <f t="shared" si="8"/>
        <v>1974.7549640131656</v>
      </c>
      <c r="G78">
        <f>H77+E78</f>
        <v>110729.50197113818</v>
      </c>
      <c r="H78">
        <f>G78-F78</f>
        <v>108754.74700712501</v>
      </c>
    </row>
    <row r="79" spans="1:8" x14ac:dyDescent="0.25">
      <c r="A79" s="1">
        <v>37240</v>
      </c>
      <c r="B79">
        <f t="shared" si="5"/>
        <v>0</v>
      </c>
      <c r="C79">
        <f t="shared" si="6"/>
        <v>0</v>
      </c>
      <c r="D79">
        <f t="shared" si="9"/>
        <v>56</v>
      </c>
      <c r="E79">
        <f t="shared" si="7"/>
        <v>0</v>
      </c>
      <c r="F79">
        <f t="shared" si="8"/>
        <v>0</v>
      </c>
      <c r="G79">
        <f>H78+E79</f>
        <v>108754.74700712501</v>
      </c>
      <c r="H79">
        <f>G79-F79</f>
        <v>108754.74700712501</v>
      </c>
    </row>
    <row r="80" spans="1:8" x14ac:dyDescent="0.25">
      <c r="A80" s="1">
        <v>37241</v>
      </c>
      <c r="B80">
        <f t="shared" si="5"/>
        <v>0</v>
      </c>
      <c r="C80">
        <f t="shared" si="6"/>
        <v>0</v>
      </c>
      <c r="D80">
        <f t="shared" si="9"/>
        <v>56</v>
      </c>
      <c r="E80">
        <f t="shared" si="7"/>
        <v>0</v>
      </c>
      <c r="F80">
        <f t="shared" si="8"/>
        <v>0</v>
      </c>
      <c r="G80">
        <f>H79+E80</f>
        <v>108754.74700712501</v>
      </c>
      <c r="H80">
        <f>G80-F80</f>
        <v>108754.74700712501</v>
      </c>
    </row>
    <row r="81" spans="1:8" x14ac:dyDescent="0.25">
      <c r="A81" s="1">
        <v>37242</v>
      </c>
      <c r="B81">
        <f t="shared" si="5"/>
        <v>1</v>
      </c>
      <c r="C81">
        <f t="shared" si="6"/>
        <v>1</v>
      </c>
      <c r="D81">
        <f t="shared" si="9"/>
        <v>57</v>
      </c>
      <c r="E81">
        <f t="shared" si="7"/>
        <v>15000</v>
      </c>
      <c r="F81">
        <f t="shared" si="8"/>
        <v>2010.0184455134008</v>
      </c>
      <c r="G81">
        <f>H80+E81</f>
        <v>123754.74700712501</v>
      </c>
      <c r="H81">
        <f>G81-F81</f>
        <v>121744.72856161161</v>
      </c>
    </row>
    <row r="82" spans="1:8" x14ac:dyDescent="0.25">
      <c r="A82" s="1">
        <v>37243</v>
      </c>
      <c r="B82">
        <f t="shared" si="5"/>
        <v>0</v>
      </c>
      <c r="C82">
        <f t="shared" si="6"/>
        <v>1</v>
      </c>
      <c r="D82">
        <f t="shared" si="9"/>
        <v>58</v>
      </c>
      <c r="E82">
        <f t="shared" si="7"/>
        <v>0</v>
      </c>
      <c r="F82">
        <f t="shared" si="8"/>
        <v>2045.2819270136358</v>
      </c>
      <c r="G82">
        <f>H81+E82</f>
        <v>121744.72856161161</v>
      </c>
      <c r="H82">
        <f>G82-F82</f>
        <v>119699.44663459797</v>
      </c>
    </row>
    <row r="83" spans="1:8" x14ac:dyDescent="0.25">
      <c r="A83" s="1">
        <v>37244</v>
      </c>
      <c r="B83">
        <f t="shared" si="5"/>
        <v>0</v>
      </c>
      <c r="C83">
        <f t="shared" si="6"/>
        <v>1</v>
      </c>
      <c r="D83">
        <f t="shared" si="9"/>
        <v>59</v>
      </c>
      <c r="E83">
        <f t="shared" si="7"/>
        <v>0</v>
      </c>
      <c r="F83">
        <f t="shared" si="8"/>
        <v>2080.5454085138708</v>
      </c>
      <c r="G83">
        <f>H82+E83</f>
        <v>119699.44663459797</v>
      </c>
      <c r="H83">
        <f>G83-F83</f>
        <v>117618.9012260841</v>
      </c>
    </row>
    <row r="84" spans="1:8" x14ac:dyDescent="0.25">
      <c r="A84" s="1">
        <v>37245</v>
      </c>
      <c r="B84">
        <f t="shared" si="5"/>
        <v>0</v>
      </c>
      <c r="C84">
        <f t="shared" si="6"/>
        <v>1</v>
      </c>
      <c r="D84">
        <f t="shared" si="9"/>
        <v>60</v>
      </c>
      <c r="E84">
        <f t="shared" si="7"/>
        <v>0</v>
      </c>
      <c r="F84">
        <f t="shared" si="8"/>
        <v>2115.8088900141061</v>
      </c>
      <c r="G84">
        <f>H83+E84</f>
        <v>117618.9012260841</v>
      </c>
      <c r="H84">
        <f>G84-F84</f>
        <v>115503.09233607</v>
      </c>
    </row>
    <row r="85" spans="1:8" x14ac:dyDescent="0.25">
      <c r="A85" s="1">
        <v>37246</v>
      </c>
      <c r="B85">
        <f t="shared" si="5"/>
        <v>0</v>
      </c>
      <c r="C85">
        <f t="shared" si="6"/>
        <v>1</v>
      </c>
      <c r="D85">
        <f t="shared" si="9"/>
        <v>61</v>
      </c>
      <c r="E85">
        <f t="shared" si="7"/>
        <v>0</v>
      </c>
      <c r="F85">
        <f t="shared" si="8"/>
        <v>2151.0723715143413</v>
      </c>
      <c r="G85">
        <f>H84+E85</f>
        <v>115503.09233607</v>
      </c>
      <c r="H85">
        <f>G85-F85</f>
        <v>113352.01996455566</v>
      </c>
    </row>
    <row r="86" spans="1:8" x14ac:dyDescent="0.25">
      <c r="A86" s="1">
        <v>37247</v>
      </c>
      <c r="B86">
        <f t="shared" si="5"/>
        <v>0</v>
      </c>
      <c r="C86">
        <f t="shared" si="6"/>
        <v>0</v>
      </c>
      <c r="D86">
        <f t="shared" si="9"/>
        <v>61</v>
      </c>
      <c r="E86">
        <f t="shared" si="7"/>
        <v>0</v>
      </c>
      <c r="F86">
        <f t="shared" si="8"/>
        <v>0</v>
      </c>
      <c r="G86">
        <f>H85+E86</f>
        <v>113352.01996455566</v>
      </c>
      <c r="H86">
        <f>G86-F86</f>
        <v>113352.01996455566</v>
      </c>
    </row>
    <row r="87" spans="1:8" x14ac:dyDescent="0.25">
      <c r="A87" s="1">
        <v>37248</v>
      </c>
      <c r="B87">
        <f t="shared" si="5"/>
        <v>0</v>
      </c>
      <c r="C87">
        <f t="shared" si="6"/>
        <v>0</v>
      </c>
      <c r="D87">
        <f t="shared" si="9"/>
        <v>61</v>
      </c>
      <c r="E87">
        <f t="shared" si="7"/>
        <v>0</v>
      </c>
      <c r="F87">
        <f t="shared" si="8"/>
        <v>0</v>
      </c>
      <c r="G87">
        <f>H86+E87</f>
        <v>113352.01996455566</v>
      </c>
      <c r="H87">
        <f>G87-F87</f>
        <v>113352.01996455566</v>
      </c>
    </row>
    <row r="88" spans="1:8" x14ac:dyDescent="0.25">
      <c r="A88" s="1">
        <v>37249</v>
      </c>
      <c r="B88">
        <f t="shared" si="5"/>
        <v>1</v>
      </c>
      <c r="C88">
        <f t="shared" si="6"/>
        <v>1</v>
      </c>
      <c r="D88">
        <f t="shared" si="9"/>
        <v>62</v>
      </c>
      <c r="E88">
        <f t="shared" si="7"/>
        <v>15000</v>
      </c>
      <c r="F88">
        <f t="shared" si="8"/>
        <v>2186.3358530145765</v>
      </c>
      <c r="G88">
        <f>H87+E88</f>
        <v>128352.01996455566</v>
      </c>
      <c r="H88">
        <f>G88-F88</f>
        <v>126165.68411154108</v>
      </c>
    </row>
    <row r="89" spans="1:8" x14ac:dyDescent="0.25">
      <c r="A89" s="1">
        <v>37250</v>
      </c>
      <c r="B89">
        <f t="shared" si="5"/>
        <v>0</v>
      </c>
      <c r="C89">
        <f t="shared" si="6"/>
        <v>1</v>
      </c>
      <c r="D89">
        <f t="shared" si="9"/>
        <v>63</v>
      </c>
      <c r="E89">
        <f t="shared" si="7"/>
        <v>0</v>
      </c>
      <c r="F89">
        <f t="shared" si="8"/>
        <v>2221.5993345148113</v>
      </c>
      <c r="G89">
        <f>H88+E89</f>
        <v>126165.68411154108</v>
      </c>
      <c r="H89">
        <f>G89-F89</f>
        <v>123944.08477702626</v>
      </c>
    </row>
    <row r="90" spans="1:8" x14ac:dyDescent="0.25">
      <c r="A90" s="1">
        <v>37251</v>
      </c>
      <c r="B90">
        <f t="shared" si="5"/>
        <v>0</v>
      </c>
      <c r="C90">
        <f t="shared" si="6"/>
        <v>1</v>
      </c>
      <c r="D90">
        <f t="shared" si="9"/>
        <v>64</v>
      </c>
      <c r="E90">
        <f t="shared" si="7"/>
        <v>0</v>
      </c>
      <c r="F90">
        <f t="shared" si="8"/>
        <v>2256.8628160150465</v>
      </c>
      <c r="G90">
        <f>H89+E90</f>
        <v>123944.08477702626</v>
      </c>
      <c r="H90">
        <f>G90-F90</f>
        <v>121687.22196101122</v>
      </c>
    </row>
    <row r="91" spans="1:8" x14ac:dyDescent="0.25">
      <c r="A91" s="1">
        <v>37252</v>
      </c>
      <c r="B91">
        <f t="shared" si="5"/>
        <v>0</v>
      </c>
      <c r="C91">
        <f t="shared" si="6"/>
        <v>1</v>
      </c>
      <c r="D91">
        <f t="shared" si="9"/>
        <v>65</v>
      </c>
      <c r="E91">
        <f t="shared" si="7"/>
        <v>0</v>
      </c>
      <c r="F91">
        <f t="shared" si="8"/>
        <v>2292.1262975152817</v>
      </c>
      <c r="G91">
        <f>H90+E91</f>
        <v>121687.22196101122</v>
      </c>
      <c r="H91">
        <f>G91-F91</f>
        <v>119395.09566349594</v>
      </c>
    </row>
    <row r="92" spans="1:8" x14ac:dyDescent="0.25">
      <c r="A92" s="1">
        <v>37253</v>
      </c>
      <c r="B92">
        <f t="shared" si="5"/>
        <v>0</v>
      </c>
      <c r="C92">
        <f t="shared" si="6"/>
        <v>1</v>
      </c>
      <c r="D92">
        <f t="shared" si="9"/>
        <v>66</v>
      </c>
      <c r="E92">
        <f t="shared" si="7"/>
        <v>0</v>
      </c>
      <c r="F92">
        <f t="shared" si="8"/>
        <v>2327.3897790155165</v>
      </c>
      <c r="G92">
        <f>H91+E92</f>
        <v>119395.09566349594</v>
      </c>
      <c r="H92">
        <f>G92-F92</f>
        <v>117067.70588448043</v>
      </c>
    </row>
    <row r="93" spans="1:8" x14ac:dyDescent="0.25">
      <c r="A93" s="1">
        <v>37254</v>
      </c>
      <c r="B93">
        <f t="shared" si="5"/>
        <v>0</v>
      </c>
      <c r="C93">
        <f t="shared" si="6"/>
        <v>0</v>
      </c>
      <c r="D93">
        <f t="shared" si="9"/>
        <v>66</v>
      </c>
      <c r="E93">
        <f t="shared" si="7"/>
        <v>0</v>
      </c>
      <c r="F93">
        <f t="shared" si="8"/>
        <v>0</v>
      </c>
      <c r="G93">
        <f>H92+E93</f>
        <v>117067.70588448043</v>
      </c>
      <c r="H93">
        <f>G93-F93</f>
        <v>117067.70588448043</v>
      </c>
    </row>
    <row r="94" spans="1:8" x14ac:dyDescent="0.25">
      <c r="A94" s="1">
        <v>37255</v>
      </c>
      <c r="B94">
        <f t="shared" si="5"/>
        <v>0</v>
      </c>
      <c r="C94">
        <f t="shared" si="6"/>
        <v>0</v>
      </c>
      <c r="D94">
        <f t="shared" si="9"/>
        <v>66</v>
      </c>
      <c r="E94">
        <f t="shared" si="7"/>
        <v>0</v>
      </c>
      <c r="F94">
        <f t="shared" si="8"/>
        <v>0</v>
      </c>
      <c r="G94">
        <f>H93+E94</f>
        <v>117067.70588448043</v>
      </c>
      <c r="H94">
        <f>G94-F94</f>
        <v>117067.70588448043</v>
      </c>
    </row>
    <row r="95" spans="1:8" x14ac:dyDescent="0.25">
      <c r="A95" s="1">
        <v>37256</v>
      </c>
      <c r="B95">
        <f t="shared" si="5"/>
        <v>1</v>
      </c>
      <c r="C95">
        <f t="shared" si="6"/>
        <v>1</v>
      </c>
      <c r="D95">
        <f t="shared" si="9"/>
        <v>67</v>
      </c>
      <c r="E95">
        <f t="shared" si="7"/>
        <v>15000</v>
      </c>
      <c r="F95">
        <f t="shared" si="8"/>
        <v>2362.6532605157518</v>
      </c>
      <c r="G95">
        <f>H94+E95</f>
        <v>132067.70588448044</v>
      </c>
      <c r="H95">
        <f>G95-F95</f>
        <v>129705.05262396469</v>
      </c>
    </row>
    <row r="96" spans="1:8" x14ac:dyDescent="0.25">
      <c r="A96" s="1">
        <v>37257</v>
      </c>
      <c r="B96">
        <f t="shared" si="5"/>
        <v>0</v>
      </c>
      <c r="C96">
        <f t="shared" si="6"/>
        <v>1</v>
      </c>
      <c r="D96">
        <f t="shared" si="9"/>
        <v>68</v>
      </c>
      <c r="E96">
        <f t="shared" si="7"/>
        <v>0</v>
      </c>
      <c r="F96">
        <f t="shared" si="8"/>
        <v>2397.916742015987</v>
      </c>
      <c r="G96">
        <f>H95+E96</f>
        <v>129705.05262396469</v>
      </c>
      <c r="H96">
        <f>G96-F96</f>
        <v>127307.13588194869</v>
      </c>
    </row>
    <row r="97" spans="1:8" x14ac:dyDescent="0.25">
      <c r="A97" s="1">
        <v>37258</v>
      </c>
      <c r="B97">
        <f t="shared" si="5"/>
        <v>0</v>
      </c>
      <c r="C97">
        <f t="shared" si="6"/>
        <v>1</v>
      </c>
      <c r="D97">
        <f t="shared" si="9"/>
        <v>69</v>
      </c>
      <c r="E97">
        <f t="shared" si="7"/>
        <v>0</v>
      </c>
      <c r="F97">
        <f t="shared" si="8"/>
        <v>2433.1802235162222</v>
      </c>
      <c r="G97">
        <f>H96+E97</f>
        <v>127307.13588194869</v>
      </c>
      <c r="H97">
        <f>G97-F97</f>
        <v>124873.95565843247</v>
      </c>
    </row>
    <row r="98" spans="1:8" x14ac:dyDescent="0.25">
      <c r="A98" s="1">
        <v>37259</v>
      </c>
      <c r="B98">
        <f t="shared" si="5"/>
        <v>0</v>
      </c>
      <c r="C98">
        <f t="shared" si="6"/>
        <v>1</v>
      </c>
      <c r="D98">
        <f t="shared" si="9"/>
        <v>70</v>
      </c>
      <c r="E98">
        <f t="shared" si="7"/>
        <v>0</v>
      </c>
      <c r="F98">
        <f t="shared" si="8"/>
        <v>2468.443705016457</v>
      </c>
      <c r="G98">
        <f>H97+E98</f>
        <v>124873.95565843247</v>
      </c>
      <c r="H98">
        <f>G98-F98</f>
        <v>122405.51195341602</v>
      </c>
    </row>
    <row r="99" spans="1:8" x14ac:dyDescent="0.25">
      <c r="A99" s="1">
        <v>37260</v>
      </c>
      <c r="B99">
        <f t="shared" si="5"/>
        <v>0</v>
      </c>
      <c r="C99">
        <f t="shared" si="6"/>
        <v>1</v>
      </c>
      <c r="D99">
        <f t="shared" si="9"/>
        <v>71</v>
      </c>
      <c r="E99">
        <f t="shared" si="7"/>
        <v>0</v>
      </c>
      <c r="F99">
        <f t="shared" si="8"/>
        <v>2503.7071865166922</v>
      </c>
      <c r="G99">
        <f>H98+E99</f>
        <v>122405.51195341602</v>
      </c>
      <c r="H99">
        <f>G99-F99</f>
        <v>119901.80476689932</v>
      </c>
    </row>
    <row r="100" spans="1:8" x14ac:dyDescent="0.25">
      <c r="A100" s="1">
        <v>37261</v>
      </c>
      <c r="B100">
        <f t="shared" si="5"/>
        <v>0</v>
      </c>
      <c r="C100">
        <f t="shared" si="6"/>
        <v>0</v>
      </c>
      <c r="D100">
        <f t="shared" si="9"/>
        <v>71</v>
      </c>
      <c r="E100">
        <f t="shared" si="7"/>
        <v>0</v>
      </c>
      <c r="F100">
        <f t="shared" si="8"/>
        <v>0</v>
      </c>
      <c r="G100">
        <f>H99+E100</f>
        <v>119901.80476689932</v>
      </c>
      <c r="H100">
        <f>G100-F100</f>
        <v>119901.80476689932</v>
      </c>
    </row>
    <row r="101" spans="1:8" x14ac:dyDescent="0.25">
      <c r="A101" s="1">
        <v>37262</v>
      </c>
      <c r="B101">
        <f t="shared" si="5"/>
        <v>0</v>
      </c>
      <c r="C101">
        <f t="shared" si="6"/>
        <v>0</v>
      </c>
      <c r="D101">
        <f t="shared" si="9"/>
        <v>71</v>
      </c>
      <c r="E101">
        <f t="shared" si="7"/>
        <v>0</v>
      </c>
      <c r="F101">
        <f t="shared" si="8"/>
        <v>0</v>
      </c>
      <c r="G101">
        <f>H100+E101</f>
        <v>119901.80476689932</v>
      </c>
      <c r="H101">
        <f>G101-F101</f>
        <v>119901.80476689932</v>
      </c>
    </row>
    <row r="102" spans="1:8" x14ac:dyDescent="0.25">
      <c r="A102" s="1">
        <v>37263</v>
      </c>
      <c r="B102">
        <f t="shared" si="5"/>
        <v>1</v>
      </c>
      <c r="C102">
        <f t="shared" si="6"/>
        <v>1</v>
      </c>
      <c r="D102">
        <f t="shared" si="9"/>
        <v>72</v>
      </c>
      <c r="E102">
        <f t="shared" si="7"/>
        <v>15000</v>
      </c>
      <c r="F102">
        <f t="shared" si="8"/>
        <v>2538.9706680169274</v>
      </c>
      <c r="G102">
        <f>H101+E102</f>
        <v>134901.80476689932</v>
      </c>
      <c r="H102">
        <f>G102-F102</f>
        <v>132362.83409888239</v>
      </c>
    </row>
    <row r="103" spans="1:8" x14ac:dyDescent="0.25">
      <c r="A103" s="1">
        <v>37264</v>
      </c>
      <c r="B103">
        <f t="shared" si="5"/>
        <v>0</v>
      </c>
      <c r="C103">
        <f t="shared" si="6"/>
        <v>1</v>
      </c>
      <c r="D103">
        <f t="shared" si="9"/>
        <v>73</v>
      </c>
      <c r="E103">
        <f t="shared" si="7"/>
        <v>0</v>
      </c>
      <c r="F103">
        <f t="shared" si="8"/>
        <v>2574.2341495171622</v>
      </c>
      <c r="G103">
        <f>H102+E103</f>
        <v>132362.83409888239</v>
      </c>
      <c r="H103">
        <f>G103-F103</f>
        <v>129788.59994936523</v>
      </c>
    </row>
    <row r="104" spans="1:8" x14ac:dyDescent="0.25">
      <c r="A104" s="1">
        <v>37265</v>
      </c>
      <c r="B104">
        <f t="shared" si="5"/>
        <v>0</v>
      </c>
      <c r="C104">
        <f t="shared" si="6"/>
        <v>1</v>
      </c>
      <c r="D104">
        <f t="shared" si="9"/>
        <v>74</v>
      </c>
      <c r="E104">
        <f t="shared" si="7"/>
        <v>0</v>
      </c>
      <c r="F104">
        <f t="shared" si="8"/>
        <v>2609.4976310173975</v>
      </c>
      <c r="G104">
        <f>H103+E104</f>
        <v>129788.59994936523</v>
      </c>
      <c r="H104">
        <f>G104-F104</f>
        <v>127179.10231834784</v>
      </c>
    </row>
    <row r="105" spans="1:8" x14ac:dyDescent="0.25">
      <c r="A105" s="1">
        <v>37266</v>
      </c>
      <c r="B105">
        <f t="shared" si="5"/>
        <v>0</v>
      </c>
      <c r="C105">
        <f t="shared" si="6"/>
        <v>1</v>
      </c>
      <c r="D105">
        <f t="shared" si="9"/>
        <v>75</v>
      </c>
      <c r="E105">
        <f t="shared" si="7"/>
        <v>0</v>
      </c>
      <c r="F105">
        <f t="shared" si="8"/>
        <v>2644.7611125176327</v>
      </c>
      <c r="G105">
        <f>H104+E105</f>
        <v>127179.10231834784</v>
      </c>
      <c r="H105">
        <f>G105-F105</f>
        <v>124534.34120583021</v>
      </c>
    </row>
    <row r="106" spans="1:8" x14ac:dyDescent="0.25">
      <c r="A106" s="1">
        <v>37267</v>
      </c>
      <c r="B106">
        <f t="shared" si="5"/>
        <v>0</v>
      </c>
      <c r="C106">
        <f t="shared" si="6"/>
        <v>1</v>
      </c>
      <c r="D106">
        <f t="shared" si="9"/>
        <v>76</v>
      </c>
      <c r="E106">
        <f t="shared" si="7"/>
        <v>0</v>
      </c>
      <c r="F106">
        <f t="shared" si="8"/>
        <v>2680.0245940178679</v>
      </c>
      <c r="G106">
        <f>H105+E106</f>
        <v>124534.34120583021</v>
      </c>
      <c r="H106">
        <f>G106-F106</f>
        <v>121854.31661181233</v>
      </c>
    </row>
    <row r="107" spans="1:8" x14ac:dyDescent="0.25">
      <c r="A107" s="1">
        <v>37268</v>
      </c>
      <c r="B107">
        <f t="shared" si="5"/>
        <v>0</v>
      </c>
      <c r="C107">
        <f t="shared" si="6"/>
        <v>0</v>
      </c>
      <c r="D107">
        <f t="shared" si="9"/>
        <v>76</v>
      </c>
      <c r="E107">
        <f t="shared" si="7"/>
        <v>0</v>
      </c>
      <c r="F107">
        <f t="shared" si="8"/>
        <v>0</v>
      </c>
      <c r="G107">
        <f>H106+E107</f>
        <v>121854.31661181233</v>
      </c>
      <c r="H107">
        <f>G107-F107</f>
        <v>121854.31661181233</v>
      </c>
    </row>
    <row r="108" spans="1:8" x14ac:dyDescent="0.25">
      <c r="A108" s="1">
        <v>37269</v>
      </c>
      <c r="B108">
        <f t="shared" si="5"/>
        <v>0</v>
      </c>
      <c r="C108">
        <f t="shared" si="6"/>
        <v>0</v>
      </c>
      <c r="D108">
        <f t="shared" si="9"/>
        <v>76</v>
      </c>
      <c r="E108">
        <f t="shared" si="7"/>
        <v>0</v>
      </c>
      <c r="F108">
        <f t="shared" si="8"/>
        <v>0</v>
      </c>
      <c r="G108">
        <f>H107+E108</f>
        <v>121854.31661181233</v>
      </c>
      <c r="H108">
        <f>G108-F108</f>
        <v>121854.31661181233</v>
      </c>
    </row>
    <row r="109" spans="1:8" x14ac:dyDescent="0.25">
      <c r="A109" s="1">
        <v>37270</v>
      </c>
      <c r="B109">
        <f t="shared" si="5"/>
        <v>1</v>
      </c>
      <c r="C109">
        <f t="shared" si="6"/>
        <v>1</v>
      </c>
      <c r="D109">
        <f t="shared" si="9"/>
        <v>77</v>
      </c>
      <c r="E109">
        <f t="shared" si="7"/>
        <v>15000</v>
      </c>
      <c r="F109">
        <f t="shared" si="8"/>
        <v>2715.2880755181027</v>
      </c>
      <c r="G109">
        <f>H108+E109</f>
        <v>136854.31661181233</v>
      </c>
      <c r="H109">
        <f>G109-F109</f>
        <v>134139.02853629424</v>
      </c>
    </row>
    <row r="110" spans="1:8" x14ac:dyDescent="0.25">
      <c r="A110" s="1">
        <v>37271</v>
      </c>
      <c r="B110">
        <f t="shared" si="5"/>
        <v>0</v>
      </c>
      <c r="C110">
        <f t="shared" si="6"/>
        <v>1</v>
      </c>
      <c r="D110">
        <f t="shared" si="9"/>
        <v>78</v>
      </c>
      <c r="E110">
        <f t="shared" si="7"/>
        <v>0</v>
      </c>
      <c r="F110">
        <f t="shared" si="8"/>
        <v>2750.5515570183379</v>
      </c>
      <c r="G110">
        <f>H109+E110</f>
        <v>134139.02853629424</v>
      </c>
      <c r="H110">
        <f>G110-F110</f>
        <v>131388.4769792759</v>
      </c>
    </row>
    <row r="111" spans="1:8" x14ac:dyDescent="0.25">
      <c r="A111" s="1">
        <v>37272</v>
      </c>
      <c r="B111">
        <f t="shared" si="5"/>
        <v>0</v>
      </c>
      <c r="C111">
        <f t="shared" si="6"/>
        <v>1</v>
      </c>
      <c r="D111">
        <f t="shared" si="9"/>
        <v>79</v>
      </c>
      <c r="E111">
        <f t="shared" si="7"/>
        <v>0</v>
      </c>
      <c r="F111">
        <f t="shared" si="8"/>
        <v>2785.8150385185731</v>
      </c>
      <c r="G111">
        <f>H110+E111</f>
        <v>131388.4769792759</v>
      </c>
      <c r="H111">
        <f>G111-F111</f>
        <v>128602.66194075733</v>
      </c>
    </row>
    <row r="112" spans="1:8" x14ac:dyDescent="0.25">
      <c r="A112" s="1">
        <v>37273</v>
      </c>
      <c r="B112">
        <f t="shared" si="5"/>
        <v>0</v>
      </c>
      <c r="C112">
        <f t="shared" si="6"/>
        <v>1</v>
      </c>
      <c r="D112">
        <f t="shared" si="9"/>
        <v>80</v>
      </c>
      <c r="E112">
        <f t="shared" si="7"/>
        <v>0</v>
      </c>
      <c r="F112">
        <f t="shared" si="8"/>
        <v>2821.0785200188084</v>
      </c>
      <c r="G112">
        <f>H111+E112</f>
        <v>128602.66194075733</v>
      </c>
      <c r="H112">
        <f>G112-F112</f>
        <v>125781.58342073852</v>
      </c>
    </row>
    <row r="113" spans="1:8" x14ac:dyDescent="0.25">
      <c r="A113" s="1">
        <v>37274</v>
      </c>
      <c r="B113">
        <f t="shared" si="5"/>
        <v>0</v>
      </c>
      <c r="C113">
        <f t="shared" si="6"/>
        <v>1</v>
      </c>
      <c r="D113">
        <f t="shared" si="9"/>
        <v>81</v>
      </c>
      <c r="E113">
        <f t="shared" si="7"/>
        <v>0</v>
      </c>
      <c r="F113">
        <f t="shared" si="8"/>
        <v>2856.3420015190432</v>
      </c>
      <c r="G113">
        <f>H112+E113</f>
        <v>125781.58342073852</v>
      </c>
      <c r="H113">
        <f>G113-F113</f>
        <v>122925.24141921947</v>
      </c>
    </row>
    <row r="114" spans="1:8" x14ac:dyDescent="0.25">
      <c r="A114" s="1">
        <v>37275</v>
      </c>
      <c r="B114">
        <f t="shared" si="5"/>
        <v>0</v>
      </c>
      <c r="C114">
        <f t="shared" si="6"/>
        <v>0</v>
      </c>
      <c r="D114">
        <f t="shared" si="9"/>
        <v>81</v>
      </c>
      <c r="E114">
        <f t="shared" si="7"/>
        <v>0</v>
      </c>
      <c r="F114">
        <f t="shared" si="8"/>
        <v>0</v>
      </c>
      <c r="G114">
        <f>H113+E114</f>
        <v>122925.24141921947</v>
      </c>
      <c r="H114">
        <f>G114-F114</f>
        <v>122925.24141921947</v>
      </c>
    </row>
    <row r="115" spans="1:8" x14ac:dyDescent="0.25">
      <c r="A115" s="1">
        <v>37276</v>
      </c>
      <c r="B115">
        <f t="shared" si="5"/>
        <v>0</v>
      </c>
      <c r="C115">
        <f t="shared" si="6"/>
        <v>0</v>
      </c>
      <c r="D115">
        <f t="shared" si="9"/>
        <v>81</v>
      </c>
      <c r="E115">
        <f t="shared" si="7"/>
        <v>0</v>
      </c>
      <c r="F115">
        <f t="shared" si="8"/>
        <v>0</v>
      </c>
      <c r="G115">
        <f>H114+E115</f>
        <v>122925.24141921947</v>
      </c>
      <c r="H115">
        <f>G115-F115</f>
        <v>122925.24141921947</v>
      </c>
    </row>
    <row r="116" spans="1:8" x14ac:dyDescent="0.25">
      <c r="A116" s="1">
        <v>37277</v>
      </c>
      <c r="B116">
        <f t="shared" si="5"/>
        <v>1</v>
      </c>
      <c r="C116">
        <f t="shared" si="6"/>
        <v>1</v>
      </c>
      <c r="D116">
        <f t="shared" si="9"/>
        <v>82</v>
      </c>
      <c r="E116">
        <f t="shared" si="7"/>
        <v>15000</v>
      </c>
      <c r="F116">
        <f t="shared" si="8"/>
        <v>2891.6054830192784</v>
      </c>
      <c r="G116">
        <f>H115+E116</f>
        <v>137925.24141921947</v>
      </c>
      <c r="H116">
        <f>G116-F116</f>
        <v>135033.63593620018</v>
      </c>
    </row>
    <row r="117" spans="1:8" x14ac:dyDescent="0.25">
      <c r="A117" s="1">
        <v>37278</v>
      </c>
      <c r="B117">
        <f t="shared" si="5"/>
        <v>0</v>
      </c>
      <c r="C117">
        <f t="shared" si="6"/>
        <v>1</v>
      </c>
      <c r="D117">
        <f t="shared" si="9"/>
        <v>83</v>
      </c>
      <c r="E117">
        <f t="shared" si="7"/>
        <v>0</v>
      </c>
      <c r="F117">
        <f t="shared" si="8"/>
        <v>2926.8689645195136</v>
      </c>
      <c r="G117">
        <f>H116+E117</f>
        <v>135033.63593620018</v>
      </c>
      <c r="H117">
        <f>G117-F117</f>
        <v>132106.76697168066</v>
      </c>
    </row>
    <row r="118" spans="1:8" x14ac:dyDescent="0.25">
      <c r="A118" s="1">
        <v>37279</v>
      </c>
      <c r="B118">
        <f t="shared" si="5"/>
        <v>0</v>
      </c>
      <c r="C118">
        <f t="shared" si="6"/>
        <v>1</v>
      </c>
      <c r="D118">
        <f t="shared" si="9"/>
        <v>84</v>
      </c>
      <c r="E118">
        <f t="shared" si="7"/>
        <v>0</v>
      </c>
      <c r="F118">
        <f t="shared" si="8"/>
        <v>2962.1324460197484</v>
      </c>
      <c r="G118">
        <f>H117+E118</f>
        <v>132106.76697168066</v>
      </c>
      <c r="H118">
        <f>G118-F118</f>
        <v>129144.63452566091</v>
      </c>
    </row>
    <row r="119" spans="1:8" x14ac:dyDescent="0.25">
      <c r="A119" s="1">
        <v>37280</v>
      </c>
      <c r="B119">
        <f t="shared" si="5"/>
        <v>0</v>
      </c>
      <c r="C119">
        <f t="shared" si="6"/>
        <v>1</v>
      </c>
      <c r="D119">
        <f t="shared" si="9"/>
        <v>85</v>
      </c>
      <c r="E119">
        <f t="shared" si="7"/>
        <v>0</v>
      </c>
      <c r="F119">
        <f t="shared" si="8"/>
        <v>2997.3959275199836</v>
      </c>
      <c r="G119">
        <f>H118+E119</f>
        <v>129144.63452566091</v>
      </c>
      <c r="H119">
        <f>G119-F119</f>
        <v>126147.23859814092</v>
      </c>
    </row>
    <row r="120" spans="1:8" x14ac:dyDescent="0.25">
      <c r="A120" s="1">
        <v>37281</v>
      </c>
      <c r="B120">
        <f t="shared" si="5"/>
        <v>0</v>
      </c>
      <c r="C120">
        <f t="shared" si="6"/>
        <v>1</v>
      </c>
      <c r="D120">
        <f t="shared" si="9"/>
        <v>86</v>
      </c>
      <c r="E120">
        <f t="shared" si="7"/>
        <v>0</v>
      </c>
      <c r="F120">
        <f t="shared" si="8"/>
        <v>3032.6594090202188</v>
      </c>
      <c r="G120">
        <f>H119+E120</f>
        <v>126147.23859814092</v>
      </c>
      <c r="H120">
        <f>G120-F120</f>
        <v>123114.5791891207</v>
      </c>
    </row>
    <row r="121" spans="1:8" x14ac:dyDescent="0.25">
      <c r="A121" s="1">
        <v>37282</v>
      </c>
      <c r="B121">
        <f t="shared" si="5"/>
        <v>0</v>
      </c>
      <c r="C121">
        <f t="shared" si="6"/>
        <v>0</v>
      </c>
      <c r="D121">
        <f t="shared" si="9"/>
        <v>86</v>
      </c>
      <c r="E121">
        <f t="shared" si="7"/>
        <v>0</v>
      </c>
      <c r="F121">
        <f t="shared" si="8"/>
        <v>0</v>
      </c>
      <c r="G121">
        <f>H120+E121</f>
        <v>123114.5791891207</v>
      </c>
      <c r="H121">
        <f>G121-F121</f>
        <v>123114.5791891207</v>
      </c>
    </row>
    <row r="122" spans="1:8" x14ac:dyDescent="0.25">
      <c r="A122" s="1">
        <v>37283</v>
      </c>
      <c r="B122">
        <f t="shared" si="5"/>
        <v>0</v>
      </c>
      <c r="C122">
        <f t="shared" si="6"/>
        <v>0</v>
      </c>
      <c r="D122">
        <f t="shared" si="9"/>
        <v>86</v>
      </c>
      <c r="E122">
        <f t="shared" si="7"/>
        <v>0</v>
      </c>
      <c r="F122">
        <f t="shared" si="8"/>
        <v>0</v>
      </c>
      <c r="G122">
        <f>H121+E122</f>
        <v>123114.5791891207</v>
      </c>
      <c r="H122">
        <f>G122-F122</f>
        <v>123114.5791891207</v>
      </c>
    </row>
    <row r="123" spans="1:8" x14ac:dyDescent="0.25">
      <c r="A123" s="1">
        <v>37284</v>
      </c>
      <c r="B123">
        <f t="shared" si="5"/>
        <v>1</v>
      </c>
      <c r="C123">
        <f t="shared" si="6"/>
        <v>1</v>
      </c>
      <c r="D123">
        <f t="shared" si="9"/>
        <v>87</v>
      </c>
      <c r="E123">
        <f t="shared" si="7"/>
        <v>15000</v>
      </c>
      <c r="F123">
        <f t="shared" si="8"/>
        <v>3067.9228905204541</v>
      </c>
      <c r="G123">
        <f>H122+E123</f>
        <v>138114.5791891207</v>
      </c>
      <c r="H123">
        <f>G123-F123</f>
        <v>135046.65629860025</v>
      </c>
    </row>
    <row r="124" spans="1:8" x14ac:dyDescent="0.25">
      <c r="A124" s="1">
        <v>37285</v>
      </c>
      <c r="B124">
        <f t="shared" si="5"/>
        <v>0</v>
      </c>
      <c r="C124">
        <f t="shared" si="6"/>
        <v>1</v>
      </c>
      <c r="D124">
        <f t="shared" si="9"/>
        <v>88</v>
      </c>
      <c r="E124">
        <f t="shared" si="7"/>
        <v>0</v>
      </c>
      <c r="F124">
        <f t="shared" si="8"/>
        <v>3103.1863720206889</v>
      </c>
      <c r="G124">
        <f>H123+E124</f>
        <v>135046.65629860025</v>
      </c>
      <c r="H124">
        <f>G124-F124</f>
        <v>131943.46992657956</v>
      </c>
    </row>
    <row r="125" spans="1:8" x14ac:dyDescent="0.25">
      <c r="A125" s="1">
        <v>37286</v>
      </c>
      <c r="B125">
        <f t="shared" si="5"/>
        <v>0</v>
      </c>
      <c r="C125">
        <f t="shared" si="6"/>
        <v>1</v>
      </c>
      <c r="D125">
        <f t="shared" si="9"/>
        <v>89</v>
      </c>
      <c r="E125">
        <f t="shared" si="7"/>
        <v>0</v>
      </c>
      <c r="F125">
        <f t="shared" si="8"/>
        <v>3138.4498535209241</v>
      </c>
      <c r="G125">
        <f>H124+E125</f>
        <v>131943.46992657956</v>
      </c>
      <c r="H125">
        <f>G125-F125</f>
        <v>128805.02007305864</v>
      </c>
    </row>
    <row r="126" spans="1:8" x14ac:dyDescent="0.25">
      <c r="A126" s="1">
        <v>37287</v>
      </c>
      <c r="B126">
        <f t="shared" si="5"/>
        <v>0</v>
      </c>
      <c r="C126">
        <f t="shared" si="6"/>
        <v>1</v>
      </c>
      <c r="D126">
        <f t="shared" si="9"/>
        <v>90</v>
      </c>
      <c r="E126">
        <f t="shared" si="7"/>
        <v>0</v>
      </c>
      <c r="F126">
        <f t="shared" si="8"/>
        <v>3173.7133350211593</v>
      </c>
      <c r="G126">
        <f>H125+E126</f>
        <v>128805.02007305864</v>
      </c>
      <c r="H126">
        <f>G126-F126</f>
        <v>125631.30673803747</v>
      </c>
    </row>
    <row r="127" spans="1:8" x14ac:dyDescent="0.25">
      <c r="A127" s="1">
        <v>37288</v>
      </c>
      <c r="B127">
        <f t="shared" si="5"/>
        <v>0</v>
      </c>
      <c r="C127">
        <f t="shared" si="6"/>
        <v>1</v>
      </c>
      <c r="D127">
        <f t="shared" si="9"/>
        <v>91</v>
      </c>
      <c r="E127">
        <f t="shared" si="7"/>
        <v>0</v>
      </c>
      <c r="F127">
        <f t="shared" si="8"/>
        <v>3208.9768165213941</v>
      </c>
      <c r="G127">
        <f>H126+E127</f>
        <v>125631.30673803747</v>
      </c>
      <c r="H127">
        <f>G127-F127</f>
        <v>122422.32992151608</v>
      </c>
    </row>
    <row r="128" spans="1:8" x14ac:dyDescent="0.25">
      <c r="A128" s="1">
        <v>37289</v>
      </c>
      <c r="B128">
        <f t="shared" si="5"/>
        <v>0</v>
      </c>
      <c r="C128">
        <f t="shared" si="6"/>
        <v>0</v>
      </c>
      <c r="D128">
        <f t="shared" si="9"/>
        <v>91</v>
      </c>
      <c r="E128">
        <f t="shared" si="7"/>
        <v>0</v>
      </c>
      <c r="F128">
        <f t="shared" si="8"/>
        <v>0</v>
      </c>
      <c r="G128">
        <f>H127+E128</f>
        <v>122422.32992151608</v>
      </c>
      <c r="H128">
        <f>G128-F128</f>
        <v>122422.32992151608</v>
      </c>
    </row>
    <row r="129" spans="1:8" x14ac:dyDescent="0.25">
      <c r="A129" s="1">
        <v>37290</v>
      </c>
      <c r="B129">
        <f t="shared" si="5"/>
        <v>0</v>
      </c>
      <c r="C129">
        <f t="shared" si="6"/>
        <v>0</v>
      </c>
      <c r="D129">
        <f t="shared" si="9"/>
        <v>91</v>
      </c>
      <c r="E129">
        <f t="shared" si="7"/>
        <v>0</v>
      </c>
      <c r="F129">
        <f t="shared" si="8"/>
        <v>0</v>
      </c>
      <c r="G129">
        <f>H128+E129</f>
        <v>122422.32992151608</v>
      </c>
      <c r="H129">
        <f>G129-F129</f>
        <v>122422.32992151608</v>
      </c>
    </row>
    <row r="130" spans="1:8" x14ac:dyDescent="0.25">
      <c r="A130" s="1">
        <v>37291</v>
      </c>
      <c r="B130">
        <f t="shared" si="5"/>
        <v>1</v>
      </c>
      <c r="C130">
        <f t="shared" si="6"/>
        <v>1</v>
      </c>
      <c r="D130">
        <f t="shared" si="9"/>
        <v>92</v>
      </c>
      <c r="E130">
        <f t="shared" si="7"/>
        <v>15000</v>
      </c>
      <c r="F130">
        <f t="shared" si="8"/>
        <v>3244.2402980216293</v>
      </c>
      <c r="G130">
        <f>H129+E130</f>
        <v>137422.32992151607</v>
      </c>
      <c r="H130">
        <f>G130-F130</f>
        <v>134178.08962349442</v>
      </c>
    </row>
    <row r="131" spans="1:8" x14ac:dyDescent="0.25">
      <c r="A131" s="1">
        <v>37292</v>
      </c>
      <c r="B131">
        <f t="shared" si="5"/>
        <v>0</v>
      </c>
      <c r="C131">
        <f t="shared" si="6"/>
        <v>1</v>
      </c>
      <c r="D131">
        <f t="shared" si="9"/>
        <v>93</v>
      </c>
      <c r="E131">
        <f t="shared" si="7"/>
        <v>0</v>
      </c>
      <c r="F131">
        <f t="shared" si="8"/>
        <v>3279.5037795218645</v>
      </c>
      <c r="G131">
        <f>H130+E131</f>
        <v>134178.08962349442</v>
      </c>
      <c r="H131">
        <f>G131-F131</f>
        <v>130898.58584397256</v>
      </c>
    </row>
    <row r="132" spans="1:8" x14ac:dyDescent="0.25">
      <c r="A132" s="1">
        <v>37293</v>
      </c>
      <c r="B132">
        <f t="shared" si="5"/>
        <v>0</v>
      </c>
      <c r="C132">
        <f t="shared" si="6"/>
        <v>1</v>
      </c>
      <c r="D132">
        <f t="shared" si="9"/>
        <v>94</v>
      </c>
      <c r="E132">
        <f t="shared" si="7"/>
        <v>0</v>
      </c>
      <c r="F132">
        <f t="shared" si="8"/>
        <v>3314.7672610220998</v>
      </c>
      <c r="G132">
        <f>H131+E132</f>
        <v>130898.58584397256</v>
      </c>
      <c r="H132">
        <f>G132-F132</f>
        <v>127583.81858295045</v>
      </c>
    </row>
    <row r="133" spans="1:8" x14ac:dyDescent="0.25">
      <c r="A133" s="1">
        <v>37294</v>
      </c>
      <c r="B133">
        <f t="shared" ref="B133:B196" si="10">IF(WEEKDAY(A133,2)=1,1,0)</f>
        <v>0</v>
      </c>
      <c r="C133">
        <f t="shared" ref="C133:C196" si="11">IF(WEEKDAY(A133,2)&lt;6,1,0)</f>
        <v>1</v>
      </c>
      <c r="D133">
        <f t="shared" si="9"/>
        <v>95</v>
      </c>
      <c r="E133">
        <f t="shared" ref="E133:E196" si="12">$B$2*B133</f>
        <v>0</v>
      </c>
      <c r="F133">
        <f t="shared" ref="F133:F196" si="13">D133*C133*$C$2</f>
        <v>3350.0307425223345</v>
      </c>
      <c r="G133">
        <f>H132+E133</f>
        <v>127583.81858295045</v>
      </c>
      <c r="H133">
        <f>G133-F133</f>
        <v>124233.78784042812</v>
      </c>
    </row>
    <row r="134" spans="1:8" x14ac:dyDescent="0.25">
      <c r="A134" s="1">
        <v>37295</v>
      </c>
      <c r="B134">
        <f t="shared" si="10"/>
        <v>0</v>
      </c>
      <c r="C134">
        <f t="shared" si="11"/>
        <v>1</v>
      </c>
      <c r="D134">
        <f t="shared" ref="D134:D197" si="14">IF(D133=100,100,D133+C134)</f>
        <v>96</v>
      </c>
      <c r="E134">
        <f t="shared" si="12"/>
        <v>0</v>
      </c>
      <c r="F134">
        <f t="shared" si="13"/>
        <v>3385.2942240225698</v>
      </c>
      <c r="G134">
        <f>H133+E134</f>
        <v>124233.78784042812</v>
      </c>
      <c r="H134">
        <f>G134-F134</f>
        <v>120848.49361640555</v>
      </c>
    </row>
    <row r="135" spans="1:8" x14ac:dyDescent="0.25">
      <c r="A135" s="1">
        <v>37296</v>
      </c>
      <c r="B135">
        <f t="shared" si="10"/>
        <v>0</v>
      </c>
      <c r="C135">
        <f t="shared" si="11"/>
        <v>0</v>
      </c>
      <c r="D135">
        <f t="shared" si="14"/>
        <v>96</v>
      </c>
      <c r="E135">
        <f t="shared" si="12"/>
        <v>0</v>
      </c>
      <c r="F135">
        <f t="shared" si="13"/>
        <v>0</v>
      </c>
      <c r="G135">
        <f>H134+E135</f>
        <v>120848.49361640555</v>
      </c>
      <c r="H135">
        <f>G135-F135</f>
        <v>120848.49361640555</v>
      </c>
    </row>
    <row r="136" spans="1:8" x14ac:dyDescent="0.25">
      <c r="A136" s="1">
        <v>37297</v>
      </c>
      <c r="B136">
        <f t="shared" si="10"/>
        <v>0</v>
      </c>
      <c r="C136">
        <f t="shared" si="11"/>
        <v>0</v>
      </c>
      <c r="D136">
        <f t="shared" si="14"/>
        <v>96</v>
      </c>
      <c r="E136">
        <f t="shared" si="12"/>
        <v>0</v>
      </c>
      <c r="F136">
        <f t="shared" si="13"/>
        <v>0</v>
      </c>
      <c r="G136">
        <f>H135+E136</f>
        <v>120848.49361640555</v>
      </c>
      <c r="H136">
        <f>G136-F136</f>
        <v>120848.49361640555</v>
      </c>
    </row>
    <row r="137" spans="1:8" x14ac:dyDescent="0.25">
      <c r="A137" s="1">
        <v>37298</v>
      </c>
      <c r="B137">
        <f t="shared" si="10"/>
        <v>1</v>
      </c>
      <c r="C137">
        <f t="shared" si="11"/>
        <v>1</v>
      </c>
      <c r="D137">
        <f t="shared" si="14"/>
        <v>97</v>
      </c>
      <c r="E137">
        <f t="shared" si="12"/>
        <v>15000</v>
      </c>
      <c r="F137">
        <f t="shared" si="13"/>
        <v>3420.557705522805</v>
      </c>
      <c r="G137">
        <f>H136+E137</f>
        <v>135848.49361640555</v>
      </c>
      <c r="H137">
        <f>G137-F137</f>
        <v>132427.93591088275</v>
      </c>
    </row>
    <row r="138" spans="1:8" x14ac:dyDescent="0.25">
      <c r="A138" s="1">
        <v>37299</v>
      </c>
      <c r="B138">
        <f t="shared" si="10"/>
        <v>0</v>
      </c>
      <c r="C138">
        <f t="shared" si="11"/>
        <v>1</v>
      </c>
      <c r="D138">
        <f t="shared" si="14"/>
        <v>98</v>
      </c>
      <c r="E138">
        <f t="shared" si="12"/>
        <v>0</v>
      </c>
      <c r="F138">
        <f t="shared" si="13"/>
        <v>3455.8211870230398</v>
      </c>
      <c r="G138">
        <f>H137+E138</f>
        <v>132427.93591088275</v>
      </c>
      <c r="H138">
        <f>G138-F138</f>
        <v>128972.1147238597</v>
      </c>
    </row>
    <row r="139" spans="1:8" x14ac:dyDescent="0.25">
      <c r="A139" s="1">
        <v>37300</v>
      </c>
      <c r="B139">
        <f t="shared" si="10"/>
        <v>0</v>
      </c>
      <c r="C139">
        <f t="shared" si="11"/>
        <v>1</v>
      </c>
      <c r="D139">
        <f t="shared" si="14"/>
        <v>99</v>
      </c>
      <c r="E139">
        <f t="shared" si="12"/>
        <v>0</v>
      </c>
      <c r="F139">
        <f t="shared" si="13"/>
        <v>3491.084668523275</v>
      </c>
      <c r="G139">
        <f>H138+E139</f>
        <v>128972.1147238597</v>
      </c>
      <c r="H139">
        <f>G139-F139</f>
        <v>125481.03005533644</v>
      </c>
    </row>
    <row r="140" spans="1:8" x14ac:dyDescent="0.25">
      <c r="A140" s="1">
        <v>37301</v>
      </c>
      <c r="B140">
        <f t="shared" si="10"/>
        <v>0</v>
      </c>
      <c r="C140">
        <f t="shared" si="11"/>
        <v>1</v>
      </c>
      <c r="D140">
        <f t="shared" si="14"/>
        <v>100</v>
      </c>
      <c r="E140">
        <f t="shared" si="12"/>
        <v>0</v>
      </c>
      <c r="F140">
        <f t="shared" si="13"/>
        <v>3526.3481500235102</v>
      </c>
      <c r="G140">
        <f>H139+E140</f>
        <v>125481.03005533644</v>
      </c>
      <c r="H140">
        <f>G140-F140</f>
        <v>121954.68190531293</v>
      </c>
    </row>
    <row r="141" spans="1:8" x14ac:dyDescent="0.25">
      <c r="A141" s="1">
        <v>37302</v>
      </c>
      <c r="B141">
        <f t="shared" si="10"/>
        <v>0</v>
      </c>
      <c r="C141">
        <f t="shared" si="11"/>
        <v>1</v>
      </c>
      <c r="D141">
        <f t="shared" si="14"/>
        <v>100</v>
      </c>
      <c r="E141">
        <f t="shared" si="12"/>
        <v>0</v>
      </c>
      <c r="F141">
        <f t="shared" si="13"/>
        <v>3526.3481500235102</v>
      </c>
      <c r="G141">
        <f>H140+E141</f>
        <v>121954.68190531293</v>
      </c>
      <c r="H141">
        <f>G141-F141</f>
        <v>118428.33375528942</v>
      </c>
    </row>
    <row r="142" spans="1:8" x14ac:dyDescent="0.25">
      <c r="A142" s="1">
        <v>37303</v>
      </c>
      <c r="B142">
        <f t="shared" si="10"/>
        <v>0</v>
      </c>
      <c r="C142">
        <f t="shared" si="11"/>
        <v>0</v>
      </c>
      <c r="D142">
        <f t="shared" si="14"/>
        <v>100</v>
      </c>
      <c r="E142">
        <f t="shared" si="12"/>
        <v>0</v>
      </c>
      <c r="F142">
        <f t="shared" si="13"/>
        <v>0</v>
      </c>
      <c r="G142">
        <f>H141+E142</f>
        <v>118428.33375528942</v>
      </c>
      <c r="H142">
        <f>G142-F142</f>
        <v>118428.33375528942</v>
      </c>
    </row>
    <row r="143" spans="1:8" x14ac:dyDescent="0.25">
      <c r="A143" s="1">
        <v>37304</v>
      </c>
      <c r="B143">
        <f t="shared" si="10"/>
        <v>0</v>
      </c>
      <c r="C143">
        <f t="shared" si="11"/>
        <v>0</v>
      </c>
      <c r="D143">
        <f t="shared" si="14"/>
        <v>100</v>
      </c>
      <c r="E143">
        <f t="shared" si="12"/>
        <v>0</v>
      </c>
      <c r="F143">
        <f t="shared" si="13"/>
        <v>0</v>
      </c>
      <c r="G143">
        <f>H142+E143</f>
        <v>118428.33375528942</v>
      </c>
      <c r="H143">
        <f>G143-F143</f>
        <v>118428.33375528942</v>
      </c>
    </row>
    <row r="144" spans="1:8" x14ac:dyDescent="0.25">
      <c r="A144" s="1">
        <v>37305</v>
      </c>
      <c r="B144">
        <f t="shared" si="10"/>
        <v>1</v>
      </c>
      <c r="C144">
        <f t="shared" si="11"/>
        <v>1</v>
      </c>
      <c r="D144">
        <f t="shared" si="14"/>
        <v>100</v>
      </c>
      <c r="E144">
        <f t="shared" si="12"/>
        <v>15000</v>
      </c>
      <c r="F144">
        <f t="shared" si="13"/>
        <v>3526.3481500235102</v>
      </c>
      <c r="G144">
        <f>H143+E144</f>
        <v>133428.33375528944</v>
      </c>
      <c r="H144">
        <f>G144-F144</f>
        <v>129901.98560526593</v>
      </c>
    </row>
    <row r="145" spans="1:8" x14ac:dyDescent="0.25">
      <c r="A145" s="1">
        <v>37306</v>
      </c>
      <c r="B145">
        <f t="shared" si="10"/>
        <v>0</v>
      </c>
      <c r="C145">
        <f t="shared" si="11"/>
        <v>1</v>
      </c>
      <c r="D145">
        <f t="shared" si="14"/>
        <v>100</v>
      </c>
      <c r="E145">
        <f t="shared" si="12"/>
        <v>0</v>
      </c>
      <c r="F145">
        <f t="shared" si="13"/>
        <v>3526.3481500235102</v>
      </c>
      <c r="G145">
        <f>H144+E145</f>
        <v>129901.98560526593</v>
      </c>
      <c r="H145">
        <f>G145-F145</f>
        <v>126375.63745524242</v>
      </c>
    </row>
    <row r="146" spans="1:8" x14ac:dyDescent="0.25">
      <c r="A146" s="1">
        <v>37307</v>
      </c>
      <c r="B146">
        <f t="shared" si="10"/>
        <v>0</v>
      </c>
      <c r="C146">
        <f t="shared" si="11"/>
        <v>1</v>
      </c>
      <c r="D146">
        <f t="shared" si="14"/>
        <v>100</v>
      </c>
      <c r="E146">
        <f t="shared" si="12"/>
        <v>0</v>
      </c>
      <c r="F146">
        <f t="shared" si="13"/>
        <v>3526.3481500235102</v>
      </c>
      <c r="G146">
        <f>H145+E146</f>
        <v>126375.63745524242</v>
      </c>
      <c r="H146">
        <f>G146-F146</f>
        <v>122849.28930521892</v>
      </c>
    </row>
    <row r="147" spans="1:8" x14ac:dyDescent="0.25">
      <c r="A147" s="1">
        <v>37308</v>
      </c>
      <c r="B147">
        <f t="shared" si="10"/>
        <v>0</v>
      </c>
      <c r="C147">
        <f t="shared" si="11"/>
        <v>1</v>
      </c>
      <c r="D147">
        <f t="shared" si="14"/>
        <v>100</v>
      </c>
      <c r="E147">
        <f t="shared" si="12"/>
        <v>0</v>
      </c>
      <c r="F147">
        <f t="shared" si="13"/>
        <v>3526.3481500235102</v>
      </c>
      <c r="G147">
        <f>H146+E147</f>
        <v>122849.28930521892</v>
      </c>
      <c r="H147">
        <f>G147-F147</f>
        <v>119322.94115519541</v>
      </c>
    </row>
    <row r="148" spans="1:8" x14ac:dyDescent="0.25">
      <c r="A148" s="1">
        <v>37309</v>
      </c>
      <c r="B148">
        <f t="shared" si="10"/>
        <v>0</v>
      </c>
      <c r="C148">
        <f t="shared" si="11"/>
        <v>1</v>
      </c>
      <c r="D148">
        <f t="shared" si="14"/>
        <v>100</v>
      </c>
      <c r="E148">
        <f t="shared" si="12"/>
        <v>0</v>
      </c>
      <c r="F148">
        <f t="shared" si="13"/>
        <v>3526.3481500235102</v>
      </c>
      <c r="G148">
        <f>H147+E148</f>
        <v>119322.94115519541</v>
      </c>
      <c r="H148">
        <f>G148-F148</f>
        <v>115796.5930051719</v>
      </c>
    </row>
    <row r="149" spans="1:8" x14ac:dyDescent="0.25">
      <c r="A149" s="1">
        <v>37310</v>
      </c>
      <c r="B149">
        <f t="shared" si="10"/>
        <v>0</v>
      </c>
      <c r="C149">
        <f t="shared" si="11"/>
        <v>0</v>
      </c>
      <c r="D149">
        <f t="shared" si="14"/>
        <v>100</v>
      </c>
      <c r="E149">
        <f t="shared" si="12"/>
        <v>0</v>
      </c>
      <c r="F149">
        <f t="shared" si="13"/>
        <v>0</v>
      </c>
      <c r="G149">
        <f>H148+E149</f>
        <v>115796.5930051719</v>
      </c>
      <c r="H149">
        <f>G149-F149</f>
        <v>115796.5930051719</v>
      </c>
    </row>
    <row r="150" spans="1:8" x14ac:dyDescent="0.25">
      <c r="A150" s="1">
        <v>37311</v>
      </c>
      <c r="B150">
        <f t="shared" si="10"/>
        <v>0</v>
      </c>
      <c r="C150">
        <f t="shared" si="11"/>
        <v>0</v>
      </c>
      <c r="D150">
        <f t="shared" si="14"/>
        <v>100</v>
      </c>
      <c r="E150">
        <f t="shared" si="12"/>
        <v>0</v>
      </c>
      <c r="F150">
        <f t="shared" si="13"/>
        <v>0</v>
      </c>
      <c r="G150">
        <f>H149+E150</f>
        <v>115796.5930051719</v>
      </c>
      <c r="H150">
        <f>G150-F150</f>
        <v>115796.5930051719</v>
      </c>
    </row>
    <row r="151" spans="1:8" x14ac:dyDescent="0.25">
      <c r="A151" s="1">
        <v>37312</v>
      </c>
      <c r="B151">
        <f t="shared" si="10"/>
        <v>1</v>
      </c>
      <c r="C151">
        <f t="shared" si="11"/>
        <v>1</v>
      </c>
      <c r="D151">
        <f t="shared" si="14"/>
        <v>100</v>
      </c>
      <c r="E151">
        <f t="shared" si="12"/>
        <v>15000</v>
      </c>
      <c r="F151">
        <f t="shared" si="13"/>
        <v>3526.3481500235102</v>
      </c>
      <c r="G151">
        <f>H150+E151</f>
        <v>130796.5930051719</v>
      </c>
      <c r="H151">
        <f>G151-F151</f>
        <v>127270.2448551484</v>
      </c>
    </row>
    <row r="152" spans="1:8" x14ac:dyDescent="0.25">
      <c r="A152" s="1">
        <v>37313</v>
      </c>
      <c r="B152">
        <f t="shared" si="10"/>
        <v>0</v>
      </c>
      <c r="C152">
        <f t="shared" si="11"/>
        <v>1</v>
      </c>
      <c r="D152">
        <f t="shared" si="14"/>
        <v>100</v>
      </c>
      <c r="E152">
        <f t="shared" si="12"/>
        <v>0</v>
      </c>
      <c r="F152">
        <f t="shared" si="13"/>
        <v>3526.3481500235102</v>
      </c>
      <c r="G152">
        <f>H151+E152</f>
        <v>127270.2448551484</v>
      </c>
      <c r="H152">
        <f>G152-F152</f>
        <v>123743.89670512489</v>
      </c>
    </row>
    <row r="153" spans="1:8" x14ac:dyDescent="0.25">
      <c r="A153" s="1">
        <v>37314</v>
      </c>
      <c r="B153">
        <f t="shared" si="10"/>
        <v>0</v>
      </c>
      <c r="C153">
        <f t="shared" si="11"/>
        <v>1</v>
      </c>
      <c r="D153">
        <f t="shared" si="14"/>
        <v>100</v>
      </c>
      <c r="E153">
        <f t="shared" si="12"/>
        <v>0</v>
      </c>
      <c r="F153">
        <f t="shared" si="13"/>
        <v>3526.3481500235102</v>
      </c>
      <c r="G153">
        <f>H152+E153</f>
        <v>123743.89670512489</v>
      </c>
      <c r="H153">
        <f>G153-F153</f>
        <v>120217.54855510138</v>
      </c>
    </row>
    <row r="154" spans="1:8" x14ac:dyDescent="0.25">
      <c r="A154" s="1">
        <v>37315</v>
      </c>
      <c r="B154">
        <f t="shared" si="10"/>
        <v>0</v>
      </c>
      <c r="C154">
        <f t="shared" si="11"/>
        <v>1</v>
      </c>
      <c r="D154">
        <f t="shared" si="14"/>
        <v>100</v>
      </c>
      <c r="E154">
        <f t="shared" si="12"/>
        <v>0</v>
      </c>
      <c r="F154">
        <f t="shared" si="13"/>
        <v>3526.3481500235102</v>
      </c>
      <c r="G154">
        <f>H153+E154</f>
        <v>120217.54855510138</v>
      </c>
      <c r="H154">
        <f>G154-F154</f>
        <v>116691.20040507788</v>
      </c>
    </row>
    <row r="155" spans="1:8" x14ac:dyDescent="0.25">
      <c r="A155" s="1">
        <v>37316</v>
      </c>
      <c r="B155">
        <f t="shared" si="10"/>
        <v>0</v>
      </c>
      <c r="C155">
        <f t="shared" si="11"/>
        <v>1</v>
      </c>
      <c r="D155">
        <f t="shared" si="14"/>
        <v>100</v>
      </c>
      <c r="E155">
        <f t="shared" si="12"/>
        <v>0</v>
      </c>
      <c r="F155">
        <f t="shared" si="13"/>
        <v>3526.3481500235102</v>
      </c>
      <c r="G155">
        <f>H154+E155</f>
        <v>116691.20040507788</v>
      </c>
      <c r="H155">
        <f>G155-F155</f>
        <v>113164.85225505437</v>
      </c>
    </row>
    <row r="156" spans="1:8" x14ac:dyDescent="0.25">
      <c r="A156" s="1">
        <v>37317</v>
      </c>
      <c r="B156">
        <f t="shared" si="10"/>
        <v>0</v>
      </c>
      <c r="C156">
        <f t="shared" si="11"/>
        <v>0</v>
      </c>
      <c r="D156">
        <f t="shared" si="14"/>
        <v>100</v>
      </c>
      <c r="E156">
        <f t="shared" si="12"/>
        <v>0</v>
      </c>
      <c r="F156">
        <f t="shared" si="13"/>
        <v>0</v>
      </c>
      <c r="G156">
        <f>H155+E156</f>
        <v>113164.85225505437</v>
      </c>
      <c r="H156">
        <f>G156-F156</f>
        <v>113164.85225505437</v>
      </c>
    </row>
    <row r="157" spans="1:8" x14ac:dyDescent="0.25">
      <c r="A157" s="1">
        <v>37318</v>
      </c>
      <c r="B157">
        <f t="shared" si="10"/>
        <v>0</v>
      </c>
      <c r="C157">
        <f t="shared" si="11"/>
        <v>0</v>
      </c>
      <c r="D157">
        <f t="shared" si="14"/>
        <v>100</v>
      </c>
      <c r="E157">
        <f t="shared" si="12"/>
        <v>0</v>
      </c>
      <c r="F157">
        <f t="shared" si="13"/>
        <v>0</v>
      </c>
      <c r="G157">
        <f>H156+E157</f>
        <v>113164.85225505437</v>
      </c>
      <c r="H157">
        <f>G157-F157</f>
        <v>113164.85225505437</v>
      </c>
    </row>
    <row r="158" spans="1:8" x14ac:dyDescent="0.25">
      <c r="A158" s="1">
        <v>37319</v>
      </c>
      <c r="B158">
        <f t="shared" si="10"/>
        <v>1</v>
      </c>
      <c r="C158">
        <f t="shared" si="11"/>
        <v>1</v>
      </c>
      <c r="D158">
        <f t="shared" si="14"/>
        <v>100</v>
      </c>
      <c r="E158">
        <f t="shared" si="12"/>
        <v>15000</v>
      </c>
      <c r="F158">
        <f t="shared" si="13"/>
        <v>3526.3481500235102</v>
      </c>
      <c r="G158">
        <f>H157+E158</f>
        <v>128164.85225505437</v>
      </c>
      <c r="H158">
        <f>G158-F158</f>
        <v>124638.50410503086</v>
      </c>
    </row>
    <row r="159" spans="1:8" x14ac:dyDescent="0.25">
      <c r="A159" s="1">
        <v>37320</v>
      </c>
      <c r="B159">
        <f t="shared" si="10"/>
        <v>0</v>
      </c>
      <c r="C159">
        <f t="shared" si="11"/>
        <v>1</v>
      </c>
      <c r="D159">
        <f t="shared" si="14"/>
        <v>100</v>
      </c>
      <c r="E159">
        <f t="shared" si="12"/>
        <v>0</v>
      </c>
      <c r="F159">
        <f t="shared" si="13"/>
        <v>3526.3481500235102</v>
      </c>
      <c r="G159">
        <f>H158+E159</f>
        <v>124638.50410503086</v>
      </c>
      <c r="H159">
        <f>G159-F159</f>
        <v>121112.15595500736</v>
      </c>
    </row>
    <row r="160" spans="1:8" x14ac:dyDescent="0.25">
      <c r="A160" s="1">
        <v>37321</v>
      </c>
      <c r="B160">
        <f t="shared" si="10"/>
        <v>0</v>
      </c>
      <c r="C160">
        <f t="shared" si="11"/>
        <v>1</v>
      </c>
      <c r="D160">
        <f t="shared" si="14"/>
        <v>100</v>
      </c>
      <c r="E160">
        <f t="shared" si="12"/>
        <v>0</v>
      </c>
      <c r="F160">
        <f t="shared" si="13"/>
        <v>3526.3481500235102</v>
      </c>
      <c r="G160">
        <f>H159+E160</f>
        <v>121112.15595500736</v>
      </c>
      <c r="H160">
        <f>G160-F160</f>
        <v>117585.80780498385</v>
      </c>
    </row>
    <row r="161" spans="1:8" x14ac:dyDescent="0.25">
      <c r="A161" s="1">
        <v>37322</v>
      </c>
      <c r="B161">
        <f t="shared" si="10"/>
        <v>0</v>
      </c>
      <c r="C161">
        <f t="shared" si="11"/>
        <v>1</v>
      </c>
      <c r="D161">
        <f t="shared" si="14"/>
        <v>100</v>
      </c>
      <c r="E161">
        <f t="shared" si="12"/>
        <v>0</v>
      </c>
      <c r="F161">
        <f t="shared" si="13"/>
        <v>3526.3481500235102</v>
      </c>
      <c r="G161">
        <f>H160+E161</f>
        <v>117585.80780498385</v>
      </c>
      <c r="H161">
        <f>G161-F161</f>
        <v>114059.45965496034</v>
      </c>
    </row>
    <row r="162" spans="1:8" x14ac:dyDescent="0.25">
      <c r="A162" s="1">
        <v>37323</v>
      </c>
      <c r="B162">
        <f t="shared" si="10"/>
        <v>0</v>
      </c>
      <c r="C162">
        <f t="shared" si="11"/>
        <v>1</v>
      </c>
      <c r="D162">
        <f t="shared" si="14"/>
        <v>100</v>
      </c>
      <c r="E162">
        <f t="shared" si="12"/>
        <v>0</v>
      </c>
      <c r="F162">
        <f t="shared" si="13"/>
        <v>3526.3481500235102</v>
      </c>
      <c r="G162">
        <f>H161+E162</f>
        <v>114059.45965496034</v>
      </c>
      <c r="H162">
        <f>G162-F162</f>
        <v>110533.11150493684</v>
      </c>
    </row>
    <row r="163" spans="1:8" x14ac:dyDescent="0.25">
      <c r="A163" s="1">
        <v>37324</v>
      </c>
      <c r="B163">
        <f t="shared" si="10"/>
        <v>0</v>
      </c>
      <c r="C163">
        <f t="shared" si="11"/>
        <v>0</v>
      </c>
      <c r="D163">
        <f t="shared" si="14"/>
        <v>100</v>
      </c>
      <c r="E163">
        <f t="shared" si="12"/>
        <v>0</v>
      </c>
      <c r="F163">
        <f t="shared" si="13"/>
        <v>0</v>
      </c>
      <c r="G163">
        <f>H162+E163</f>
        <v>110533.11150493684</v>
      </c>
      <c r="H163">
        <f>G163-F163</f>
        <v>110533.11150493684</v>
      </c>
    </row>
    <row r="164" spans="1:8" x14ac:dyDescent="0.25">
      <c r="A164" s="1">
        <v>37325</v>
      </c>
      <c r="B164">
        <f t="shared" si="10"/>
        <v>0</v>
      </c>
      <c r="C164">
        <f t="shared" si="11"/>
        <v>0</v>
      </c>
      <c r="D164">
        <f t="shared" si="14"/>
        <v>100</v>
      </c>
      <c r="E164">
        <f t="shared" si="12"/>
        <v>0</v>
      </c>
      <c r="F164">
        <f t="shared" si="13"/>
        <v>0</v>
      </c>
      <c r="G164">
        <f>H163+E164</f>
        <v>110533.11150493684</v>
      </c>
      <c r="H164">
        <f>G164-F164</f>
        <v>110533.11150493684</v>
      </c>
    </row>
    <row r="165" spans="1:8" x14ac:dyDescent="0.25">
      <c r="A165" s="1">
        <v>37326</v>
      </c>
      <c r="B165">
        <f t="shared" si="10"/>
        <v>1</v>
      </c>
      <c r="C165">
        <f t="shared" si="11"/>
        <v>1</v>
      </c>
      <c r="D165">
        <f t="shared" si="14"/>
        <v>100</v>
      </c>
      <c r="E165">
        <f t="shared" si="12"/>
        <v>15000</v>
      </c>
      <c r="F165">
        <f t="shared" si="13"/>
        <v>3526.3481500235102</v>
      </c>
      <c r="G165">
        <f>H164+E165</f>
        <v>125533.11150493684</v>
      </c>
      <c r="H165">
        <f>G165-F165</f>
        <v>122006.76335491333</v>
      </c>
    </row>
    <row r="166" spans="1:8" x14ac:dyDescent="0.25">
      <c r="A166" s="1">
        <v>37327</v>
      </c>
      <c r="B166">
        <f t="shared" si="10"/>
        <v>0</v>
      </c>
      <c r="C166">
        <f t="shared" si="11"/>
        <v>1</v>
      </c>
      <c r="D166">
        <f t="shared" si="14"/>
        <v>100</v>
      </c>
      <c r="E166">
        <f t="shared" si="12"/>
        <v>0</v>
      </c>
      <c r="F166">
        <f t="shared" si="13"/>
        <v>3526.3481500235102</v>
      </c>
      <c r="G166">
        <f>H165+E166</f>
        <v>122006.76335491333</v>
      </c>
      <c r="H166">
        <f>G166-F166</f>
        <v>118480.41520488982</v>
      </c>
    </row>
    <row r="167" spans="1:8" x14ac:dyDescent="0.25">
      <c r="A167" s="1">
        <v>37328</v>
      </c>
      <c r="B167">
        <f t="shared" si="10"/>
        <v>0</v>
      </c>
      <c r="C167">
        <f t="shared" si="11"/>
        <v>1</v>
      </c>
      <c r="D167">
        <f t="shared" si="14"/>
        <v>100</v>
      </c>
      <c r="E167">
        <f t="shared" si="12"/>
        <v>0</v>
      </c>
      <c r="F167">
        <f t="shared" si="13"/>
        <v>3526.3481500235102</v>
      </c>
      <c r="G167">
        <f>H166+E167</f>
        <v>118480.41520488982</v>
      </c>
      <c r="H167">
        <f>G167-F167</f>
        <v>114954.06705486632</v>
      </c>
    </row>
    <row r="168" spans="1:8" x14ac:dyDescent="0.25">
      <c r="A168" s="1">
        <v>37329</v>
      </c>
      <c r="B168">
        <f t="shared" si="10"/>
        <v>0</v>
      </c>
      <c r="C168">
        <f t="shared" si="11"/>
        <v>1</v>
      </c>
      <c r="D168">
        <f t="shared" si="14"/>
        <v>100</v>
      </c>
      <c r="E168">
        <f t="shared" si="12"/>
        <v>0</v>
      </c>
      <c r="F168">
        <f t="shared" si="13"/>
        <v>3526.3481500235102</v>
      </c>
      <c r="G168">
        <f>H167+E168</f>
        <v>114954.06705486632</v>
      </c>
      <c r="H168">
        <f>G168-F168</f>
        <v>111427.71890484281</v>
      </c>
    </row>
    <row r="169" spans="1:8" x14ac:dyDescent="0.25">
      <c r="A169" s="1">
        <v>37330</v>
      </c>
      <c r="B169">
        <f t="shared" si="10"/>
        <v>0</v>
      </c>
      <c r="C169">
        <f t="shared" si="11"/>
        <v>1</v>
      </c>
      <c r="D169">
        <f t="shared" si="14"/>
        <v>100</v>
      </c>
      <c r="E169">
        <f t="shared" si="12"/>
        <v>0</v>
      </c>
      <c r="F169">
        <f t="shared" si="13"/>
        <v>3526.3481500235102</v>
      </c>
      <c r="G169">
        <f>H168+E169</f>
        <v>111427.71890484281</v>
      </c>
      <c r="H169">
        <f>G169-F169</f>
        <v>107901.37075481931</v>
      </c>
    </row>
    <row r="170" spans="1:8" x14ac:dyDescent="0.25">
      <c r="A170" s="1">
        <v>37331</v>
      </c>
      <c r="B170">
        <f t="shared" si="10"/>
        <v>0</v>
      </c>
      <c r="C170">
        <f t="shared" si="11"/>
        <v>0</v>
      </c>
      <c r="D170">
        <f t="shared" si="14"/>
        <v>100</v>
      </c>
      <c r="E170">
        <f t="shared" si="12"/>
        <v>0</v>
      </c>
      <c r="F170">
        <f t="shared" si="13"/>
        <v>0</v>
      </c>
      <c r="G170">
        <f>H169+E170</f>
        <v>107901.37075481931</v>
      </c>
      <c r="H170">
        <f>G170-F170</f>
        <v>107901.37075481931</v>
      </c>
    </row>
    <row r="171" spans="1:8" x14ac:dyDescent="0.25">
      <c r="A171" s="1">
        <v>37332</v>
      </c>
      <c r="B171">
        <f t="shared" si="10"/>
        <v>0</v>
      </c>
      <c r="C171">
        <f t="shared" si="11"/>
        <v>0</v>
      </c>
      <c r="D171">
        <f t="shared" si="14"/>
        <v>100</v>
      </c>
      <c r="E171">
        <f t="shared" si="12"/>
        <v>0</v>
      </c>
      <c r="F171">
        <f t="shared" si="13"/>
        <v>0</v>
      </c>
      <c r="G171">
        <f>H170+E171</f>
        <v>107901.37075481931</v>
      </c>
      <c r="H171">
        <f>G171-F171</f>
        <v>107901.37075481931</v>
      </c>
    </row>
    <row r="172" spans="1:8" x14ac:dyDescent="0.25">
      <c r="A172" s="1">
        <v>37333</v>
      </c>
      <c r="B172">
        <f t="shared" si="10"/>
        <v>1</v>
      </c>
      <c r="C172">
        <f t="shared" si="11"/>
        <v>1</v>
      </c>
      <c r="D172">
        <f t="shared" si="14"/>
        <v>100</v>
      </c>
      <c r="E172">
        <f t="shared" si="12"/>
        <v>15000</v>
      </c>
      <c r="F172">
        <f t="shared" si="13"/>
        <v>3526.3481500235102</v>
      </c>
      <c r="G172">
        <f>H171+E172</f>
        <v>122901.37075481931</v>
      </c>
      <c r="H172">
        <f>G172-F172</f>
        <v>119375.0226047958</v>
      </c>
    </row>
    <row r="173" spans="1:8" x14ac:dyDescent="0.25">
      <c r="A173" s="1">
        <v>37334</v>
      </c>
      <c r="B173">
        <f t="shared" si="10"/>
        <v>0</v>
      </c>
      <c r="C173">
        <f t="shared" si="11"/>
        <v>1</v>
      </c>
      <c r="D173">
        <f t="shared" si="14"/>
        <v>100</v>
      </c>
      <c r="E173">
        <f t="shared" si="12"/>
        <v>0</v>
      </c>
      <c r="F173">
        <f t="shared" si="13"/>
        <v>3526.3481500235102</v>
      </c>
      <c r="G173">
        <f>H172+E173</f>
        <v>119375.0226047958</v>
      </c>
      <c r="H173">
        <f>G173-F173</f>
        <v>115848.67445477229</v>
      </c>
    </row>
    <row r="174" spans="1:8" x14ac:dyDescent="0.25">
      <c r="A174" s="1">
        <v>37335</v>
      </c>
      <c r="B174">
        <f t="shared" si="10"/>
        <v>0</v>
      </c>
      <c r="C174">
        <f t="shared" si="11"/>
        <v>1</v>
      </c>
      <c r="D174">
        <f t="shared" si="14"/>
        <v>100</v>
      </c>
      <c r="E174">
        <f t="shared" si="12"/>
        <v>0</v>
      </c>
      <c r="F174">
        <f t="shared" si="13"/>
        <v>3526.3481500235102</v>
      </c>
      <c r="G174">
        <f>H173+E174</f>
        <v>115848.67445477229</v>
      </c>
      <c r="H174">
        <f>G174-F174</f>
        <v>112322.32630474879</v>
      </c>
    </row>
    <row r="175" spans="1:8" x14ac:dyDescent="0.25">
      <c r="A175" s="1">
        <v>37336</v>
      </c>
      <c r="B175">
        <f t="shared" si="10"/>
        <v>0</v>
      </c>
      <c r="C175">
        <f t="shared" si="11"/>
        <v>1</v>
      </c>
      <c r="D175">
        <f t="shared" si="14"/>
        <v>100</v>
      </c>
      <c r="E175">
        <f t="shared" si="12"/>
        <v>0</v>
      </c>
      <c r="F175">
        <f t="shared" si="13"/>
        <v>3526.3481500235102</v>
      </c>
      <c r="G175">
        <f>H174+E175</f>
        <v>112322.32630474879</v>
      </c>
      <c r="H175">
        <f>G175-F175</f>
        <v>108795.97815472528</v>
      </c>
    </row>
    <row r="176" spans="1:8" x14ac:dyDescent="0.25">
      <c r="A176" s="1">
        <v>37337</v>
      </c>
      <c r="B176">
        <f t="shared" si="10"/>
        <v>0</v>
      </c>
      <c r="C176">
        <f t="shared" si="11"/>
        <v>1</v>
      </c>
      <c r="D176">
        <f t="shared" si="14"/>
        <v>100</v>
      </c>
      <c r="E176">
        <f t="shared" si="12"/>
        <v>0</v>
      </c>
      <c r="F176">
        <f t="shared" si="13"/>
        <v>3526.3481500235102</v>
      </c>
      <c r="G176">
        <f>H175+E176</f>
        <v>108795.97815472528</v>
      </c>
      <c r="H176">
        <f>G176-F176</f>
        <v>105269.63000470177</v>
      </c>
    </row>
    <row r="177" spans="1:8" x14ac:dyDescent="0.25">
      <c r="A177" s="1">
        <v>37338</v>
      </c>
      <c r="B177">
        <f t="shared" si="10"/>
        <v>0</v>
      </c>
      <c r="C177">
        <f t="shared" si="11"/>
        <v>0</v>
      </c>
      <c r="D177">
        <f t="shared" si="14"/>
        <v>100</v>
      </c>
      <c r="E177">
        <f t="shared" si="12"/>
        <v>0</v>
      </c>
      <c r="F177">
        <f t="shared" si="13"/>
        <v>0</v>
      </c>
      <c r="G177">
        <f>H176+E177</f>
        <v>105269.63000470177</v>
      </c>
      <c r="H177">
        <f>G177-F177</f>
        <v>105269.63000470177</v>
      </c>
    </row>
    <row r="178" spans="1:8" x14ac:dyDescent="0.25">
      <c r="A178" s="1">
        <v>37339</v>
      </c>
      <c r="B178">
        <f t="shared" si="10"/>
        <v>0</v>
      </c>
      <c r="C178">
        <f t="shared" si="11"/>
        <v>0</v>
      </c>
      <c r="D178">
        <f t="shared" si="14"/>
        <v>100</v>
      </c>
      <c r="E178">
        <f t="shared" si="12"/>
        <v>0</v>
      </c>
      <c r="F178">
        <f t="shared" si="13"/>
        <v>0</v>
      </c>
      <c r="G178">
        <f>H177+E178</f>
        <v>105269.63000470177</v>
      </c>
      <c r="H178">
        <f>G178-F178</f>
        <v>105269.63000470177</v>
      </c>
    </row>
    <row r="179" spans="1:8" x14ac:dyDescent="0.25">
      <c r="A179" s="1">
        <v>37340</v>
      </c>
      <c r="B179">
        <f t="shared" si="10"/>
        <v>1</v>
      </c>
      <c r="C179">
        <f t="shared" si="11"/>
        <v>1</v>
      </c>
      <c r="D179">
        <f t="shared" si="14"/>
        <v>100</v>
      </c>
      <c r="E179">
        <f t="shared" si="12"/>
        <v>15000</v>
      </c>
      <c r="F179">
        <f t="shared" si="13"/>
        <v>3526.3481500235102</v>
      </c>
      <c r="G179">
        <f>H178+E179</f>
        <v>120269.63000470177</v>
      </c>
      <c r="H179">
        <f>G179-F179</f>
        <v>116743.28185467827</v>
      </c>
    </row>
    <row r="180" spans="1:8" x14ac:dyDescent="0.25">
      <c r="A180" s="1">
        <v>37341</v>
      </c>
      <c r="B180">
        <f t="shared" si="10"/>
        <v>0</v>
      </c>
      <c r="C180">
        <f t="shared" si="11"/>
        <v>1</v>
      </c>
      <c r="D180">
        <f t="shared" si="14"/>
        <v>100</v>
      </c>
      <c r="E180">
        <f t="shared" si="12"/>
        <v>0</v>
      </c>
      <c r="F180">
        <f t="shared" si="13"/>
        <v>3526.3481500235102</v>
      </c>
      <c r="G180">
        <f>H179+E180</f>
        <v>116743.28185467827</v>
      </c>
      <c r="H180">
        <f>G180-F180</f>
        <v>113216.93370465476</v>
      </c>
    </row>
    <row r="181" spans="1:8" x14ac:dyDescent="0.25">
      <c r="A181" s="1">
        <v>37342</v>
      </c>
      <c r="B181">
        <f t="shared" si="10"/>
        <v>0</v>
      </c>
      <c r="C181">
        <f t="shared" si="11"/>
        <v>1</v>
      </c>
      <c r="D181">
        <f t="shared" si="14"/>
        <v>100</v>
      </c>
      <c r="E181">
        <f t="shared" si="12"/>
        <v>0</v>
      </c>
      <c r="F181">
        <f t="shared" si="13"/>
        <v>3526.3481500235102</v>
      </c>
      <c r="G181">
        <f>H180+E181</f>
        <v>113216.93370465476</v>
      </c>
      <c r="H181">
        <f>G181-F181</f>
        <v>109690.58555463125</v>
      </c>
    </row>
    <row r="182" spans="1:8" x14ac:dyDescent="0.25">
      <c r="A182" s="1">
        <v>37343</v>
      </c>
      <c r="B182">
        <f t="shared" si="10"/>
        <v>0</v>
      </c>
      <c r="C182">
        <f t="shared" si="11"/>
        <v>1</v>
      </c>
      <c r="D182">
        <f t="shared" si="14"/>
        <v>100</v>
      </c>
      <c r="E182">
        <f t="shared" si="12"/>
        <v>0</v>
      </c>
      <c r="F182">
        <f t="shared" si="13"/>
        <v>3526.3481500235102</v>
      </c>
      <c r="G182">
        <f>H181+E182</f>
        <v>109690.58555463125</v>
      </c>
      <c r="H182">
        <f>G182-F182</f>
        <v>106164.23740460775</v>
      </c>
    </row>
    <row r="183" spans="1:8" x14ac:dyDescent="0.25">
      <c r="A183" s="1">
        <v>37344</v>
      </c>
      <c r="B183">
        <f t="shared" si="10"/>
        <v>0</v>
      </c>
      <c r="C183">
        <f t="shared" si="11"/>
        <v>1</v>
      </c>
      <c r="D183">
        <f t="shared" si="14"/>
        <v>100</v>
      </c>
      <c r="E183">
        <f t="shared" si="12"/>
        <v>0</v>
      </c>
      <c r="F183">
        <f t="shared" si="13"/>
        <v>3526.3481500235102</v>
      </c>
      <c r="G183">
        <f>H182+E183</f>
        <v>106164.23740460775</v>
      </c>
      <c r="H183">
        <f>G183-F183</f>
        <v>102637.88925458424</v>
      </c>
    </row>
    <row r="184" spans="1:8" x14ac:dyDescent="0.25">
      <c r="A184" s="1">
        <v>37345</v>
      </c>
      <c r="B184">
        <f t="shared" si="10"/>
        <v>0</v>
      </c>
      <c r="C184">
        <f t="shared" si="11"/>
        <v>0</v>
      </c>
      <c r="D184">
        <f t="shared" si="14"/>
        <v>100</v>
      </c>
      <c r="E184">
        <f t="shared" si="12"/>
        <v>0</v>
      </c>
      <c r="F184">
        <f t="shared" si="13"/>
        <v>0</v>
      </c>
      <c r="G184">
        <f>H183+E184</f>
        <v>102637.88925458424</v>
      </c>
      <c r="H184">
        <f>G184-F184</f>
        <v>102637.88925458424</v>
      </c>
    </row>
    <row r="185" spans="1:8" x14ac:dyDescent="0.25">
      <c r="A185" s="1">
        <v>37346</v>
      </c>
      <c r="B185">
        <f t="shared" si="10"/>
        <v>0</v>
      </c>
      <c r="C185">
        <f t="shared" si="11"/>
        <v>0</v>
      </c>
      <c r="D185">
        <f t="shared" si="14"/>
        <v>100</v>
      </c>
      <c r="E185">
        <f t="shared" si="12"/>
        <v>0</v>
      </c>
      <c r="F185">
        <f t="shared" si="13"/>
        <v>0</v>
      </c>
      <c r="G185">
        <f>H184+E185</f>
        <v>102637.88925458424</v>
      </c>
      <c r="H185">
        <f>G185-F185</f>
        <v>102637.88925458424</v>
      </c>
    </row>
    <row r="186" spans="1:8" x14ac:dyDescent="0.25">
      <c r="A186" s="1">
        <v>37347</v>
      </c>
      <c r="B186">
        <f t="shared" si="10"/>
        <v>1</v>
      </c>
      <c r="C186">
        <f t="shared" si="11"/>
        <v>1</v>
      </c>
      <c r="D186">
        <f t="shared" si="14"/>
        <v>100</v>
      </c>
      <c r="E186">
        <f t="shared" si="12"/>
        <v>15000</v>
      </c>
      <c r="F186">
        <f t="shared" si="13"/>
        <v>3526.3481500235102</v>
      </c>
      <c r="G186">
        <f>H185+E186</f>
        <v>117637.88925458424</v>
      </c>
      <c r="H186">
        <f>G186-F186</f>
        <v>114111.54110456073</v>
      </c>
    </row>
    <row r="187" spans="1:8" x14ac:dyDescent="0.25">
      <c r="A187" s="1">
        <v>37348</v>
      </c>
      <c r="B187">
        <f t="shared" si="10"/>
        <v>0</v>
      </c>
      <c r="C187">
        <f t="shared" si="11"/>
        <v>1</v>
      </c>
      <c r="D187">
        <f t="shared" si="14"/>
        <v>100</v>
      </c>
      <c r="E187">
        <f t="shared" si="12"/>
        <v>0</v>
      </c>
      <c r="F187">
        <f t="shared" si="13"/>
        <v>3526.3481500235102</v>
      </c>
      <c r="G187">
        <f>H186+E187</f>
        <v>114111.54110456073</v>
      </c>
      <c r="H187">
        <f>G187-F187</f>
        <v>110585.19295453723</v>
      </c>
    </row>
    <row r="188" spans="1:8" x14ac:dyDescent="0.25">
      <c r="A188" s="1">
        <v>37349</v>
      </c>
      <c r="B188">
        <f t="shared" si="10"/>
        <v>0</v>
      </c>
      <c r="C188">
        <f t="shared" si="11"/>
        <v>1</v>
      </c>
      <c r="D188">
        <f t="shared" si="14"/>
        <v>100</v>
      </c>
      <c r="E188">
        <f t="shared" si="12"/>
        <v>0</v>
      </c>
      <c r="F188">
        <f t="shared" si="13"/>
        <v>3526.3481500235102</v>
      </c>
      <c r="G188">
        <f>H187+E188</f>
        <v>110585.19295453723</v>
      </c>
      <c r="H188">
        <f>G188-F188</f>
        <v>107058.84480451372</v>
      </c>
    </row>
    <row r="189" spans="1:8" x14ac:dyDescent="0.25">
      <c r="A189" s="1">
        <v>37350</v>
      </c>
      <c r="B189">
        <f t="shared" si="10"/>
        <v>0</v>
      </c>
      <c r="C189">
        <f t="shared" si="11"/>
        <v>1</v>
      </c>
      <c r="D189">
        <f t="shared" si="14"/>
        <v>100</v>
      </c>
      <c r="E189">
        <f t="shared" si="12"/>
        <v>0</v>
      </c>
      <c r="F189">
        <f t="shared" si="13"/>
        <v>3526.3481500235102</v>
      </c>
      <c r="G189">
        <f>H188+E189</f>
        <v>107058.84480451372</v>
      </c>
      <c r="H189">
        <f>G189-F189</f>
        <v>103532.49665449021</v>
      </c>
    </row>
    <row r="190" spans="1:8" x14ac:dyDescent="0.25">
      <c r="A190" s="1">
        <v>37351</v>
      </c>
      <c r="B190">
        <f t="shared" si="10"/>
        <v>0</v>
      </c>
      <c r="C190">
        <f t="shared" si="11"/>
        <v>1</v>
      </c>
      <c r="D190">
        <f t="shared" si="14"/>
        <v>100</v>
      </c>
      <c r="E190">
        <f t="shared" si="12"/>
        <v>0</v>
      </c>
      <c r="F190">
        <f t="shared" si="13"/>
        <v>3526.3481500235102</v>
      </c>
      <c r="G190">
        <f>H189+E190</f>
        <v>103532.49665449021</v>
      </c>
      <c r="H190">
        <f>G190-F190</f>
        <v>100006.14850446671</v>
      </c>
    </row>
    <row r="191" spans="1:8" x14ac:dyDescent="0.25">
      <c r="A191" s="1">
        <v>37352</v>
      </c>
      <c r="B191">
        <f t="shared" si="10"/>
        <v>0</v>
      </c>
      <c r="C191">
        <f t="shared" si="11"/>
        <v>0</v>
      </c>
      <c r="D191">
        <f t="shared" si="14"/>
        <v>100</v>
      </c>
      <c r="E191">
        <f t="shared" si="12"/>
        <v>0</v>
      </c>
      <c r="F191">
        <f t="shared" si="13"/>
        <v>0</v>
      </c>
      <c r="G191">
        <f>H190+E191</f>
        <v>100006.14850446671</v>
      </c>
      <c r="H191">
        <f>G191-F191</f>
        <v>100006.14850446671</v>
      </c>
    </row>
    <row r="192" spans="1:8" x14ac:dyDescent="0.25">
      <c r="A192" s="1">
        <v>37353</v>
      </c>
      <c r="B192">
        <f t="shared" si="10"/>
        <v>0</v>
      </c>
      <c r="C192">
        <f t="shared" si="11"/>
        <v>0</v>
      </c>
      <c r="D192">
        <f t="shared" si="14"/>
        <v>100</v>
      </c>
      <c r="E192">
        <f t="shared" si="12"/>
        <v>0</v>
      </c>
      <c r="F192">
        <f t="shared" si="13"/>
        <v>0</v>
      </c>
      <c r="G192">
        <f>H191+E192</f>
        <v>100006.14850446671</v>
      </c>
      <c r="H192">
        <f>G192-F192</f>
        <v>100006.14850446671</v>
      </c>
    </row>
    <row r="193" spans="1:8" x14ac:dyDescent="0.25">
      <c r="A193" s="1">
        <v>37354</v>
      </c>
      <c r="B193">
        <f t="shared" si="10"/>
        <v>1</v>
      </c>
      <c r="C193">
        <f t="shared" si="11"/>
        <v>1</v>
      </c>
      <c r="D193">
        <f t="shared" si="14"/>
        <v>100</v>
      </c>
      <c r="E193">
        <f t="shared" si="12"/>
        <v>15000</v>
      </c>
      <c r="F193">
        <f t="shared" si="13"/>
        <v>3526.3481500235102</v>
      </c>
      <c r="G193">
        <f>H192+E193</f>
        <v>115006.14850446671</v>
      </c>
      <c r="H193">
        <f>G193-F193</f>
        <v>111479.8003544432</v>
      </c>
    </row>
    <row r="194" spans="1:8" x14ac:dyDescent="0.25">
      <c r="A194" s="1">
        <v>37355</v>
      </c>
      <c r="B194">
        <f t="shared" si="10"/>
        <v>0</v>
      </c>
      <c r="C194">
        <f t="shared" si="11"/>
        <v>1</v>
      </c>
      <c r="D194">
        <f t="shared" si="14"/>
        <v>100</v>
      </c>
      <c r="E194">
        <f t="shared" si="12"/>
        <v>0</v>
      </c>
      <c r="F194">
        <f t="shared" si="13"/>
        <v>3526.3481500235102</v>
      </c>
      <c r="G194">
        <f>H193+E194</f>
        <v>111479.8003544432</v>
      </c>
      <c r="H194">
        <f>G194-F194</f>
        <v>107953.45220441969</v>
      </c>
    </row>
    <row r="195" spans="1:8" x14ac:dyDescent="0.25">
      <c r="A195" s="1">
        <v>37356</v>
      </c>
      <c r="B195">
        <f t="shared" si="10"/>
        <v>0</v>
      </c>
      <c r="C195">
        <f t="shared" si="11"/>
        <v>1</v>
      </c>
      <c r="D195">
        <f t="shared" si="14"/>
        <v>100</v>
      </c>
      <c r="E195">
        <f t="shared" si="12"/>
        <v>0</v>
      </c>
      <c r="F195">
        <f t="shared" si="13"/>
        <v>3526.3481500235102</v>
      </c>
      <c r="G195">
        <f>H194+E195</f>
        <v>107953.45220441969</v>
      </c>
      <c r="H195">
        <f>G195-F195</f>
        <v>104427.10405439619</v>
      </c>
    </row>
    <row r="196" spans="1:8" x14ac:dyDescent="0.25">
      <c r="A196" s="1">
        <v>37357</v>
      </c>
      <c r="B196">
        <f t="shared" si="10"/>
        <v>0</v>
      </c>
      <c r="C196">
        <f t="shared" si="11"/>
        <v>1</v>
      </c>
      <c r="D196">
        <f t="shared" si="14"/>
        <v>100</v>
      </c>
      <c r="E196">
        <f t="shared" si="12"/>
        <v>0</v>
      </c>
      <c r="F196">
        <f t="shared" si="13"/>
        <v>3526.3481500235102</v>
      </c>
      <c r="G196">
        <f>H195+E196</f>
        <v>104427.10405439619</v>
      </c>
      <c r="H196">
        <f>G196-F196</f>
        <v>100900.75590437268</v>
      </c>
    </row>
    <row r="197" spans="1:8" x14ac:dyDescent="0.25">
      <c r="A197" s="1">
        <v>37358</v>
      </c>
      <c r="B197">
        <f t="shared" ref="B197:B260" si="15">IF(WEEKDAY(A197,2)=1,1,0)</f>
        <v>0</v>
      </c>
      <c r="C197">
        <f t="shared" ref="C197:C260" si="16">IF(WEEKDAY(A197,2)&lt;6,1,0)</f>
        <v>1</v>
      </c>
      <c r="D197">
        <f t="shared" si="14"/>
        <v>100</v>
      </c>
      <c r="E197">
        <f t="shared" ref="E197:E260" si="17">$B$2*B197</f>
        <v>0</v>
      </c>
      <c r="F197">
        <f t="shared" ref="F197:F260" si="18">D197*C197*$C$2</f>
        <v>3526.3481500235102</v>
      </c>
      <c r="G197">
        <f>H196+E197</f>
        <v>100900.75590437268</v>
      </c>
      <c r="H197">
        <f>G197-F197</f>
        <v>97374.407754349173</v>
      </c>
    </row>
    <row r="198" spans="1:8" x14ac:dyDescent="0.25">
      <c r="A198" s="1">
        <v>37359</v>
      </c>
      <c r="B198">
        <f t="shared" si="15"/>
        <v>0</v>
      </c>
      <c r="C198">
        <f t="shared" si="16"/>
        <v>0</v>
      </c>
      <c r="D198">
        <f t="shared" ref="D198:D261" si="19">IF(D197=100,100,D197+C198)</f>
        <v>100</v>
      </c>
      <c r="E198">
        <f t="shared" si="17"/>
        <v>0</v>
      </c>
      <c r="F198">
        <f t="shared" si="18"/>
        <v>0</v>
      </c>
      <c r="G198">
        <f>H197+E198</f>
        <v>97374.407754349173</v>
      </c>
      <c r="H198">
        <f>G198-F198</f>
        <v>97374.407754349173</v>
      </c>
    </row>
    <row r="199" spans="1:8" x14ac:dyDescent="0.25">
      <c r="A199" s="1">
        <v>37360</v>
      </c>
      <c r="B199">
        <f t="shared" si="15"/>
        <v>0</v>
      </c>
      <c r="C199">
        <f t="shared" si="16"/>
        <v>0</v>
      </c>
      <c r="D199">
        <f t="shared" si="19"/>
        <v>100</v>
      </c>
      <c r="E199">
        <f t="shared" si="17"/>
        <v>0</v>
      </c>
      <c r="F199">
        <f t="shared" si="18"/>
        <v>0</v>
      </c>
      <c r="G199">
        <f>H198+E199</f>
        <v>97374.407754349173</v>
      </c>
      <c r="H199">
        <f>G199-F199</f>
        <v>97374.407754349173</v>
      </c>
    </row>
    <row r="200" spans="1:8" x14ac:dyDescent="0.25">
      <c r="A200" s="1">
        <v>37361</v>
      </c>
      <c r="B200">
        <f t="shared" si="15"/>
        <v>1</v>
      </c>
      <c r="C200">
        <f t="shared" si="16"/>
        <v>1</v>
      </c>
      <c r="D200">
        <f t="shared" si="19"/>
        <v>100</v>
      </c>
      <c r="E200">
        <f t="shared" si="17"/>
        <v>15000</v>
      </c>
      <c r="F200">
        <f t="shared" si="18"/>
        <v>3526.3481500235102</v>
      </c>
      <c r="G200">
        <f>H199+E200</f>
        <v>112374.40775434917</v>
      </c>
      <c r="H200">
        <f>G200-F200</f>
        <v>108848.05960432567</v>
      </c>
    </row>
    <row r="201" spans="1:8" x14ac:dyDescent="0.25">
      <c r="A201" s="1">
        <v>37362</v>
      </c>
      <c r="B201">
        <f t="shared" si="15"/>
        <v>0</v>
      </c>
      <c r="C201">
        <f t="shared" si="16"/>
        <v>1</v>
      </c>
      <c r="D201">
        <f t="shared" si="19"/>
        <v>100</v>
      </c>
      <c r="E201">
        <f t="shared" si="17"/>
        <v>0</v>
      </c>
      <c r="F201">
        <f t="shared" si="18"/>
        <v>3526.3481500235102</v>
      </c>
      <c r="G201">
        <f>H200+E201</f>
        <v>108848.05960432567</v>
      </c>
      <c r="H201">
        <f>G201-F201</f>
        <v>105321.71145430216</v>
      </c>
    </row>
    <row r="202" spans="1:8" x14ac:dyDescent="0.25">
      <c r="A202" s="1">
        <v>37363</v>
      </c>
      <c r="B202">
        <f t="shared" si="15"/>
        <v>0</v>
      </c>
      <c r="C202">
        <f t="shared" si="16"/>
        <v>1</v>
      </c>
      <c r="D202">
        <f t="shared" si="19"/>
        <v>100</v>
      </c>
      <c r="E202">
        <f t="shared" si="17"/>
        <v>0</v>
      </c>
      <c r="F202">
        <f t="shared" si="18"/>
        <v>3526.3481500235102</v>
      </c>
      <c r="G202">
        <f>H201+E202</f>
        <v>105321.71145430216</v>
      </c>
      <c r="H202">
        <f>G202-F202</f>
        <v>101795.36330427865</v>
      </c>
    </row>
    <row r="203" spans="1:8" x14ac:dyDescent="0.25">
      <c r="A203" s="1">
        <v>37364</v>
      </c>
      <c r="B203">
        <f t="shared" si="15"/>
        <v>0</v>
      </c>
      <c r="C203">
        <f t="shared" si="16"/>
        <v>1</v>
      </c>
      <c r="D203">
        <f t="shared" si="19"/>
        <v>100</v>
      </c>
      <c r="E203">
        <f t="shared" si="17"/>
        <v>0</v>
      </c>
      <c r="F203">
        <f t="shared" si="18"/>
        <v>3526.3481500235102</v>
      </c>
      <c r="G203">
        <f>H202+E203</f>
        <v>101795.36330427865</v>
      </c>
      <c r="H203">
        <f>G203-F203</f>
        <v>98269.015154255147</v>
      </c>
    </row>
    <row r="204" spans="1:8" x14ac:dyDescent="0.25">
      <c r="A204" s="1">
        <v>37365</v>
      </c>
      <c r="B204">
        <f t="shared" si="15"/>
        <v>0</v>
      </c>
      <c r="C204">
        <f t="shared" si="16"/>
        <v>1</v>
      </c>
      <c r="D204">
        <f t="shared" si="19"/>
        <v>100</v>
      </c>
      <c r="E204">
        <f t="shared" si="17"/>
        <v>0</v>
      </c>
      <c r="F204">
        <f t="shared" si="18"/>
        <v>3526.3481500235102</v>
      </c>
      <c r="G204">
        <f>H203+E204</f>
        <v>98269.015154255147</v>
      </c>
      <c r="H204">
        <f>G204-F204</f>
        <v>94742.66700423164</v>
      </c>
    </row>
    <row r="205" spans="1:8" x14ac:dyDescent="0.25">
      <c r="A205" s="1">
        <v>37366</v>
      </c>
      <c r="B205">
        <f t="shared" si="15"/>
        <v>0</v>
      </c>
      <c r="C205">
        <f t="shared" si="16"/>
        <v>0</v>
      </c>
      <c r="D205">
        <f t="shared" si="19"/>
        <v>100</v>
      </c>
      <c r="E205">
        <f t="shared" si="17"/>
        <v>0</v>
      </c>
      <c r="F205">
        <f t="shared" si="18"/>
        <v>0</v>
      </c>
      <c r="G205">
        <f>H204+E205</f>
        <v>94742.66700423164</v>
      </c>
      <c r="H205">
        <f>G205-F205</f>
        <v>94742.66700423164</v>
      </c>
    </row>
    <row r="206" spans="1:8" x14ac:dyDescent="0.25">
      <c r="A206" s="1">
        <v>37367</v>
      </c>
      <c r="B206">
        <f t="shared" si="15"/>
        <v>0</v>
      </c>
      <c r="C206">
        <f t="shared" si="16"/>
        <v>0</v>
      </c>
      <c r="D206">
        <f t="shared" si="19"/>
        <v>100</v>
      </c>
      <c r="E206">
        <f t="shared" si="17"/>
        <v>0</v>
      </c>
      <c r="F206">
        <f t="shared" si="18"/>
        <v>0</v>
      </c>
      <c r="G206">
        <f>H205+E206</f>
        <v>94742.66700423164</v>
      </c>
      <c r="H206">
        <f>G206-F206</f>
        <v>94742.66700423164</v>
      </c>
    </row>
    <row r="207" spans="1:8" x14ac:dyDescent="0.25">
      <c r="A207" s="1">
        <v>37368</v>
      </c>
      <c r="B207">
        <f t="shared" si="15"/>
        <v>1</v>
      </c>
      <c r="C207">
        <f t="shared" si="16"/>
        <v>1</v>
      </c>
      <c r="D207">
        <f t="shared" si="19"/>
        <v>100</v>
      </c>
      <c r="E207">
        <f t="shared" si="17"/>
        <v>15000</v>
      </c>
      <c r="F207">
        <f t="shared" si="18"/>
        <v>3526.3481500235102</v>
      </c>
      <c r="G207">
        <f>H206+E207</f>
        <v>109742.66700423164</v>
      </c>
      <c r="H207">
        <f>G207-F207</f>
        <v>106216.31885420813</v>
      </c>
    </row>
    <row r="208" spans="1:8" x14ac:dyDescent="0.25">
      <c r="A208" s="1">
        <v>37369</v>
      </c>
      <c r="B208">
        <f t="shared" si="15"/>
        <v>0</v>
      </c>
      <c r="C208">
        <f t="shared" si="16"/>
        <v>1</v>
      </c>
      <c r="D208">
        <f t="shared" si="19"/>
        <v>100</v>
      </c>
      <c r="E208">
        <f t="shared" si="17"/>
        <v>0</v>
      </c>
      <c r="F208">
        <f t="shared" si="18"/>
        <v>3526.3481500235102</v>
      </c>
      <c r="G208">
        <f>H207+E208</f>
        <v>106216.31885420813</v>
      </c>
      <c r="H208">
        <f>G208-F208</f>
        <v>102689.97070418463</v>
      </c>
    </row>
    <row r="209" spans="1:8" x14ac:dyDescent="0.25">
      <c r="A209" s="1">
        <v>37370</v>
      </c>
      <c r="B209">
        <f t="shared" si="15"/>
        <v>0</v>
      </c>
      <c r="C209">
        <f t="shared" si="16"/>
        <v>1</v>
      </c>
      <c r="D209">
        <f t="shared" si="19"/>
        <v>100</v>
      </c>
      <c r="E209">
        <f t="shared" si="17"/>
        <v>0</v>
      </c>
      <c r="F209">
        <f t="shared" si="18"/>
        <v>3526.3481500235102</v>
      </c>
      <c r="G209">
        <f>H208+E209</f>
        <v>102689.97070418463</v>
      </c>
      <c r="H209">
        <f>G209-F209</f>
        <v>99163.62255416112</v>
      </c>
    </row>
    <row r="210" spans="1:8" x14ac:dyDescent="0.25">
      <c r="A210" s="1">
        <v>37371</v>
      </c>
      <c r="B210">
        <f t="shared" si="15"/>
        <v>0</v>
      </c>
      <c r="C210">
        <f t="shared" si="16"/>
        <v>1</v>
      </c>
      <c r="D210">
        <f t="shared" si="19"/>
        <v>100</v>
      </c>
      <c r="E210">
        <f t="shared" si="17"/>
        <v>0</v>
      </c>
      <c r="F210">
        <f t="shared" si="18"/>
        <v>3526.3481500235102</v>
      </c>
      <c r="G210">
        <f>H209+E210</f>
        <v>99163.62255416112</v>
      </c>
      <c r="H210">
        <f>G210-F210</f>
        <v>95637.274404137614</v>
      </c>
    </row>
    <row r="211" spans="1:8" x14ac:dyDescent="0.25">
      <c r="A211" s="1">
        <v>37372</v>
      </c>
      <c r="B211">
        <f t="shared" si="15"/>
        <v>0</v>
      </c>
      <c r="C211">
        <f t="shared" si="16"/>
        <v>1</v>
      </c>
      <c r="D211">
        <f t="shared" si="19"/>
        <v>100</v>
      </c>
      <c r="E211">
        <f t="shared" si="17"/>
        <v>0</v>
      </c>
      <c r="F211">
        <f t="shared" si="18"/>
        <v>3526.3481500235102</v>
      </c>
      <c r="G211">
        <f>H210+E211</f>
        <v>95637.274404137614</v>
      </c>
      <c r="H211">
        <f>G211-F211</f>
        <v>92110.926254114107</v>
      </c>
    </row>
    <row r="212" spans="1:8" x14ac:dyDescent="0.25">
      <c r="A212" s="1">
        <v>37373</v>
      </c>
      <c r="B212">
        <f t="shared" si="15"/>
        <v>0</v>
      </c>
      <c r="C212">
        <f t="shared" si="16"/>
        <v>0</v>
      </c>
      <c r="D212">
        <f t="shared" si="19"/>
        <v>100</v>
      </c>
      <c r="E212">
        <f t="shared" si="17"/>
        <v>0</v>
      </c>
      <c r="F212">
        <f t="shared" si="18"/>
        <v>0</v>
      </c>
      <c r="G212">
        <f>H211+E212</f>
        <v>92110.926254114107</v>
      </c>
      <c r="H212">
        <f>G212-F212</f>
        <v>92110.926254114107</v>
      </c>
    </row>
    <row r="213" spans="1:8" x14ac:dyDescent="0.25">
      <c r="A213" s="1">
        <v>37374</v>
      </c>
      <c r="B213">
        <f t="shared" si="15"/>
        <v>0</v>
      </c>
      <c r="C213">
        <f t="shared" si="16"/>
        <v>0</v>
      </c>
      <c r="D213">
        <f t="shared" si="19"/>
        <v>100</v>
      </c>
      <c r="E213">
        <f t="shared" si="17"/>
        <v>0</v>
      </c>
      <c r="F213">
        <f t="shared" si="18"/>
        <v>0</v>
      </c>
      <c r="G213">
        <f>H212+E213</f>
        <v>92110.926254114107</v>
      </c>
      <c r="H213">
        <f>G213-F213</f>
        <v>92110.926254114107</v>
      </c>
    </row>
    <row r="214" spans="1:8" x14ac:dyDescent="0.25">
      <c r="A214" s="1">
        <v>37375</v>
      </c>
      <c r="B214">
        <f t="shared" si="15"/>
        <v>1</v>
      </c>
      <c r="C214">
        <f t="shared" si="16"/>
        <v>1</v>
      </c>
      <c r="D214">
        <f t="shared" si="19"/>
        <v>100</v>
      </c>
      <c r="E214">
        <f t="shared" si="17"/>
        <v>15000</v>
      </c>
      <c r="F214">
        <f t="shared" si="18"/>
        <v>3526.3481500235102</v>
      </c>
      <c r="G214">
        <f>H213+E214</f>
        <v>107110.92625411411</v>
      </c>
      <c r="H214">
        <f>G214-F214</f>
        <v>103584.5781040906</v>
      </c>
    </row>
    <row r="215" spans="1:8" x14ac:dyDescent="0.25">
      <c r="A215" s="1">
        <v>37376</v>
      </c>
      <c r="B215">
        <f t="shared" si="15"/>
        <v>0</v>
      </c>
      <c r="C215">
        <f t="shared" si="16"/>
        <v>1</v>
      </c>
      <c r="D215">
        <f t="shared" si="19"/>
        <v>100</v>
      </c>
      <c r="E215">
        <f t="shared" si="17"/>
        <v>0</v>
      </c>
      <c r="F215">
        <f t="shared" si="18"/>
        <v>3526.3481500235102</v>
      </c>
      <c r="G215">
        <f>H214+E215</f>
        <v>103584.5781040906</v>
      </c>
      <c r="H215">
        <f>G215-F215</f>
        <v>100058.22995406709</v>
      </c>
    </row>
    <row r="216" spans="1:8" x14ac:dyDescent="0.25">
      <c r="A216" s="1">
        <v>37377</v>
      </c>
      <c r="B216">
        <f t="shared" si="15"/>
        <v>0</v>
      </c>
      <c r="C216">
        <f t="shared" si="16"/>
        <v>1</v>
      </c>
      <c r="D216">
        <f t="shared" si="19"/>
        <v>100</v>
      </c>
      <c r="E216">
        <f t="shared" si="17"/>
        <v>0</v>
      </c>
      <c r="F216">
        <f t="shared" si="18"/>
        <v>3526.3481500235102</v>
      </c>
      <c r="G216">
        <f>H215+E216</f>
        <v>100058.22995406709</v>
      </c>
      <c r="H216">
        <f>G216-F216</f>
        <v>96531.881804043587</v>
      </c>
    </row>
    <row r="217" spans="1:8" x14ac:dyDescent="0.25">
      <c r="A217" s="1">
        <v>37378</v>
      </c>
      <c r="B217">
        <f t="shared" si="15"/>
        <v>0</v>
      </c>
      <c r="C217">
        <f t="shared" si="16"/>
        <v>1</v>
      </c>
      <c r="D217">
        <f t="shared" si="19"/>
        <v>100</v>
      </c>
      <c r="E217">
        <f t="shared" si="17"/>
        <v>0</v>
      </c>
      <c r="F217">
        <f t="shared" si="18"/>
        <v>3526.3481500235102</v>
      </c>
      <c r="G217">
        <f>H216+E217</f>
        <v>96531.881804043587</v>
      </c>
      <c r="H217">
        <f>G217-F217</f>
        <v>93005.533654020081</v>
      </c>
    </row>
    <row r="218" spans="1:8" x14ac:dyDescent="0.25">
      <c r="A218" s="1">
        <v>37379</v>
      </c>
      <c r="B218">
        <f t="shared" si="15"/>
        <v>0</v>
      </c>
      <c r="C218">
        <f t="shared" si="16"/>
        <v>1</v>
      </c>
      <c r="D218">
        <f t="shared" si="19"/>
        <v>100</v>
      </c>
      <c r="E218">
        <f t="shared" si="17"/>
        <v>0</v>
      </c>
      <c r="F218">
        <f t="shared" si="18"/>
        <v>3526.3481500235102</v>
      </c>
      <c r="G218">
        <f>H217+E218</f>
        <v>93005.533654020081</v>
      </c>
      <c r="H218">
        <f>G218-F218</f>
        <v>89479.185503996574</v>
      </c>
    </row>
    <row r="219" spans="1:8" x14ac:dyDescent="0.25">
      <c r="A219" s="1">
        <v>37380</v>
      </c>
      <c r="B219">
        <f t="shared" si="15"/>
        <v>0</v>
      </c>
      <c r="C219">
        <f t="shared" si="16"/>
        <v>0</v>
      </c>
      <c r="D219">
        <f t="shared" si="19"/>
        <v>100</v>
      </c>
      <c r="E219">
        <f t="shared" si="17"/>
        <v>0</v>
      </c>
      <c r="F219">
        <f t="shared" si="18"/>
        <v>0</v>
      </c>
      <c r="G219">
        <f>H218+E219</f>
        <v>89479.185503996574</v>
      </c>
      <c r="H219">
        <f>G219-F219</f>
        <v>89479.185503996574</v>
      </c>
    </row>
    <row r="220" spans="1:8" x14ac:dyDescent="0.25">
      <c r="A220" s="1">
        <v>37381</v>
      </c>
      <c r="B220">
        <f t="shared" si="15"/>
        <v>0</v>
      </c>
      <c r="C220">
        <f t="shared" si="16"/>
        <v>0</v>
      </c>
      <c r="D220">
        <f t="shared" si="19"/>
        <v>100</v>
      </c>
      <c r="E220">
        <f t="shared" si="17"/>
        <v>0</v>
      </c>
      <c r="F220">
        <f t="shared" si="18"/>
        <v>0</v>
      </c>
      <c r="G220">
        <f>H219+E220</f>
        <v>89479.185503996574</v>
      </c>
      <c r="H220">
        <f>G220-F220</f>
        <v>89479.185503996574</v>
      </c>
    </row>
    <row r="221" spans="1:8" x14ac:dyDescent="0.25">
      <c r="A221" s="1">
        <v>37382</v>
      </c>
      <c r="B221">
        <f t="shared" si="15"/>
        <v>1</v>
      </c>
      <c r="C221">
        <f t="shared" si="16"/>
        <v>1</v>
      </c>
      <c r="D221">
        <f t="shared" si="19"/>
        <v>100</v>
      </c>
      <c r="E221">
        <f t="shared" si="17"/>
        <v>15000</v>
      </c>
      <c r="F221">
        <f t="shared" si="18"/>
        <v>3526.3481500235102</v>
      </c>
      <c r="G221">
        <f>H220+E221</f>
        <v>104479.18550399657</v>
      </c>
      <c r="H221">
        <f>G221-F221</f>
        <v>100952.83735397307</v>
      </c>
    </row>
    <row r="222" spans="1:8" x14ac:dyDescent="0.25">
      <c r="A222" s="1">
        <v>37383</v>
      </c>
      <c r="B222">
        <f t="shared" si="15"/>
        <v>0</v>
      </c>
      <c r="C222">
        <f t="shared" si="16"/>
        <v>1</v>
      </c>
      <c r="D222">
        <f t="shared" si="19"/>
        <v>100</v>
      </c>
      <c r="E222">
        <f t="shared" si="17"/>
        <v>0</v>
      </c>
      <c r="F222">
        <f t="shared" si="18"/>
        <v>3526.3481500235102</v>
      </c>
      <c r="G222">
        <f>H221+E222</f>
        <v>100952.83735397307</v>
      </c>
      <c r="H222">
        <f>G222-F222</f>
        <v>97426.489203949561</v>
      </c>
    </row>
    <row r="223" spans="1:8" x14ac:dyDescent="0.25">
      <c r="A223" s="1">
        <v>37384</v>
      </c>
      <c r="B223">
        <f t="shared" si="15"/>
        <v>0</v>
      </c>
      <c r="C223">
        <f t="shared" si="16"/>
        <v>1</v>
      </c>
      <c r="D223">
        <f t="shared" si="19"/>
        <v>100</v>
      </c>
      <c r="E223">
        <f t="shared" si="17"/>
        <v>0</v>
      </c>
      <c r="F223">
        <f t="shared" si="18"/>
        <v>3526.3481500235102</v>
      </c>
      <c r="G223">
        <f>H222+E223</f>
        <v>97426.489203949561</v>
      </c>
      <c r="H223">
        <f>G223-F223</f>
        <v>93900.141053926054</v>
      </c>
    </row>
    <row r="224" spans="1:8" x14ac:dyDescent="0.25">
      <c r="A224" s="1">
        <v>37385</v>
      </c>
      <c r="B224">
        <f t="shared" si="15"/>
        <v>0</v>
      </c>
      <c r="C224">
        <f t="shared" si="16"/>
        <v>1</v>
      </c>
      <c r="D224">
        <f t="shared" si="19"/>
        <v>100</v>
      </c>
      <c r="E224">
        <f t="shared" si="17"/>
        <v>0</v>
      </c>
      <c r="F224">
        <f t="shared" si="18"/>
        <v>3526.3481500235102</v>
      </c>
      <c r="G224">
        <f>H223+E224</f>
        <v>93900.141053926054</v>
      </c>
      <c r="H224">
        <f>G224-F224</f>
        <v>90373.792903902548</v>
      </c>
    </row>
    <row r="225" spans="1:8" x14ac:dyDescent="0.25">
      <c r="A225" s="1">
        <v>37386</v>
      </c>
      <c r="B225">
        <f t="shared" si="15"/>
        <v>0</v>
      </c>
      <c r="C225">
        <f t="shared" si="16"/>
        <v>1</v>
      </c>
      <c r="D225">
        <f t="shared" si="19"/>
        <v>100</v>
      </c>
      <c r="E225">
        <f t="shared" si="17"/>
        <v>0</v>
      </c>
      <c r="F225">
        <f t="shared" si="18"/>
        <v>3526.3481500235102</v>
      </c>
      <c r="G225">
        <f>H224+E225</f>
        <v>90373.792903902548</v>
      </c>
      <c r="H225">
        <f>G225-F225</f>
        <v>86847.444753879041</v>
      </c>
    </row>
    <row r="226" spans="1:8" x14ac:dyDescent="0.25">
      <c r="A226" s="1">
        <v>37387</v>
      </c>
      <c r="B226">
        <f t="shared" si="15"/>
        <v>0</v>
      </c>
      <c r="C226">
        <f t="shared" si="16"/>
        <v>0</v>
      </c>
      <c r="D226">
        <f t="shared" si="19"/>
        <v>100</v>
      </c>
      <c r="E226">
        <f t="shared" si="17"/>
        <v>0</v>
      </c>
      <c r="F226">
        <f t="shared" si="18"/>
        <v>0</v>
      </c>
      <c r="G226">
        <f>H225+E226</f>
        <v>86847.444753879041</v>
      </c>
      <c r="H226">
        <f>G226-F226</f>
        <v>86847.444753879041</v>
      </c>
    </row>
    <row r="227" spans="1:8" x14ac:dyDescent="0.25">
      <c r="A227" s="1">
        <v>37388</v>
      </c>
      <c r="B227">
        <f t="shared" si="15"/>
        <v>0</v>
      </c>
      <c r="C227">
        <f t="shared" si="16"/>
        <v>0</v>
      </c>
      <c r="D227">
        <f t="shared" si="19"/>
        <v>100</v>
      </c>
      <c r="E227">
        <f t="shared" si="17"/>
        <v>0</v>
      </c>
      <c r="F227">
        <f t="shared" si="18"/>
        <v>0</v>
      </c>
      <c r="G227">
        <f>H226+E227</f>
        <v>86847.444753879041</v>
      </c>
      <c r="H227">
        <f>G227-F227</f>
        <v>86847.444753879041</v>
      </c>
    </row>
    <row r="228" spans="1:8" x14ac:dyDescent="0.25">
      <c r="A228" s="1">
        <v>37389</v>
      </c>
      <c r="B228">
        <f t="shared" si="15"/>
        <v>1</v>
      </c>
      <c r="C228">
        <f t="shared" si="16"/>
        <v>1</v>
      </c>
      <c r="D228">
        <f t="shared" si="19"/>
        <v>100</v>
      </c>
      <c r="E228">
        <f t="shared" si="17"/>
        <v>15000</v>
      </c>
      <c r="F228">
        <f t="shared" si="18"/>
        <v>3526.3481500235102</v>
      </c>
      <c r="G228">
        <f>H227+E228</f>
        <v>101847.44475387904</v>
      </c>
      <c r="H228">
        <f>G228-F228</f>
        <v>98321.096603855534</v>
      </c>
    </row>
    <row r="229" spans="1:8" x14ac:dyDescent="0.25">
      <c r="A229" s="1">
        <v>37390</v>
      </c>
      <c r="B229">
        <f t="shared" si="15"/>
        <v>0</v>
      </c>
      <c r="C229">
        <f t="shared" si="16"/>
        <v>1</v>
      </c>
      <c r="D229">
        <f t="shared" si="19"/>
        <v>100</v>
      </c>
      <c r="E229">
        <f t="shared" si="17"/>
        <v>0</v>
      </c>
      <c r="F229">
        <f t="shared" si="18"/>
        <v>3526.3481500235102</v>
      </c>
      <c r="G229">
        <f>H228+E229</f>
        <v>98321.096603855534</v>
      </c>
      <c r="H229">
        <f>G229-F229</f>
        <v>94794.748453832028</v>
      </c>
    </row>
    <row r="230" spans="1:8" x14ac:dyDescent="0.25">
      <c r="A230" s="1">
        <v>37391</v>
      </c>
      <c r="B230">
        <f t="shared" si="15"/>
        <v>0</v>
      </c>
      <c r="C230">
        <f t="shared" si="16"/>
        <v>1</v>
      </c>
      <c r="D230">
        <f t="shared" si="19"/>
        <v>100</v>
      </c>
      <c r="E230">
        <f t="shared" si="17"/>
        <v>0</v>
      </c>
      <c r="F230">
        <f t="shared" si="18"/>
        <v>3526.3481500235102</v>
      </c>
      <c r="G230">
        <f>H229+E230</f>
        <v>94794.748453832028</v>
      </c>
      <c r="H230">
        <f>G230-F230</f>
        <v>91268.400303808521</v>
      </c>
    </row>
    <row r="231" spans="1:8" x14ac:dyDescent="0.25">
      <c r="A231" s="1">
        <v>37392</v>
      </c>
      <c r="B231">
        <f t="shared" si="15"/>
        <v>0</v>
      </c>
      <c r="C231">
        <f t="shared" si="16"/>
        <v>1</v>
      </c>
      <c r="D231">
        <f t="shared" si="19"/>
        <v>100</v>
      </c>
      <c r="E231">
        <f t="shared" si="17"/>
        <v>0</v>
      </c>
      <c r="F231">
        <f t="shared" si="18"/>
        <v>3526.3481500235102</v>
      </c>
      <c r="G231">
        <f>H230+E231</f>
        <v>91268.400303808521</v>
      </c>
      <c r="H231">
        <f>G231-F231</f>
        <v>87742.052153785015</v>
      </c>
    </row>
    <row r="232" spans="1:8" x14ac:dyDescent="0.25">
      <c r="A232" s="1">
        <v>37393</v>
      </c>
      <c r="B232">
        <f t="shared" si="15"/>
        <v>0</v>
      </c>
      <c r="C232">
        <f t="shared" si="16"/>
        <v>1</v>
      </c>
      <c r="D232">
        <f t="shared" si="19"/>
        <v>100</v>
      </c>
      <c r="E232">
        <f t="shared" si="17"/>
        <v>0</v>
      </c>
      <c r="F232">
        <f t="shared" si="18"/>
        <v>3526.3481500235102</v>
      </c>
      <c r="G232">
        <f>H231+E232</f>
        <v>87742.052153785015</v>
      </c>
      <c r="H232">
        <f>G232-F232</f>
        <v>84215.704003761508</v>
      </c>
    </row>
    <row r="233" spans="1:8" x14ac:dyDescent="0.25">
      <c r="A233" s="1">
        <v>37394</v>
      </c>
      <c r="B233">
        <f t="shared" si="15"/>
        <v>0</v>
      </c>
      <c r="C233">
        <f t="shared" si="16"/>
        <v>0</v>
      </c>
      <c r="D233">
        <f t="shared" si="19"/>
        <v>100</v>
      </c>
      <c r="E233">
        <f t="shared" si="17"/>
        <v>0</v>
      </c>
      <c r="F233">
        <f t="shared" si="18"/>
        <v>0</v>
      </c>
      <c r="G233">
        <f>H232+E233</f>
        <v>84215.704003761508</v>
      </c>
      <c r="H233">
        <f>G233-F233</f>
        <v>84215.704003761508</v>
      </c>
    </row>
    <row r="234" spans="1:8" x14ac:dyDescent="0.25">
      <c r="A234" s="1">
        <v>37395</v>
      </c>
      <c r="B234">
        <f t="shared" si="15"/>
        <v>0</v>
      </c>
      <c r="C234">
        <f t="shared" si="16"/>
        <v>0</v>
      </c>
      <c r="D234">
        <f t="shared" si="19"/>
        <v>100</v>
      </c>
      <c r="E234">
        <f t="shared" si="17"/>
        <v>0</v>
      </c>
      <c r="F234">
        <f t="shared" si="18"/>
        <v>0</v>
      </c>
      <c r="G234">
        <f>H233+E234</f>
        <v>84215.704003761508</v>
      </c>
      <c r="H234">
        <f>G234-F234</f>
        <v>84215.704003761508</v>
      </c>
    </row>
    <row r="235" spans="1:8" x14ac:dyDescent="0.25">
      <c r="A235" s="1">
        <v>37396</v>
      </c>
      <c r="B235">
        <f t="shared" si="15"/>
        <v>1</v>
      </c>
      <c r="C235">
        <f t="shared" si="16"/>
        <v>1</v>
      </c>
      <c r="D235">
        <f t="shared" si="19"/>
        <v>100</v>
      </c>
      <c r="E235">
        <f t="shared" si="17"/>
        <v>15000</v>
      </c>
      <c r="F235">
        <f t="shared" si="18"/>
        <v>3526.3481500235102</v>
      </c>
      <c r="G235">
        <f>H234+E235</f>
        <v>99215.704003761508</v>
      </c>
      <c r="H235">
        <f>G235-F235</f>
        <v>95689.355853738001</v>
      </c>
    </row>
    <row r="236" spans="1:8" x14ac:dyDescent="0.25">
      <c r="A236" s="1">
        <v>37397</v>
      </c>
      <c r="B236">
        <f t="shared" si="15"/>
        <v>0</v>
      </c>
      <c r="C236">
        <f t="shared" si="16"/>
        <v>1</v>
      </c>
      <c r="D236">
        <f t="shared" si="19"/>
        <v>100</v>
      </c>
      <c r="E236">
        <f t="shared" si="17"/>
        <v>0</v>
      </c>
      <c r="F236">
        <f t="shared" si="18"/>
        <v>3526.3481500235102</v>
      </c>
      <c r="G236">
        <f>H235+E236</f>
        <v>95689.355853738001</v>
      </c>
      <c r="H236">
        <f>G236-F236</f>
        <v>92163.007703714495</v>
      </c>
    </row>
    <row r="237" spans="1:8" x14ac:dyDescent="0.25">
      <c r="A237" s="1">
        <v>37398</v>
      </c>
      <c r="B237">
        <f t="shared" si="15"/>
        <v>0</v>
      </c>
      <c r="C237">
        <f t="shared" si="16"/>
        <v>1</v>
      </c>
      <c r="D237">
        <f t="shared" si="19"/>
        <v>100</v>
      </c>
      <c r="E237">
        <f t="shared" si="17"/>
        <v>0</v>
      </c>
      <c r="F237">
        <f t="shared" si="18"/>
        <v>3526.3481500235102</v>
      </c>
      <c r="G237">
        <f>H236+E237</f>
        <v>92163.007703714495</v>
      </c>
      <c r="H237">
        <f>G237-F237</f>
        <v>88636.659553690988</v>
      </c>
    </row>
    <row r="238" spans="1:8" x14ac:dyDescent="0.25">
      <c r="A238" s="1">
        <v>37399</v>
      </c>
      <c r="B238">
        <f t="shared" si="15"/>
        <v>0</v>
      </c>
      <c r="C238">
        <f t="shared" si="16"/>
        <v>1</v>
      </c>
      <c r="D238">
        <f t="shared" si="19"/>
        <v>100</v>
      </c>
      <c r="E238">
        <f t="shared" si="17"/>
        <v>0</v>
      </c>
      <c r="F238">
        <f t="shared" si="18"/>
        <v>3526.3481500235102</v>
      </c>
      <c r="G238">
        <f>H237+E238</f>
        <v>88636.659553690988</v>
      </c>
      <c r="H238">
        <f>G238-F238</f>
        <v>85110.311403667481</v>
      </c>
    </row>
    <row r="239" spans="1:8" x14ac:dyDescent="0.25">
      <c r="A239" s="1">
        <v>37400</v>
      </c>
      <c r="B239">
        <f t="shared" si="15"/>
        <v>0</v>
      </c>
      <c r="C239">
        <f t="shared" si="16"/>
        <v>1</v>
      </c>
      <c r="D239">
        <f t="shared" si="19"/>
        <v>100</v>
      </c>
      <c r="E239">
        <f t="shared" si="17"/>
        <v>0</v>
      </c>
      <c r="F239">
        <f t="shared" si="18"/>
        <v>3526.3481500235102</v>
      </c>
      <c r="G239">
        <f>H238+E239</f>
        <v>85110.311403667481</v>
      </c>
      <c r="H239">
        <f>G239-F239</f>
        <v>81583.963253643975</v>
      </c>
    </row>
    <row r="240" spans="1:8" x14ac:dyDescent="0.25">
      <c r="A240" s="1">
        <v>37401</v>
      </c>
      <c r="B240">
        <f t="shared" si="15"/>
        <v>0</v>
      </c>
      <c r="C240">
        <f t="shared" si="16"/>
        <v>0</v>
      </c>
      <c r="D240">
        <f t="shared" si="19"/>
        <v>100</v>
      </c>
      <c r="E240">
        <f t="shared" si="17"/>
        <v>0</v>
      </c>
      <c r="F240">
        <f t="shared" si="18"/>
        <v>0</v>
      </c>
      <c r="G240">
        <f>H239+E240</f>
        <v>81583.963253643975</v>
      </c>
      <c r="H240">
        <f>G240-F240</f>
        <v>81583.963253643975</v>
      </c>
    </row>
    <row r="241" spans="1:8" x14ac:dyDescent="0.25">
      <c r="A241" s="1">
        <v>37402</v>
      </c>
      <c r="B241">
        <f t="shared" si="15"/>
        <v>0</v>
      </c>
      <c r="C241">
        <f t="shared" si="16"/>
        <v>0</v>
      </c>
      <c r="D241">
        <f t="shared" si="19"/>
        <v>100</v>
      </c>
      <c r="E241">
        <f t="shared" si="17"/>
        <v>0</v>
      </c>
      <c r="F241">
        <f t="shared" si="18"/>
        <v>0</v>
      </c>
      <c r="G241">
        <f>H240+E241</f>
        <v>81583.963253643975</v>
      </c>
      <c r="H241">
        <f>G241-F241</f>
        <v>81583.963253643975</v>
      </c>
    </row>
    <row r="242" spans="1:8" x14ac:dyDescent="0.25">
      <c r="A242" s="1">
        <v>37403</v>
      </c>
      <c r="B242">
        <f t="shared" si="15"/>
        <v>1</v>
      </c>
      <c r="C242">
        <f t="shared" si="16"/>
        <v>1</v>
      </c>
      <c r="D242">
        <f t="shared" si="19"/>
        <v>100</v>
      </c>
      <c r="E242">
        <f t="shared" si="17"/>
        <v>15000</v>
      </c>
      <c r="F242">
        <f t="shared" si="18"/>
        <v>3526.3481500235102</v>
      </c>
      <c r="G242">
        <f>H241+E242</f>
        <v>96583.963253643975</v>
      </c>
      <c r="H242">
        <f>G242-F242</f>
        <v>93057.615103620468</v>
      </c>
    </row>
    <row r="243" spans="1:8" x14ac:dyDescent="0.25">
      <c r="A243" s="1">
        <v>37404</v>
      </c>
      <c r="B243">
        <f t="shared" si="15"/>
        <v>0</v>
      </c>
      <c r="C243">
        <f t="shared" si="16"/>
        <v>1</v>
      </c>
      <c r="D243">
        <f t="shared" si="19"/>
        <v>100</v>
      </c>
      <c r="E243">
        <f t="shared" si="17"/>
        <v>0</v>
      </c>
      <c r="F243">
        <f t="shared" si="18"/>
        <v>3526.3481500235102</v>
      </c>
      <c r="G243">
        <f>H242+E243</f>
        <v>93057.615103620468</v>
      </c>
      <c r="H243">
        <f>G243-F243</f>
        <v>89531.266953596962</v>
      </c>
    </row>
    <row r="244" spans="1:8" x14ac:dyDescent="0.25">
      <c r="A244" s="1">
        <v>37405</v>
      </c>
      <c r="B244">
        <f t="shared" si="15"/>
        <v>0</v>
      </c>
      <c r="C244">
        <f t="shared" si="16"/>
        <v>1</v>
      </c>
      <c r="D244">
        <f t="shared" si="19"/>
        <v>100</v>
      </c>
      <c r="E244">
        <f t="shared" si="17"/>
        <v>0</v>
      </c>
      <c r="F244">
        <f t="shared" si="18"/>
        <v>3526.3481500235102</v>
      </c>
      <c r="G244">
        <f>H243+E244</f>
        <v>89531.266953596962</v>
      </c>
      <c r="H244">
        <f>G244-F244</f>
        <v>86004.918803573455</v>
      </c>
    </row>
    <row r="245" spans="1:8" x14ac:dyDescent="0.25">
      <c r="A245" s="1">
        <v>37406</v>
      </c>
      <c r="B245">
        <f t="shared" si="15"/>
        <v>0</v>
      </c>
      <c r="C245">
        <f t="shared" si="16"/>
        <v>1</v>
      </c>
      <c r="D245">
        <f t="shared" si="19"/>
        <v>100</v>
      </c>
      <c r="E245">
        <f t="shared" si="17"/>
        <v>0</v>
      </c>
      <c r="F245">
        <f t="shared" si="18"/>
        <v>3526.3481500235102</v>
      </c>
      <c r="G245">
        <f>H244+E245</f>
        <v>86004.918803573455</v>
      </c>
      <c r="H245">
        <f>G245-F245</f>
        <v>82478.570653549948</v>
      </c>
    </row>
    <row r="246" spans="1:8" x14ac:dyDescent="0.25">
      <c r="A246" s="1">
        <v>37407</v>
      </c>
      <c r="B246">
        <f t="shared" si="15"/>
        <v>0</v>
      </c>
      <c r="C246">
        <f t="shared" si="16"/>
        <v>1</v>
      </c>
      <c r="D246">
        <f t="shared" si="19"/>
        <v>100</v>
      </c>
      <c r="E246">
        <f t="shared" si="17"/>
        <v>0</v>
      </c>
      <c r="F246">
        <f t="shared" si="18"/>
        <v>3526.3481500235102</v>
      </c>
      <c r="G246">
        <f>H245+E246</f>
        <v>82478.570653549948</v>
      </c>
      <c r="H246">
        <f>G246-F246</f>
        <v>78952.222503526442</v>
      </c>
    </row>
    <row r="247" spans="1:8" x14ac:dyDescent="0.25">
      <c r="A247" s="1">
        <v>37408</v>
      </c>
      <c r="B247">
        <f t="shared" si="15"/>
        <v>0</v>
      </c>
      <c r="C247">
        <f t="shared" si="16"/>
        <v>0</v>
      </c>
      <c r="D247">
        <f t="shared" si="19"/>
        <v>100</v>
      </c>
      <c r="E247">
        <f t="shared" si="17"/>
        <v>0</v>
      </c>
      <c r="F247">
        <f t="shared" si="18"/>
        <v>0</v>
      </c>
      <c r="G247">
        <f>H246+E247</f>
        <v>78952.222503526442</v>
      </c>
      <c r="H247">
        <f>G247-F247</f>
        <v>78952.222503526442</v>
      </c>
    </row>
    <row r="248" spans="1:8" x14ac:dyDescent="0.25">
      <c r="A248" s="1">
        <v>37409</v>
      </c>
      <c r="B248">
        <f t="shared" si="15"/>
        <v>0</v>
      </c>
      <c r="C248">
        <f t="shared" si="16"/>
        <v>0</v>
      </c>
      <c r="D248">
        <f t="shared" si="19"/>
        <v>100</v>
      </c>
      <c r="E248">
        <f t="shared" si="17"/>
        <v>0</v>
      </c>
      <c r="F248">
        <f t="shared" si="18"/>
        <v>0</v>
      </c>
      <c r="G248">
        <f>H247+E248</f>
        <v>78952.222503526442</v>
      </c>
      <c r="H248">
        <f>G248-F248</f>
        <v>78952.222503526442</v>
      </c>
    </row>
    <row r="249" spans="1:8" x14ac:dyDescent="0.25">
      <c r="A249" s="1">
        <v>37410</v>
      </c>
      <c r="B249">
        <f t="shared" si="15"/>
        <v>1</v>
      </c>
      <c r="C249">
        <f t="shared" si="16"/>
        <v>1</v>
      </c>
      <c r="D249">
        <f t="shared" si="19"/>
        <v>100</v>
      </c>
      <c r="E249">
        <f t="shared" si="17"/>
        <v>15000</v>
      </c>
      <c r="F249">
        <f t="shared" si="18"/>
        <v>3526.3481500235102</v>
      </c>
      <c r="G249">
        <f>H248+E249</f>
        <v>93952.222503526442</v>
      </c>
      <c r="H249">
        <f>G249-F249</f>
        <v>90425.874353502935</v>
      </c>
    </row>
    <row r="250" spans="1:8" x14ac:dyDescent="0.25">
      <c r="A250" s="1">
        <v>37411</v>
      </c>
      <c r="B250">
        <f t="shared" si="15"/>
        <v>0</v>
      </c>
      <c r="C250">
        <f t="shared" si="16"/>
        <v>1</v>
      </c>
      <c r="D250">
        <f t="shared" si="19"/>
        <v>100</v>
      </c>
      <c r="E250">
        <f t="shared" si="17"/>
        <v>0</v>
      </c>
      <c r="F250">
        <f t="shared" si="18"/>
        <v>3526.3481500235102</v>
      </c>
      <c r="G250">
        <f>H249+E250</f>
        <v>90425.874353502935</v>
      </c>
      <c r="H250">
        <f>G250-F250</f>
        <v>86899.526203479429</v>
      </c>
    </row>
    <row r="251" spans="1:8" x14ac:dyDescent="0.25">
      <c r="A251" s="1">
        <v>37412</v>
      </c>
      <c r="B251">
        <f t="shared" si="15"/>
        <v>0</v>
      </c>
      <c r="C251">
        <f t="shared" si="16"/>
        <v>1</v>
      </c>
      <c r="D251">
        <f t="shared" si="19"/>
        <v>100</v>
      </c>
      <c r="E251">
        <f t="shared" si="17"/>
        <v>0</v>
      </c>
      <c r="F251">
        <f t="shared" si="18"/>
        <v>3526.3481500235102</v>
      </c>
      <c r="G251">
        <f>H250+E251</f>
        <v>86899.526203479429</v>
      </c>
      <c r="H251">
        <f>G251-F251</f>
        <v>83373.178053455922</v>
      </c>
    </row>
    <row r="252" spans="1:8" x14ac:dyDescent="0.25">
      <c r="A252" s="1">
        <v>37413</v>
      </c>
      <c r="B252">
        <f t="shared" si="15"/>
        <v>0</v>
      </c>
      <c r="C252">
        <f t="shared" si="16"/>
        <v>1</v>
      </c>
      <c r="D252">
        <f t="shared" si="19"/>
        <v>100</v>
      </c>
      <c r="E252">
        <f t="shared" si="17"/>
        <v>0</v>
      </c>
      <c r="F252">
        <f t="shared" si="18"/>
        <v>3526.3481500235102</v>
      </c>
      <c r="G252">
        <f>H251+E252</f>
        <v>83373.178053455922</v>
      </c>
      <c r="H252">
        <f>G252-F252</f>
        <v>79846.829903432415</v>
      </c>
    </row>
    <row r="253" spans="1:8" x14ac:dyDescent="0.25">
      <c r="A253" s="1">
        <v>37414</v>
      </c>
      <c r="B253">
        <f t="shared" si="15"/>
        <v>0</v>
      </c>
      <c r="C253">
        <f t="shared" si="16"/>
        <v>1</v>
      </c>
      <c r="D253">
        <f t="shared" si="19"/>
        <v>100</v>
      </c>
      <c r="E253">
        <f t="shared" si="17"/>
        <v>0</v>
      </c>
      <c r="F253">
        <f t="shared" si="18"/>
        <v>3526.3481500235102</v>
      </c>
      <c r="G253">
        <f>H252+E253</f>
        <v>79846.829903432415</v>
      </c>
      <c r="H253">
        <f>G253-F253</f>
        <v>76320.481753408909</v>
      </c>
    </row>
    <row r="254" spans="1:8" x14ac:dyDescent="0.25">
      <c r="A254" s="1">
        <v>37415</v>
      </c>
      <c r="B254">
        <f t="shared" si="15"/>
        <v>0</v>
      </c>
      <c r="C254">
        <f t="shared" si="16"/>
        <v>0</v>
      </c>
      <c r="D254">
        <f t="shared" si="19"/>
        <v>100</v>
      </c>
      <c r="E254">
        <f t="shared" si="17"/>
        <v>0</v>
      </c>
      <c r="F254">
        <f t="shared" si="18"/>
        <v>0</v>
      </c>
      <c r="G254">
        <f>H253+E254</f>
        <v>76320.481753408909</v>
      </c>
      <c r="H254">
        <f>G254-F254</f>
        <v>76320.481753408909</v>
      </c>
    </row>
    <row r="255" spans="1:8" x14ac:dyDescent="0.25">
      <c r="A255" s="1">
        <v>37416</v>
      </c>
      <c r="B255">
        <f t="shared" si="15"/>
        <v>0</v>
      </c>
      <c r="C255">
        <f t="shared" si="16"/>
        <v>0</v>
      </c>
      <c r="D255">
        <f t="shared" si="19"/>
        <v>100</v>
      </c>
      <c r="E255">
        <f t="shared" si="17"/>
        <v>0</v>
      </c>
      <c r="F255">
        <f t="shared" si="18"/>
        <v>0</v>
      </c>
      <c r="G255">
        <f>H254+E255</f>
        <v>76320.481753408909</v>
      </c>
      <c r="H255">
        <f>G255-F255</f>
        <v>76320.481753408909</v>
      </c>
    </row>
    <row r="256" spans="1:8" x14ac:dyDescent="0.25">
      <c r="A256" s="1">
        <v>37417</v>
      </c>
      <c r="B256">
        <f t="shared" si="15"/>
        <v>1</v>
      </c>
      <c r="C256">
        <f t="shared" si="16"/>
        <v>1</v>
      </c>
      <c r="D256">
        <f t="shared" si="19"/>
        <v>100</v>
      </c>
      <c r="E256">
        <f t="shared" si="17"/>
        <v>15000</v>
      </c>
      <c r="F256">
        <f t="shared" si="18"/>
        <v>3526.3481500235102</v>
      </c>
      <c r="G256">
        <f>H255+E256</f>
        <v>91320.481753408909</v>
      </c>
      <c r="H256">
        <f>G256-F256</f>
        <v>87794.133603385402</v>
      </c>
    </row>
    <row r="257" spans="1:8" x14ac:dyDescent="0.25">
      <c r="A257" s="1">
        <v>37418</v>
      </c>
      <c r="B257">
        <f t="shared" si="15"/>
        <v>0</v>
      </c>
      <c r="C257">
        <f t="shared" si="16"/>
        <v>1</v>
      </c>
      <c r="D257">
        <f t="shared" si="19"/>
        <v>100</v>
      </c>
      <c r="E257">
        <f t="shared" si="17"/>
        <v>0</v>
      </c>
      <c r="F257">
        <f t="shared" si="18"/>
        <v>3526.3481500235102</v>
      </c>
      <c r="G257">
        <f>H256+E257</f>
        <v>87794.133603385402</v>
      </c>
      <c r="H257">
        <f>G257-F257</f>
        <v>84267.785453361896</v>
      </c>
    </row>
    <row r="258" spans="1:8" x14ac:dyDescent="0.25">
      <c r="A258" s="1">
        <v>37419</v>
      </c>
      <c r="B258">
        <f t="shared" si="15"/>
        <v>0</v>
      </c>
      <c r="C258">
        <f t="shared" si="16"/>
        <v>1</v>
      </c>
      <c r="D258">
        <f t="shared" si="19"/>
        <v>100</v>
      </c>
      <c r="E258">
        <f t="shared" si="17"/>
        <v>0</v>
      </c>
      <c r="F258">
        <f t="shared" si="18"/>
        <v>3526.3481500235102</v>
      </c>
      <c r="G258">
        <f>H257+E258</f>
        <v>84267.785453361896</v>
      </c>
      <c r="H258">
        <f>G258-F258</f>
        <v>80741.437303338389</v>
      </c>
    </row>
    <row r="259" spans="1:8" x14ac:dyDescent="0.25">
      <c r="A259" s="1">
        <v>37420</v>
      </c>
      <c r="B259">
        <f t="shared" si="15"/>
        <v>0</v>
      </c>
      <c r="C259">
        <f t="shared" si="16"/>
        <v>1</v>
      </c>
      <c r="D259">
        <f t="shared" si="19"/>
        <v>100</v>
      </c>
      <c r="E259">
        <f t="shared" si="17"/>
        <v>0</v>
      </c>
      <c r="F259">
        <f t="shared" si="18"/>
        <v>3526.3481500235102</v>
      </c>
      <c r="G259">
        <f>H258+E259</f>
        <v>80741.437303338389</v>
      </c>
      <c r="H259">
        <f>G259-F259</f>
        <v>77215.089153314882</v>
      </c>
    </row>
    <row r="260" spans="1:8" x14ac:dyDescent="0.25">
      <c r="A260" s="1">
        <v>37421</v>
      </c>
      <c r="B260">
        <f t="shared" si="15"/>
        <v>0</v>
      </c>
      <c r="C260">
        <f t="shared" si="16"/>
        <v>1</v>
      </c>
      <c r="D260">
        <f t="shared" si="19"/>
        <v>100</v>
      </c>
      <c r="E260">
        <f t="shared" si="17"/>
        <v>0</v>
      </c>
      <c r="F260">
        <f t="shared" si="18"/>
        <v>3526.3481500235102</v>
      </c>
      <c r="G260">
        <f>H259+E260</f>
        <v>77215.089153314882</v>
      </c>
      <c r="H260">
        <f>G260-F260</f>
        <v>73688.741003291376</v>
      </c>
    </row>
    <row r="261" spans="1:8" x14ac:dyDescent="0.25">
      <c r="A261" s="1">
        <v>37422</v>
      </c>
      <c r="B261">
        <f t="shared" ref="B261:B324" si="20">IF(WEEKDAY(A261,2)=1,1,0)</f>
        <v>0</v>
      </c>
      <c r="C261">
        <f t="shared" ref="C261:C324" si="21">IF(WEEKDAY(A261,2)&lt;6,1,0)</f>
        <v>0</v>
      </c>
      <c r="D261">
        <f t="shared" si="19"/>
        <v>100</v>
      </c>
      <c r="E261">
        <f t="shared" ref="E261:E324" si="22">$B$2*B261</f>
        <v>0</v>
      </c>
      <c r="F261">
        <f t="shared" ref="F261:F324" si="23">D261*C261*$C$2</f>
        <v>0</v>
      </c>
      <c r="G261">
        <f>H260+E261</f>
        <v>73688.741003291376</v>
      </c>
      <c r="H261">
        <f>G261-F261</f>
        <v>73688.741003291376</v>
      </c>
    </row>
    <row r="262" spans="1:8" x14ac:dyDescent="0.25">
      <c r="A262" s="1">
        <v>37423</v>
      </c>
      <c r="B262">
        <f t="shared" si="20"/>
        <v>0</v>
      </c>
      <c r="C262">
        <f t="shared" si="21"/>
        <v>0</v>
      </c>
      <c r="D262">
        <f t="shared" ref="D262:D325" si="24">IF(D261=100,100,D261+C262)</f>
        <v>100</v>
      </c>
      <c r="E262">
        <f t="shared" si="22"/>
        <v>0</v>
      </c>
      <c r="F262">
        <f t="shared" si="23"/>
        <v>0</v>
      </c>
      <c r="G262">
        <f>H261+E262</f>
        <v>73688.741003291376</v>
      </c>
      <c r="H262">
        <f>G262-F262</f>
        <v>73688.741003291376</v>
      </c>
    </row>
    <row r="263" spans="1:8" x14ac:dyDescent="0.25">
      <c r="A263" s="1">
        <v>37424</v>
      </c>
      <c r="B263">
        <f t="shared" si="20"/>
        <v>1</v>
      </c>
      <c r="C263">
        <f t="shared" si="21"/>
        <v>1</v>
      </c>
      <c r="D263">
        <f t="shared" si="24"/>
        <v>100</v>
      </c>
      <c r="E263">
        <f t="shared" si="22"/>
        <v>15000</v>
      </c>
      <c r="F263">
        <f t="shared" si="23"/>
        <v>3526.3481500235102</v>
      </c>
      <c r="G263">
        <f>H262+E263</f>
        <v>88688.741003291376</v>
      </c>
      <c r="H263">
        <f>G263-F263</f>
        <v>85162.392853267869</v>
      </c>
    </row>
    <row r="264" spans="1:8" x14ac:dyDescent="0.25">
      <c r="A264" s="1">
        <v>37425</v>
      </c>
      <c r="B264">
        <f t="shared" si="20"/>
        <v>0</v>
      </c>
      <c r="C264">
        <f t="shared" si="21"/>
        <v>1</v>
      </c>
      <c r="D264">
        <f t="shared" si="24"/>
        <v>100</v>
      </c>
      <c r="E264">
        <f t="shared" si="22"/>
        <v>0</v>
      </c>
      <c r="F264">
        <f t="shared" si="23"/>
        <v>3526.3481500235102</v>
      </c>
      <c r="G264">
        <f>H263+E264</f>
        <v>85162.392853267869</v>
      </c>
      <c r="H264">
        <f>G264-F264</f>
        <v>81636.044703244363</v>
      </c>
    </row>
    <row r="265" spans="1:8" x14ac:dyDescent="0.25">
      <c r="A265" s="1">
        <v>37426</v>
      </c>
      <c r="B265">
        <f t="shared" si="20"/>
        <v>0</v>
      </c>
      <c r="C265">
        <f t="shared" si="21"/>
        <v>1</v>
      </c>
      <c r="D265">
        <f t="shared" si="24"/>
        <v>100</v>
      </c>
      <c r="E265">
        <f t="shared" si="22"/>
        <v>0</v>
      </c>
      <c r="F265">
        <f t="shared" si="23"/>
        <v>3526.3481500235102</v>
      </c>
      <c r="G265">
        <f>H264+E265</f>
        <v>81636.044703244363</v>
      </c>
      <c r="H265">
        <f>G265-F265</f>
        <v>78109.696553220856</v>
      </c>
    </row>
    <row r="266" spans="1:8" x14ac:dyDescent="0.25">
      <c r="A266" s="1">
        <v>37427</v>
      </c>
      <c r="B266">
        <f t="shared" si="20"/>
        <v>0</v>
      </c>
      <c r="C266">
        <f t="shared" si="21"/>
        <v>1</v>
      </c>
      <c r="D266">
        <f t="shared" si="24"/>
        <v>100</v>
      </c>
      <c r="E266">
        <f t="shared" si="22"/>
        <v>0</v>
      </c>
      <c r="F266">
        <f t="shared" si="23"/>
        <v>3526.3481500235102</v>
      </c>
      <c r="G266">
        <f>H265+E266</f>
        <v>78109.696553220856</v>
      </c>
      <c r="H266">
        <f>G266-F266</f>
        <v>74583.348403197349</v>
      </c>
    </row>
    <row r="267" spans="1:8" x14ac:dyDescent="0.25">
      <c r="A267" s="1">
        <v>37428</v>
      </c>
      <c r="B267">
        <f t="shared" si="20"/>
        <v>0</v>
      </c>
      <c r="C267">
        <f t="shared" si="21"/>
        <v>1</v>
      </c>
      <c r="D267">
        <f t="shared" si="24"/>
        <v>100</v>
      </c>
      <c r="E267">
        <f t="shared" si="22"/>
        <v>0</v>
      </c>
      <c r="F267">
        <f t="shared" si="23"/>
        <v>3526.3481500235102</v>
      </c>
      <c r="G267">
        <f>H266+E267</f>
        <v>74583.348403197349</v>
      </c>
      <c r="H267">
        <f>G267-F267</f>
        <v>71057.000253173843</v>
      </c>
    </row>
    <row r="268" spans="1:8" x14ac:dyDescent="0.25">
      <c r="A268" s="1">
        <v>37429</v>
      </c>
      <c r="B268">
        <f t="shared" si="20"/>
        <v>0</v>
      </c>
      <c r="C268">
        <f t="shared" si="21"/>
        <v>0</v>
      </c>
      <c r="D268">
        <f t="shared" si="24"/>
        <v>100</v>
      </c>
      <c r="E268">
        <f t="shared" si="22"/>
        <v>0</v>
      </c>
      <c r="F268">
        <f t="shared" si="23"/>
        <v>0</v>
      </c>
      <c r="G268">
        <f>H267+E268</f>
        <v>71057.000253173843</v>
      </c>
      <c r="H268">
        <f>G268-F268</f>
        <v>71057.000253173843</v>
      </c>
    </row>
    <row r="269" spans="1:8" x14ac:dyDescent="0.25">
      <c r="A269" s="1">
        <v>37430</v>
      </c>
      <c r="B269">
        <f t="shared" si="20"/>
        <v>0</v>
      </c>
      <c r="C269">
        <f t="shared" si="21"/>
        <v>0</v>
      </c>
      <c r="D269">
        <f t="shared" si="24"/>
        <v>100</v>
      </c>
      <c r="E269">
        <f t="shared" si="22"/>
        <v>0</v>
      </c>
      <c r="F269">
        <f t="shared" si="23"/>
        <v>0</v>
      </c>
      <c r="G269">
        <f>H268+E269</f>
        <v>71057.000253173843</v>
      </c>
      <c r="H269">
        <f>G269-F269</f>
        <v>71057.000253173843</v>
      </c>
    </row>
    <row r="270" spans="1:8" x14ac:dyDescent="0.25">
      <c r="A270" s="1">
        <v>37431</v>
      </c>
      <c r="B270">
        <f t="shared" si="20"/>
        <v>1</v>
      </c>
      <c r="C270">
        <f t="shared" si="21"/>
        <v>1</v>
      </c>
      <c r="D270">
        <f t="shared" si="24"/>
        <v>100</v>
      </c>
      <c r="E270">
        <f t="shared" si="22"/>
        <v>15000</v>
      </c>
      <c r="F270">
        <f t="shared" si="23"/>
        <v>3526.3481500235102</v>
      </c>
      <c r="G270">
        <f>H269+E270</f>
        <v>86057.000253173843</v>
      </c>
      <c r="H270">
        <f>G270-F270</f>
        <v>82530.652103150336</v>
      </c>
    </row>
    <row r="271" spans="1:8" x14ac:dyDescent="0.25">
      <c r="A271" s="1">
        <v>37432</v>
      </c>
      <c r="B271">
        <f t="shared" si="20"/>
        <v>0</v>
      </c>
      <c r="C271">
        <f t="shared" si="21"/>
        <v>1</v>
      </c>
      <c r="D271">
        <f t="shared" si="24"/>
        <v>100</v>
      </c>
      <c r="E271">
        <f t="shared" si="22"/>
        <v>0</v>
      </c>
      <c r="F271">
        <f t="shared" si="23"/>
        <v>3526.3481500235102</v>
      </c>
      <c r="G271">
        <f>H270+E271</f>
        <v>82530.652103150336</v>
      </c>
      <c r="H271">
        <f>G271-F271</f>
        <v>79004.30395312683</v>
      </c>
    </row>
    <row r="272" spans="1:8" x14ac:dyDescent="0.25">
      <c r="A272" s="1">
        <v>37433</v>
      </c>
      <c r="B272">
        <f t="shared" si="20"/>
        <v>0</v>
      </c>
      <c r="C272">
        <f t="shared" si="21"/>
        <v>1</v>
      </c>
      <c r="D272">
        <f t="shared" si="24"/>
        <v>100</v>
      </c>
      <c r="E272">
        <f t="shared" si="22"/>
        <v>0</v>
      </c>
      <c r="F272">
        <f t="shared" si="23"/>
        <v>3526.3481500235102</v>
      </c>
      <c r="G272">
        <f>H271+E272</f>
        <v>79004.30395312683</v>
      </c>
      <c r="H272">
        <f>G272-F272</f>
        <v>75477.955803103323</v>
      </c>
    </row>
    <row r="273" spans="1:8" x14ac:dyDescent="0.25">
      <c r="A273" s="1">
        <v>37434</v>
      </c>
      <c r="B273">
        <f t="shared" si="20"/>
        <v>0</v>
      </c>
      <c r="C273">
        <f t="shared" si="21"/>
        <v>1</v>
      </c>
      <c r="D273">
        <f t="shared" si="24"/>
        <v>100</v>
      </c>
      <c r="E273">
        <f t="shared" si="22"/>
        <v>0</v>
      </c>
      <c r="F273">
        <f t="shared" si="23"/>
        <v>3526.3481500235102</v>
      </c>
      <c r="G273">
        <f>H272+E273</f>
        <v>75477.955803103323</v>
      </c>
      <c r="H273">
        <f>G273-F273</f>
        <v>71951.607653079816</v>
      </c>
    </row>
    <row r="274" spans="1:8" x14ac:dyDescent="0.25">
      <c r="A274" s="1">
        <v>37435</v>
      </c>
      <c r="B274">
        <f t="shared" si="20"/>
        <v>0</v>
      </c>
      <c r="C274">
        <f t="shared" si="21"/>
        <v>1</v>
      </c>
      <c r="D274">
        <f t="shared" si="24"/>
        <v>100</v>
      </c>
      <c r="E274">
        <f t="shared" si="22"/>
        <v>0</v>
      </c>
      <c r="F274">
        <f t="shared" si="23"/>
        <v>3526.3481500235102</v>
      </c>
      <c r="G274">
        <f>H273+E274</f>
        <v>71951.607653079816</v>
      </c>
      <c r="H274">
        <f>G274-F274</f>
        <v>68425.25950305631</v>
      </c>
    </row>
    <row r="275" spans="1:8" x14ac:dyDescent="0.25">
      <c r="A275" s="1">
        <v>37436</v>
      </c>
      <c r="B275">
        <f t="shared" si="20"/>
        <v>0</v>
      </c>
      <c r="C275">
        <f t="shared" si="21"/>
        <v>0</v>
      </c>
      <c r="D275">
        <f t="shared" si="24"/>
        <v>100</v>
      </c>
      <c r="E275">
        <f t="shared" si="22"/>
        <v>0</v>
      </c>
      <c r="F275">
        <f t="shared" si="23"/>
        <v>0</v>
      </c>
      <c r="G275">
        <f>H274+E275</f>
        <v>68425.25950305631</v>
      </c>
      <c r="H275">
        <f>G275-F275</f>
        <v>68425.25950305631</v>
      </c>
    </row>
    <row r="276" spans="1:8" x14ac:dyDescent="0.25">
      <c r="A276" s="1">
        <v>37437</v>
      </c>
      <c r="B276">
        <f t="shared" si="20"/>
        <v>0</v>
      </c>
      <c r="C276">
        <f t="shared" si="21"/>
        <v>0</v>
      </c>
      <c r="D276">
        <f t="shared" si="24"/>
        <v>100</v>
      </c>
      <c r="E276">
        <f t="shared" si="22"/>
        <v>0</v>
      </c>
      <c r="F276">
        <f t="shared" si="23"/>
        <v>0</v>
      </c>
      <c r="G276">
        <f>H275+E276</f>
        <v>68425.25950305631</v>
      </c>
      <c r="H276">
        <f>G276-F276</f>
        <v>68425.25950305631</v>
      </c>
    </row>
    <row r="277" spans="1:8" x14ac:dyDescent="0.25">
      <c r="A277" s="1">
        <v>37438</v>
      </c>
      <c r="B277">
        <f t="shared" si="20"/>
        <v>1</v>
      </c>
      <c r="C277">
        <f t="shared" si="21"/>
        <v>1</v>
      </c>
      <c r="D277">
        <f t="shared" si="24"/>
        <v>100</v>
      </c>
      <c r="E277">
        <f t="shared" si="22"/>
        <v>15000</v>
      </c>
      <c r="F277">
        <f t="shared" si="23"/>
        <v>3526.3481500235102</v>
      </c>
      <c r="G277">
        <f>H276+E277</f>
        <v>83425.25950305631</v>
      </c>
      <c r="H277">
        <f>G277-F277</f>
        <v>79898.911353032803</v>
      </c>
    </row>
    <row r="278" spans="1:8" x14ac:dyDescent="0.25">
      <c r="A278" s="1">
        <v>37439</v>
      </c>
      <c r="B278">
        <f t="shared" si="20"/>
        <v>0</v>
      </c>
      <c r="C278">
        <f t="shared" si="21"/>
        <v>1</v>
      </c>
      <c r="D278">
        <f t="shared" si="24"/>
        <v>100</v>
      </c>
      <c r="E278">
        <f t="shared" si="22"/>
        <v>0</v>
      </c>
      <c r="F278">
        <f t="shared" si="23"/>
        <v>3526.3481500235102</v>
      </c>
      <c r="G278">
        <f>H277+E278</f>
        <v>79898.911353032803</v>
      </c>
      <c r="H278">
        <f>G278-F278</f>
        <v>76372.563203009297</v>
      </c>
    </row>
    <row r="279" spans="1:8" x14ac:dyDescent="0.25">
      <c r="A279" s="1">
        <v>37440</v>
      </c>
      <c r="B279">
        <f t="shared" si="20"/>
        <v>0</v>
      </c>
      <c r="C279">
        <f t="shared" si="21"/>
        <v>1</v>
      </c>
      <c r="D279">
        <f t="shared" si="24"/>
        <v>100</v>
      </c>
      <c r="E279">
        <f t="shared" si="22"/>
        <v>0</v>
      </c>
      <c r="F279">
        <f t="shared" si="23"/>
        <v>3526.3481500235102</v>
      </c>
      <c r="G279">
        <f>H278+E279</f>
        <v>76372.563203009297</v>
      </c>
      <c r="H279">
        <f>G279-F279</f>
        <v>72846.21505298579</v>
      </c>
    </row>
    <row r="280" spans="1:8" x14ac:dyDescent="0.25">
      <c r="A280" s="1">
        <v>37441</v>
      </c>
      <c r="B280">
        <f t="shared" si="20"/>
        <v>0</v>
      </c>
      <c r="C280">
        <f t="shared" si="21"/>
        <v>1</v>
      </c>
      <c r="D280">
        <f t="shared" si="24"/>
        <v>100</v>
      </c>
      <c r="E280">
        <f t="shared" si="22"/>
        <v>0</v>
      </c>
      <c r="F280">
        <f t="shared" si="23"/>
        <v>3526.3481500235102</v>
      </c>
      <c r="G280">
        <f>H279+E280</f>
        <v>72846.21505298579</v>
      </c>
      <c r="H280">
        <f>G280-F280</f>
        <v>69319.866902962283</v>
      </c>
    </row>
    <row r="281" spans="1:8" x14ac:dyDescent="0.25">
      <c r="A281" s="1">
        <v>37442</v>
      </c>
      <c r="B281">
        <f t="shared" si="20"/>
        <v>0</v>
      </c>
      <c r="C281">
        <f t="shared" si="21"/>
        <v>1</v>
      </c>
      <c r="D281">
        <f t="shared" si="24"/>
        <v>100</v>
      </c>
      <c r="E281">
        <f t="shared" si="22"/>
        <v>0</v>
      </c>
      <c r="F281">
        <f t="shared" si="23"/>
        <v>3526.3481500235102</v>
      </c>
      <c r="G281">
        <f>H280+E281</f>
        <v>69319.866902962283</v>
      </c>
      <c r="H281">
        <f>G281-F281</f>
        <v>65793.518752938777</v>
      </c>
    </row>
    <row r="282" spans="1:8" x14ac:dyDescent="0.25">
      <c r="A282" s="1">
        <v>37443</v>
      </c>
      <c r="B282">
        <f t="shared" si="20"/>
        <v>0</v>
      </c>
      <c r="C282">
        <f t="shared" si="21"/>
        <v>0</v>
      </c>
      <c r="D282">
        <f t="shared" si="24"/>
        <v>100</v>
      </c>
      <c r="E282">
        <f t="shared" si="22"/>
        <v>0</v>
      </c>
      <c r="F282">
        <f t="shared" si="23"/>
        <v>0</v>
      </c>
      <c r="G282">
        <f>H281+E282</f>
        <v>65793.518752938777</v>
      </c>
      <c r="H282">
        <f>G282-F282</f>
        <v>65793.518752938777</v>
      </c>
    </row>
    <row r="283" spans="1:8" x14ac:dyDescent="0.25">
      <c r="A283" s="1">
        <v>37444</v>
      </c>
      <c r="B283">
        <f t="shared" si="20"/>
        <v>0</v>
      </c>
      <c r="C283">
        <f t="shared" si="21"/>
        <v>0</v>
      </c>
      <c r="D283">
        <f t="shared" si="24"/>
        <v>100</v>
      </c>
      <c r="E283">
        <f t="shared" si="22"/>
        <v>0</v>
      </c>
      <c r="F283">
        <f t="shared" si="23"/>
        <v>0</v>
      </c>
      <c r="G283">
        <f>H282+E283</f>
        <v>65793.518752938777</v>
      </c>
      <c r="H283">
        <f>G283-F283</f>
        <v>65793.518752938777</v>
      </c>
    </row>
    <row r="284" spans="1:8" x14ac:dyDescent="0.25">
      <c r="A284" s="1">
        <v>37445</v>
      </c>
      <c r="B284">
        <f t="shared" si="20"/>
        <v>1</v>
      </c>
      <c r="C284">
        <f t="shared" si="21"/>
        <v>1</v>
      </c>
      <c r="D284">
        <f t="shared" si="24"/>
        <v>100</v>
      </c>
      <c r="E284">
        <f t="shared" si="22"/>
        <v>15000</v>
      </c>
      <c r="F284">
        <f t="shared" si="23"/>
        <v>3526.3481500235102</v>
      </c>
      <c r="G284">
        <f>H283+E284</f>
        <v>80793.518752938777</v>
      </c>
      <c r="H284">
        <f>G284-F284</f>
        <v>77267.17060291527</v>
      </c>
    </row>
    <row r="285" spans="1:8" x14ac:dyDescent="0.25">
      <c r="A285" s="1">
        <v>37446</v>
      </c>
      <c r="B285">
        <f t="shared" si="20"/>
        <v>0</v>
      </c>
      <c r="C285">
        <f t="shared" si="21"/>
        <v>1</v>
      </c>
      <c r="D285">
        <f t="shared" si="24"/>
        <v>100</v>
      </c>
      <c r="E285">
        <f t="shared" si="22"/>
        <v>0</v>
      </c>
      <c r="F285">
        <f t="shared" si="23"/>
        <v>3526.3481500235102</v>
      </c>
      <c r="G285">
        <f>H284+E285</f>
        <v>77267.17060291527</v>
      </c>
      <c r="H285">
        <f>G285-F285</f>
        <v>73740.822452891764</v>
      </c>
    </row>
    <row r="286" spans="1:8" x14ac:dyDescent="0.25">
      <c r="A286" s="1">
        <v>37447</v>
      </c>
      <c r="B286">
        <f t="shared" si="20"/>
        <v>0</v>
      </c>
      <c r="C286">
        <f t="shared" si="21"/>
        <v>1</v>
      </c>
      <c r="D286">
        <f t="shared" si="24"/>
        <v>100</v>
      </c>
      <c r="E286">
        <f t="shared" si="22"/>
        <v>0</v>
      </c>
      <c r="F286">
        <f t="shared" si="23"/>
        <v>3526.3481500235102</v>
      </c>
      <c r="G286">
        <f>H285+E286</f>
        <v>73740.822452891764</v>
      </c>
      <c r="H286">
        <f>G286-F286</f>
        <v>70214.474302868257</v>
      </c>
    </row>
    <row r="287" spans="1:8" x14ac:dyDescent="0.25">
      <c r="A287" s="1">
        <v>37448</v>
      </c>
      <c r="B287">
        <f t="shared" si="20"/>
        <v>0</v>
      </c>
      <c r="C287">
        <f t="shared" si="21"/>
        <v>1</v>
      </c>
      <c r="D287">
        <f t="shared" si="24"/>
        <v>100</v>
      </c>
      <c r="E287">
        <f t="shared" si="22"/>
        <v>0</v>
      </c>
      <c r="F287">
        <f t="shared" si="23"/>
        <v>3526.3481500235102</v>
      </c>
      <c r="G287">
        <f>H286+E287</f>
        <v>70214.474302868257</v>
      </c>
      <c r="H287">
        <f>G287-F287</f>
        <v>66688.12615284475</v>
      </c>
    </row>
    <row r="288" spans="1:8" x14ac:dyDescent="0.25">
      <c r="A288" s="1">
        <v>37449</v>
      </c>
      <c r="B288">
        <f t="shared" si="20"/>
        <v>0</v>
      </c>
      <c r="C288">
        <f t="shared" si="21"/>
        <v>1</v>
      </c>
      <c r="D288">
        <f t="shared" si="24"/>
        <v>100</v>
      </c>
      <c r="E288">
        <f t="shared" si="22"/>
        <v>0</v>
      </c>
      <c r="F288">
        <f t="shared" si="23"/>
        <v>3526.3481500235102</v>
      </c>
      <c r="G288">
        <f>H287+E288</f>
        <v>66688.12615284475</v>
      </c>
      <c r="H288">
        <f>G288-F288</f>
        <v>63161.778002821244</v>
      </c>
    </row>
    <row r="289" spans="1:8" x14ac:dyDescent="0.25">
      <c r="A289" s="1">
        <v>37450</v>
      </c>
      <c r="B289">
        <f t="shared" si="20"/>
        <v>0</v>
      </c>
      <c r="C289">
        <f t="shared" si="21"/>
        <v>0</v>
      </c>
      <c r="D289">
        <f t="shared" si="24"/>
        <v>100</v>
      </c>
      <c r="E289">
        <f t="shared" si="22"/>
        <v>0</v>
      </c>
      <c r="F289">
        <f t="shared" si="23"/>
        <v>0</v>
      </c>
      <c r="G289">
        <f>H288+E289</f>
        <v>63161.778002821244</v>
      </c>
      <c r="H289">
        <f>G289-F289</f>
        <v>63161.778002821244</v>
      </c>
    </row>
    <row r="290" spans="1:8" x14ac:dyDescent="0.25">
      <c r="A290" s="1">
        <v>37451</v>
      </c>
      <c r="B290">
        <f t="shared" si="20"/>
        <v>0</v>
      </c>
      <c r="C290">
        <f t="shared" si="21"/>
        <v>0</v>
      </c>
      <c r="D290">
        <f t="shared" si="24"/>
        <v>100</v>
      </c>
      <c r="E290">
        <f t="shared" si="22"/>
        <v>0</v>
      </c>
      <c r="F290">
        <f t="shared" si="23"/>
        <v>0</v>
      </c>
      <c r="G290">
        <f>H289+E290</f>
        <v>63161.778002821244</v>
      </c>
      <c r="H290">
        <f>G290-F290</f>
        <v>63161.778002821244</v>
      </c>
    </row>
    <row r="291" spans="1:8" x14ac:dyDescent="0.25">
      <c r="A291" s="1">
        <v>37452</v>
      </c>
      <c r="B291">
        <f t="shared" si="20"/>
        <v>1</v>
      </c>
      <c r="C291">
        <f t="shared" si="21"/>
        <v>1</v>
      </c>
      <c r="D291">
        <f t="shared" si="24"/>
        <v>100</v>
      </c>
      <c r="E291">
        <f t="shared" si="22"/>
        <v>15000</v>
      </c>
      <c r="F291">
        <f t="shared" si="23"/>
        <v>3526.3481500235102</v>
      </c>
      <c r="G291">
        <f>H290+E291</f>
        <v>78161.778002821244</v>
      </c>
      <c r="H291">
        <f>G291-F291</f>
        <v>74635.429852797737</v>
      </c>
    </row>
    <row r="292" spans="1:8" x14ac:dyDescent="0.25">
      <c r="A292" s="1">
        <v>37453</v>
      </c>
      <c r="B292">
        <f t="shared" si="20"/>
        <v>0</v>
      </c>
      <c r="C292">
        <f t="shared" si="21"/>
        <v>1</v>
      </c>
      <c r="D292">
        <f t="shared" si="24"/>
        <v>100</v>
      </c>
      <c r="E292">
        <f t="shared" si="22"/>
        <v>0</v>
      </c>
      <c r="F292">
        <f t="shared" si="23"/>
        <v>3526.3481500235102</v>
      </c>
      <c r="G292">
        <f>H291+E292</f>
        <v>74635.429852797737</v>
      </c>
      <c r="H292">
        <f>G292-F292</f>
        <v>71109.081702774231</v>
      </c>
    </row>
    <row r="293" spans="1:8" x14ac:dyDescent="0.25">
      <c r="A293" s="1">
        <v>37454</v>
      </c>
      <c r="B293">
        <f t="shared" si="20"/>
        <v>0</v>
      </c>
      <c r="C293">
        <f t="shared" si="21"/>
        <v>1</v>
      </c>
      <c r="D293">
        <f t="shared" si="24"/>
        <v>100</v>
      </c>
      <c r="E293">
        <f t="shared" si="22"/>
        <v>0</v>
      </c>
      <c r="F293">
        <f t="shared" si="23"/>
        <v>3526.3481500235102</v>
      </c>
      <c r="G293">
        <f>H292+E293</f>
        <v>71109.081702774231</v>
      </c>
      <c r="H293">
        <f>G293-F293</f>
        <v>67582.733552750724</v>
      </c>
    </row>
    <row r="294" spans="1:8" x14ac:dyDescent="0.25">
      <c r="A294" s="1">
        <v>37455</v>
      </c>
      <c r="B294">
        <f t="shared" si="20"/>
        <v>0</v>
      </c>
      <c r="C294">
        <f t="shared" si="21"/>
        <v>1</v>
      </c>
      <c r="D294">
        <f t="shared" si="24"/>
        <v>100</v>
      </c>
      <c r="E294">
        <f t="shared" si="22"/>
        <v>0</v>
      </c>
      <c r="F294">
        <f t="shared" si="23"/>
        <v>3526.3481500235102</v>
      </c>
      <c r="G294">
        <f>H293+E294</f>
        <v>67582.733552750724</v>
      </c>
      <c r="H294">
        <f>G294-F294</f>
        <v>64056.385402727217</v>
      </c>
    </row>
    <row r="295" spans="1:8" x14ac:dyDescent="0.25">
      <c r="A295" s="1">
        <v>37456</v>
      </c>
      <c r="B295">
        <f t="shared" si="20"/>
        <v>0</v>
      </c>
      <c r="C295">
        <f t="shared" si="21"/>
        <v>1</v>
      </c>
      <c r="D295">
        <f t="shared" si="24"/>
        <v>100</v>
      </c>
      <c r="E295">
        <f t="shared" si="22"/>
        <v>0</v>
      </c>
      <c r="F295">
        <f t="shared" si="23"/>
        <v>3526.3481500235102</v>
      </c>
      <c r="G295">
        <f>H294+E295</f>
        <v>64056.385402727217</v>
      </c>
      <c r="H295">
        <f>G295-F295</f>
        <v>60530.037252703711</v>
      </c>
    </row>
    <row r="296" spans="1:8" x14ac:dyDescent="0.25">
      <c r="A296" s="1">
        <v>37457</v>
      </c>
      <c r="B296">
        <f t="shared" si="20"/>
        <v>0</v>
      </c>
      <c r="C296">
        <f t="shared" si="21"/>
        <v>0</v>
      </c>
      <c r="D296">
        <f t="shared" si="24"/>
        <v>100</v>
      </c>
      <c r="E296">
        <f t="shared" si="22"/>
        <v>0</v>
      </c>
      <c r="F296">
        <f t="shared" si="23"/>
        <v>0</v>
      </c>
      <c r="G296">
        <f>H295+E296</f>
        <v>60530.037252703711</v>
      </c>
      <c r="H296">
        <f>G296-F296</f>
        <v>60530.037252703711</v>
      </c>
    </row>
    <row r="297" spans="1:8" x14ac:dyDescent="0.25">
      <c r="A297" s="1">
        <v>37458</v>
      </c>
      <c r="B297">
        <f t="shared" si="20"/>
        <v>0</v>
      </c>
      <c r="C297">
        <f t="shared" si="21"/>
        <v>0</v>
      </c>
      <c r="D297">
        <f t="shared" si="24"/>
        <v>100</v>
      </c>
      <c r="E297">
        <f t="shared" si="22"/>
        <v>0</v>
      </c>
      <c r="F297">
        <f t="shared" si="23"/>
        <v>0</v>
      </c>
      <c r="G297">
        <f>H296+E297</f>
        <v>60530.037252703711</v>
      </c>
      <c r="H297">
        <f>G297-F297</f>
        <v>60530.037252703711</v>
      </c>
    </row>
    <row r="298" spans="1:8" x14ac:dyDescent="0.25">
      <c r="A298" s="1">
        <v>37459</v>
      </c>
      <c r="B298">
        <f t="shared" si="20"/>
        <v>1</v>
      </c>
      <c r="C298">
        <f t="shared" si="21"/>
        <v>1</v>
      </c>
      <c r="D298">
        <f t="shared" si="24"/>
        <v>100</v>
      </c>
      <c r="E298">
        <f t="shared" si="22"/>
        <v>15000</v>
      </c>
      <c r="F298">
        <f t="shared" si="23"/>
        <v>3526.3481500235102</v>
      </c>
      <c r="G298">
        <f>H297+E298</f>
        <v>75530.037252703711</v>
      </c>
      <c r="H298">
        <f>G298-F298</f>
        <v>72003.689102680204</v>
      </c>
    </row>
    <row r="299" spans="1:8" x14ac:dyDescent="0.25">
      <c r="A299" s="1">
        <v>37460</v>
      </c>
      <c r="B299">
        <f t="shared" si="20"/>
        <v>0</v>
      </c>
      <c r="C299">
        <f t="shared" si="21"/>
        <v>1</v>
      </c>
      <c r="D299">
        <f t="shared" si="24"/>
        <v>100</v>
      </c>
      <c r="E299">
        <f t="shared" si="22"/>
        <v>0</v>
      </c>
      <c r="F299">
        <f t="shared" si="23"/>
        <v>3526.3481500235102</v>
      </c>
      <c r="G299">
        <f>H298+E299</f>
        <v>72003.689102680204</v>
      </c>
      <c r="H299">
        <f>G299-F299</f>
        <v>68477.340952656697</v>
      </c>
    </row>
    <row r="300" spans="1:8" x14ac:dyDescent="0.25">
      <c r="A300" s="1">
        <v>37461</v>
      </c>
      <c r="B300">
        <f t="shared" si="20"/>
        <v>0</v>
      </c>
      <c r="C300">
        <f t="shared" si="21"/>
        <v>1</v>
      </c>
      <c r="D300">
        <f t="shared" si="24"/>
        <v>100</v>
      </c>
      <c r="E300">
        <f t="shared" si="22"/>
        <v>0</v>
      </c>
      <c r="F300">
        <f t="shared" si="23"/>
        <v>3526.3481500235102</v>
      </c>
      <c r="G300">
        <f>H299+E300</f>
        <v>68477.340952656697</v>
      </c>
      <c r="H300">
        <f>G300-F300</f>
        <v>64950.992802633191</v>
      </c>
    </row>
    <row r="301" spans="1:8" x14ac:dyDescent="0.25">
      <c r="A301" s="1">
        <v>37462</v>
      </c>
      <c r="B301">
        <f t="shared" si="20"/>
        <v>0</v>
      </c>
      <c r="C301">
        <f t="shared" si="21"/>
        <v>1</v>
      </c>
      <c r="D301">
        <f t="shared" si="24"/>
        <v>100</v>
      </c>
      <c r="E301">
        <f t="shared" si="22"/>
        <v>0</v>
      </c>
      <c r="F301">
        <f t="shared" si="23"/>
        <v>3526.3481500235102</v>
      </c>
      <c r="G301">
        <f>H300+E301</f>
        <v>64950.992802633191</v>
      </c>
      <c r="H301">
        <f>G301-F301</f>
        <v>61424.644652609684</v>
      </c>
    </row>
    <row r="302" spans="1:8" x14ac:dyDescent="0.25">
      <c r="A302" s="1">
        <v>37463</v>
      </c>
      <c r="B302">
        <f t="shared" si="20"/>
        <v>0</v>
      </c>
      <c r="C302">
        <f t="shared" si="21"/>
        <v>1</v>
      </c>
      <c r="D302">
        <f t="shared" si="24"/>
        <v>100</v>
      </c>
      <c r="E302">
        <f t="shared" si="22"/>
        <v>0</v>
      </c>
      <c r="F302">
        <f t="shared" si="23"/>
        <v>3526.3481500235102</v>
      </c>
      <c r="G302">
        <f>H301+E302</f>
        <v>61424.644652609684</v>
      </c>
      <c r="H302">
        <f>G302-F302</f>
        <v>57898.296502586178</v>
      </c>
    </row>
    <row r="303" spans="1:8" x14ac:dyDescent="0.25">
      <c r="A303" s="1">
        <v>37464</v>
      </c>
      <c r="B303">
        <f t="shared" si="20"/>
        <v>0</v>
      </c>
      <c r="C303">
        <f t="shared" si="21"/>
        <v>0</v>
      </c>
      <c r="D303">
        <f t="shared" si="24"/>
        <v>100</v>
      </c>
      <c r="E303">
        <f t="shared" si="22"/>
        <v>0</v>
      </c>
      <c r="F303">
        <f t="shared" si="23"/>
        <v>0</v>
      </c>
      <c r="G303">
        <f>H302+E303</f>
        <v>57898.296502586178</v>
      </c>
      <c r="H303">
        <f>G303-F303</f>
        <v>57898.296502586178</v>
      </c>
    </row>
    <row r="304" spans="1:8" x14ac:dyDescent="0.25">
      <c r="A304" s="1">
        <v>37465</v>
      </c>
      <c r="B304">
        <f t="shared" si="20"/>
        <v>0</v>
      </c>
      <c r="C304">
        <f t="shared" si="21"/>
        <v>0</v>
      </c>
      <c r="D304">
        <f t="shared" si="24"/>
        <v>100</v>
      </c>
      <c r="E304">
        <f t="shared" si="22"/>
        <v>0</v>
      </c>
      <c r="F304">
        <f t="shared" si="23"/>
        <v>0</v>
      </c>
      <c r="G304">
        <f>H303+E304</f>
        <v>57898.296502586178</v>
      </c>
      <c r="H304">
        <f>G304-F304</f>
        <v>57898.296502586178</v>
      </c>
    </row>
    <row r="305" spans="1:8" x14ac:dyDescent="0.25">
      <c r="A305" s="1">
        <v>37466</v>
      </c>
      <c r="B305">
        <f t="shared" si="20"/>
        <v>1</v>
      </c>
      <c r="C305">
        <f t="shared" si="21"/>
        <v>1</v>
      </c>
      <c r="D305">
        <f t="shared" si="24"/>
        <v>100</v>
      </c>
      <c r="E305">
        <f t="shared" si="22"/>
        <v>15000</v>
      </c>
      <c r="F305">
        <f t="shared" si="23"/>
        <v>3526.3481500235102</v>
      </c>
      <c r="G305">
        <f>H304+E305</f>
        <v>72898.296502586178</v>
      </c>
      <c r="H305">
        <f>G305-F305</f>
        <v>69371.948352562671</v>
      </c>
    </row>
    <row r="306" spans="1:8" x14ac:dyDescent="0.25">
      <c r="A306" s="1">
        <v>37467</v>
      </c>
      <c r="B306">
        <f t="shared" si="20"/>
        <v>0</v>
      </c>
      <c r="C306">
        <f t="shared" si="21"/>
        <v>1</v>
      </c>
      <c r="D306">
        <f t="shared" si="24"/>
        <v>100</v>
      </c>
      <c r="E306">
        <f t="shared" si="22"/>
        <v>0</v>
      </c>
      <c r="F306">
        <f t="shared" si="23"/>
        <v>3526.3481500235102</v>
      </c>
      <c r="G306">
        <f>H305+E306</f>
        <v>69371.948352562671</v>
      </c>
      <c r="H306">
        <f>G306-F306</f>
        <v>65845.600202539164</v>
      </c>
    </row>
    <row r="307" spans="1:8" x14ac:dyDescent="0.25">
      <c r="A307" s="1">
        <v>37468</v>
      </c>
      <c r="B307">
        <f t="shared" si="20"/>
        <v>0</v>
      </c>
      <c r="C307">
        <f t="shared" si="21"/>
        <v>1</v>
      </c>
      <c r="D307">
        <f t="shared" si="24"/>
        <v>100</v>
      </c>
      <c r="E307">
        <f t="shared" si="22"/>
        <v>0</v>
      </c>
      <c r="F307">
        <f t="shared" si="23"/>
        <v>3526.3481500235102</v>
      </c>
      <c r="G307">
        <f>H306+E307</f>
        <v>65845.600202539164</v>
      </c>
      <c r="H307">
        <f>G307-F307</f>
        <v>62319.252052515658</v>
      </c>
    </row>
    <row r="308" spans="1:8" x14ac:dyDescent="0.25">
      <c r="A308" s="1">
        <v>37469</v>
      </c>
      <c r="B308">
        <f t="shared" si="20"/>
        <v>0</v>
      </c>
      <c r="C308">
        <f t="shared" si="21"/>
        <v>1</v>
      </c>
      <c r="D308">
        <f t="shared" si="24"/>
        <v>100</v>
      </c>
      <c r="E308">
        <f t="shared" si="22"/>
        <v>0</v>
      </c>
      <c r="F308">
        <f t="shared" si="23"/>
        <v>3526.3481500235102</v>
      </c>
      <c r="G308">
        <f>H307+E308</f>
        <v>62319.252052515658</v>
      </c>
      <c r="H308">
        <f>G308-F308</f>
        <v>58792.903902492151</v>
      </c>
    </row>
    <row r="309" spans="1:8" x14ac:dyDescent="0.25">
      <c r="A309" s="1">
        <v>37470</v>
      </c>
      <c r="B309">
        <f t="shared" si="20"/>
        <v>0</v>
      </c>
      <c r="C309">
        <f t="shared" si="21"/>
        <v>1</v>
      </c>
      <c r="D309">
        <f t="shared" si="24"/>
        <v>100</v>
      </c>
      <c r="E309">
        <f t="shared" si="22"/>
        <v>0</v>
      </c>
      <c r="F309">
        <f t="shared" si="23"/>
        <v>3526.3481500235102</v>
      </c>
      <c r="G309">
        <f>H308+E309</f>
        <v>58792.903902492151</v>
      </c>
      <c r="H309">
        <f>G309-F309</f>
        <v>55266.555752468645</v>
      </c>
    </row>
    <row r="310" spans="1:8" x14ac:dyDescent="0.25">
      <c r="A310" s="1">
        <v>37471</v>
      </c>
      <c r="B310">
        <f t="shared" si="20"/>
        <v>0</v>
      </c>
      <c r="C310">
        <f t="shared" si="21"/>
        <v>0</v>
      </c>
      <c r="D310">
        <f t="shared" si="24"/>
        <v>100</v>
      </c>
      <c r="E310">
        <f t="shared" si="22"/>
        <v>0</v>
      </c>
      <c r="F310">
        <f t="shared" si="23"/>
        <v>0</v>
      </c>
      <c r="G310">
        <f>H309+E310</f>
        <v>55266.555752468645</v>
      </c>
      <c r="H310">
        <f>G310-F310</f>
        <v>55266.555752468645</v>
      </c>
    </row>
    <row r="311" spans="1:8" x14ac:dyDescent="0.25">
      <c r="A311" s="1">
        <v>37472</v>
      </c>
      <c r="B311">
        <f t="shared" si="20"/>
        <v>0</v>
      </c>
      <c r="C311">
        <f t="shared" si="21"/>
        <v>0</v>
      </c>
      <c r="D311">
        <f t="shared" si="24"/>
        <v>100</v>
      </c>
      <c r="E311">
        <f t="shared" si="22"/>
        <v>0</v>
      </c>
      <c r="F311">
        <f t="shared" si="23"/>
        <v>0</v>
      </c>
      <c r="G311">
        <f>H310+E311</f>
        <v>55266.555752468645</v>
      </c>
      <c r="H311">
        <f>G311-F311</f>
        <v>55266.555752468645</v>
      </c>
    </row>
    <row r="312" spans="1:8" x14ac:dyDescent="0.25">
      <c r="A312" s="1">
        <v>37473</v>
      </c>
      <c r="B312">
        <f t="shared" si="20"/>
        <v>1</v>
      </c>
      <c r="C312">
        <f t="shared" si="21"/>
        <v>1</v>
      </c>
      <c r="D312">
        <f t="shared" si="24"/>
        <v>100</v>
      </c>
      <c r="E312">
        <f t="shared" si="22"/>
        <v>15000</v>
      </c>
      <c r="F312">
        <f t="shared" si="23"/>
        <v>3526.3481500235102</v>
      </c>
      <c r="G312">
        <f>H311+E312</f>
        <v>70266.555752468645</v>
      </c>
      <c r="H312">
        <f>G312-F312</f>
        <v>66740.207602445138</v>
      </c>
    </row>
    <row r="313" spans="1:8" x14ac:dyDescent="0.25">
      <c r="A313" s="1">
        <v>37474</v>
      </c>
      <c r="B313">
        <f t="shared" si="20"/>
        <v>0</v>
      </c>
      <c r="C313">
        <f t="shared" si="21"/>
        <v>1</v>
      </c>
      <c r="D313">
        <f t="shared" si="24"/>
        <v>100</v>
      </c>
      <c r="E313">
        <f t="shared" si="22"/>
        <v>0</v>
      </c>
      <c r="F313">
        <f t="shared" si="23"/>
        <v>3526.3481500235102</v>
      </c>
      <c r="G313">
        <f>H312+E313</f>
        <v>66740.207602445138</v>
      </c>
      <c r="H313">
        <f>G313-F313</f>
        <v>63213.859452421631</v>
      </c>
    </row>
    <row r="314" spans="1:8" x14ac:dyDescent="0.25">
      <c r="A314" s="1">
        <v>37475</v>
      </c>
      <c r="B314">
        <f t="shared" si="20"/>
        <v>0</v>
      </c>
      <c r="C314">
        <f t="shared" si="21"/>
        <v>1</v>
      </c>
      <c r="D314">
        <f t="shared" si="24"/>
        <v>100</v>
      </c>
      <c r="E314">
        <f t="shared" si="22"/>
        <v>0</v>
      </c>
      <c r="F314">
        <f t="shared" si="23"/>
        <v>3526.3481500235102</v>
      </c>
      <c r="G314">
        <f>H313+E314</f>
        <v>63213.859452421631</v>
      </c>
      <c r="H314">
        <f>G314-F314</f>
        <v>59687.511302398125</v>
      </c>
    </row>
    <row r="315" spans="1:8" x14ac:dyDescent="0.25">
      <c r="A315" s="1">
        <v>37476</v>
      </c>
      <c r="B315">
        <f t="shared" si="20"/>
        <v>0</v>
      </c>
      <c r="C315">
        <f t="shared" si="21"/>
        <v>1</v>
      </c>
      <c r="D315">
        <f t="shared" si="24"/>
        <v>100</v>
      </c>
      <c r="E315">
        <f t="shared" si="22"/>
        <v>0</v>
      </c>
      <c r="F315">
        <f t="shared" si="23"/>
        <v>3526.3481500235102</v>
      </c>
      <c r="G315">
        <f>H314+E315</f>
        <v>59687.511302398125</v>
      </c>
      <c r="H315">
        <f>G315-F315</f>
        <v>56161.163152374618</v>
      </c>
    </row>
    <row r="316" spans="1:8" x14ac:dyDescent="0.25">
      <c r="A316" s="1">
        <v>37477</v>
      </c>
      <c r="B316">
        <f t="shared" si="20"/>
        <v>0</v>
      </c>
      <c r="C316">
        <f t="shared" si="21"/>
        <v>1</v>
      </c>
      <c r="D316">
        <f t="shared" si="24"/>
        <v>100</v>
      </c>
      <c r="E316">
        <f t="shared" si="22"/>
        <v>0</v>
      </c>
      <c r="F316">
        <f t="shared" si="23"/>
        <v>3526.3481500235102</v>
      </c>
      <c r="G316">
        <f>H315+E316</f>
        <v>56161.163152374618</v>
      </c>
      <c r="H316">
        <f>G316-F316</f>
        <v>52634.815002351112</v>
      </c>
    </row>
    <row r="317" spans="1:8" x14ac:dyDescent="0.25">
      <c r="A317" s="1">
        <v>37478</v>
      </c>
      <c r="B317">
        <f t="shared" si="20"/>
        <v>0</v>
      </c>
      <c r="C317">
        <f t="shared" si="21"/>
        <v>0</v>
      </c>
      <c r="D317">
        <f t="shared" si="24"/>
        <v>100</v>
      </c>
      <c r="E317">
        <f t="shared" si="22"/>
        <v>0</v>
      </c>
      <c r="F317">
        <f t="shared" si="23"/>
        <v>0</v>
      </c>
      <c r="G317">
        <f>H316+E317</f>
        <v>52634.815002351112</v>
      </c>
      <c r="H317">
        <f>G317-F317</f>
        <v>52634.815002351112</v>
      </c>
    </row>
    <row r="318" spans="1:8" x14ac:dyDescent="0.25">
      <c r="A318" s="1">
        <v>37479</v>
      </c>
      <c r="B318">
        <f t="shared" si="20"/>
        <v>0</v>
      </c>
      <c r="C318">
        <f t="shared" si="21"/>
        <v>0</v>
      </c>
      <c r="D318">
        <f t="shared" si="24"/>
        <v>100</v>
      </c>
      <c r="E318">
        <f t="shared" si="22"/>
        <v>0</v>
      </c>
      <c r="F318">
        <f t="shared" si="23"/>
        <v>0</v>
      </c>
      <c r="G318">
        <f>H317+E318</f>
        <v>52634.815002351112</v>
      </c>
      <c r="H318">
        <f>G318-F318</f>
        <v>52634.815002351112</v>
      </c>
    </row>
    <row r="319" spans="1:8" x14ac:dyDescent="0.25">
      <c r="A319" s="1">
        <v>37480</v>
      </c>
      <c r="B319">
        <f t="shared" si="20"/>
        <v>1</v>
      </c>
      <c r="C319">
        <f t="shared" si="21"/>
        <v>1</v>
      </c>
      <c r="D319">
        <f t="shared" si="24"/>
        <v>100</v>
      </c>
      <c r="E319">
        <f t="shared" si="22"/>
        <v>15000</v>
      </c>
      <c r="F319">
        <f t="shared" si="23"/>
        <v>3526.3481500235102</v>
      </c>
      <c r="G319">
        <f>H318+E319</f>
        <v>67634.815002351112</v>
      </c>
      <c r="H319">
        <f>G319-F319</f>
        <v>64108.466852327605</v>
      </c>
    </row>
    <row r="320" spans="1:8" x14ac:dyDescent="0.25">
      <c r="A320" s="1">
        <v>37481</v>
      </c>
      <c r="B320">
        <f t="shared" si="20"/>
        <v>0</v>
      </c>
      <c r="C320">
        <f t="shared" si="21"/>
        <v>1</v>
      </c>
      <c r="D320">
        <f t="shared" si="24"/>
        <v>100</v>
      </c>
      <c r="E320">
        <f t="shared" si="22"/>
        <v>0</v>
      </c>
      <c r="F320">
        <f t="shared" si="23"/>
        <v>3526.3481500235102</v>
      </c>
      <c r="G320">
        <f>H319+E320</f>
        <v>64108.466852327605</v>
      </c>
      <c r="H320">
        <f>G320-F320</f>
        <v>60582.118702304098</v>
      </c>
    </row>
    <row r="321" spans="1:8" x14ac:dyDescent="0.25">
      <c r="A321" s="1">
        <v>37482</v>
      </c>
      <c r="B321">
        <f t="shared" si="20"/>
        <v>0</v>
      </c>
      <c r="C321">
        <f t="shared" si="21"/>
        <v>1</v>
      </c>
      <c r="D321">
        <f t="shared" si="24"/>
        <v>100</v>
      </c>
      <c r="E321">
        <f t="shared" si="22"/>
        <v>0</v>
      </c>
      <c r="F321">
        <f t="shared" si="23"/>
        <v>3526.3481500235102</v>
      </c>
      <c r="G321">
        <f>H320+E321</f>
        <v>60582.118702304098</v>
      </c>
      <c r="H321">
        <f>G321-F321</f>
        <v>57055.770552280592</v>
      </c>
    </row>
    <row r="322" spans="1:8" x14ac:dyDescent="0.25">
      <c r="A322" s="1">
        <v>37483</v>
      </c>
      <c r="B322">
        <f t="shared" si="20"/>
        <v>0</v>
      </c>
      <c r="C322">
        <f t="shared" si="21"/>
        <v>1</v>
      </c>
      <c r="D322">
        <f t="shared" si="24"/>
        <v>100</v>
      </c>
      <c r="E322">
        <f t="shared" si="22"/>
        <v>0</v>
      </c>
      <c r="F322">
        <f t="shared" si="23"/>
        <v>3526.3481500235102</v>
      </c>
      <c r="G322">
        <f>H321+E322</f>
        <v>57055.770552280592</v>
      </c>
      <c r="H322">
        <f>G322-F322</f>
        <v>53529.422402257085</v>
      </c>
    </row>
    <row r="323" spans="1:8" x14ac:dyDescent="0.25">
      <c r="A323" s="1">
        <v>37484</v>
      </c>
      <c r="B323">
        <f t="shared" si="20"/>
        <v>0</v>
      </c>
      <c r="C323">
        <f t="shared" si="21"/>
        <v>1</v>
      </c>
      <c r="D323">
        <f t="shared" si="24"/>
        <v>100</v>
      </c>
      <c r="E323">
        <f t="shared" si="22"/>
        <v>0</v>
      </c>
      <c r="F323">
        <f t="shared" si="23"/>
        <v>3526.3481500235102</v>
      </c>
      <c r="G323">
        <f>H322+E323</f>
        <v>53529.422402257085</v>
      </c>
      <c r="H323">
        <f>G323-F323</f>
        <v>50003.074252233579</v>
      </c>
    </row>
    <row r="324" spans="1:8" x14ac:dyDescent="0.25">
      <c r="A324" s="1">
        <v>37485</v>
      </c>
      <c r="B324">
        <f t="shared" si="20"/>
        <v>0</v>
      </c>
      <c r="C324">
        <f t="shared" si="21"/>
        <v>0</v>
      </c>
      <c r="D324">
        <f t="shared" si="24"/>
        <v>100</v>
      </c>
      <c r="E324">
        <f t="shared" si="22"/>
        <v>0</v>
      </c>
      <c r="F324">
        <f t="shared" si="23"/>
        <v>0</v>
      </c>
      <c r="G324">
        <f>H323+E324</f>
        <v>50003.074252233579</v>
      </c>
      <c r="H324">
        <f>G324-F324</f>
        <v>50003.074252233579</v>
      </c>
    </row>
    <row r="325" spans="1:8" x14ac:dyDescent="0.25">
      <c r="A325" s="1">
        <v>37486</v>
      </c>
      <c r="B325">
        <f t="shared" ref="B325:B388" si="25">IF(WEEKDAY(A325,2)=1,1,0)</f>
        <v>0</v>
      </c>
      <c r="C325">
        <f t="shared" ref="C325:C388" si="26">IF(WEEKDAY(A325,2)&lt;6,1,0)</f>
        <v>0</v>
      </c>
      <c r="D325">
        <f t="shared" si="24"/>
        <v>100</v>
      </c>
      <c r="E325">
        <f t="shared" ref="E325:E388" si="27">$B$2*B325</f>
        <v>0</v>
      </c>
      <c r="F325">
        <f t="shared" ref="F325:F388" si="28">D325*C325*$C$2</f>
        <v>0</v>
      </c>
      <c r="G325">
        <f>H324+E325</f>
        <v>50003.074252233579</v>
      </c>
      <c r="H325">
        <f>G325-F325</f>
        <v>50003.074252233579</v>
      </c>
    </row>
    <row r="326" spans="1:8" x14ac:dyDescent="0.25">
      <c r="A326" s="1">
        <v>37487</v>
      </c>
      <c r="B326">
        <f t="shared" si="25"/>
        <v>1</v>
      </c>
      <c r="C326">
        <f t="shared" si="26"/>
        <v>1</v>
      </c>
      <c r="D326">
        <f t="shared" ref="D326:D389" si="29">IF(D325=100,100,D325+C326)</f>
        <v>100</v>
      </c>
      <c r="E326">
        <f t="shared" si="27"/>
        <v>15000</v>
      </c>
      <c r="F326">
        <f t="shared" si="28"/>
        <v>3526.3481500235102</v>
      </c>
      <c r="G326">
        <f>H325+E326</f>
        <v>65003.074252233579</v>
      </c>
      <c r="H326">
        <f>G326-F326</f>
        <v>61476.726102210072</v>
      </c>
    </row>
    <row r="327" spans="1:8" x14ac:dyDescent="0.25">
      <c r="A327" s="1">
        <v>37488</v>
      </c>
      <c r="B327">
        <f t="shared" si="25"/>
        <v>0</v>
      </c>
      <c r="C327">
        <f t="shared" si="26"/>
        <v>1</v>
      </c>
      <c r="D327">
        <f t="shared" si="29"/>
        <v>100</v>
      </c>
      <c r="E327">
        <f t="shared" si="27"/>
        <v>0</v>
      </c>
      <c r="F327">
        <f t="shared" si="28"/>
        <v>3526.3481500235102</v>
      </c>
      <c r="G327">
        <f>H326+E327</f>
        <v>61476.726102210072</v>
      </c>
      <c r="H327">
        <f>G327-F327</f>
        <v>57950.377952186565</v>
      </c>
    </row>
    <row r="328" spans="1:8" x14ac:dyDescent="0.25">
      <c r="A328" s="1">
        <v>37489</v>
      </c>
      <c r="B328">
        <f t="shared" si="25"/>
        <v>0</v>
      </c>
      <c r="C328">
        <f t="shared" si="26"/>
        <v>1</v>
      </c>
      <c r="D328">
        <f t="shared" si="29"/>
        <v>100</v>
      </c>
      <c r="E328">
        <f t="shared" si="27"/>
        <v>0</v>
      </c>
      <c r="F328">
        <f t="shared" si="28"/>
        <v>3526.3481500235102</v>
      </c>
      <c r="G328">
        <f>H327+E328</f>
        <v>57950.377952186565</v>
      </c>
      <c r="H328">
        <f>G328-F328</f>
        <v>54424.029802163059</v>
      </c>
    </row>
    <row r="329" spans="1:8" x14ac:dyDescent="0.25">
      <c r="A329" s="1">
        <v>37490</v>
      </c>
      <c r="B329">
        <f t="shared" si="25"/>
        <v>0</v>
      </c>
      <c r="C329">
        <f t="shared" si="26"/>
        <v>1</v>
      </c>
      <c r="D329">
        <f t="shared" si="29"/>
        <v>100</v>
      </c>
      <c r="E329">
        <f t="shared" si="27"/>
        <v>0</v>
      </c>
      <c r="F329">
        <f t="shared" si="28"/>
        <v>3526.3481500235102</v>
      </c>
      <c r="G329">
        <f>H328+E329</f>
        <v>54424.029802163059</v>
      </c>
      <c r="H329">
        <f>G329-F329</f>
        <v>50897.681652139552</v>
      </c>
    </row>
    <row r="330" spans="1:8" x14ac:dyDescent="0.25">
      <c r="A330" s="1">
        <v>37491</v>
      </c>
      <c r="B330">
        <f t="shared" si="25"/>
        <v>0</v>
      </c>
      <c r="C330">
        <f t="shared" si="26"/>
        <v>1</v>
      </c>
      <c r="D330">
        <f t="shared" si="29"/>
        <v>100</v>
      </c>
      <c r="E330">
        <f t="shared" si="27"/>
        <v>0</v>
      </c>
      <c r="F330">
        <f t="shared" si="28"/>
        <v>3526.3481500235102</v>
      </c>
      <c r="G330">
        <f>H329+E330</f>
        <v>50897.681652139552</v>
      </c>
      <c r="H330">
        <f>G330-F330</f>
        <v>47371.333502116046</v>
      </c>
    </row>
    <row r="331" spans="1:8" x14ac:dyDescent="0.25">
      <c r="A331" s="1">
        <v>37492</v>
      </c>
      <c r="B331">
        <f t="shared" si="25"/>
        <v>0</v>
      </c>
      <c r="C331">
        <f t="shared" si="26"/>
        <v>0</v>
      </c>
      <c r="D331">
        <f t="shared" si="29"/>
        <v>100</v>
      </c>
      <c r="E331">
        <f t="shared" si="27"/>
        <v>0</v>
      </c>
      <c r="F331">
        <f t="shared" si="28"/>
        <v>0</v>
      </c>
      <c r="G331">
        <f>H330+E331</f>
        <v>47371.333502116046</v>
      </c>
      <c r="H331">
        <f>G331-F331</f>
        <v>47371.333502116046</v>
      </c>
    </row>
    <row r="332" spans="1:8" x14ac:dyDescent="0.25">
      <c r="A332" s="1">
        <v>37493</v>
      </c>
      <c r="B332">
        <f t="shared" si="25"/>
        <v>0</v>
      </c>
      <c r="C332">
        <f t="shared" si="26"/>
        <v>0</v>
      </c>
      <c r="D332">
        <f t="shared" si="29"/>
        <v>100</v>
      </c>
      <c r="E332">
        <f t="shared" si="27"/>
        <v>0</v>
      </c>
      <c r="F332">
        <f t="shared" si="28"/>
        <v>0</v>
      </c>
      <c r="G332">
        <f>H331+E332</f>
        <v>47371.333502116046</v>
      </c>
      <c r="H332">
        <f>G332-F332</f>
        <v>47371.333502116046</v>
      </c>
    </row>
    <row r="333" spans="1:8" x14ac:dyDescent="0.25">
      <c r="A333" s="1">
        <v>37494</v>
      </c>
      <c r="B333">
        <f t="shared" si="25"/>
        <v>1</v>
      </c>
      <c r="C333">
        <f t="shared" si="26"/>
        <v>1</v>
      </c>
      <c r="D333">
        <f t="shared" si="29"/>
        <v>100</v>
      </c>
      <c r="E333">
        <f t="shared" si="27"/>
        <v>15000</v>
      </c>
      <c r="F333">
        <f t="shared" si="28"/>
        <v>3526.3481500235102</v>
      </c>
      <c r="G333">
        <f>H332+E333</f>
        <v>62371.333502116046</v>
      </c>
      <c r="H333">
        <f>G333-F333</f>
        <v>58844.985352092539</v>
      </c>
    </row>
    <row r="334" spans="1:8" x14ac:dyDescent="0.25">
      <c r="A334" s="1">
        <v>37495</v>
      </c>
      <c r="B334">
        <f t="shared" si="25"/>
        <v>0</v>
      </c>
      <c r="C334">
        <f t="shared" si="26"/>
        <v>1</v>
      </c>
      <c r="D334">
        <f t="shared" si="29"/>
        <v>100</v>
      </c>
      <c r="E334">
        <f t="shared" si="27"/>
        <v>0</v>
      </c>
      <c r="F334">
        <f t="shared" si="28"/>
        <v>3526.3481500235102</v>
      </c>
      <c r="G334">
        <f>H333+E334</f>
        <v>58844.985352092539</v>
      </c>
      <c r="H334">
        <f>G334-F334</f>
        <v>55318.637202069032</v>
      </c>
    </row>
    <row r="335" spans="1:8" x14ac:dyDescent="0.25">
      <c r="A335" s="1">
        <v>37496</v>
      </c>
      <c r="B335">
        <f t="shared" si="25"/>
        <v>0</v>
      </c>
      <c r="C335">
        <f t="shared" si="26"/>
        <v>1</v>
      </c>
      <c r="D335">
        <f t="shared" si="29"/>
        <v>100</v>
      </c>
      <c r="E335">
        <f t="shared" si="27"/>
        <v>0</v>
      </c>
      <c r="F335">
        <f t="shared" si="28"/>
        <v>3526.3481500235102</v>
      </c>
      <c r="G335">
        <f>H334+E335</f>
        <v>55318.637202069032</v>
      </c>
      <c r="H335">
        <f>G335-F335</f>
        <v>51792.289052045526</v>
      </c>
    </row>
    <row r="336" spans="1:8" x14ac:dyDescent="0.25">
      <c r="A336" s="1">
        <v>37497</v>
      </c>
      <c r="B336">
        <f t="shared" si="25"/>
        <v>0</v>
      </c>
      <c r="C336">
        <f t="shared" si="26"/>
        <v>1</v>
      </c>
      <c r="D336">
        <f t="shared" si="29"/>
        <v>100</v>
      </c>
      <c r="E336">
        <f t="shared" si="27"/>
        <v>0</v>
      </c>
      <c r="F336">
        <f t="shared" si="28"/>
        <v>3526.3481500235102</v>
      </c>
      <c r="G336">
        <f>H335+E336</f>
        <v>51792.289052045526</v>
      </c>
      <c r="H336">
        <f>G336-F336</f>
        <v>48265.940902022019</v>
      </c>
    </row>
    <row r="337" spans="1:8" x14ac:dyDescent="0.25">
      <c r="A337" s="1">
        <v>37498</v>
      </c>
      <c r="B337">
        <f t="shared" si="25"/>
        <v>0</v>
      </c>
      <c r="C337">
        <f t="shared" si="26"/>
        <v>1</v>
      </c>
      <c r="D337">
        <f t="shared" si="29"/>
        <v>100</v>
      </c>
      <c r="E337">
        <f t="shared" si="27"/>
        <v>0</v>
      </c>
      <c r="F337">
        <f t="shared" si="28"/>
        <v>3526.3481500235102</v>
      </c>
      <c r="G337">
        <f>H336+E337</f>
        <v>48265.940902022019</v>
      </c>
      <c r="H337">
        <f>G337-F337</f>
        <v>44739.592751998513</v>
      </c>
    </row>
    <row r="338" spans="1:8" x14ac:dyDescent="0.25">
      <c r="A338" s="1">
        <v>37499</v>
      </c>
      <c r="B338">
        <f t="shared" si="25"/>
        <v>0</v>
      </c>
      <c r="C338">
        <f t="shared" si="26"/>
        <v>0</v>
      </c>
      <c r="D338">
        <f t="shared" si="29"/>
        <v>100</v>
      </c>
      <c r="E338">
        <f t="shared" si="27"/>
        <v>0</v>
      </c>
      <c r="F338">
        <f t="shared" si="28"/>
        <v>0</v>
      </c>
      <c r="G338">
        <f>H337+E338</f>
        <v>44739.592751998513</v>
      </c>
      <c r="H338">
        <f>G338-F338</f>
        <v>44739.592751998513</v>
      </c>
    </row>
    <row r="339" spans="1:8" x14ac:dyDescent="0.25">
      <c r="A339" s="1">
        <v>37500</v>
      </c>
      <c r="B339">
        <f t="shared" si="25"/>
        <v>0</v>
      </c>
      <c r="C339">
        <f t="shared" si="26"/>
        <v>0</v>
      </c>
      <c r="D339">
        <f t="shared" si="29"/>
        <v>100</v>
      </c>
      <c r="E339">
        <f t="shared" si="27"/>
        <v>0</v>
      </c>
      <c r="F339">
        <f t="shared" si="28"/>
        <v>0</v>
      </c>
      <c r="G339">
        <f>H338+E339</f>
        <v>44739.592751998513</v>
      </c>
      <c r="H339">
        <f>G339-F339</f>
        <v>44739.592751998513</v>
      </c>
    </row>
    <row r="340" spans="1:8" x14ac:dyDescent="0.25">
      <c r="A340" s="1">
        <v>37501</v>
      </c>
      <c r="B340">
        <f t="shared" si="25"/>
        <v>1</v>
      </c>
      <c r="C340">
        <f t="shared" si="26"/>
        <v>1</v>
      </c>
      <c r="D340">
        <f t="shared" si="29"/>
        <v>100</v>
      </c>
      <c r="E340">
        <f t="shared" si="27"/>
        <v>15000</v>
      </c>
      <c r="F340">
        <f t="shared" si="28"/>
        <v>3526.3481500235102</v>
      </c>
      <c r="G340">
        <f>H339+E340</f>
        <v>59739.592751998513</v>
      </c>
      <c r="H340">
        <f>G340-F340</f>
        <v>56213.244601975006</v>
      </c>
    </row>
    <row r="341" spans="1:8" x14ac:dyDescent="0.25">
      <c r="A341" s="1">
        <v>37502</v>
      </c>
      <c r="B341">
        <f t="shared" si="25"/>
        <v>0</v>
      </c>
      <c r="C341">
        <f t="shared" si="26"/>
        <v>1</v>
      </c>
      <c r="D341">
        <f t="shared" si="29"/>
        <v>100</v>
      </c>
      <c r="E341">
        <f t="shared" si="27"/>
        <v>0</v>
      </c>
      <c r="F341">
        <f t="shared" si="28"/>
        <v>3526.3481500235102</v>
      </c>
      <c r="G341">
        <f>H340+E341</f>
        <v>56213.244601975006</v>
      </c>
      <c r="H341">
        <f>G341-F341</f>
        <v>52686.896451951499</v>
      </c>
    </row>
    <row r="342" spans="1:8" x14ac:dyDescent="0.25">
      <c r="A342" s="1">
        <v>37503</v>
      </c>
      <c r="B342">
        <f t="shared" si="25"/>
        <v>0</v>
      </c>
      <c r="C342">
        <f t="shared" si="26"/>
        <v>1</v>
      </c>
      <c r="D342">
        <f t="shared" si="29"/>
        <v>100</v>
      </c>
      <c r="E342">
        <f t="shared" si="27"/>
        <v>0</v>
      </c>
      <c r="F342">
        <f t="shared" si="28"/>
        <v>3526.3481500235102</v>
      </c>
      <c r="G342">
        <f>H341+E342</f>
        <v>52686.896451951499</v>
      </c>
      <c r="H342">
        <f>G342-F342</f>
        <v>49160.548301927993</v>
      </c>
    </row>
    <row r="343" spans="1:8" x14ac:dyDescent="0.25">
      <c r="A343" s="1">
        <v>37504</v>
      </c>
      <c r="B343">
        <f t="shared" si="25"/>
        <v>0</v>
      </c>
      <c r="C343">
        <f t="shared" si="26"/>
        <v>1</v>
      </c>
      <c r="D343">
        <f t="shared" si="29"/>
        <v>100</v>
      </c>
      <c r="E343">
        <f t="shared" si="27"/>
        <v>0</v>
      </c>
      <c r="F343">
        <f t="shared" si="28"/>
        <v>3526.3481500235102</v>
      </c>
      <c r="G343">
        <f>H342+E343</f>
        <v>49160.548301927993</v>
      </c>
      <c r="H343">
        <f>G343-F343</f>
        <v>45634.200151904486</v>
      </c>
    </row>
    <row r="344" spans="1:8" x14ac:dyDescent="0.25">
      <c r="A344" s="1">
        <v>37505</v>
      </c>
      <c r="B344">
        <f t="shared" si="25"/>
        <v>0</v>
      </c>
      <c r="C344">
        <f t="shared" si="26"/>
        <v>1</v>
      </c>
      <c r="D344">
        <f t="shared" si="29"/>
        <v>100</v>
      </c>
      <c r="E344">
        <f t="shared" si="27"/>
        <v>0</v>
      </c>
      <c r="F344">
        <f t="shared" si="28"/>
        <v>3526.3481500235102</v>
      </c>
      <c r="G344">
        <f>H343+E344</f>
        <v>45634.200151904486</v>
      </c>
      <c r="H344">
        <f>G344-F344</f>
        <v>42107.85200188098</v>
      </c>
    </row>
    <row r="345" spans="1:8" x14ac:dyDescent="0.25">
      <c r="A345" s="1">
        <v>37506</v>
      </c>
      <c r="B345">
        <f t="shared" si="25"/>
        <v>0</v>
      </c>
      <c r="C345">
        <f t="shared" si="26"/>
        <v>0</v>
      </c>
      <c r="D345">
        <f t="shared" si="29"/>
        <v>100</v>
      </c>
      <c r="E345">
        <f t="shared" si="27"/>
        <v>0</v>
      </c>
      <c r="F345">
        <f t="shared" si="28"/>
        <v>0</v>
      </c>
      <c r="G345">
        <f>H344+E345</f>
        <v>42107.85200188098</v>
      </c>
      <c r="H345">
        <f>G345-F345</f>
        <v>42107.85200188098</v>
      </c>
    </row>
    <row r="346" spans="1:8" x14ac:dyDescent="0.25">
      <c r="A346" s="1">
        <v>37507</v>
      </c>
      <c r="B346">
        <f t="shared" si="25"/>
        <v>0</v>
      </c>
      <c r="C346">
        <f t="shared" si="26"/>
        <v>0</v>
      </c>
      <c r="D346">
        <f t="shared" si="29"/>
        <v>100</v>
      </c>
      <c r="E346">
        <f t="shared" si="27"/>
        <v>0</v>
      </c>
      <c r="F346">
        <f t="shared" si="28"/>
        <v>0</v>
      </c>
      <c r="G346">
        <f>H345+E346</f>
        <v>42107.85200188098</v>
      </c>
      <c r="H346">
        <f>G346-F346</f>
        <v>42107.85200188098</v>
      </c>
    </row>
    <row r="347" spans="1:8" x14ac:dyDescent="0.25">
      <c r="A347" s="1">
        <v>37508</v>
      </c>
      <c r="B347">
        <f t="shared" si="25"/>
        <v>1</v>
      </c>
      <c r="C347">
        <f t="shared" si="26"/>
        <v>1</v>
      </c>
      <c r="D347">
        <f t="shared" si="29"/>
        <v>100</v>
      </c>
      <c r="E347">
        <f t="shared" si="27"/>
        <v>15000</v>
      </c>
      <c r="F347">
        <f t="shared" si="28"/>
        <v>3526.3481500235102</v>
      </c>
      <c r="G347">
        <f>H346+E347</f>
        <v>57107.85200188098</v>
      </c>
      <c r="H347">
        <f>G347-F347</f>
        <v>53581.503851857473</v>
      </c>
    </row>
    <row r="348" spans="1:8" x14ac:dyDescent="0.25">
      <c r="A348" s="1">
        <v>37509</v>
      </c>
      <c r="B348">
        <f t="shared" si="25"/>
        <v>0</v>
      </c>
      <c r="C348">
        <f t="shared" si="26"/>
        <v>1</v>
      </c>
      <c r="D348">
        <f t="shared" si="29"/>
        <v>100</v>
      </c>
      <c r="E348">
        <f t="shared" si="27"/>
        <v>0</v>
      </c>
      <c r="F348">
        <f t="shared" si="28"/>
        <v>3526.3481500235102</v>
      </c>
      <c r="G348">
        <f>H347+E348</f>
        <v>53581.503851857473</v>
      </c>
      <c r="H348">
        <f>G348-F348</f>
        <v>50055.155701833966</v>
      </c>
    </row>
    <row r="349" spans="1:8" x14ac:dyDescent="0.25">
      <c r="A349" s="1">
        <v>37510</v>
      </c>
      <c r="B349">
        <f t="shared" si="25"/>
        <v>0</v>
      </c>
      <c r="C349">
        <f t="shared" si="26"/>
        <v>1</v>
      </c>
      <c r="D349">
        <f t="shared" si="29"/>
        <v>100</v>
      </c>
      <c r="E349">
        <f t="shared" si="27"/>
        <v>0</v>
      </c>
      <c r="F349">
        <f t="shared" si="28"/>
        <v>3526.3481500235102</v>
      </c>
      <c r="G349">
        <f>H348+E349</f>
        <v>50055.155701833966</v>
      </c>
      <c r="H349">
        <f>G349-F349</f>
        <v>46528.80755181046</v>
      </c>
    </row>
    <row r="350" spans="1:8" x14ac:dyDescent="0.25">
      <c r="A350" s="1">
        <v>37511</v>
      </c>
      <c r="B350">
        <f t="shared" si="25"/>
        <v>0</v>
      </c>
      <c r="C350">
        <f t="shared" si="26"/>
        <v>1</v>
      </c>
      <c r="D350">
        <f t="shared" si="29"/>
        <v>100</v>
      </c>
      <c r="E350">
        <f t="shared" si="27"/>
        <v>0</v>
      </c>
      <c r="F350">
        <f t="shared" si="28"/>
        <v>3526.3481500235102</v>
      </c>
      <c r="G350">
        <f>H349+E350</f>
        <v>46528.80755181046</v>
      </c>
      <c r="H350">
        <f>G350-F350</f>
        <v>43002.459401786953</v>
      </c>
    </row>
    <row r="351" spans="1:8" x14ac:dyDescent="0.25">
      <c r="A351" s="1">
        <v>37512</v>
      </c>
      <c r="B351">
        <f t="shared" si="25"/>
        <v>0</v>
      </c>
      <c r="C351">
        <f t="shared" si="26"/>
        <v>1</v>
      </c>
      <c r="D351">
        <f t="shared" si="29"/>
        <v>100</v>
      </c>
      <c r="E351">
        <f t="shared" si="27"/>
        <v>0</v>
      </c>
      <c r="F351">
        <f t="shared" si="28"/>
        <v>3526.3481500235102</v>
      </c>
      <c r="G351">
        <f>H350+E351</f>
        <v>43002.459401786953</v>
      </c>
      <c r="H351">
        <f>G351-F351</f>
        <v>39476.111251763446</v>
      </c>
    </row>
    <row r="352" spans="1:8" x14ac:dyDescent="0.25">
      <c r="A352" s="1">
        <v>37513</v>
      </c>
      <c r="B352">
        <f t="shared" si="25"/>
        <v>0</v>
      </c>
      <c r="C352">
        <f t="shared" si="26"/>
        <v>0</v>
      </c>
      <c r="D352">
        <f t="shared" si="29"/>
        <v>100</v>
      </c>
      <c r="E352">
        <f t="shared" si="27"/>
        <v>0</v>
      </c>
      <c r="F352">
        <f t="shared" si="28"/>
        <v>0</v>
      </c>
      <c r="G352">
        <f>H351+E352</f>
        <v>39476.111251763446</v>
      </c>
      <c r="H352">
        <f>G352-F352</f>
        <v>39476.111251763446</v>
      </c>
    </row>
    <row r="353" spans="1:8" x14ac:dyDescent="0.25">
      <c r="A353" s="1">
        <v>37514</v>
      </c>
      <c r="B353">
        <f t="shared" si="25"/>
        <v>0</v>
      </c>
      <c r="C353">
        <f t="shared" si="26"/>
        <v>0</v>
      </c>
      <c r="D353">
        <f t="shared" si="29"/>
        <v>100</v>
      </c>
      <c r="E353">
        <f t="shared" si="27"/>
        <v>0</v>
      </c>
      <c r="F353">
        <f t="shared" si="28"/>
        <v>0</v>
      </c>
      <c r="G353">
        <f>H352+E353</f>
        <v>39476.111251763446</v>
      </c>
      <c r="H353">
        <f>G353-F353</f>
        <v>39476.111251763446</v>
      </c>
    </row>
    <row r="354" spans="1:8" x14ac:dyDescent="0.25">
      <c r="A354" s="1">
        <v>37515</v>
      </c>
      <c r="B354">
        <f t="shared" si="25"/>
        <v>1</v>
      </c>
      <c r="C354">
        <f t="shared" si="26"/>
        <v>1</v>
      </c>
      <c r="D354">
        <f t="shared" si="29"/>
        <v>100</v>
      </c>
      <c r="E354">
        <f t="shared" si="27"/>
        <v>15000</v>
      </c>
      <c r="F354">
        <f t="shared" si="28"/>
        <v>3526.3481500235102</v>
      </c>
      <c r="G354">
        <f>H353+E354</f>
        <v>54476.111251763446</v>
      </c>
      <c r="H354">
        <f>G354-F354</f>
        <v>50949.76310173994</v>
      </c>
    </row>
    <row r="355" spans="1:8" x14ac:dyDescent="0.25">
      <c r="A355" s="1">
        <v>37516</v>
      </c>
      <c r="B355">
        <f t="shared" si="25"/>
        <v>0</v>
      </c>
      <c r="C355">
        <f t="shared" si="26"/>
        <v>1</v>
      </c>
      <c r="D355">
        <f t="shared" si="29"/>
        <v>100</v>
      </c>
      <c r="E355">
        <f t="shared" si="27"/>
        <v>0</v>
      </c>
      <c r="F355">
        <f t="shared" si="28"/>
        <v>3526.3481500235102</v>
      </c>
      <c r="G355">
        <f>H354+E355</f>
        <v>50949.76310173994</v>
      </c>
      <c r="H355">
        <f>G355-F355</f>
        <v>47423.414951716433</v>
      </c>
    </row>
    <row r="356" spans="1:8" x14ac:dyDescent="0.25">
      <c r="A356" s="1">
        <v>37517</v>
      </c>
      <c r="B356">
        <f t="shared" si="25"/>
        <v>0</v>
      </c>
      <c r="C356">
        <f t="shared" si="26"/>
        <v>1</v>
      </c>
      <c r="D356">
        <f t="shared" si="29"/>
        <v>100</v>
      </c>
      <c r="E356">
        <f t="shared" si="27"/>
        <v>0</v>
      </c>
      <c r="F356">
        <f t="shared" si="28"/>
        <v>3526.3481500235102</v>
      </c>
      <c r="G356">
        <f>H355+E356</f>
        <v>47423.414951716433</v>
      </c>
      <c r="H356">
        <f>G356-F356</f>
        <v>43897.066801692927</v>
      </c>
    </row>
    <row r="357" spans="1:8" x14ac:dyDescent="0.25">
      <c r="A357" s="1">
        <v>37518</v>
      </c>
      <c r="B357">
        <f t="shared" si="25"/>
        <v>0</v>
      </c>
      <c r="C357">
        <f t="shared" si="26"/>
        <v>1</v>
      </c>
      <c r="D357">
        <f t="shared" si="29"/>
        <v>100</v>
      </c>
      <c r="E357">
        <f t="shared" si="27"/>
        <v>0</v>
      </c>
      <c r="F357">
        <f t="shared" si="28"/>
        <v>3526.3481500235102</v>
      </c>
      <c r="G357">
        <f>H356+E357</f>
        <v>43897.066801692927</v>
      </c>
      <c r="H357">
        <f>G357-F357</f>
        <v>40370.71865166942</v>
      </c>
    </row>
    <row r="358" spans="1:8" x14ac:dyDescent="0.25">
      <c r="A358" s="1">
        <v>37519</v>
      </c>
      <c r="B358">
        <f t="shared" si="25"/>
        <v>0</v>
      </c>
      <c r="C358">
        <f t="shared" si="26"/>
        <v>1</v>
      </c>
      <c r="D358">
        <f t="shared" si="29"/>
        <v>100</v>
      </c>
      <c r="E358">
        <f t="shared" si="27"/>
        <v>0</v>
      </c>
      <c r="F358">
        <f t="shared" si="28"/>
        <v>3526.3481500235102</v>
      </c>
      <c r="G358">
        <f>H357+E358</f>
        <v>40370.71865166942</v>
      </c>
      <c r="H358">
        <f>G358-F358</f>
        <v>36844.370501645913</v>
      </c>
    </row>
    <row r="359" spans="1:8" x14ac:dyDescent="0.25">
      <c r="A359" s="1">
        <v>37520</v>
      </c>
      <c r="B359">
        <f t="shared" si="25"/>
        <v>0</v>
      </c>
      <c r="C359">
        <f t="shared" si="26"/>
        <v>0</v>
      </c>
      <c r="D359">
        <f t="shared" si="29"/>
        <v>100</v>
      </c>
      <c r="E359">
        <f t="shared" si="27"/>
        <v>0</v>
      </c>
      <c r="F359">
        <f t="shared" si="28"/>
        <v>0</v>
      </c>
      <c r="G359">
        <f>H358+E359</f>
        <v>36844.370501645913</v>
      </c>
      <c r="H359">
        <f>G359-F359</f>
        <v>36844.370501645913</v>
      </c>
    </row>
    <row r="360" spans="1:8" x14ac:dyDescent="0.25">
      <c r="A360" s="1">
        <v>37521</v>
      </c>
      <c r="B360">
        <f t="shared" si="25"/>
        <v>0</v>
      </c>
      <c r="C360">
        <f t="shared" si="26"/>
        <v>0</v>
      </c>
      <c r="D360">
        <f t="shared" si="29"/>
        <v>100</v>
      </c>
      <c r="E360">
        <f t="shared" si="27"/>
        <v>0</v>
      </c>
      <c r="F360">
        <f t="shared" si="28"/>
        <v>0</v>
      </c>
      <c r="G360">
        <f>H359+E360</f>
        <v>36844.370501645913</v>
      </c>
      <c r="H360">
        <f>G360-F360</f>
        <v>36844.370501645913</v>
      </c>
    </row>
    <row r="361" spans="1:8" x14ac:dyDescent="0.25">
      <c r="A361" s="1">
        <v>37522</v>
      </c>
      <c r="B361">
        <f t="shared" si="25"/>
        <v>1</v>
      </c>
      <c r="C361">
        <f t="shared" si="26"/>
        <v>1</v>
      </c>
      <c r="D361">
        <f t="shared" si="29"/>
        <v>100</v>
      </c>
      <c r="E361">
        <f t="shared" si="27"/>
        <v>15000</v>
      </c>
      <c r="F361">
        <f t="shared" si="28"/>
        <v>3526.3481500235102</v>
      </c>
      <c r="G361">
        <f>H360+E361</f>
        <v>51844.370501645913</v>
      </c>
      <c r="H361">
        <f>G361-F361</f>
        <v>48318.022351622407</v>
      </c>
    </row>
    <row r="362" spans="1:8" x14ac:dyDescent="0.25">
      <c r="A362" s="1">
        <v>37523</v>
      </c>
      <c r="B362">
        <f t="shared" si="25"/>
        <v>0</v>
      </c>
      <c r="C362">
        <f t="shared" si="26"/>
        <v>1</v>
      </c>
      <c r="D362">
        <f t="shared" si="29"/>
        <v>100</v>
      </c>
      <c r="E362">
        <f t="shared" si="27"/>
        <v>0</v>
      </c>
      <c r="F362">
        <f t="shared" si="28"/>
        <v>3526.3481500235102</v>
      </c>
      <c r="G362">
        <f>H361+E362</f>
        <v>48318.022351622407</v>
      </c>
      <c r="H362">
        <f>G362-F362</f>
        <v>44791.6742015989</v>
      </c>
    </row>
    <row r="363" spans="1:8" x14ac:dyDescent="0.25">
      <c r="A363" s="1">
        <v>37524</v>
      </c>
      <c r="B363">
        <f t="shared" si="25"/>
        <v>0</v>
      </c>
      <c r="C363">
        <f t="shared" si="26"/>
        <v>1</v>
      </c>
      <c r="D363">
        <f t="shared" si="29"/>
        <v>100</v>
      </c>
      <c r="E363">
        <f t="shared" si="27"/>
        <v>0</v>
      </c>
      <c r="F363">
        <f t="shared" si="28"/>
        <v>3526.3481500235102</v>
      </c>
      <c r="G363">
        <f>H362+E363</f>
        <v>44791.6742015989</v>
      </c>
      <c r="H363">
        <f>G363-F363</f>
        <v>41265.326051575394</v>
      </c>
    </row>
    <row r="364" spans="1:8" x14ac:dyDescent="0.25">
      <c r="A364" s="1">
        <v>37525</v>
      </c>
      <c r="B364">
        <f t="shared" si="25"/>
        <v>0</v>
      </c>
      <c r="C364">
        <f t="shared" si="26"/>
        <v>1</v>
      </c>
      <c r="D364">
        <f t="shared" si="29"/>
        <v>100</v>
      </c>
      <c r="E364">
        <f t="shared" si="27"/>
        <v>0</v>
      </c>
      <c r="F364">
        <f t="shared" si="28"/>
        <v>3526.3481500235102</v>
      </c>
      <c r="G364">
        <f>H363+E364</f>
        <v>41265.326051575394</v>
      </c>
      <c r="H364">
        <f>G364-F364</f>
        <v>37738.977901551887</v>
      </c>
    </row>
    <row r="365" spans="1:8" x14ac:dyDescent="0.25">
      <c r="A365" s="1">
        <v>37526</v>
      </c>
      <c r="B365">
        <f t="shared" si="25"/>
        <v>0</v>
      </c>
      <c r="C365">
        <f t="shared" si="26"/>
        <v>1</v>
      </c>
      <c r="D365">
        <f t="shared" si="29"/>
        <v>100</v>
      </c>
      <c r="E365">
        <f t="shared" si="27"/>
        <v>0</v>
      </c>
      <c r="F365">
        <f t="shared" si="28"/>
        <v>3526.3481500235102</v>
      </c>
      <c r="G365">
        <f>H364+E365</f>
        <v>37738.977901551887</v>
      </c>
      <c r="H365">
        <f>G365-F365</f>
        <v>34212.62975152838</v>
      </c>
    </row>
    <row r="366" spans="1:8" x14ac:dyDescent="0.25">
      <c r="A366" s="1">
        <v>37527</v>
      </c>
      <c r="B366">
        <f t="shared" si="25"/>
        <v>0</v>
      </c>
      <c r="C366">
        <f t="shared" si="26"/>
        <v>0</v>
      </c>
      <c r="D366">
        <f t="shared" si="29"/>
        <v>100</v>
      </c>
      <c r="E366">
        <f t="shared" si="27"/>
        <v>0</v>
      </c>
      <c r="F366">
        <f t="shared" si="28"/>
        <v>0</v>
      </c>
      <c r="G366">
        <f>H365+E366</f>
        <v>34212.62975152838</v>
      </c>
      <c r="H366">
        <f>G366-F366</f>
        <v>34212.62975152838</v>
      </c>
    </row>
    <row r="367" spans="1:8" x14ac:dyDescent="0.25">
      <c r="A367" s="1">
        <v>37528</v>
      </c>
      <c r="B367">
        <f t="shared" si="25"/>
        <v>0</v>
      </c>
      <c r="C367">
        <f t="shared" si="26"/>
        <v>0</v>
      </c>
      <c r="D367">
        <f t="shared" si="29"/>
        <v>100</v>
      </c>
      <c r="E367">
        <f t="shared" si="27"/>
        <v>0</v>
      </c>
      <c r="F367">
        <f t="shared" si="28"/>
        <v>0</v>
      </c>
      <c r="G367">
        <f>H366+E367</f>
        <v>34212.62975152838</v>
      </c>
      <c r="H367">
        <f>G367-F367</f>
        <v>34212.62975152838</v>
      </c>
    </row>
    <row r="368" spans="1:8" x14ac:dyDescent="0.25">
      <c r="A368" s="1">
        <v>37529</v>
      </c>
      <c r="B368">
        <f t="shared" si="25"/>
        <v>1</v>
      </c>
      <c r="C368">
        <f t="shared" si="26"/>
        <v>1</v>
      </c>
      <c r="D368">
        <f t="shared" si="29"/>
        <v>100</v>
      </c>
      <c r="E368">
        <f t="shared" si="27"/>
        <v>15000</v>
      </c>
      <c r="F368">
        <f t="shared" si="28"/>
        <v>3526.3481500235102</v>
      </c>
      <c r="G368">
        <f>H367+E368</f>
        <v>49212.62975152838</v>
      </c>
      <c r="H368">
        <f>G368-F368</f>
        <v>45686.281601504874</v>
      </c>
    </row>
    <row r="369" spans="1:8" x14ac:dyDescent="0.25">
      <c r="A369" s="1">
        <v>37530</v>
      </c>
      <c r="B369">
        <f t="shared" si="25"/>
        <v>0</v>
      </c>
      <c r="C369">
        <f t="shared" si="26"/>
        <v>1</v>
      </c>
      <c r="D369">
        <f t="shared" si="29"/>
        <v>100</v>
      </c>
      <c r="E369">
        <f t="shared" si="27"/>
        <v>0</v>
      </c>
      <c r="F369">
        <f t="shared" si="28"/>
        <v>3526.3481500235102</v>
      </c>
      <c r="G369">
        <f>H368+E369</f>
        <v>45686.281601504874</v>
      </c>
      <c r="H369">
        <f>G369-F369</f>
        <v>42159.933451481367</v>
      </c>
    </row>
    <row r="370" spans="1:8" x14ac:dyDescent="0.25">
      <c r="A370" s="1">
        <v>37531</v>
      </c>
      <c r="B370">
        <f t="shared" si="25"/>
        <v>0</v>
      </c>
      <c r="C370">
        <f t="shared" si="26"/>
        <v>1</v>
      </c>
      <c r="D370">
        <f t="shared" si="29"/>
        <v>100</v>
      </c>
      <c r="E370">
        <f t="shared" si="27"/>
        <v>0</v>
      </c>
      <c r="F370">
        <f t="shared" si="28"/>
        <v>3526.3481500235102</v>
      </c>
      <c r="G370">
        <f>H369+E370</f>
        <v>42159.933451481367</v>
      </c>
      <c r="H370">
        <f>G370-F370</f>
        <v>38633.585301457861</v>
      </c>
    </row>
    <row r="371" spans="1:8" x14ac:dyDescent="0.25">
      <c r="A371" s="1">
        <v>37532</v>
      </c>
      <c r="B371">
        <f t="shared" si="25"/>
        <v>0</v>
      </c>
      <c r="C371">
        <f t="shared" si="26"/>
        <v>1</v>
      </c>
      <c r="D371">
        <f t="shared" si="29"/>
        <v>100</v>
      </c>
      <c r="E371">
        <f t="shared" si="27"/>
        <v>0</v>
      </c>
      <c r="F371">
        <f t="shared" si="28"/>
        <v>3526.3481500235102</v>
      </c>
      <c r="G371">
        <f>H370+E371</f>
        <v>38633.585301457861</v>
      </c>
      <c r="H371">
        <f>G371-F371</f>
        <v>35107.237151434354</v>
      </c>
    </row>
    <row r="372" spans="1:8" x14ac:dyDescent="0.25">
      <c r="A372" s="1">
        <v>37533</v>
      </c>
      <c r="B372">
        <f t="shared" si="25"/>
        <v>0</v>
      </c>
      <c r="C372">
        <f t="shared" si="26"/>
        <v>1</v>
      </c>
      <c r="D372">
        <f t="shared" si="29"/>
        <v>100</v>
      </c>
      <c r="E372">
        <f t="shared" si="27"/>
        <v>0</v>
      </c>
      <c r="F372">
        <f t="shared" si="28"/>
        <v>3526.3481500235102</v>
      </c>
      <c r="G372">
        <f>H371+E372</f>
        <v>35107.237151434354</v>
      </c>
      <c r="H372">
        <f>G372-F372</f>
        <v>31580.889001410844</v>
      </c>
    </row>
    <row r="373" spans="1:8" x14ac:dyDescent="0.25">
      <c r="A373" s="1">
        <v>37534</v>
      </c>
      <c r="B373">
        <f t="shared" si="25"/>
        <v>0</v>
      </c>
      <c r="C373">
        <f t="shared" si="26"/>
        <v>0</v>
      </c>
      <c r="D373">
        <f t="shared" si="29"/>
        <v>100</v>
      </c>
      <c r="E373">
        <f t="shared" si="27"/>
        <v>0</v>
      </c>
      <c r="F373">
        <f t="shared" si="28"/>
        <v>0</v>
      </c>
      <c r="G373">
        <f>H372+E373</f>
        <v>31580.889001410844</v>
      </c>
      <c r="H373">
        <f>G373-F373</f>
        <v>31580.889001410844</v>
      </c>
    </row>
    <row r="374" spans="1:8" x14ac:dyDescent="0.25">
      <c r="A374" s="1">
        <v>37535</v>
      </c>
      <c r="B374">
        <f t="shared" si="25"/>
        <v>0</v>
      </c>
      <c r="C374">
        <f t="shared" si="26"/>
        <v>0</v>
      </c>
      <c r="D374">
        <f t="shared" si="29"/>
        <v>100</v>
      </c>
      <c r="E374">
        <f t="shared" si="27"/>
        <v>0</v>
      </c>
      <c r="F374">
        <f t="shared" si="28"/>
        <v>0</v>
      </c>
      <c r="G374">
        <f>H373+E374</f>
        <v>31580.889001410844</v>
      </c>
      <c r="H374">
        <f>G374-F374</f>
        <v>31580.889001410844</v>
      </c>
    </row>
    <row r="375" spans="1:8" x14ac:dyDescent="0.25">
      <c r="A375" s="1">
        <v>37536</v>
      </c>
      <c r="B375">
        <f t="shared" si="25"/>
        <v>1</v>
      </c>
      <c r="C375">
        <f t="shared" si="26"/>
        <v>1</v>
      </c>
      <c r="D375">
        <f t="shared" si="29"/>
        <v>100</v>
      </c>
      <c r="E375">
        <f t="shared" si="27"/>
        <v>15000</v>
      </c>
      <c r="F375">
        <f t="shared" si="28"/>
        <v>3526.3481500235102</v>
      </c>
      <c r="G375">
        <f>H374+E375</f>
        <v>46580.889001410847</v>
      </c>
      <c r="H375">
        <f>G375-F375</f>
        <v>43054.540851387341</v>
      </c>
    </row>
    <row r="376" spans="1:8" x14ac:dyDescent="0.25">
      <c r="A376" s="1">
        <v>37537</v>
      </c>
      <c r="B376">
        <f t="shared" si="25"/>
        <v>0</v>
      </c>
      <c r="C376">
        <f t="shared" si="26"/>
        <v>1</v>
      </c>
      <c r="D376">
        <f t="shared" si="29"/>
        <v>100</v>
      </c>
      <c r="E376">
        <f t="shared" si="27"/>
        <v>0</v>
      </c>
      <c r="F376">
        <f t="shared" si="28"/>
        <v>3526.3481500235102</v>
      </c>
      <c r="G376">
        <f>H375+E376</f>
        <v>43054.540851387341</v>
      </c>
      <c r="H376">
        <f>G376-F376</f>
        <v>39528.192701363834</v>
      </c>
    </row>
    <row r="377" spans="1:8" x14ac:dyDescent="0.25">
      <c r="A377" s="1">
        <v>37538</v>
      </c>
      <c r="B377">
        <f t="shared" si="25"/>
        <v>0</v>
      </c>
      <c r="C377">
        <f t="shared" si="26"/>
        <v>1</v>
      </c>
      <c r="D377">
        <f t="shared" si="29"/>
        <v>100</v>
      </c>
      <c r="E377">
        <f t="shared" si="27"/>
        <v>0</v>
      </c>
      <c r="F377">
        <f t="shared" si="28"/>
        <v>3526.3481500235102</v>
      </c>
      <c r="G377">
        <f>H376+E377</f>
        <v>39528.192701363834</v>
      </c>
      <c r="H377">
        <f>G377-F377</f>
        <v>36001.844551340328</v>
      </c>
    </row>
    <row r="378" spans="1:8" x14ac:dyDescent="0.25">
      <c r="A378" s="1">
        <v>37539</v>
      </c>
      <c r="B378">
        <f t="shared" si="25"/>
        <v>0</v>
      </c>
      <c r="C378">
        <f t="shared" si="26"/>
        <v>1</v>
      </c>
      <c r="D378">
        <f t="shared" si="29"/>
        <v>100</v>
      </c>
      <c r="E378">
        <f t="shared" si="27"/>
        <v>0</v>
      </c>
      <c r="F378">
        <f t="shared" si="28"/>
        <v>3526.3481500235102</v>
      </c>
      <c r="G378">
        <f>H377+E378</f>
        <v>36001.844551340328</v>
      </c>
      <c r="H378">
        <f>G378-F378</f>
        <v>32475.496401316817</v>
      </c>
    </row>
    <row r="379" spans="1:8" x14ac:dyDescent="0.25">
      <c r="A379" s="1">
        <v>37540</v>
      </c>
      <c r="B379">
        <f t="shared" si="25"/>
        <v>0</v>
      </c>
      <c r="C379">
        <f t="shared" si="26"/>
        <v>1</v>
      </c>
      <c r="D379">
        <f t="shared" si="29"/>
        <v>100</v>
      </c>
      <c r="E379">
        <f t="shared" si="27"/>
        <v>0</v>
      </c>
      <c r="F379">
        <f t="shared" si="28"/>
        <v>3526.3481500235102</v>
      </c>
      <c r="G379">
        <f>H378+E379</f>
        <v>32475.496401316817</v>
      </c>
      <c r="H379">
        <f>G379-F379</f>
        <v>28949.148251293307</v>
      </c>
    </row>
    <row r="380" spans="1:8" x14ac:dyDescent="0.25">
      <c r="A380" s="1">
        <v>37541</v>
      </c>
      <c r="B380">
        <f t="shared" si="25"/>
        <v>0</v>
      </c>
      <c r="C380">
        <f t="shared" si="26"/>
        <v>0</v>
      </c>
      <c r="D380">
        <f t="shared" si="29"/>
        <v>100</v>
      </c>
      <c r="E380">
        <f t="shared" si="27"/>
        <v>0</v>
      </c>
      <c r="F380">
        <f t="shared" si="28"/>
        <v>0</v>
      </c>
      <c r="G380">
        <f>H379+E380</f>
        <v>28949.148251293307</v>
      </c>
      <c r="H380">
        <f>G380-F380</f>
        <v>28949.148251293307</v>
      </c>
    </row>
    <row r="381" spans="1:8" x14ac:dyDescent="0.25">
      <c r="A381" s="1">
        <v>37542</v>
      </c>
      <c r="B381">
        <f t="shared" si="25"/>
        <v>0</v>
      </c>
      <c r="C381">
        <f t="shared" si="26"/>
        <v>0</v>
      </c>
      <c r="D381">
        <f t="shared" si="29"/>
        <v>100</v>
      </c>
      <c r="E381">
        <f t="shared" si="27"/>
        <v>0</v>
      </c>
      <c r="F381">
        <f t="shared" si="28"/>
        <v>0</v>
      </c>
      <c r="G381">
        <f>H380+E381</f>
        <v>28949.148251293307</v>
      </c>
      <c r="H381">
        <f>G381-F381</f>
        <v>28949.148251293307</v>
      </c>
    </row>
    <row r="382" spans="1:8" x14ac:dyDescent="0.25">
      <c r="A382" s="1">
        <v>37543</v>
      </c>
      <c r="B382">
        <f t="shared" si="25"/>
        <v>1</v>
      </c>
      <c r="C382">
        <f t="shared" si="26"/>
        <v>1</v>
      </c>
      <c r="D382">
        <f t="shared" si="29"/>
        <v>100</v>
      </c>
      <c r="E382">
        <f t="shared" si="27"/>
        <v>15000</v>
      </c>
      <c r="F382">
        <f t="shared" si="28"/>
        <v>3526.3481500235102</v>
      </c>
      <c r="G382">
        <f>H381+E382</f>
        <v>43949.148251293307</v>
      </c>
      <c r="H382">
        <f>G382-F382</f>
        <v>40422.800101269793</v>
      </c>
    </row>
    <row r="383" spans="1:8" x14ac:dyDescent="0.25">
      <c r="A383" s="1">
        <v>37544</v>
      </c>
      <c r="B383">
        <f t="shared" si="25"/>
        <v>0</v>
      </c>
      <c r="C383">
        <f t="shared" si="26"/>
        <v>1</v>
      </c>
      <c r="D383">
        <f t="shared" si="29"/>
        <v>100</v>
      </c>
      <c r="E383">
        <f t="shared" si="27"/>
        <v>0</v>
      </c>
      <c r="F383">
        <f t="shared" si="28"/>
        <v>3526.3481500235102</v>
      </c>
      <c r="G383">
        <f>H382+E383</f>
        <v>40422.800101269793</v>
      </c>
      <c r="H383">
        <f>G383-F383</f>
        <v>36896.451951246287</v>
      </c>
    </row>
    <row r="384" spans="1:8" x14ac:dyDescent="0.25">
      <c r="A384" s="1">
        <v>37545</v>
      </c>
      <c r="B384">
        <f t="shared" si="25"/>
        <v>0</v>
      </c>
      <c r="C384">
        <f t="shared" si="26"/>
        <v>1</v>
      </c>
      <c r="D384">
        <f t="shared" si="29"/>
        <v>100</v>
      </c>
      <c r="E384">
        <f t="shared" si="27"/>
        <v>0</v>
      </c>
      <c r="F384">
        <f t="shared" si="28"/>
        <v>3526.3481500235102</v>
      </c>
      <c r="G384">
        <f>H383+E384</f>
        <v>36896.451951246287</v>
      </c>
      <c r="H384">
        <f>G384-F384</f>
        <v>33370.10380122278</v>
      </c>
    </row>
    <row r="385" spans="1:8" x14ac:dyDescent="0.25">
      <c r="A385" s="1">
        <v>37546</v>
      </c>
      <c r="B385">
        <f t="shared" si="25"/>
        <v>0</v>
      </c>
      <c r="C385">
        <f t="shared" si="26"/>
        <v>1</v>
      </c>
      <c r="D385">
        <f t="shared" si="29"/>
        <v>100</v>
      </c>
      <c r="E385">
        <f t="shared" si="27"/>
        <v>0</v>
      </c>
      <c r="F385">
        <f t="shared" si="28"/>
        <v>3526.3481500235102</v>
      </c>
      <c r="G385">
        <f>H384+E385</f>
        <v>33370.10380122278</v>
      </c>
      <c r="H385">
        <f>G385-F385</f>
        <v>29843.75565119927</v>
      </c>
    </row>
    <row r="386" spans="1:8" x14ac:dyDescent="0.25">
      <c r="A386" s="1">
        <v>37547</v>
      </c>
      <c r="B386">
        <f t="shared" si="25"/>
        <v>0</v>
      </c>
      <c r="C386">
        <f t="shared" si="26"/>
        <v>1</v>
      </c>
      <c r="D386">
        <f t="shared" si="29"/>
        <v>100</v>
      </c>
      <c r="E386">
        <f t="shared" si="27"/>
        <v>0</v>
      </c>
      <c r="F386">
        <f t="shared" si="28"/>
        <v>3526.3481500235102</v>
      </c>
      <c r="G386">
        <f>H385+E386</f>
        <v>29843.75565119927</v>
      </c>
      <c r="H386">
        <f>G386-F386</f>
        <v>26317.40750117576</v>
      </c>
    </row>
    <row r="387" spans="1:8" x14ac:dyDescent="0.25">
      <c r="A387" s="1">
        <v>37548</v>
      </c>
      <c r="B387">
        <f t="shared" si="25"/>
        <v>0</v>
      </c>
      <c r="C387">
        <f t="shared" si="26"/>
        <v>0</v>
      </c>
      <c r="D387">
        <f t="shared" si="29"/>
        <v>100</v>
      </c>
      <c r="E387">
        <f t="shared" si="27"/>
        <v>0</v>
      </c>
      <c r="F387">
        <f t="shared" si="28"/>
        <v>0</v>
      </c>
      <c r="G387">
        <f>H386+E387</f>
        <v>26317.40750117576</v>
      </c>
      <c r="H387">
        <f>G387-F387</f>
        <v>26317.40750117576</v>
      </c>
    </row>
    <row r="388" spans="1:8" x14ac:dyDescent="0.25">
      <c r="A388" s="1">
        <v>37549</v>
      </c>
      <c r="B388">
        <f t="shared" si="25"/>
        <v>0</v>
      </c>
      <c r="C388">
        <f t="shared" si="26"/>
        <v>0</v>
      </c>
      <c r="D388">
        <f t="shared" si="29"/>
        <v>100</v>
      </c>
      <c r="E388">
        <f t="shared" si="27"/>
        <v>0</v>
      </c>
      <c r="F388">
        <f t="shared" si="28"/>
        <v>0</v>
      </c>
      <c r="G388">
        <f>H387+E388</f>
        <v>26317.40750117576</v>
      </c>
      <c r="H388">
        <f>G388-F388</f>
        <v>26317.40750117576</v>
      </c>
    </row>
    <row r="389" spans="1:8" x14ac:dyDescent="0.25">
      <c r="A389" s="1">
        <v>37550</v>
      </c>
      <c r="B389">
        <f t="shared" ref="B389:B452" si="30">IF(WEEKDAY(A389,2)=1,1,0)</f>
        <v>1</v>
      </c>
      <c r="C389">
        <f t="shared" ref="C389:C452" si="31">IF(WEEKDAY(A389,2)&lt;6,1,0)</f>
        <v>1</v>
      </c>
      <c r="D389">
        <f t="shared" si="29"/>
        <v>100</v>
      </c>
      <c r="E389">
        <f t="shared" ref="E389:E452" si="32">$B$2*B389</f>
        <v>15000</v>
      </c>
      <c r="F389">
        <f t="shared" ref="F389:F452" si="33">D389*C389*$C$2</f>
        <v>3526.3481500235102</v>
      </c>
      <c r="G389">
        <f>H388+E389</f>
        <v>41317.40750117576</v>
      </c>
      <c r="H389">
        <f>G389-F389</f>
        <v>37791.059351152246</v>
      </c>
    </row>
    <row r="390" spans="1:8" x14ac:dyDescent="0.25">
      <c r="A390" s="1">
        <v>37551</v>
      </c>
      <c r="B390">
        <f t="shared" si="30"/>
        <v>0</v>
      </c>
      <c r="C390">
        <f t="shared" si="31"/>
        <v>1</v>
      </c>
      <c r="D390">
        <f t="shared" ref="D390:D453" si="34">IF(D389=100,100,D389+C390)</f>
        <v>100</v>
      </c>
      <c r="E390">
        <f t="shared" si="32"/>
        <v>0</v>
      </c>
      <c r="F390">
        <f t="shared" si="33"/>
        <v>3526.3481500235102</v>
      </c>
      <c r="G390">
        <f>H389+E390</f>
        <v>37791.059351152246</v>
      </c>
      <c r="H390">
        <f>G390-F390</f>
        <v>34264.711201128739</v>
      </c>
    </row>
    <row r="391" spans="1:8" x14ac:dyDescent="0.25">
      <c r="A391" s="1">
        <v>37552</v>
      </c>
      <c r="B391">
        <f t="shared" si="30"/>
        <v>0</v>
      </c>
      <c r="C391">
        <f t="shared" si="31"/>
        <v>1</v>
      </c>
      <c r="D391">
        <f t="shared" si="34"/>
        <v>100</v>
      </c>
      <c r="E391">
        <f t="shared" si="32"/>
        <v>0</v>
      </c>
      <c r="F391">
        <f t="shared" si="33"/>
        <v>3526.3481500235102</v>
      </c>
      <c r="G391">
        <f>H390+E391</f>
        <v>34264.711201128739</v>
      </c>
      <c r="H391">
        <f>G391-F391</f>
        <v>30738.363051105229</v>
      </c>
    </row>
    <row r="392" spans="1:8" x14ac:dyDescent="0.25">
      <c r="A392" s="1">
        <v>37553</v>
      </c>
      <c r="B392">
        <f t="shared" si="30"/>
        <v>0</v>
      </c>
      <c r="C392">
        <f t="shared" si="31"/>
        <v>1</v>
      </c>
      <c r="D392">
        <f t="shared" si="34"/>
        <v>100</v>
      </c>
      <c r="E392">
        <f t="shared" si="32"/>
        <v>0</v>
      </c>
      <c r="F392">
        <f t="shared" si="33"/>
        <v>3526.3481500235102</v>
      </c>
      <c r="G392">
        <f>H391+E392</f>
        <v>30738.363051105229</v>
      </c>
      <c r="H392">
        <f>G392-F392</f>
        <v>27212.014901081719</v>
      </c>
    </row>
    <row r="393" spans="1:8" x14ac:dyDescent="0.25">
      <c r="A393" s="1">
        <v>37554</v>
      </c>
      <c r="B393">
        <f t="shared" si="30"/>
        <v>0</v>
      </c>
      <c r="C393">
        <f t="shared" si="31"/>
        <v>1</v>
      </c>
      <c r="D393">
        <f t="shared" si="34"/>
        <v>100</v>
      </c>
      <c r="E393">
        <f t="shared" si="32"/>
        <v>0</v>
      </c>
      <c r="F393">
        <f t="shared" si="33"/>
        <v>3526.3481500235102</v>
      </c>
      <c r="G393">
        <f>H392+E393</f>
        <v>27212.014901081719</v>
      </c>
      <c r="H393">
        <f>G393-F393</f>
        <v>23685.666751058208</v>
      </c>
    </row>
    <row r="394" spans="1:8" x14ac:dyDescent="0.25">
      <c r="A394" s="1">
        <v>37555</v>
      </c>
      <c r="B394">
        <f t="shared" si="30"/>
        <v>0</v>
      </c>
      <c r="C394">
        <f t="shared" si="31"/>
        <v>0</v>
      </c>
      <c r="D394">
        <f t="shared" si="34"/>
        <v>100</v>
      </c>
      <c r="E394">
        <f t="shared" si="32"/>
        <v>0</v>
      </c>
      <c r="F394">
        <f t="shared" si="33"/>
        <v>0</v>
      </c>
      <c r="G394">
        <f>H393+E394</f>
        <v>23685.666751058208</v>
      </c>
      <c r="H394">
        <f>G394-F394</f>
        <v>23685.666751058208</v>
      </c>
    </row>
    <row r="395" spans="1:8" x14ac:dyDescent="0.25">
      <c r="A395" s="1">
        <v>37556</v>
      </c>
      <c r="B395">
        <f t="shared" si="30"/>
        <v>0</v>
      </c>
      <c r="C395">
        <f t="shared" si="31"/>
        <v>0</v>
      </c>
      <c r="D395">
        <f t="shared" si="34"/>
        <v>100</v>
      </c>
      <c r="E395">
        <f t="shared" si="32"/>
        <v>0</v>
      </c>
      <c r="F395">
        <f t="shared" si="33"/>
        <v>0</v>
      </c>
      <c r="G395">
        <f>H394+E395</f>
        <v>23685.666751058208</v>
      </c>
      <c r="H395">
        <f>G395-F395</f>
        <v>23685.666751058208</v>
      </c>
    </row>
    <row r="396" spans="1:8" x14ac:dyDescent="0.25">
      <c r="A396" s="1">
        <v>37557</v>
      </c>
      <c r="B396">
        <f t="shared" si="30"/>
        <v>1</v>
      </c>
      <c r="C396">
        <f t="shared" si="31"/>
        <v>1</v>
      </c>
      <c r="D396">
        <f t="shared" si="34"/>
        <v>100</v>
      </c>
      <c r="E396">
        <f t="shared" si="32"/>
        <v>15000</v>
      </c>
      <c r="F396">
        <f t="shared" si="33"/>
        <v>3526.3481500235102</v>
      </c>
      <c r="G396">
        <f>H395+E396</f>
        <v>38685.666751058205</v>
      </c>
      <c r="H396">
        <f>G396-F396</f>
        <v>35159.318601034698</v>
      </c>
    </row>
    <row r="397" spans="1:8" x14ac:dyDescent="0.25">
      <c r="A397" s="1">
        <v>37558</v>
      </c>
      <c r="B397">
        <f t="shared" si="30"/>
        <v>0</v>
      </c>
      <c r="C397">
        <f t="shared" si="31"/>
        <v>1</v>
      </c>
      <c r="D397">
        <f t="shared" si="34"/>
        <v>100</v>
      </c>
      <c r="E397">
        <f t="shared" si="32"/>
        <v>0</v>
      </c>
      <c r="F397">
        <f t="shared" si="33"/>
        <v>3526.3481500235102</v>
      </c>
      <c r="G397">
        <f>H396+E397</f>
        <v>35159.318601034698</v>
      </c>
      <c r="H397">
        <f>G397-F397</f>
        <v>31632.970451011188</v>
      </c>
    </row>
    <row r="398" spans="1:8" x14ac:dyDescent="0.25">
      <c r="A398" s="1">
        <v>37559</v>
      </c>
      <c r="B398">
        <f t="shared" si="30"/>
        <v>0</v>
      </c>
      <c r="C398">
        <f t="shared" si="31"/>
        <v>1</v>
      </c>
      <c r="D398">
        <f t="shared" si="34"/>
        <v>100</v>
      </c>
      <c r="E398">
        <f t="shared" si="32"/>
        <v>0</v>
      </c>
      <c r="F398">
        <f t="shared" si="33"/>
        <v>3526.3481500235102</v>
      </c>
      <c r="G398">
        <f>H397+E398</f>
        <v>31632.970451011188</v>
      </c>
      <c r="H398">
        <f>G398-F398</f>
        <v>28106.622300987678</v>
      </c>
    </row>
    <row r="399" spans="1:8" x14ac:dyDescent="0.25">
      <c r="A399" s="1">
        <v>37560</v>
      </c>
      <c r="B399">
        <f t="shared" si="30"/>
        <v>0</v>
      </c>
      <c r="C399">
        <f t="shared" si="31"/>
        <v>1</v>
      </c>
      <c r="D399">
        <f t="shared" si="34"/>
        <v>100</v>
      </c>
      <c r="E399">
        <f t="shared" si="32"/>
        <v>0</v>
      </c>
      <c r="F399">
        <f t="shared" si="33"/>
        <v>3526.3481500235102</v>
      </c>
      <c r="G399">
        <f>H398+E399</f>
        <v>28106.622300987678</v>
      </c>
      <c r="H399">
        <f>G399-F399</f>
        <v>24580.274150964167</v>
      </c>
    </row>
    <row r="400" spans="1:8" x14ac:dyDescent="0.25">
      <c r="A400" s="1">
        <v>37561</v>
      </c>
      <c r="B400">
        <f t="shared" si="30"/>
        <v>0</v>
      </c>
      <c r="C400">
        <f t="shared" si="31"/>
        <v>1</v>
      </c>
      <c r="D400">
        <f t="shared" si="34"/>
        <v>100</v>
      </c>
      <c r="E400">
        <f t="shared" si="32"/>
        <v>0</v>
      </c>
      <c r="F400">
        <f t="shared" si="33"/>
        <v>3526.3481500235102</v>
      </c>
      <c r="G400">
        <f>H399+E400</f>
        <v>24580.274150964167</v>
      </c>
      <c r="H400">
        <f>G400-F400</f>
        <v>21053.926000940657</v>
      </c>
    </row>
    <row r="401" spans="1:8" x14ac:dyDescent="0.25">
      <c r="A401" s="1">
        <v>37562</v>
      </c>
      <c r="B401">
        <f t="shared" si="30"/>
        <v>0</v>
      </c>
      <c r="C401">
        <f t="shared" si="31"/>
        <v>0</v>
      </c>
      <c r="D401">
        <f t="shared" si="34"/>
        <v>100</v>
      </c>
      <c r="E401">
        <f t="shared" si="32"/>
        <v>0</v>
      </c>
      <c r="F401">
        <f t="shared" si="33"/>
        <v>0</v>
      </c>
      <c r="G401">
        <f>H400+E401</f>
        <v>21053.926000940657</v>
      </c>
      <c r="H401">
        <f>G401-F401</f>
        <v>21053.926000940657</v>
      </c>
    </row>
    <row r="402" spans="1:8" x14ac:dyDescent="0.25">
      <c r="A402" s="1">
        <v>37563</v>
      </c>
      <c r="B402">
        <f t="shared" si="30"/>
        <v>0</v>
      </c>
      <c r="C402">
        <f t="shared" si="31"/>
        <v>0</v>
      </c>
      <c r="D402">
        <f t="shared" si="34"/>
        <v>100</v>
      </c>
      <c r="E402">
        <f t="shared" si="32"/>
        <v>0</v>
      </c>
      <c r="F402">
        <f t="shared" si="33"/>
        <v>0</v>
      </c>
      <c r="G402">
        <f>H401+E402</f>
        <v>21053.926000940657</v>
      </c>
      <c r="H402">
        <f>G402-F402</f>
        <v>21053.926000940657</v>
      </c>
    </row>
    <row r="403" spans="1:8" x14ac:dyDescent="0.25">
      <c r="A403" s="1">
        <v>37564</v>
      </c>
      <c r="B403">
        <f t="shared" si="30"/>
        <v>1</v>
      </c>
      <c r="C403">
        <f t="shared" si="31"/>
        <v>1</v>
      </c>
      <c r="D403">
        <f t="shared" si="34"/>
        <v>100</v>
      </c>
      <c r="E403">
        <f t="shared" si="32"/>
        <v>15000</v>
      </c>
      <c r="F403">
        <f t="shared" si="33"/>
        <v>3526.3481500235102</v>
      </c>
      <c r="G403">
        <f>H402+E403</f>
        <v>36053.926000940657</v>
      </c>
      <c r="H403">
        <f>G403-F403</f>
        <v>32527.577850917147</v>
      </c>
    </row>
    <row r="404" spans="1:8" x14ac:dyDescent="0.25">
      <c r="A404" s="1">
        <v>37565</v>
      </c>
      <c r="B404">
        <f t="shared" si="30"/>
        <v>0</v>
      </c>
      <c r="C404">
        <f t="shared" si="31"/>
        <v>1</v>
      </c>
      <c r="D404">
        <f t="shared" si="34"/>
        <v>100</v>
      </c>
      <c r="E404">
        <f t="shared" si="32"/>
        <v>0</v>
      </c>
      <c r="F404">
        <f t="shared" si="33"/>
        <v>3526.3481500235102</v>
      </c>
      <c r="G404">
        <f>H403+E404</f>
        <v>32527.577850917147</v>
      </c>
      <c r="H404">
        <f>G404-F404</f>
        <v>29001.229700893637</v>
      </c>
    </row>
    <row r="405" spans="1:8" x14ac:dyDescent="0.25">
      <c r="A405" s="1">
        <v>37566</v>
      </c>
      <c r="B405">
        <f t="shared" si="30"/>
        <v>0</v>
      </c>
      <c r="C405">
        <f t="shared" si="31"/>
        <v>1</v>
      </c>
      <c r="D405">
        <f t="shared" si="34"/>
        <v>100</v>
      </c>
      <c r="E405">
        <f t="shared" si="32"/>
        <v>0</v>
      </c>
      <c r="F405">
        <f t="shared" si="33"/>
        <v>3526.3481500235102</v>
      </c>
      <c r="G405">
        <f>H404+E405</f>
        <v>29001.229700893637</v>
      </c>
      <c r="H405">
        <f>G405-F405</f>
        <v>25474.881550870126</v>
      </c>
    </row>
    <row r="406" spans="1:8" x14ac:dyDescent="0.25">
      <c r="A406" s="1">
        <v>37567</v>
      </c>
      <c r="B406">
        <f t="shared" si="30"/>
        <v>0</v>
      </c>
      <c r="C406">
        <f t="shared" si="31"/>
        <v>1</v>
      </c>
      <c r="D406">
        <f t="shared" si="34"/>
        <v>100</v>
      </c>
      <c r="E406">
        <f t="shared" si="32"/>
        <v>0</v>
      </c>
      <c r="F406">
        <f t="shared" si="33"/>
        <v>3526.3481500235102</v>
      </c>
      <c r="G406">
        <f>H405+E406</f>
        <v>25474.881550870126</v>
      </c>
      <c r="H406">
        <f>G406-F406</f>
        <v>21948.533400846616</v>
      </c>
    </row>
    <row r="407" spans="1:8" x14ac:dyDescent="0.25">
      <c r="A407" s="1">
        <v>37568</v>
      </c>
      <c r="B407">
        <f t="shared" si="30"/>
        <v>0</v>
      </c>
      <c r="C407">
        <f t="shared" si="31"/>
        <v>1</v>
      </c>
      <c r="D407">
        <f t="shared" si="34"/>
        <v>100</v>
      </c>
      <c r="E407">
        <f t="shared" si="32"/>
        <v>0</v>
      </c>
      <c r="F407">
        <f t="shared" si="33"/>
        <v>3526.3481500235102</v>
      </c>
      <c r="G407">
        <f>H406+E407</f>
        <v>21948.533400846616</v>
      </c>
      <c r="H407">
        <f>G407-F407</f>
        <v>18422.185250823106</v>
      </c>
    </row>
    <row r="408" spans="1:8" x14ac:dyDescent="0.25">
      <c r="A408" s="1">
        <v>37569</v>
      </c>
      <c r="B408">
        <f t="shared" si="30"/>
        <v>0</v>
      </c>
      <c r="C408">
        <f t="shared" si="31"/>
        <v>0</v>
      </c>
      <c r="D408">
        <f t="shared" si="34"/>
        <v>100</v>
      </c>
      <c r="E408">
        <f t="shared" si="32"/>
        <v>0</v>
      </c>
      <c r="F408">
        <f t="shared" si="33"/>
        <v>0</v>
      </c>
      <c r="G408">
        <f>H407+E408</f>
        <v>18422.185250823106</v>
      </c>
      <c r="H408">
        <f>G408-F408</f>
        <v>18422.185250823106</v>
      </c>
    </row>
    <row r="409" spans="1:8" x14ac:dyDescent="0.25">
      <c r="A409" s="1">
        <v>37570</v>
      </c>
      <c r="B409">
        <f t="shared" si="30"/>
        <v>0</v>
      </c>
      <c r="C409">
        <f t="shared" si="31"/>
        <v>0</v>
      </c>
      <c r="D409">
        <f t="shared" si="34"/>
        <v>100</v>
      </c>
      <c r="E409">
        <f t="shared" si="32"/>
        <v>0</v>
      </c>
      <c r="F409">
        <f t="shared" si="33"/>
        <v>0</v>
      </c>
      <c r="G409">
        <f>H408+E409</f>
        <v>18422.185250823106</v>
      </c>
      <c r="H409">
        <f>G409-F409</f>
        <v>18422.185250823106</v>
      </c>
    </row>
    <row r="410" spans="1:8" x14ac:dyDescent="0.25">
      <c r="A410" s="1">
        <v>37571</v>
      </c>
      <c r="B410">
        <f t="shared" si="30"/>
        <v>1</v>
      </c>
      <c r="C410">
        <f t="shared" si="31"/>
        <v>1</v>
      </c>
      <c r="D410">
        <f t="shared" si="34"/>
        <v>100</v>
      </c>
      <c r="E410">
        <f t="shared" si="32"/>
        <v>15000</v>
      </c>
      <c r="F410">
        <f t="shared" si="33"/>
        <v>3526.3481500235102</v>
      </c>
      <c r="G410">
        <f>H409+E410</f>
        <v>33422.18525082311</v>
      </c>
      <c r="H410">
        <f>G410-F410</f>
        <v>29895.837100799599</v>
      </c>
    </row>
    <row r="411" spans="1:8" x14ac:dyDescent="0.25">
      <c r="A411" s="1">
        <v>37572</v>
      </c>
      <c r="B411">
        <f t="shared" si="30"/>
        <v>0</v>
      </c>
      <c r="C411">
        <f t="shared" si="31"/>
        <v>1</v>
      </c>
      <c r="D411">
        <f t="shared" si="34"/>
        <v>100</v>
      </c>
      <c r="E411">
        <f t="shared" si="32"/>
        <v>0</v>
      </c>
      <c r="F411">
        <f t="shared" si="33"/>
        <v>3526.3481500235102</v>
      </c>
      <c r="G411">
        <f>H410+E411</f>
        <v>29895.837100799599</v>
      </c>
      <c r="H411">
        <f>G411-F411</f>
        <v>26369.488950776089</v>
      </c>
    </row>
    <row r="412" spans="1:8" x14ac:dyDescent="0.25">
      <c r="A412" s="1">
        <v>37573</v>
      </c>
      <c r="B412">
        <f t="shared" si="30"/>
        <v>0</v>
      </c>
      <c r="C412">
        <f t="shared" si="31"/>
        <v>1</v>
      </c>
      <c r="D412">
        <f t="shared" si="34"/>
        <v>100</v>
      </c>
      <c r="E412">
        <f t="shared" si="32"/>
        <v>0</v>
      </c>
      <c r="F412">
        <f t="shared" si="33"/>
        <v>3526.3481500235102</v>
      </c>
      <c r="G412">
        <f>H411+E412</f>
        <v>26369.488950776089</v>
      </c>
      <c r="H412">
        <f>G412-F412</f>
        <v>22843.140800752579</v>
      </c>
    </row>
    <row r="413" spans="1:8" x14ac:dyDescent="0.25">
      <c r="A413" s="1">
        <v>37574</v>
      </c>
      <c r="B413">
        <f t="shared" si="30"/>
        <v>0</v>
      </c>
      <c r="C413">
        <f t="shared" si="31"/>
        <v>1</v>
      </c>
      <c r="D413">
        <f t="shared" si="34"/>
        <v>100</v>
      </c>
      <c r="E413">
        <f t="shared" si="32"/>
        <v>0</v>
      </c>
      <c r="F413">
        <f t="shared" si="33"/>
        <v>3526.3481500235102</v>
      </c>
      <c r="G413">
        <f>H412+E413</f>
        <v>22843.140800752579</v>
      </c>
      <c r="H413">
        <f>G413-F413</f>
        <v>19316.792650729069</v>
      </c>
    </row>
    <row r="414" spans="1:8" x14ac:dyDescent="0.25">
      <c r="A414" s="1">
        <v>37575</v>
      </c>
      <c r="B414">
        <f t="shared" si="30"/>
        <v>0</v>
      </c>
      <c r="C414">
        <f t="shared" si="31"/>
        <v>1</v>
      </c>
      <c r="D414">
        <f t="shared" si="34"/>
        <v>100</v>
      </c>
      <c r="E414">
        <f t="shared" si="32"/>
        <v>0</v>
      </c>
      <c r="F414">
        <f t="shared" si="33"/>
        <v>3526.3481500235102</v>
      </c>
      <c r="G414">
        <f>H413+E414</f>
        <v>19316.792650729069</v>
      </c>
      <c r="H414">
        <f>G414-F414</f>
        <v>15790.444500705558</v>
      </c>
    </row>
    <row r="415" spans="1:8" x14ac:dyDescent="0.25">
      <c r="A415" s="1">
        <v>37576</v>
      </c>
      <c r="B415">
        <f t="shared" si="30"/>
        <v>0</v>
      </c>
      <c r="C415">
        <f t="shared" si="31"/>
        <v>0</v>
      </c>
      <c r="D415">
        <f t="shared" si="34"/>
        <v>100</v>
      </c>
      <c r="E415">
        <f t="shared" si="32"/>
        <v>0</v>
      </c>
      <c r="F415">
        <f t="shared" si="33"/>
        <v>0</v>
      </c>
      <c r="G415">
        <f>H414+E415</f>
        <v>15790.444500705558</v>
      </c>
      <c r="H415">
        <f>G415-F415</f>
        <v>15790.444500705558</v>
      </c>
    </row>
    <row r="416" spans="1:8" x14ac:dyDescent="0.25">
      <c r="A416" s="1">
        <v>37577</v>
      </c>
      <c r="B416">
        <f t="shared" si="30"/>
        <v>0</v>
      </c>
      <c r="C416">
        <f t="shared" si="31"/>
        <v>0</v>
      </c>
      <c r="D416">
        <f t="shared" si="34"/>
        <v>100</v>
      </c>
      <c r="E416">
        <f t="shared" si="32"/>
        <v>0</v>
      </c>
      <c r="F416">
        <f t="shared" si="33"/>
        <v>0</v>
      </c>
      <c r="G416">
        <f>H415+E416</f>
        <v>15790.444500705558</v>
      </c>
      <c r="H416">
        <f>G416-F416</f>
        <v>15790.444500705558</v>
      </c>
    </row>
    <row r="417" spans="1:8" x14ac:dyDescent="0.25">
      <c r="A417" s="1">
        <v>37578</v>
      </c>
      <c r="B417">
        <f t="shared" si="30"/>
        <v>1</v>
      </c>
      <c r="C417">
        <f t="shared" si="31"/>
        <v>1</v>
      </c>
      <c r="D417">
        <f t="shared" si="34"/>
        <v>100</v>
      </c>
      <c r="E417">
        <f t="shared" si="32"/>
        <v>15000</v>
      </c>
      <c r="F417">
        <f t="shared" si="33"/>
        <v>3526.3481500235102</v>
      </c>
      <c r="G417">
        <f>H416+E417</f>
        <v>30790.444500705558</v>
      </c>
      <c r="H417">
        <f>G417-F417</f>
        <v>27264.096350682048</v>
      </c>
    </row>
    <row r="418" spans="1:8" x14ac:dyDescent="0.25">
      <c r="A418" s="1">
        <v>37579</v>
      </c>
      <c r="B418">
        <f t="shared" si="30"/>
        <v>0</v>
      </c>
      <c r="C418">
        <f t="shared" si="31"/>
        <v>1</v>
      </c>
      <c r="D418">
        <f t="shared" si="34"/>
        <v>100</v>
      </c>
      <c r="E418">
        <f t="shared" si="32"/>
        <v>0</v>
      </c>
      <c r="F418">
        <f t="shared" si="33"/>
        <v>3526.3481500235102</v>
      </c>
      <c r="G418">
        <f>H417+E418</f>
        <v>27264.096350682048</v>
      </c>
      <c r="H418">
        <f>G418-F418</f>
        <v>23737.748200658538</v>
      </c>
    </row>
    <row r="419" spans="1:8" x14ac:dyDescent="0.25">
      <c r="A419" s="1">
        <v>37580</v>
      </c>
      <c r="B419">
        <f t="shared" si="30"/>
        <v>0</v>
      </c>
      <c r="C419">
        <f t="shared" si="31"/>
        <v>1</v>
      </c>
      <c r="D419">
        <f t="shared" si="34"/>
        <v>100</v>
      </c>
      <c r="E419">
        <f t="shared" si="32"/>
        <v>0</v>
      </c>
      <c r="F419">
        <f t="shared" si="33"/>
        <v>3526.3481500235102</v>
      </c>
      <c r="G419">
        <f>H418+E419</f>
        <v>23737.748200658538</v>
      </c>
      <c r="H419">
        <f>G419-F419</f>
        <v>20211.400050635028</v>
      </c>
    </row>
    <row r="420" spans="1:8" x14ac:dyDescent="0.25">
      <c r="A420" s="1">
        <v>37581</v>
      </c>
      <c r="B420">
        <f t="shared" si="30"/>
        <v>0</v>
      </c>
      <c r="C420">
        <f t="shared" si="31"/>
        <v>1</v>
      </c>
      <c r="D420">
        <f t="shared" si="34"/>
        <v>100</v>
      </c>
      <c r="E420">
        <f t="shared" si="32"/>
        <v>0</v>
      </c>
      <c r="F420">
        <f t="shared" si="33"/>
        <v>3526.3481500235102</v>
      </c>
      <c r="G420">
        <f>H419+E420</f>
        <v>20211.400050635028</v>
      </c>
      <c r="H420">
        <f>G420-F420</f>
        <v>16685.051900611517</v>
      </c>
    </row>
    <row r="421" spans="1:8" x14ac:dyDescent="0.25">
      <c r="A421" s="1">
        <v>37582</v>
      </c>
      <c r="B421">
        <f t="shared" si="30"/>
        <v>0</v>
      </c>
      <c r="C421">
        <f t="shared" si="31"/>
        <v>1</v>
      </c>
      <c r="D421">
        <f t="shared" si="34"/>
        <v>100</v>
      </c>
      <c r="E421">
        <f t="shared" si="32"/>
        <v>0</v>
      </c>
      <c r="F421">
        <f t="shared" si="33"/>
        <v>3526.3481500235102</v>
      </c>
      <c r="G421">
        <f>H420+E421</f>
        <v>16685.051900611517</v>
      </c>
      <c r="H421">
        <f>G421-F421</f>
        <v>13158.703750588007</v>
      </c>
    </row>
    <row r="422" spans="1:8" x14ac:dyDescent="0.25">
      <c r="A422" s="1">
        <v>37583</v>
      </c>
      <c r="B422">
        <f t="shared" si="30"/>
        <v>0</v>
      </c>
      <c r="C422">
        <f t="shared" si="31"/>
        <v>0</v>
      </c>
      <c r="D422">
        <f t="shared" si="34"/>
        <v>100</v>
      </c>
      <c r="E422">
        <f t="shared" si="32"/>
        <v>0</v>
      </c>
      <c r="F422">
        <f t="shared" si="33"/>
        <v>0</v>
      </c>
      <c r="G422">
        <f>H421+E422</f>
        <v>13158.703750588007</v>
      </c>
      <c r="H422">
        <f>G422-F422</f>
        <v>13158.703750588007</v>
      </c>
    </row>
    <row r="423" spans="1:8" x14ac:dyDescent="0.25">
      <c r="A423" s="1">
        <v>37584</v>
      </c>
      <c r="B423">
        <f t="shared" si="30"/>
        <v>0</v>
      </c>
      <c r="C423">
        <f t="shared" si="31"/>
        <v>0</v>
      </c>
      <c r="D423">
        <f t="shared" si="34"/>
        <v>100</v>
      </c>
      <c r="E423">
        <f t="shared" si="32"/>
        <v>0</v>
      </c>
      <c r="F423">
        <f t="shared" si="33"/>
        <v>0</v>
      </c>
      <c r="G423">
        <f>H422+E423</f>
        <v>13158.703750588007</v>
      </c>
      <c r="H423">
        <f>G423-F423</f>
        <v>13158.703750588007</v>
      </c>
    </row>
    <row r="424" spans="1:8" x14ac:dyDescent="0.25">
      <c r="A424" s="1">
        <v>37585</v>
      </c>
      <c r="B424">
        <f t="shared" si="30"/>
        <v>1</v>
      </c>
      <c r="C424">
        <f t="shared" si="31"/>
        <v>1</v>
      </c>
      <c r="D424">
        <f t="shared" si="34"/>
        <v>100</v>
      </c>
      <c r="E424">
        <f t="shared" si="32"/>
        <v>15000</v>
      </c>
      <c r="F424">
        <f t="shared" si="33"/>
        <v>3526.3481500235102</v>
      </c>
      <c r="G424">
        <f>H423+E424</f>
        <v>28158.703750588007</v>
      </c>
      <c r="H424">
        <f>G424-F424</f>
        <v>24632.355600564497</v>
      </c>
    </row>
    <row r="425" spans="1:8" x14ac:dyDescent="0.25">
      <c r="A425" s="1">
        <v>37586</v>
      </c>
      <c r="B425">
        <f t="shared" si="30"/>
        <v>0</v>
      </c>
      <c r="C425">
        <f t="shared" si="31"/>
        <v>1</v>
      </c>
      <c r="D425">
        <f t="shared" si="34"/>
        <v>100</v>
      </c>
      <c r="E425">
        <f t="shared" si="32"/>
        <v>0</v>
      </c>
      <c r="F425">
        <f t="shared" si="33"/>
        <v>3526.3481500235102</v>
      </c>
      <c r="G425">
        <f>H424+E425</f>
        <v>24632.355600564497</v>
      </c>
      <c r="H425">
        <f>G425-F425</f>
        <v>21106.007450540987</v>
      </c>
    </row>
    <row r="426" spans="1:8" x14ac:dyDescent="0.25">
      <c r="A426" s="1">
        <v>37587</v>
      </c>
      <c r="B426">
        <f t="shared" si="30"/>
        <v>0</v>
      </c>
      <c r="C426">
        <f t="shared" si="31"/>
        <v>1</v>
      </c>
      <c r="D426">
        <f t="shared" si="34"/>
        <v>100</v>
      </c>
      <c r="E426">
        <f t="shared" si="32"/>
        <v>0</v>
      </c>
      <c r="F426">
        <f t="shared" si="33"/>
        <v>3526.3481500235102</v>
      </c>
      <c r="G426">
        <f>H425+E426</f>
        <v>21106.007450540987</v>
      </c>
      <c r="H426">
        <f>G426-F426</f>
        <v>17579.659300517476</v>
      </c>
    </row>
    <row r="427" spans="1:8" x14ac:dyDescent="0.25">
      <c r="A427" s="1">
        <v>37588</v>
      </c>
      <c r="B427">
        <f t="shared" si="30"/>
        <v>0</v>
      </c>
      <c r="C427">
        <f t="shared" si="31"/>
        <v>1</v>
      </c>
      <c r="D427">
        <f t="shared" si="34"/>
        <v>100</v>
      </c>
      <c r="E427">
        <f t="shared" si="32"/>
        <v>0</v>
      </c>
      <c r="F427">
        <f t="shared" si="33"/>
        <v>3526.3481500235102</v>
      </c>
      <c r="G427">
        <f>H426+E427</f>
        <v>17579.659300517476</v>
      </c>
      <c r="H427">
        <f>G427-F427</f>
        <v>14053.311150493966</v>
      </c>
    </row>
    <row r="428" spans="1:8" x14ac:dyDescent="0.25">
      <c r="A428" s="1">
        <v>37589</v>
      </c>
      <c r="B428">
        <f t="shared" si="30"/>
        <v>0</v>
      </c>
      <c r="C428">
        <f t="shared" si="31"/>
        <v>1</v>
      </c>
      <c r="D428">
        <f t="shared" si="34"/>
        <v>100</v>
      </c>
      <c r="E428">
        <f t="shared" si="32"/>
        <v>0</v>
      </c>
      <c r="F428">
        <f t="shared" si="33"/>
        <v>3526.3481500235102</v>
      </c>
      <c r="G428">
        <f>H427+E428</f>
        <v>14053.311150493966</v>
      </c>
      <c r="H428">
        <f>G428-F428</f>
        <v>10526.963000470456</v>
      </c>
    </row>
    <row r="429" spans="1:8" x14ac:dyDescent="0.25">
      <c r="A429" s="1">
        <v>37590</v>
      </c>
      <c r="B429">
        <f t="shared" si="30"/>
        <v>0</v>
      </c>
      <c r="C429">
        <f t="shared" si="31"/>
        <v>0</v>
      </c>
      <c r="D429">
        <f t="shared" si="34"/>
        <v>100</v>
      </c>
      <c r="E429">
        <f t="shared" si="32"/>
        <v>0</v>
      </c>
      <c r="F429">
        <f t="shared" si="33"/>
        <v>0</v>
      </c>
      <c r="G429">
        <f>H428+E429</f>
        <v>10526.963000470456</v>
      </c>
      <c r="H429">
        <f>G429-F429</f>
        <v>10526.963000470456</v>
      </c>
    </row>
    <row r="430" spans="1:8" x14ac:dyDescent="0.25">
      <c r="A430" s="1">
        <v>37591</v>
      </c>
      <c r="B430">
        <f t="shared" si="30"/>
        <v>0</v>
      </c>
      <c r="C430">
        <f t="shared" si="31"/>
        <v>0</v>
      </c>
      <c r="D430">
        <f t="shared" si="34"/>
        <v>100</v>
      </c>
      <c r="E430">
        <f t="shared" si="32"/>
        <v>0</v>
      </c>
      <c r="F430">
        <f t="shared" si="33"/>
        <v>0</v>
      </c>
      <c r="G430">
        <f>H429+E430</f>
        <v>10526.963000470456</v>
      </c>
      <c r="H430">
        <f>G430-F430</f>
        <v>10526.963000470456</v>
      </c>
    </row>
    <row r="431" spans="1:8" x14ac:dyDescent="0.25">
      <c r="A431" s="1">
        <v>37592</v>
      </c>
      <c r="B431">
        <f t="shared" si="30"/>
        <v>1</v>
      </c>
      <c r="C431">
        <f t="shared" si="31"/>
        <v>1</v>
      </c>
      <c r="D431">
        <f t="shared" si="34"/>
        <v>100</v>
      </c>
      <c r="E431">
        <f t="shared" si="32"/>
        <v>15000</v>
      </c>
      <c r="F431">
        <f t="shared" si="33"/>
        <v>3526.3481500235102</v>
      </c>
      <c r="G431">
        <f>H430+E431</f>
        <v>25526.963000470456</v>
      </c>
      <c r="H431">
        <f>G431-F431</f>
        <v>22000.614850446946</v>
      </c>
    </row>
    <row r="432" spans="1:8" x14ac:dyDescent="0.25">
      <c r="A432" s="1">
        <v>37593</v>
      </c>
      <c r="B432">
        <f t="shared" si="30"/>
        <v>0</v>
      </c>
      <c r="C432">
        <f t="shared" si="31"/>
        <v>1</v>
      </c>
      <c r="D432">
        <f t="shared" si="34"/>
        <v>100</v>
      </c>
      <c r="E432">
        <f t="shared" si="32"/>
        <v>0</v>
      </c>
      <c r="F432">
        <f t="shared" si="33"/>
        <v>3526.3481500235102</v>
      </c>
      <c r="G432">
        <f>H431+E432</f>
        <v>22000.614850446946</v>
      </c>
      <c r="H432">
        <f>G432-F432</f>
        <v>18474.266700423435</v>
      </c>
    </row>
    <row r="433" spans="1:8" x14ac:dyDescent="0.25">
      <c r="A433" s="1">
        <v>37594</v>
      </c>
      <c r="B433">
        <f t="shared" si="30"/>
        <v>0</v>
      </c>
      <c r="C433">
        <f t="shared" si="31"/>
        <v>1</v>
      </c>
      <c r="D433">
        <f t="shared" si="34"/>
        <v>100</v>
      </c>
      <c r="E433">
        <f t="shared" si="32"/>
        <v>0</v>
      </c>
      <c r="F433">
        <f t="shared" si="33"/>
        <v>3526.3481500235102</v>
      </c>
      <c r="G433">
        <f>H432+E433</f>
        <v>18474.266700423435</v>
      </c>
      <c r="H433">
        <f>G433-F433</f>
        <v>14947.918550399925</v>
      </c>
    </row>
    <row r="434" spans="1:8" x14ac:dyDescent="0.25">
      <c r="A434" s="1">
        <v>37595</v>
      </c>
      <c r="B434">
        <f t="shared" si="30"/>
        <v>0</v>
      </c>
      <c r="C434">
        <f t="shared" si="31"/>
        <v>1</v>
      </c>
      <c r="D434">
        <f t="shared" si="34"/>
        <v>100</v>
      </c>
      <c r="E434">
        <f t="shared" si="32"/>
        <v>0</v>
      </c>
      <c r="F434">
        <f t="shared" si="33"/>
        <v>3526.3481500235102</v>
      </c>
      <c r="G434">
        <f>H433+E434</f>
        <v>14947.918550399925</v>
      </c>
      <c r="H434">
        <f>G434-F434</f>
        <v>11421.570400376415</v>
      </c>
    </row>
    <row r="435" spans="1:8" x14ac:dyDescent="0.25">
      <c r="A435" s="1">
        <v>37596</v>
      </c>
      <c r="B435">
        <f t="shared" si="30"/>
        <v>0</v>
      </c>
      <c r="C435">
        <f t="shared" si="31"/>
        <v>1</v>
      </c>
      <c r="D435">
        <f t="shared" si="34"/>
        <v>100</v>
      </c>
      <c r="E435">
        <f t="shared" si="32"/>
        <v>0</v>
      </c>
      <c r="F435">
        <f t="shared" si="33"/>
        <v>3526.3481500235102</v>
      </c>
      <c r="G435">
        <f>H434+E435</f>
        <v>11421.570400376415</v>
      </c>
      <c r="H435">
        <f>G435-F435</f>
        <v>7895.2222503529047</v>
      </c>
    </row>
    <row r="436" spans="1:8" x14ac:dyDescent="0.25">
      <c r="A436" s="1">
        <v>37597</v>
      </c>
      <c r="B436">
        <f t="shared" si="30"/>
        <v>0</v>
      </c>
      <c r="C436">
        <f t="shared" si="31"/>
        <v>0</v>
      </c>
      <c r="D436">
        <f t="shared" si="34"/>
        <v>100</v>
      </c>
      <c r="E436">
        <f t="shared" si="32"/>
        <v>0</v>
      </c>
      <c r="F436">
        <f t="shared" si="33"/>
        <v>0</v>
      </c>
      <c r="G436">
        <f>H435+E436</f>
        <v>7895.2222503529047</v>
      </c>
      <c r="H436">
        <f>G436-F436</f>
        <v>7895.2222503529047</v>
      </c>
    </row>
    <row r="437" spans="1:8" x14ac:dyDescent="0.25">
      <c r="A437" s="1">
        <v>37598</v>
      </c>
      <c r="B437">
        <f t="shared" si="30"/>
        <v>0</v>
      </c>
      <c r="C437">
        <f t="shared" si="31"/>
        <v>0</v>
      </c>
      <c r="D437">
        <f t="shared" si="34"/>
        <v>100</v>
      </c>
      <c r="E437">
        <f t="shared" si="32"/>
        <v>0</v>
      </c>
      <c r="F437">
        <f t="shared" si="33"/>
        <v>0</v>
      </c>
      <c r="G437">
        <f>H436+E437</f>
        <v>7895.2222503529047</v>
      </c>
      <c r="H437">
        <f>G437-F437</f>
        <v>7895.2222503529047</v>
      </c>
    </row>
    <row r="438" spans="1:8" x14ac:dyDescent="0.25">
      <c r="A438" s="1">
        <v>37599</v>
      </c>
      <c r="B438">
        <f t="shared" si="30"/>
        <v>1</v>
      </c>
      <c r="C438">
        <f t="shared" si="31"/>
        <v>1</v>
      </c>
      <c r="D438">
        <f t="shared" si="34"/>
        <v>100</v>
      </c>
      <c r="E438">
        <f t="shared" si="32"/>
        <v>15000</v>
      </c>
      <c r="F438">
        <f t="shared" si="33"/>
        <v>3526.3481500235102</v>
      </c>
      <c r="G438">
        <f>H437+E438</f>
        <v>22895.222250352905</v>
      </c>
      <c r="H438">
        <f>G438-F438</f>
        <v>19368.874100329394</v>
      </c>
    </row>
    <row r="439" spans="1:8" x14ac:dyDescent="0.25">
      <c r="A439" s="1">
        <v>37600</v>
      </c>
      <c r="B439">
        <f t="shared" si="30"/>
        <v>0</v>
      </c>
      <c r="C439">
        <f t="shared" si="31"/>
        <v>1</v>
      </c>
      <c r="D439">
        <f t="shared" si="34"/>
        <v>100</v>
      </c>
      <c r="E439">
        <f t="shared" si="32"/>
        <v>0</v>
      </c>
      <c r="F439">
        <f t="shared" si="33"/>
        <v>3526.3481500235102</v>
      </c>
      <c r="G439">
        <f>H438+E439</f>
        <v>19368.874100329394</v>
      </c>
      <c r="H439">
        <f>G439-F439</f>
        <v>15842.525950305884</v>
      </c>
    </row>
    <row r="440" spans="1:8" x14ac:dyDescent="0.25">
      <c r="A440" s="1">
        <v>37601</v>
      </c>
      <c r="B440">
        <f t="shared" si="30"/>
        <v>0</v>
      </c>
      <c r="C440">
        <f t="shared" si="31"/>
        <v>1</v>
      </c>
      <c r="D440">
        <f t="shared" si="34"/>
        <v>100</v>
      </c>
      <c r="E440">
        <f t="shared" si="32"/>
        <v>0</v>
      </c>
      <c r="F440">
        <f t="shared" si="33"/>
        <v>3526.3481500235102</v>
      </c>
      <c r="G440">
        <f>H439+E440</f>
        <v>15842.525950305884</v>
      </c>
      <c r="H440">
        <f>G440-F440</f>
        <v>12316.177800282374</v>
      </c>
    </row>
    <row r="441" spans="1:8" x14ac:dyDescent="0.25">
      <c r="A441" s="1">
        <v>37602</v>
      </c>
      <c r="B441">
        <f t="shared" si="30"/>
        <v>0</v>
      </c>
      <c r="C441">
        <f t="shared" si="31"/>
        <v>1</v>
      </c>
      <c r="D441">
        <f t="shared" si="34"/>
        <v>100</v>
      </c>
      <c r="E441">
        <f t="shared" si="32"/>
        <v>0</v>
      </c>
      <c r="F441">
        <f t="shared" si="33"/>
        <v>3526.3481500235102</v>
      </c>
      <c r="G441">
        <f>H440+E441</f>
        <v>12316.177800282374</v>
      </c>
      <c r="H441">
        <f>G441-F441</f>
        <v>8789.8296502588637</v>
      </c>
    </row>
    <row r="442" spans="1:8" x14ac:dyDescent="0.25">
      <c r="A442" s="1">
        <v>37603</v>
      </c>
      <c r="B442">
        <f t="shared" si="30"/>
        <v>0</v>
      </c>
      <c r="C442">
        <f t="shared" si="31"/>
        <v>1</v>
      </c>
      <c r="D442">
        <f t="shared" si="34"/>
        <v>100</v>
      </c>
      <c r="E442">
        <f t="shared" si="32"/>
        <v>0</v>
      </c>
      <c r="F442">
        <f t="shared" si="33"/>
        <v>3526.3481500235102</v>
      </c>
      <c r="G442">
        <f>H441+E442</f>
        <v>8789.8296502588637</v>
      </c>
      <c r="H442">
        <f>G442-F442</f>
        <v>5263.4815002353535</v>
      </c>
    </row>
    <row r="443" spans="1:8" x14ac:dyDescent="0.25">
      <c r="A443" s="1">
        <v>37604</v>
      </c>
      <c r="B443">
        <f t="shared" si="30"/>
        <v>0</v>
      </c>
      <c r="C443">
        <f t="shared" si="31"/>
        <v>0</v>
      </c>
      <c r="D443">
        <f t="shared" si="34"/>
        <v>100</v>
      </c>
      <c r="E443">
        <f t="shared" si="32"/>
        <v>0</v>
      </c>
      <c r="F443">
        <f t="shared" si="33"/>
        <v>0</v>
      </c>
      <c r="G443">
        <f>H442+E443</f>
        <v>5263.4815002353535</v>
      </c>
      <c r="H443">
        <f>G443-F443</f>
        <v>5263.4815002353535</v>
      </c>
    </row>
    <row r="444" spans="1:8" x14ac:dyDescent="0.25">
      <c r="A444" s="1">
        <v>37605</v>
      </c>
      <c r="B444">
        <f t="shared" si="30"/>
        <v>0</v>
      </c>
      <c r="C444">
        <f t="shared" si="31"/>
        <v>0</v>
      </c>
      <c r="D444">
        <f t="shared" si="34"/>
        <v>100</v>
      </c>
      <c r="E444">
        <f t="shared" si="32"/>
        <v>0</v>
      </c>
      <c r="F444">
        <f t="shared" si="33"/>
        <v>0</v>
      </c>
      <c r="G444">
        <f>H443+E444</f>
        <v>5263.4815002353535</v>
      </c>
      <c r="H444">
        <f>G444-F444</f>
        <v>5263.4815002353535</v>
      </c>
    </row>
    <row r="445" spans="1:8" x14ac:dyDescent="0.25">
      <c r="A445" s="1">
        <v>37606</v>
      </c>
      <c r="B445">
        <f t="shared" si="30"/>
        <v>1</v>
      </c>
      <c r="C445">
        <f t="shared" si="31"/>
        <v>1</v>
      </c>
      <c r="D445">
        <f t="shared" si="34"/>
        <v>100</v>
      </c>
      <c r="E445">
        <f t="shared" si="32"/>
        <v>15000</v>
      </c>
      <c r="F445">
        <f t="shared" si="33"/>
        <v>3526.3481500235102</v>
      </c>
      <c r="G445">
        <f>H444+E445</f>
        <v>20263.481500235353</v>
      </c>
      <c r="H445">
        <f>G445-F445</f>
        <v>16737.133350211843</v>
      </c>
    </row>
    <row r="446" spans="1:8" x14ac:dyDescent="0.25">
      <c r="A446" s="1">
        <v>37607</v>
      </c>
      <c r="B446">
        <f t="shared" si="30"/>
        <v>0</v>
      </c>
      <c r="C446">
        <f t="shared" si="31"/>
        <v>1</v>
      </c>
      <c r="D446">
        <f t="shared" si="34"/>
        <v>100</v>
      </c>
      <c r="E446">
        <f t="shared" si="32"/>
        <v>0</v>
      </c>
      <c r="F446">
        <f t="shared" si="33"/>
        <v>3526.3481500235102</v>
      </c>
      <c r="G446">
        <f>H445+E446</f>
        <v>16737.133350211843</v>
      </c>
      <c r="H446">
        <f>G446-F446</f>
        <v>13210.785200188333</v>
      </c>
    </row>
    <row r="447" spans="1:8" x14ac:dyDescent="0.25">
      <c r="A447" s="1">
        <v>37608</v>
      </c>
      <c r="B447">
        <f t="shared" si="30"/>
        <v>0</v>
      </c>
      <c r="C447">
        <f t="shared" si="31"/>
        <v>1</v>
      </c>
      <c r="D447">
        <f t="shared" si="34"/>
        <v>100</v>
      </c>
      <c r="E447">
        <f t="shared" si="32"/>
        <v>0</v>
      </c>
      <c r="F447">
        <f t="shared" si="33"/>
        <v>3526.3481500235102</v>
      </c>
      <c r="G447">
        <f>H446+E447</f>
        <v>13210.785200188333</v>
      </c>
      <c r="H447">
        <f>G447-F447</f>
        <v>9684.4370501648227</v>
      </c>
    </row>
    <row r="448" spans="1:8" x14ac:dyDescent="0.25">
      <c r="A448" s="1">
        <v>37609</v>
      </c>
      <c r="B448">
        <f t="shared" si="30"/>
        <v>0</v>
      </c>
      <c r="C448">
        <f t="shared" si="31"/>
        <v>1</v>
      </c>
      <c r="D448">
        <f t="shared" si="34"/>
        <v>100</v>
      </c>
      <c r="E448">
        <f t="shared" si="32"/>
        <v>0</v>
      </c>
      <c r="F448">
        <f t="shared" si="33"/>
        <v>3526.3481500235102</v>
      </c>
      <c r="G448">
        <f>H447+E448</f>
        <v>9684.4370501648227</v>
      </c>
      <c r="H448">
        <f>G448-F448</f>
        <v>6158.0889001413125</v>
      </c>
    </row>
    <row r="449" spans="1:8" x14ac:dyDescent="0.25">
      <c r="A449" s="1">
        <v>37610</v>
      </c>
      <c r="B449">
        <f t="shared" si="30"/>
        <v>0</v>
      </c>
      <c r="C449">
        <f t="shared" si="31"/>
        <v>1</v>
      </c>
      <c r="D449">
        <f t="shared" si="34"/>
        <v>100</v>
      </c>
      <c r="E449">
        <f t="shared" si="32"/>
        <v>0</v>
      </c>
      <c r="F449">
        <f t="shared" si="33"/>
        <v>3526.3481500235102</v>
      </c>
      <c r="G449">
        <f>H448+E449</f>
        <v>6158.0889001413125</v>
      </c>
      <c r="H449">
        <f>G449-F449</f>
        <v>2631.7407501178022</v>
      </c>
    </row>
    <row r="450" spans="1:8" x14ac:dyDescent="0.25">
      <c r="A450" s="1">
        <v>37611</v>
      </c>
      <c r="B450">
        <f t="shared" si="30"/>
        <v>0</v>
      </c>
      <c r="C450">
        <f t="shared" si="31"/>
        <v>0</v>
      </c>
      <c r="D450">
        <f t="shared" si="34"/>
        <v>100</v>
      </c>
      <c r="E450">
        <f t="shared" si="32"/>
        <v>0</v>
      </c>
      <c r="F450">
        <f t="shared" si="33"/>
        <v>0</v>
      </c>
      <c r="G450">
        <f>H449+E450</f>
        <v>2631.7407501178022</v>
      </c>
      <c r="H450">
        <f>G450-F450</f>
        <v>2631.7407501178022</v>
      </c>
    </row>
    <row r="451" spans="1:8" x14ac:dyDescent="0.25">
      <c r="A451" s="1">
        <v>37612</v>
      </c>
      <c r="B451">
        <f t="shared" si="30"/>
        <v>0</v>
      </c>
      <c r="C451">
        <f t="shared" si="31"/>
        <v>0</v>
      </c>
      <c r="D451">
        <f t="shared" si="34"/>
        <v>100</v>
      </c>
      <c r="E451">
        <f t="shared" si="32"/>
        <v>0</v>
      </c>
      <c r="F451">
        <f t="shared" si="33"/>
        <v>0</v>
      </c>
      <c r="G451">
        <f>H450+E451</f>
        <v>2631.7407501178022</v>
      </c>
      <c r="H451">
        <f>G451-F451</f>
        <v>2631.7407501178022</v>
      </c>
    </row>
    <row r="452" spans="1:8" x14ac:dyDescent="0.25">
      <c r="A452" s="1">
        <v>37613</v>
      </c>
      <c r="B452">
        <f t="shared" si="30"/>
        <v>1</v>
      </c>
      <c r="C452">
        <f t="shared" si="31"/>
        <v>1</v>
      </c>
      <c r="D452">
        <f t="shared" si="34"/>
        <v>100</v>
      </c>
      <c r="E452">
        <f t="shared" si="32"/>
        <v>15000</v>
      </c>
      <c r="F452">
        <f t="shared" si="33"/>
        <v>3526.3481500235102</v>
      </c>
      <c r="G452">
        <f>H451+E452</f>
        <v>17631.740750117802</v>
      </c>
      <c r="H452">
        <f>G452-F452</f>
        <v>14105.392600094292</v>
      </c>
    </row>
    <row r="453" spans="1:8" x14ac:dyDescent="0.25">
      <c r="A453" s="1">
        <v>37614</v>
      </c>
      <c r="B453">
        <f t="shared" ref="B453:B460" si="35">IF(WEEKDAY(A453,2)=1,1,0)</f>
        <v>0</v>
      </c>
      <c r="C453">
        <f t="shared" ref="C453:C460" si="36">IF(WEEKDAY(A453,2)&lt;6,1,0)</f>
        <v>1</v>
      </c>
      <c r="D453">
        <f t="shared" si="34"/>
        <v>100</v>
      </c>
      <c r="E453">
        <f t="shared" ref="E453:E460" si="37">$B$2*B453</f>
        <v>0</v>
      </c>
      <c r="F453">
        <f t="shared" ref="F453:F460" si="38">D453*C453*$C$2</f>
        <v>3526.3481500235102</v>
      </c>
      <c r="G453">
        <f>H452+E453</f>
        <v>14105.392600094292</v>
      </c>
      <c r="H453">
        <f>G453-F453</f>
        <v>10579.044450070782</v>
      </c>
    </row>
    <row r="454" spans="1:8" x14ac:dyDescent="0.25">
      <c r="A454" s="1">
        <v>37615</v>
      </c>
      <c r="B454">
        <f t="shared" si="35"/>
        <v>0</v>
      </c>
      <c r="C454">
        <f t="shared" si="36"/>
        <v>1</v>
      </c>
      <c r="D454">
        <f t="shared" ref="D454:D460" si="39">IF(D453=100,100,D453+C454)</f>
        <v>100</v>
      </c>
      <c r="E454">
        <f t="shared" si="37"/>
        <v>0</v>
      </c>
      <c r="F454">
        <f t="shared" si="38"/>
        <v>3526.3481500235102</v>
      </c>
      <c r="G454">
        <f>H453+E454</f>
        <v>10579.044450070782</v>
      </c>
      <c r="H454">
        <f>G454-F454</f>
        <v>7052.6963000472715</v>
      </c>
    </row>
    <row r="455" spans="1:8" x14ac:dyDescent="0.25">
      <c r="A455" s="1">
        <v>37616</v>
      </c>
      <c r="B455">
        <f t="shared" si="35"/>
        <v>0</v>
      </c>
      <c r="C455">
        <f t="shared" si="36"/>
        <v>1</v>
      </c>
      <c r="D455">
        <f t="shared" si="39"/>
        <v>100</v>
      </c>
      <c r="E455">
        <f t="shared" si="37"/>
        <v>0</v>
      </c>
      <c r="F455">
        <f t="shared" si="38"/>
        <v>3526.3481500235102</v>
      </c>
      <c r="G455">
        <f>H454+E455</f>
        <v>7052.6963000472715</v>
      </c>
      <c r="H455">
        <f>G455-F455</f>
        <v>3526.3481500237613</v>
      </c>
    </row>
    <row r="456" spans="1:8" x14ac:dyDescent="0.25">
      <c r="A456" s="1">
        <v>37617</v>
      </c>
      <c r="B456">
        <f t="shared" si="35"/>
        <v>0</v>
      </c>
      <c r="C456">
        <f t="shared" si="36"/>
        <v>1</v>
      </c>
      <c r="D456">
        <f t="shared" si="39"/>
        <v>100</v>
      </c>
      <c r="E456">
        <f t="shared" si="37"/>
        <v>0</v>
      </c>
      <c r="F456">
        <f t="shared" si="38"/>
        <v>3526.3481500235102</v>
      </c>
      <c r="G456">
        <f>H455+E456</f>
        <v>3526.3481500237613</v>
      </c>
      <c r="H456">
        <f>G456-F456</f>
        <v>2.5102053768932819E-10</v>
      </c>
    </row>
    <row r="457" spans="1:8" x14ac:dyDescent="0.25">
      <c r="A457" s="1">
        <v>37618</v>
      </c>
      <c r="B457">
        <f t="shared" si="35"/>
        <v>0</v>
      </c>
      <c r="C457">
        <f t="shared" si="36"/>
        <v>0</v>
      </c>
      <c r="D457">
        <f t="shared" si="39"/>
        <v>100</v>
      </c>
      <c r="E457">
        <f t="shared" si="37"/>
        <v>0</v>
      </c>
      <c r="F457">
        <f t="shared" si="38"/>
        <v>0</v>
      </c>
      <c r="G457">
        <f>H456+E457</f>
        <v>2.5102053768932819E-10</v>
      </c>
      <c r="H457">
        <f>G457-F457</f>
        <v>2.5102053768932819E-10</v>
      </c>
    </row>
    <row r="458" spans="1:8" x14ac:dyDescent="0.25">
      <c r="A458" s="1">
        <v>37619</v>
      </c>
      <c r="B458">
        <f t="shared" si="35"/>
        <v>0</v>
      </c>
      <c r="C458">
        <f t="shared" si="36"/>
        <v>0</v>
      </c>
      <c r="D458">
        <f t="shared" si="39"/>
        <v>100</v>
      </c>
      <c r="E458">
        <f t="shared" si="37"/>
        <v>0</v>
      </c>
      <c r="F458">
        <f t="shared" si="38"/>
        <v>0</v>
      </c>
      <c r="G458">
        <f>H457+E458</f>
        <v>2.5102053768932819E-10</v>
      </c>
      <c r="H458">
        <f>G458-F458</f>
        <v>2.5102053768932819E-10</v>
      </c>
    </row>
    <row r="459" spans="1:8" x14ac:dyDescent="0.25">
      <c r="A459" s="1">
        <v>37620</v>
      </c>
      <c r="B459">
        <f t="shared" si="35"/>
        <v>1</v>
      </c>
      <c r="C459">
        <f t="shared" si="36"/>
        <v>1</v>
      </c>
      <c r="D459">
        <f t="shared" si="39"/>
        <v>100</v>
      </c>
      <c r="E459">
        <f t="shared" si="37"/>
        <v>15000</v>
      </c>
      <c r="F459">
        <f t="shared" si="38"/>
        <v>3526.3481500235102</v>
      </c>
      <c r="G459">
        <f>H458+E459</f>
        <v>15000.000000000251</v>
      </c>
      <c r="H459">
        <f>G459-F459</f>
        <v>11473.651849976741</v>
      </c>
    </row>
    <row r="460" spans="1:8" x14ac:dyDescent="0.25">
      <c r="A460" s="1">
        <v>37621</v>
      </c>
      <c r="B460">
        <f t="shared" si="35"/>
        <v>0</v>
      </c>
      <c r="C460">
        <f t="shared" si="36"/>
        <v>1</v>
      </c>
      <c r="D460">
        <f t="shared" si="39"/>
        <v>100</v>
      </c>
      <c r="E460">
        <f t="shared" si="37"/>
        <v>0</v>
      </c>
      <c r="F460">
        <f t="shared" si="38"/>
        <v>3526.3481500235102</v>
      </c>
      <c r="G460">
        <f>H459+E460</f>
        <v>11473.651849976741</v>
      </c>
      <c r="H460">
        <f>G460-F460</f>
        <v>7947.3036999532305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2022-12-13T09:27:29Z</dcterms:modified>
</cp:coreProperties>
</file>