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<sst xmlns="http://schemas.openxmlformats.org/spreadsheetml/2006/main" count="14" uniqueCount="14">
  <si>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Entry</t>
  </si>
  <si>
    <t xml:space="preserve">StopLoss</t>
  </si>
  <si>
    <t xml:space="preserve">Move</t>
  </si>
  <si>
    <t xml:space="preserve">ProfitTarget</t>
  </si>
  <si>
    <t xml:space="preserve">Position</t>
  </si>
  <si>
    <t xml:space="preserve">PositionUsd</t>
  </si>
  <si>
    <t xml:space="preserve">BalanceOnExchange</t>
  </si>
  <si>
    <t xml:space="preserve">BalanceInBank</t>
  </si>
  <si>
    <t xml:space="preserve">UsedMarginAccount</t>
  </si>
  <si>
    <t xml:space="preserve">Leverage</t>
  </si>
  <si>
    <t xml:space="preserve">AccountPercentageOnExchange</t>
  </si>
  <si>
    <t xml:space="preserve">AccountSize</t>
  </si>
  <si>
    <t xml:space="preserve">RiskPerTrade</t>
  </si>
  <si>
    <t xml:space="preserve">UsdCzkRatio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</si>
</sst>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8046875" defaultRowHeight="12.8" zeroHeight="false" outlineLevelRow="0" outlineLevelCol="0"/>
  <cols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9.36"/>
    <col collapsed="false" customWidth="true" hidden="false" outlineLevel="0" max="9" min="8" style="0" width="18.92"/>
    <col collapsed="false" customWidth="true" hidden="false" outlineLevel="0" max="10" min="10" style="0" width="9.35"/>
    <col collapsed="false" customWidth="true" hidden="false" outlineLevel="0" max="11" min="11" style="0" width="29.22"/>
    <col collapsed="false" customWidth="true" hidden="false" outlineLevel="0" max="12" min="12" style="0" width="12.41"/>
    <col collapsed="false" customWidth="true" hidden="false" outlineLevel="0" max="13" min="13" style="0" width="12.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1264.45</v>
      </c>
      <c r="B2" s="0" t="n">
        <v>1258.28</v>
      </c>
      <c r="C2" s="0" t="n">
        <f aca="false">A2-B2</f>
        <v>6.17000000000007</v>
      </c>
      <c r="D2" s="0" t="n">
        <f aca="false">A2+C2</f>
        <v>1270.62</v>
      </c>
      <c r="E2" s="0" t="n">
        <f aca="false">ABS((M2*L2)/C2)</f>
        <v>7.16369529983784</v>
      </c>
      <c r="F2" s="2" t="n">
        <f aca="false">E2*A2</f>
        <v>9058.13452187996</v>
      </c>
      <c r="G2" s="0" t="n">
        <v>447</v>
      </c>
      <c r="H2" s="0" t="n">
        <v>1763</v>
      </c>
      <c r="I2" s="3" t="n">
        <v>0.9</v>
      </c>
      <c r="J2" s="2" t="n">
        <f aca="false">F2/(I2*G2)</f>
        <v>22.5158700519015</v>
      </c>
      <c r="K2" s="3" t="n">
        <v>0.2</v>
      </c>
      <c r="L2" s="0" t="n">
        <f aca="false">G2+H2</f>
        <v>2210</v>
      </c>
      <c r="M2" s="3" t="n">
        <v>0.02</v>
      </c>
      <c r="N2" s="0" t="n">
        <v>22.68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2022-12-05T14:33:25Z</dcterms:created>
  <dc:creator/>
  <dc:description/>
  <dc:language>en-US</dc:language>
  <cp:lastModifiedBy/>
  <dcterms:modified xsi:type="dcterms:W3CDTF">2023-01-09T12:25:11Z</dcterms:modified>
  <cp:revision>29</cp:revision>
  <dc:subject/>
  <dc:title/>
</cp:coreProperties>
</file>