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https://d.docs.live.net/822322e00864efa0/Documents/Courses/Career Foundry/Data Immersion - Part 4 - Python/"/>
    </mc:Choice>
  </mc:AlternateContent>
  <xr:revisionPtr revIDLastSave="512" documentId="11_EEEB0DA86BED5BBBCCFF3D00742756C646335846" xr6:coauthVersionLast="47" xr6:coauthVersionMax="47" xr10:uidLastSave="{5F4F83BB-3C54-4F8E-B086-9DDE6B84B176}"/>
  <bookViews>
    <workbookView xWindow="-98" yWindow="-98" windowWidth="21795" windowHeight="12975" tabRatio="808" firstSheet="5" activeTab="6"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8" i="6" l="1"/>
  <c r="B17" i="6"/>
  <c r="B16" i="6"/>
  <c r="B14" i="6"/>
  <c r="B12" i="6"/>
  <c r="B11" i="6"/>
  <c r="B9" i="6"/>
  <c r="B8" i="6"/>
</calcChain>
</file>

<file path=xl/sharedStrings.xml><?xml version="1.0" encoding="utf-8"?>
<sst xmlns="http://schemas.openxmlformats.org/spreadsheetml/2006/main" count="141" uniqueCount="123">
  <si>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</si>
  <si>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</si>
  <si>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</si>
  <si>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</si>
  <si>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</si>
  <si>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</si>
  <si>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</si>
  <si>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</si>
  <si>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</si>
  <si>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</si>
  <si>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</si>
  <si>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</si>
  <si>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</si>
  <si>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</si>
  <si>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</si>
  <si>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</si>
  <si>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</si>
  <si>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</si>
  <si>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</si>
  <si>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</si>
  <si>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</si>
  <si>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Question</t>
  </si>
  <si>
    <t>Answer</t>
  </si>
  <si>
    <t>Conditions</t>
  </si>
  <si>
    <t>Recommendations</t>
  </si>
  <si>
    <t>Data Citation</t>
  </si>
  <si>
    <t>“The Instacart Online Grocery Shopping Dataset 2017”, Accessed from www.instacart.com/datasets/grocery-shopping-2017 via Kaggle on 2025-02-07.</t>
  </si>
  <si>
    <t>Customer data &amp; the 'prices' column are fabricated.</t>
  </si>
  <si>
    <t>206,209 in days_since_prior_order column</t>
  </si>
  <si>
    <t>Nothing, I noticed they were all first time orders</t>
  </si>
  <si>
    <t>No duplicates</t>
  </si>
  <si>
    <t>16 missing product names</t>
  </si>
  <si>
    <t>created a new table that excluded any missing data (basically deleted rows with missing data)</t>
  </si>
  <si>
    <t>5 Duplicates. Deleted them</t>
  </si>
  <si>
    <t>None</t>
  </si>
  <si>
    <t>final data set</t>
  </si>
  <si>
    <t>prices above 100 were marked as missing</t>
  </si>
  <si>
    <t>Left them in the dataset</t>
  </si>
  <si>
    <t>First Name to first_name</t>
  </si>
  <si>
    <t>Surnam to last_name</t>
  </si>
  <si>
    <t>Gender to gender</t>
  </si>
  <si>
    <t>STATE to state</t>
  </si>
  <si>
    <t>Age to age</t>
  </si>
  <si>
    <t>fam_status to family_status</t>
  </si>
  <si>
    <t>order_dow to order_day_of_week</t>
  </si>
  <si>
    <t>consistency</t>
  </si>
  <si>
    <t>easier to understand</t>
  </si>
  <si>
    <t>price_range</t>
  </si>
  <si>
    <t>ords_prods_merge</t>
  </si>
  <si>
    <t>prices</t>
  </si>
  <si>
    <t>if prices &lt;=5: low-range product
if prices &gt;5 and &lt;=15: mid-range product
if prices &gt; 15: high range
else: not enough data</t>
  </si>
  <si>
    <t>busiest_day</t>
  </si>
  <si>
    <t>order_day_of_week</t>
  </si>
  <si>
    <t>if value == 0: busiest day
if value == 4: least busy
else: regularly busy</t>
  </si>
  <si>
    <t>busiest_period_of_day</t>
  </si>
  <si>
    <t>time_of_order</t>
  </si>
  <si>
    <t>if value in [10,11,14,15,13,12,16,9]: Most orders
if value in [17,8,18,19,20,7,21,22]: average orders
else: fewest orders</t>
  </si>
  <si>
    <t>ords_prods_merge_revised</t>
  </si>
  <si>
    <t>loyalty_flag</t>
  </si>
  <si>
    <t>max_order</t>
  </si>
  <si>
    <t>if max order&gt; 40: loyal customer
if max order &lt;=40 &amp; &gt;10: regular customer
if max order &lt;= 10: new customer</t>
  </si>
  <si>
    <t>spending_flag</t>
  </si>
  <si>
    <t>avg_product_price</t>
  </si>
  <si>
    <t>if avg_product_price &lt; 10: Low Spender
if avg_product_price &gt;= 10: High Spender</t>
  </si>
  <si>
    <t>order_frequency_flag</t>
  </si>
  <si>
    <t>median_days_since_last_order</t>
  </si>
  <si>
    <t>if median days &gt; 20: Non-frequent customer
if median days &gt;10 &amp; &lt;=20: Regular customer
if median days &lt;= 10: Frequent customer</t>
  </si>
  <si>
    <t>2025.02.13_Data</t>
  </si>
  <si>
    <t>region</t>
  </si>
  <si>
    <t>state</t>
  </si>
  <si>
    <t>https://simple.wikipedia.org/wiki/List_of_regions_of_the_United_States
used the list of states from this link</t>
  </si>
  <si>
    <t>exclusion flag</t>
  </si>
  <si>
    <t>if max order &lt; 5: low activity customer
if max order &gt;=5: high activity customer</t>
  </si>
  <si>
    <t>2025.02.13_Data (after exclusion)</t>
  </si>
  <si>
    <t>age_group</t>
  </si>
  <si>
    <t>age</t>
  </si>
  <si>
    <t>if age &lt;= 29: Young Adult
if age &gt;29 &amp; &lt;= 39: Adult
if age &gt;39 &amp; &lt;= 59: Middle-Age Adult
if age &gt;59: Senior</t>
  </si>
  <si>
    <t>income_level</t>
  </si>
  <si>
    <t>income</t>
  </si>
  <si>
    <t>if income &lt;= 56600: low income
if income &gt;56600 &amp; &lt;= 169800: middle income
if income &gt; 169800: high income</t>
  </si>
  <si>
    <t>dept_category</t>
  </si>
  <si>
    <t>department_id</t>
  </si>
  <si>
    <t>if dept_id isin [4,12,20]: fresh food
if dept_id isin [1,9,10,13,15]: frozen &amp; pantry
if dept_id isin [3,14,19]: snacks &amp; breakfast
if dept_id isin [11,17]: household &amp; personal care
if dept_id isin [8,18]: baby &amp; pet care
if dept_id isin [2,21]: other
if dept_id == 16: dairy &amp; eggs
if dept_id == 6: international foods
if dept_id == 5: alcohol
if dept_id == 7: beverages</t>
  </si>
  <si>
    <t>has_dependants</t>
  </si>
  <si>
    <t>n_dependants</t>
  </si>
  <si>
    <t>if n_dependants &gt; 0: has dependants
if n_dependants ==0: no dependants</t>
  </si>
  <si>
    <r>
      <rPr>
        <b/>
        <u/>
        <sz val="16"/>
        <color theme="1"/>
        <rFont val="Calibri"/>
        <family val="2"/>
        <scheme val="minor"/>
      </rPr>
      <t>Question 1:</t>
    </r>
    <r>
      <rPr>
        <b/>
        <sz val="16"/>
        <color theme="1"/>
        <rFont val="Calibri"/>
        <family val="2"/>
        <scheme val="minor"/>
      </rPr>
      <t xml:space="preserve"> What are the busiest days of the week and busiest hours of the day?</t>
    </r>
  </si>
  <si>
    <r>
      <rPr>
        <b/>
        <u/>
        <sz val="16"/>
        <color theme="1"/>
        <rFont val="Calibri"/>
        <family val="2"/>
        <scheme val="minor"/>
      </rPr>
      <t>Question 2:</t>
    </r>
    <r>
      <rPr>
        <b/>
        <sz val="16"/>
        <color theme="1"/>
        <rFont val="Calibri"/>
        <family val="2"/>
        <scheme val="minor"/>
      </rPr>
      <t xml:space="preserve"> What times during the day do people spend the most money?</t>
    </r>
  </si>
  <si>
    <r>
      <rPr>
        <b/>
        <u/>
        <sz val="16"/>
        <color theme="1"/>
        <rFont val="Calibri"/>
        <family val="2"/>
        <scheme val="minor"/>
      </rPr>
      <t>Answer 1:</t>
    </r>
    <r>
      <rPr>
        <b/>
        <sz val="16"/>
        <color theme="1"/>
        <rFont val="Calibri"/>
        <family val="2"/>
        <scheme val="minor"/>
      </rPr>
      <t xml:space="preserve"> Week ends are the busiest days of the week. Saturday ranks first, followed by Sunday then Friday. Wednesday has the lowest number of orders.
In terms of hours of the day, most orders are placed between 9AM and 4PM. The number of orders decreases during the evening and is close to 0 overnight.</t>
    </r>
  </si>
  <si>
    <r>
      <rPr>
        <b/>
        <u/>
        <sz val="16"/>
        <color theme="1"/>
        <rFont val="Calibri"/>
        <family val="2"/>
        <scheme val="minor"/>
      </rPr>
      <t>Answer 2:</t>
    </r>
    <r>
      <rPr>
        <b/>
        <sz val="16"/>
        <color theme="1"/>
        <rFont val="Calibri"/>
        <family val="2"/>
        <scheme val="minor"/>
      </rPr>
      <t xml:space="preserve"> In terms of total orders, customers spent the most between 9AM and 4PM. 
In terms of products, it seems like orders placed at 10AM had the lowest average product price of 7.750 while orders throughout the day were closer to 7.8</t>
    </r>
  </si>
  <si>
    <r>
      <rPr>
        <b/>
        <u/>
        <sz val="16"/>
        <color theme="1"/>
        <rFont val="Calibri"/>
        <family val="2"/>
        <scheme val="minor"/>
      </rPr>
      <t>Question 3:</t>
    </r>
    <r>
      <rPr>
        <b/>
        <sz val="16"/>
        <color theme="1"/>
        <rFont val="Calibri"/>
        <family val="2"/>
        <scheme val="minor"/>
      </rPr>
      <t xml:space="preserve"> Are there certain types of products that are more popular than others?</t>
    </r>
  </si>
  <si>
    <r>
      <rPr>
        <b/>
        <u/>
        <sz val="16"/>
        <color theme="1"/>
        <rFont val="Calibri"/>
        <family val="2"/>
        <scheme val="minor"/>
      </rPr>
      <t>Answer 3:</t>
    </r>
    <r>
      <rPr>
        <b/>
        <sz val="16"/>
        <color theme="1"/>
        <rFont val="Calibri"/>
        <family val="2"/>
        <scheme val="minor"/>
      </rPr>
      <t xml:space="preserve"> Fresh Food (Product, Deli, Meat &amp; Seafood) was the product category with the most orders </t>
    </r>
  </si>
  <si>
    <r>
      <rPr>
        <b/>
        <u/>
        <sz val="16"/>
        <color theme="1"/>
        <rFont val="Calibri"/>
        <family val="2"/>
        <scheme val="minor"/>
      </rPr>
      <t>Question 4:</t>
    </r>
    <r>
      <rPr>
        <b/>
        <sz val="16"/>
        <color theme="1"/>
        <rFont val="Calibri"/>
        <family val="2"/>
        <scheme val="minor"/>
      </rPr>
      <t xml:space="preserve"> Whats the customer distribution in regards to loyalty?</t>
    </r>
  </si>
  <si>
    <r>
      <rPr>
        <b/>
        <u/>
        <sz val="16"/>
        <color theme="1"/>
        <rFont val="Calibri"/>
        <family val="2"/>
        <scheme val="minor"/>
      </rPr>
      <t>Answer 4:</t>
    </r>
    <r>
      <rPr>
        <b/>
        <sz val="16"/>
        <color theme="1"/>
        <rFont val="Calibri"/>
        <family val="2"/>
        <scheme val="minor"/>
      </rPr>
      <t xml:space="preserve"> Seniors make up the largest amount of our customers. </t>
    </r>
  </si>
  <si>
    <r>
      <rPr>
        <b/>
        <u/>
        <sz val="16"/>
        <color theme="1"/>
        <rFont val="Calibri"/>
        <family val="2"/>
        <scheme val="minor"/>
      </rPr>
      <t>Question 5:</t>
    </r>
    <r>
      <rPr>
        <b/>
        <sz val="16"/>
        <color theme="1"/>
        <rFont val="Calibri"/>
        <family val="2"/>
        <scheme val="minor"/>
      </rPr>
      <t xml:space="preserve"> Are there differences in ordering habits based on loyalty?</t>
    </r>
  </si>
  <si>
    <r>
      <rPr>
        <b/>
        <u/>
        <sz val="16"/>
        <color theme="1"/>
        <rFont val="Calibri"/>
        <family val="2"/>
        <scheme val="minor"/>
      </rPr>
      <t>Answer 5:</t>
    </r>
    <r>
      <rPr>
        <b/>
        <sz val="16"/>
        <color theme="1"/>
        <rFont val="Calibri"/>
        <family val="2"/>
        <scheme val="minor"/>
      </rPr>
      <t xml:space="preserve"> We have a very small amount of high spenders. Most of our customers are considered low spenders.</t>
    </r>
  </si>
  <si>
    <r>
      <rPr>
        <b/>
        <u/>
        <sz val="16"/>
        <color theme="1"/>
        <rFont val="Calibri"/>
        <family val="2"/>
        <scheme val="minor"/>
      </rPr>
      <t>Question 6:</t>
    </r>
    <r>
      <rPr>
        <b/>
        <sz val="16"/>
        <color theme="1"/>
        <rFont val="Calibri"/>
        <family val="2"/>
        <scheme val="minor"/>
      </rPr>
      <t xml:space="preserve"> Are there differences in ordering habits based on region?</t>
    </r>
  </si>
  <si>
    <r>
      <rPr>
        <b/>
        <u/>
        <sz val="16"/>
        <color theme="1"/>
        <rFont val="Calibri"/>
        <family val="2"/>
        <scheme val="minor"/>
      </rPr>
      <t>Answer 6:</t>
    </r>
    <r>
      <rPr>
        <b/>
        <sz val="16"/>
        <color theme="1"/>
        <rFont val="Calibri"/>
        <family val="2"/>
        <scheme val="minor"/>
      </rPr>
      <t xml:space="preserve"> In terms of total spending, the South region spent the most.
In terms of products, there doest seem to be anything unusal in the bar chart on the right. It looks like all regions buy the same items.</t>
    </r>
  </si>
  <si>
    <r>
      <rPr>
        <b/>
        <u/>
        <sz val="16"/>
        <color theme="1"/>
        <rFont val="Calibri"/>
        <family val="2"/>
        <scheme val="minor"/>
      </rPr>
      <t>Question 7:</t>
    </r>
    <r>
      <rPr>
        <b/>
        <sz val="16"/>
        <color theme="1"/>
        <rFont val="Calibri"/>
        <family val="2"/>
        <scheme val="minor"/>
      </rPr>
      <t xml:space="preserve"> Is there a connection between age and family status in terms of ordering habits?</t>
    </r>
  </si>
  <si>
    <r>
      <rPr>
        <b/>
        <u/>
        <sz val="16"/>
        <color theme="1"/>
        <rFont val="Calibri"/>
        <family val="2"/>
        <scheme val="minor"/>
      </rPr>
      <t>Answer 7:</t>
    </r>
    <r>
      <rPr>
        <b/>
        <sz val="16"/>
        <color theme="1"/>
        <rFont val="Calibri"/>
        <family val="2"/>
        <scheme val="minor"/>
      </rPr>
      <t xml:space="preserve"> In terms of Age Group, we can tell that Seniors spent the most, the category that customers spent the most on was Fresh Food (produce, deli, meat &amp; seafood). Adults spend the most on average per order. Middle aged adults and seniors with low income, spent on average $20 less than younger customers
In terms of family status, married customers placed the most orders. All types of families spend the same on average per order. </t>
    </r>
  </si>
  <si>
    <r>
      <rPr>
        <b/>
        <u/>
        <sz val="16"/>
        <color theme="1"/>
        <rFont val="Calibri"/>
        <family val="2"/>
        <scheme val="minor"/>
      </rPr>
      <t>Question 8:</t>
    </r>
    <r>
      <rPr>
        <b/>
        <sz val="16"/>
        <color theme="1"/>
        <rFont val="Calibri"/>
        <family val="2"/>
        <scheme val="minor"/>
      </rPr>
      <t xml:space="preserve"> What different classifications does the demographic information suggest?</t>
    </r>
  </si>
  <si>
    <r>
      <rPr>
        <b/>
        <u/>
        <sz val="16"/>
        <color theme="1"/>
        <rFont val="Calibri"/>
        <family val="2"/>
        <scheme val="minor"/>
      </rPr>
      <t>Answer 8:</t>
    </r>
    <r>
      <rPr>
        <b/>
        <sz val="16"/>
        <color theme="1"/>
        <rFont val="Calibri"/>
        <family val="2"/>
        <scheme val="minor"/>
      </rPr>
      <t xml:space="preserve"> Most of our customers are seniors, followed by middle aged adults. 
75% of our customers have dependants
Most of our customers are in the middle income class</t>
    </r>
  </si>
  <si>
    <r>
      <rPr>
        <b/>
        <u/>
        <sz val="16"/>
        <color theme="1"/>
        <rFont val="Calibri"/>
        <family val="2"/>
        <scheme val="minor"/>
      </rPr>
      <t>Question 9:</t>
    </r>
    <r>
      <rPr>
        <b/>
        <sz val="16"/>
        <color theme="1"/>
        <rFont val="Calibri"/>
        <family val="2"/>
        <scheme val="minor"/>
      </rPr>
      <t xml:space="preserve"> What differences can you find in ordering habits of different customer profiles?</t>
    </r>
  </si>
  <si>
    <r>
      <rPr>
        <b/>
        <u/>
        <sz val="16"/>
        <color theme="1"/>
        <rFont val="Calibri"/>
        <family val="2"/>
        <scheme val="minor"/>
      </rPr>
      <t>Answer 9:</t>
    </r>
    <r>
      <rPr>
        <b/>
        <sz val="16"/>
        <color theme="1"/>
        <rFont val="Calibri"/>
        <family val="2"/>
        <scheme val="minor"/>
      </rPr>
      <t xml:space="preserve"> in terms of prodcuts, all age groups and all income levels spent the most on fresh food.</t>
    </r>
  </si>
  <si>
    <t>Key Question 1: What are the busiest days of the week and busiest hours of the day?</t>
  </si>
  <si>
    <t>Visuals</t>
  </si>
  <si>
    <t>Key inights:
- Weekends are the busiest. Saturday has the highest order volume, followed by Sunday and Friday. The slowest day is Wednesday.
Recommendations:
- Consider increasing staff during peak hours to ensure fast fulfillment
- Consider off-peak discounts/promotions to balance demand
- Offer weekend promotions to capitalize on high demand
- Peak ordering hours are 9AM - 4PM. Order volume drops in the evening and is nearly zero overnight.</t>
  </si>
  <si>
    <t>Key Question 2: What times during the day do people spend the most money?</t>
  </si>
  <si>
    <t>Key inights:
- Spending follows the same pattern as order volume, peaking between 9AM - 4PM
- Lowest avg product price is at 10AM ($7.75), with the rest of the day around $7.80
Recommendations:
- Promote premium prodcuts during high traffic hours</t>
  </si>
  <si>
    <t>Key Question 3: Are there certain types of products that are more popular than others?</t>
  </si>
  <si>
    <t>Key inights:
- Fresh Food (produce, deli, meat &amp; seafood) is the top category across all age groups
Recommendations:
- Bundle fresh food with related items, in an attempt to increase sale of other prodcuts</t>
  </si>
  <si>
    <t>Key Question 4: Whats the customer distribution in regards to loyalty?</t>
  </si>
  <si>
    <t>Key inights:
- Seniors make up the largest segment of our customers, followed by middle-aged adults, young adults and finally adults
Recommendations:
- Tailor marketing to seniors
- Ensure ease of use and reliabilty
- Consider loyalty incentives for younger age groups</t>
  </si>
  <si>
    <t>Key Question 5: Are there differences in ordering habits based on loyalty?</t>
  </si>
  <si>
    <t xml:space="preserve">Key inights:
- The majority of our customers are low spenders. 
Recommendations:
- Introduce loyalty tiers to encourage higher spending </t>
  </si>
  <si>
    <t>Key Question 6: Are there differences in ordering habits based on region?</t>
  </si>
  <si>
    <t>Key inights:
- The South region spends the most overall
- No major differences in department preferences across regions 
Recommendations:
- Consider regional promotions to increase spending in under-performing regions</t>
  </si>
  <si>
    <t>Key Question 7: Is there a connection between age and family status in terms of ordering habits?</t>
  </si>
  <si>
    <t>Key inights:
- Seniors spend the most overall, with Fresh food being the top category
- Adults have the highest average spend per order
- Middle Aged Adults and Seniors with lower income spend around $20 less on average when compared to the younger customers
- Married customers place the most orders
- Average spending per order is similar across all family statuses
Recommendations:
- Consider promotions and discounts to low income middle aged and senior customers
- Consider family oriented promotions</t>
  </si>
  <si>
    <t>Key Question 8:  What different classifications does the demographic information suggest?</t>
  </si>
  <si>
    <t>Key inights:
- Seniors are our largest customer base, followed by middle-aged adults
- 75% of customers have dependents
- Most customers fall into the middle income category
Recommendations:
- As previously mentioned, since seniors make up most of our customer base, we should focus on ease of access and reliability</t>
  </si>
  <si>
    <t>Key Question 9: What differences can you find in ordering habits of different customer profiles?</t>
  </si>
  <si>
    <t>Key inights:
- All age groups and income levels prioritize the fresh food category 
Recommendations:
- Promote fresh food in all marketing efforts since it’s the top performing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</si>
</sst>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font>
      <sz val="11"/>
      <color theme="1"/>
      <name val="Calibri"/>
      <family val="2"/>
      <scheme val="minor"/>
    </font>
    <font>
      <sz val="11"/>
      <color theme="1"/>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u/>
      <sz val="11"/>
      <color theme="10"/>
      <name val="Calibri"/>
      <family val="2"/>
      <scheme val="minor"/>
    </font>
    <font>
      <sz val="12"/>
      <name val="Calibri"/>
      <family val="2"/>
      <scheme val="minor"/>
    </font>
    <font>
      <b/>
      <u/>
      <sz val="14"/>
      <name val="Adobe Fan Heiti Std B"/>
      <family val="2"/>
      <charset val="128"/>
    </font>
    <font>
      <sz val="12"/>
      <name val="Adobe Fan Heiti Std B"/>
      <family val="2"/>
      <charset val="128"/>
    </font>
    <font>
      <sz val="12"/>
      <color theme="1"/>
      <name val="Adobe Fan Heiti Std B"/>
    </font>
    <font>
      <sz val="12"/>
      <color theme="1"/>
      <name val="Calibri"/>
      <family val="2"/>
      <scheme val="minor"/>
    </font>
    <font>
      <b/>
      <sz val="16"/>
      <color theme="1"/>
      <name val="Calibri"/>
      <family val="2"/>
      <scheme val="minor"/>
    </font>
    <font>
      <b/>
      <u/>
      <sz val="16"/>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32">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2">
    <xf numFmtId="0" fontId="0" fillId="0" borderId="0"/>
    <xf numFmtId="0" fontId="5" fillId="0" borderId="0" applyNumberFormat="0" applyFill="0" applyBorder="0" applyAlignment="0" applyProtection="0"/>
  </cellStyleXfs>
  <cellXfs count="50">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2" fillId="0" borderId="0" xfId="0" applyFont="1"/>
    <xf numFmtId="0" fontId="3" fillId="0" borderId="0" xfId="0" applyFont="1"/>
    <xf numFmtId="0" fontId="4" fillId="0" borderId="0" xfId="0" applyFont="1"/>
    <xf numFmtId="0" fontId="0" fillId="0" borderId="22" xfId="0" applyBorder="1"/>
    <xf numFmtId="0" fontId="0" fillId="0" borderId="23" xfId="0" applyBorder="1"/>
    <xf numFmtId="0" fontId="0" fillId="0" borderId="25" xfId="0" applyBorder="1"/>
    <xf numFmtId="0" fontId="0" fillId="0" borderId="24" xfId="0" applyBorder="1"/>
    <xf numFmtId="0" fontId="0" fillId="0" borderId="26" xfId="0" applyBorder="1"/>
    <xf numFmtId="0" fontId="0" fillId="0" borderId="1" xfId="0" quotePrefix="1" applyBorder="1"/>
    <xf numFmtId="0" fontId="0" fillId="0" borderId="27" xfId="0" applyBorder="1"/>
    <xf numFmtId="0" fontId="0" fillId="0" borderId="28" xfId="0" applyBorder="1"/>
    <xf numFmtId="0" fontId="6" fillId="0" borderId="0" xfId="0" applyFont="1"/>
    <xf numFmtId="0" fontId="7" fillId="0" borderId="0" xfId="0" applyFont="1"/>
    <xf numFmtId="0" fontId="8" fillId="0" borderId="0" xfId="0" applyFont="1"/>
    <xf numFmtId="0" fontId="9" fillId="0" borderId="0" xfId="0" applyFont="1"/>
    <xf numFmtId="0" fontId="0" fillId="0" borderId="9" xfId="0" applyBorder="1" applyAlignment="1">
      <alignment vertical="center" wrapText="1"/>
    </xf>
    <xf numFmtId="0" fontId="0" fillId="0" borderId="8" xfId="0" applyBorder="1" applyAlignment="1">
      <alignment vertical="center" wrapText="1"/>
    </xf>
    <xf numFmtId="0" fontId="0" fillId="0" borderId="10" xfId="0" applyBorder="1" applyAlignment="1">
      <alignment vertical="center" wrapText="1"/>
    </xf>
    <xf numFmtId="0" fontId="0" fillId="0" borderId="11" xfId="0" applyBorder="1" applyAlignment="1">
      <alignment vertical="center" wrapText="1"/>
    </xf>
    <xf numFmtId="0" fontId="0" fillId="0" borderId="12" xfId="0" applyBorder="1" applyAlignment="1">
      <alignment vertical="center" wrapText="1"/>
    </xf>
    <xf numFmtId="0" fontId="0" fillId="0" borderId="13" xfId="0" applyBorder="1" applyAlignment="1">
      <alignment vertical="center" wrapText="1"/>
    </xf>
    <xf numFmtId="0" fontId="0" fillId="0" borderId="14" xfId="0" applyBorder="1" applyAlignment="1">
      <alignment vertical="center" wrapText="1"/>
    </xf>
    <xf numFmtId="0" fontId="0" fillId="0" borderId="15"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18" xfId="0" applyBorder="1" applyAlignment="1">
      <alignment vertical="center" wrapText="1"/>
    </xf>
    <xf numFmtId="0" fontId="0" fillId="0" borderId="19" xfId="0" quotePrefix="1"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5" fillId="0" borderId="13" xfId="1" applyBorder="1" applyAlignment="1">
      <alignment vertical="center" wrapText="1"/>
    </xf>
    <xf numFmtId="0" fontId="11" fillId="0" borderId="0" xfId="0" applyFont="1"/>
    <xf numFmtId="0" fontId="11" fillId="0" borderId="0" xfId="0" applyFont="1" applyAlignment="1">
      <alignment horizontal="left" vertical="center" wrapText="1"/>
    </xf>
    <xf numFmtId="0" fontId="0" fillId="0" borderId="29" xfId="0" applyBorder="1"/>
    <xf numFmtId="0" fontId="0" fillId="0" borderId="30" xfId="0" applyBorder="1" applyAlignment="1">
      <alignment vertical="center"/>
    </xf>
    <xf numFmtId="0" fontId="0" fillId="0" borderId="30" xfId="0" applyBorder="1"/>
    <xf numFmtId="0" fontId="10" fillId="0" borderId="30" xfId="0" applyFont="1" applyBorder="1" applyAlignment="1">
      <alignment horizontal="left" vertical="top" wrapText="1"/>
    </xf>
    <xf numFmtId="0" fontId="0" fillId="0" borderId="31" xfId="0" applyBorder="1" applyAlignment="1">
      <alignment horizontal="left" vertical="center" wrapText="1"/>
    </xf>
    <xf numFmtId="0" fontId="0" fillId="0" borderId="31" xfId="0" applyBorder="1"/>
    <xf numFmtId="0" fontId="10" fillId="0" borderId="31" xfId="0" applyFont="1" applyBorder="1" applyAlignment="1">
      <alignment horizontal="left" vertical="top" wrapText="1"/>
    </xf>
    <xf numFmtId="0" fontId="0" fillId="0" borderId="29" xfId="0" applyBorder="1" applyAlignment="1">
      <alignment horizontal="left" vertical="center" wrapText="1"/>
    </xf>
    <xf numFmtId="0" fontId="10" fillId="0" borderId="29" xfId="0" applyFont="1" applyBorder="1" applyAlignment="1">
      <alignment horizontal="left" vertical="top"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3,421,083</a:t>
          </a:r>
          <a:r>
            <a:rPr lang="en-US" sz="1200">
              <a:solidFill>
                <a:schemeClr val="bg2">
                  <a:lumMod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ED1B7CE2-91C0-4D5A-8E55-542AAA01CC2D}" type="presOf" srcId="{7DEB02D4-2CD9-403B-887F-18143FC33EDF}" destId="{9621899D-0F5A-435B-840E-4641491BFF2E}"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59120" y="729577"/>
          <a:ext cx="596486" cy="679078"/>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088" y="11658"/>
          <a:ext cx="1004131" cy="702859"/>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5405" y="45975"/>
        <a:ext cx="935497" cy="634225"/>
      </dsp:txXfrm>
    </dsp:sp>
    <dsp:sp modelId="{02D75559-D361-43C2-960D-0DE64B2217E1}">
      <dsp:nvSpPr>
        <dsp:cNvPr id="0" name=""/>
        <dsp:cNvSpPr/>
      </dsp:nvSpPr>
      <dsp:spPr>
        <a:xfrm>
          <a:off x="1066920" y="78692"/>
          <a:ext cx="1608090" cy="56808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3,421,083</a:t>
          </a:r>
          <a:r>
            <a:rPr lang="en-US" sz="1200" kern="1200">
              <a:solidFill>
                <a:schemeClr val="bg2">
                  <a:lumMod val="50000"/>
                </a:schemeClr>
              </a:solidFill>
            </a:rPr>
            <a:t> </a:t>
          </a:r>
        </a:p>
      </dsp:txBody>
      <dsp:txXfrm>
        <a:off x="1066920" y="78692"/>
        <a:ext cx="1608090" cy="568082"/>
      </dsp:txXfrm>
    </dsp:sp>
    <dsp:sp modelId="{9621899D-0F5A-435B-840E-4641491BFF2E}">
      <dsp:nvSpPr>
        <dsp:cNvPr id="0" name=""/>
        <dsp:cNvSpPr/>
      </dsp:nvSpPr>
      <dsp:spPr>
        <a:xfrm>
          <a:off x="845308" y="801202"/>
          <a:ext cx="1087816" cy="766173"/>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82716" y="838610"/>
        <a:ext cx="1013000" cy="691357"/>
      </dsp:txXfrm>
    </dsp:sp>
    <dsp:sp modelId="{FEDA8202-94DB-48E0-9F89-FDAC252494CB}">
      <dsp:nvSpPr>
        <dsp:cNvPr id="0" name=""/>
        <dsp:cNvSpPr/>
      </dsp:nvSpPr>
      <dsp:spPr>
        <a:xfrm>
          <a:off x="1909308" y="899892"/>
          <a:ext cx="1094391" cy="56808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 </a:t>
          </a:r>
        </a:p>
      </dsp:txBody>
      <dsp:txXfrm>
        <a:off x="1909308" y="899892"/>
        <a:ext cx="1094391" cy="568082"/>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3241" y="973108"/>
          <a:ext cx="650829" cy="740946"/>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810" y="182539"/>
          <a:ext cx="1095613" cy="766894"/>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8253" y="219982"/>
        <a:ext cx="1020727" cy="692008"/>
      </dsp:txXfrm>
    </dsp:sp>
    <dsp:sp modelId="{02D75559-D361-43C2-960D-0DE64B2217E1}">
      <dsp:nvSpPr>
        <dsp:cNvPr id="0" name=""/>
        <dsp:cNvSpPr/>
      </dsp:nvSpPr>
      <dsp:spPr>
        <a:xfrm>
          <a:off x="1112676" y="234103"/>
          <a:ext cx="1541170" cy="61983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 </a:t>
          </a:r>
          <a:endParaRPr lang="en-US" sz="1900" kern="1200">
            <a:solidFill>
              <a:schemeClr val="bg2">
                <a:lumMod val="50000"/>
              </a:schemeClr>
            </a:solidFill>
          </a:endParaRPr>
        </a:p>
      </dsp:txBody>
      <dsp:txXfrm>
        <a:off x="1112676" y="234103"/>
        <a:ext cx="1541170" cy="619837"/>
      </dsp:txXfrm>
    </dsp:sp>
    <dsp:sp modelId="{9621899D-0F5A-435B-840E-4641491BFF2E}">
      <dsp:nvSpPr>
        <dsp:cNvPr id="0" name=""/>
        <dsp:cNvSpPr/>
      </dsp:nvSpPr>
      <dsp:spPr>
        <a:xfrm>
          <a:off x="936743" y="1044014"/>
          <a:ext cx="1095613" cy="766894"/>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74186" y="1081457"/>
        <a:ext cx="1020727" cy="692008"/>
      </dsp:txXfrm>
    </dsp:sp>
    <dsp:sp modelId="{FEDA8202-94DB-48E0-9F89-FDAC252494CB}">
      <dsp:nvSpPr>
        <dsp:cNvPr id="0" name=""/>
        <dsp:cNvSpPr/>
      </dsp:nvSpPr>
      <dsp:spPr>
        <a:xfrm>
          <a:off x="2053971" y="1117155"/>
          <a:ext cx="796845" cy="61983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 </a:t>
          </a:r>
        </a:p>
      </dsp:txBody>
      <dsp:txXfrm>
        <a:off x="2053971" y="1117155"/>
        <a:ext cx="796845" cy="619837"/>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4102" y="1219520"/>
          <a:ext cx="847275" cy="585671"/>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2676" y="458306"/>
          <a:ext cx="2100706" cy="562688"/>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90149" y="485779"/>
        <a:ext cx="2045760" cy="507742"/>
      </dsp:txXfrm>
    </dsp:sp>
    <dsp:sp modelId="{02D75559-D361-43C2-960D-0DE64B2217E1}">
      <dsp:nvSpPr>
        <dsp:cNvPr id="0" name=""/>
        <dsp:cNvSpPr/>
      </dsp:nvSpPr>
      <dsp:spPr>
        <a:xfrm>
          <a:off x="2162444" y="288333"/>
          <a:ext cx="1074454" cy="83578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a:t>
          </a:r>
          <a:endParaRPr lang="en-US" sz="1900" kern="1200">
            <a:solidFill>
              <a:schemeClr val="bg2">
                <a:lumMod val="50000"/>
              </a:schemeClr>
            </a:solidFill>
          </a:endParaRPr>
        </a:p>
      </dsp:txBody>
      <dsp:txXfrm>
        <a:off x="2162444" y="288333"/>
        <a:ext cx="1074454" cy="835780"/>
      </dsp:txXfrm>
    </dsp:sp>
    <dsp:sp modelId="{9621899D-0F5A-435B-840E-4641491BFF2E}">
      <dsp:nvSpPr>
        <dsp:cNvPr id="0" name=""/>
        <dsp:cNvSpPr/>
      </dsp:nvSpPr>
      <dsp:spPr>
        <a:xfrm>
          <a:off x="872245" y="1405456"/>
          <a:ext cx="2142942" cy="681120"/>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905501" y="1438712"/>
        <a:ext cx="2076430" cy="614608"/>
      </dsp:txXfrm>
    </dsp:sp>
    <dsp:sp modelId="{FEDA8202-94DB-48E0-9F89-FDAC252494CB}">
      <dsp:nvSpPr>
        <dsp:cNvPr id="0" name=""/>
        <dsp:cNvSpPr/>
      </dsp:nvSpPr>
      <dsp:spPr>
        <a:xfrm>
          <a:off x="3077705" y="1324172"/>
          <a:ext cx="1167040" cy="83578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 </a:t>
          </a:r>
        </a:p>
      </dsp:txBody>
      <dsp:txXfrm>
        <a:off x="3077705" y="1324172"/>
        <a:ext cx="1167040" cy="835780"/>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9732" y="1020247"/>
          <a:ext cx="674113" cy="767454"/>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133" y="208897"/>
          <a:ext cx="1134810" cy="794330"/>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9916" y="247680"/>
        <a:ext cx="1057244" cy="716764"/>
      </dsp:txXfrm>
    </dsp:sp>
    <dsp:sp modelId="{02D75559-D361-43C2-960D-0DE64B2217E1}">
      <dsp:nvSpPr>
        <dsp:cNvPr id="0" name=""/>
        <dsp:cNvSpPr/>
      </dsp:nvSpPr>
      <dsp:spPr>
        <a:xfrm>
          <a:off x="1135943" y="284655"/>
          <a:ext cx="825353" cy="64201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 </a:t>
          </a:r>
        </a:p>
      </dsp:txBody>
      <dsp:txXfrm>
        <a:off x="1135943" y="284655"/>
        <a:ext cx="825353" cy="642013"/>
      </dsp:txXfrm>
    </dsp:sp>
    <dsp:sp modelId="{9621899D-0F5A-435B-840E-4641491BFF2E}">
      <dsp:nvSpPr>
        <dsp:cNvPr id="0" name=""/>
        <dsp:cNvSpPr/>
      </dsp:nvSpPr>
      <dsp:spPr>
        <a:xfrm>
          <a:off x="963187" y="1175367"/>
          <a:ext cx="1134810" cy="794330"/>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001970" y="1214150"/>
        <a:ext cx="1057244" cy="716764"/>
      </dsp:txXfrm>
    </dsp:sp>
    <dsp:sp modelId="{FEDA8202-94DB-48E0-9F89-FDAC252494CB}">
      <dsp:nvSpPr>
        <dsp:cNvPr id="0" name=""/>
        <dsp:cNvSpPr/>
      </dsp:nvSpPr>
      <dsp:spPr>
        <a:xfrm>
          <a:off x="2077955" y="1176950"/>
          <a:ext cx="825353" cy="64201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 </a:t>
          </a:r>
        </a:p>
      </dsp:txBody>
      <dsp:txXfrm>
        <a:off x="2077955" y="1176950"/>
        <a:ext cx="825353" cy="642013"/>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7.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26.png"/><Relationship Id="rId18" Type="http://schemas.openxmlformats.org/officeDocument/2006/relationships/image" Target="../media/image31.png"/><Relationship Id="rId3" Type="http://schemas.openxmlformats.org/officeDocument/2006/relationships/image" Target="../media/image19.png"/><Relationship Id="rId7" Type="http://schemas.openxmlformats.org/officeDocument/2006/relationships/image" Target="../media/image7.png"/><Relationship Id="rId12" Type="http://schemas.openxmlformats.org/officeDocument/2006/relationships/image" Target="../media/image25.png"/><Relationship Id="rId17" Type="http://schemas.openxmlformats.org/officeDocument/2006/relationships/image" Target="../media/image30.png"/><Relationship Id="rId2" Type="http://schemas.openxmlformats.org/officeDocument/2006/relationships/image" Target="../media/image2.png"/><Relationship Id="rId16" Type="http://schemas.openxmlformats.org/officeDocument/2006/relationships/image" Target="../media/image29.png"/><Relationship Id="rId20" Type="http://schemas.openxmlformats.org/officeDocument/2006/relationships/image" Target="../media/image33.png"/><Relationship Id="rId1" Type="http://schemas.openxmlformats.org/officeDocument/2006/relationships/image" Target="../media/image1.png"/><Relationship Id="rId6" Type="http://schemas.openxmlformats.org/officeDocument/2006/relationships/image" Target="../media/image21.png"/><Relationship Id="rId11"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28.png"/><Relationship Id="rId10" Type="http://schemas.openxmlformats.org/officeDocument/2006/relationships/image" Target="../media/image23.png"/><Relationship Id="rId19" Type="http://schemas.openxmlformats.org/officeDocument/2006/relationships/image" Target="../media/image32.png"/><Relationship Id="rId4" Type="http://schemas.openxmlformats.org/officeDocument/2006/relationships/image" Target="../media/image20.png"/><Relationship Id="rId9" Type="http://schemas.openxmlformats.org/officeDocument/2006/relationships/image" Target="../media/image22.png"/><Relationship Id="rId14" Type="http://schemas.openxmlformats.org/officeDocument/2006/relationships/image" Target="../media/image27.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89296</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37381" y="711991"/>
          <a:ext cx="6867525" cy="11632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a:t>
          </a:r>
          <a:r>
            <a:rPr lang="en-US" sz="1600" b="1" baseline="0">
              <a:solidFill>
                <a:sysClr val="windowText" lastClr="000000"/>
              </a:solidFill>
              <a:latin typeface="Adobe Fan Heiti Std B" panose="020B0700000000000000" pitchFamily="34" charset="-128"/>
              <a:ea typeface="Adobe Fan Heiti Std B" panose="020B0700000000000000" pitchFamily="34" charset="-128"/>
            </a:rPr>
            <a:t>Instacart Data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a:t>
          </a:r>
          <a:r>
            <a:rPr lang="en-US" sz="1600" b="1" baseline="0">
              <a:solidFill>
                <a:sysClr val="windowText" lastClr="000000"/>
              </a:solidFill>
              <a:latin typeface="Adobe Fan Heiti Std B" panose="020B0700000000000000" pitchFamily="34" charset="-128"/>
              <a:ea typeface="Adobe Fan Heiti Std B" panose="020B0700000000000000" pitchFamily="34" charset="-128"/>
            </a:rPr>
            <a:t>2025-02-16</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a:t>
          </a:r>
          <a:r>
            <a:rPr lang="en-US" sz="1600" b="1" baseline="0">
              <a:solidFill>
                <a:sysClr val="windowText" lastClr="000000"/>
              </a:solidFill>
              <a:latin typeface="Adobe Fan Heiti Std B" panose="020B0700000000000000" pitchFamily="34" charset="-128"/>
              <a:ea typeface="Adobe Fan Heiti Std B" panose="020B0700000000000000" pitchFamily="34" charset="-128"/>
            </a:rPr>
            <a:t>George Kechichian</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Instacart</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Data Analysis</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645958" y="3323543"/>
          <a:ext cx="2487083" cy="43996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7036024" y="3332616"/>
          <a:ext cx="2396371" cy="43089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915197" y="3223759"/>
          <a:ext cx="2680609" cy="57301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671654" y="3742350"/>
          <a:ext cx="1344846" cy="520090"/>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104062" y="3659191"/>
          <a:ext cx="1389063" cy="507997"/>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32,404,859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1011954" y="3724211"/>
          <a:ext cx="1423462" cy="447630"/>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 32,404,859</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4</xdr:row>
      <xdr:rowOff>158749</xdr:rowOff>
    </xdr:from>
    <xdr:to>
      <xdr:col>30</xdr:col>
      <xdr:colOff>547688</xdr:colOff>
      <xdr:row>18</xdr:row>
      <xdr:rowOff>2270</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478000" y="888999"/>
          <a:ext cx="4484688" cy="2010459"/>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a:t>
          </a:r>
        </a:p>
        <a:p>
          <a:r>
            <a:rPr lang="en-US" sz="1400" b="0">
              <a:solidFill>
                <a:schemeClr val="bg2">
                  <a:lumMod val="50000"/>
                </a:schemeClr>
              </a:solidFill>
            </a:rPr>
            <a:t>Obervations</a:t>
          </a:r>
          <a:r>
            <a:rPr lang="en-US" sz="1400" b="0" baseline="0">
              <a:solidFill>
                <a:schemeClr val="bg2">
                  <a:lumMod val="50000"/>
                </a:schemeClr>
              </a:solidFill>
            </a:rPr>
            <a:t> to be removed: 1,440,295</a:t>
          </a:r>
        </a:p>
        <a:p>
          <a:r>
            <a:rPr lang="en-US" sz="1400" b="0" baseline="0">
              <a:solidFill>
                <a:schemeClr val="bg2">
                  <a:lumMod val="50000"/>
                </a:schemeClr>
              </a:solidFill>
            </a:rPr>
            <a:t>Final total count of order_products_all: 30,964,564</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xdr:col>
      <xdr:colOff>53582</xdr:colOff>
      <xdr:row>7</xdr:row>
      <xdr:rowOff>39279</xdr:rowOff>
    </xdr:from>
    <xdr:to>
      <xdr:col>10</xdr:col>
      <xdr:colOff>565551</xdr:colOff>
      <xdr:row>28</xdr:row>
      <xdr:rowOff>1178</xdr:rowOff>
    </xdr:to>
    <xdr:pic>
      <xdr:nvPicPr>
        <xdr:cNvPr id="7" name="Picture 6">
          <a:extLst>
            <a:ext uri="{FF2B5EF4-FFF2-40B4-BE49-F238E27FC236}">
              <a16:creationId xmlns:a16="http://schemas.microsoft.com/office/drawing/2014/main" id="{FF1524F9-5453-6457-27D8-F5B19130593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9332" y="1406798"/>
          <a:ext cx="6145326" cy="3816803"/>
        </a:xfrm>
        <a:prstGeom prst="rect">
          <a:avLst/>
        </a:prstGeom>
      </xdr:spPr>
    </xdr:pic>
    <xdr:clientData/>
  </xdr:twoCellAnchor>
  <xdr:twoCellAnchor editAs="oneCell">
    <xdr:from>
      <xdr:col>11</xdr:col>
      <xdr:colOff>19032</xdr:colOff>
      <xdr:row>6</xdr:row>
      <xdr:rowOff>173813</xdr:rowOff>
    </xdr:from>
    <xdr:to>
      <xdr:col>20</xdr:col>
      <xdr:colOff>184546</xdr:colOff>
      <xdr:row>28</xdr:row>
      <xdr:rowOff>47622</xdr:rowOff>
    </xdr:to>
    <xdr:pic>
      <xdr:nvPicPr>
        <xdr:cNvPr id="9" name="Picture 8">
          <a:extLst>
            <a:ext uri="{FF2B5EF4-FFF2-40B4-BE49-F238E27FC236}">
              <a16:creationId xmlns:a16="http://schemas.microsoft.com/office/drawing/2014/main" id="{DE7F4529-D480-1CD8-D8BD-A01788F856D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564068" y="1357634"/>
          <a:ext cx="5839692" cy="3915131"/>
        </a:xfrm>
        <a:prstGeom prst="rect">
          <a:avLst/>
        </a:prstGeom>
      </xdr:spPr>
    </xdr:pic>
    <xdr:clientData/>
  </xdr:twoCellAnchor>
  <xdr:twoCellAnchor editAs="oneCell">
    <xdr:from>
      <xdr:col>1</xdr:col>
      <xdr:colOff>0</xdr:colOff>
      <xdr:row>34</xdr:row>
      <xdr:rowOff>0</xdr:rowOff>
    </xdr:from>
    <xdr:to>
      <xdr:col>12</xdr:col>
      <xdr:colOff>267890</xdr:colOff>
      <xdr:row>55</xdr:row>
      <xdr:rowOff>107157</xdr:rowOff>
    </xdr:to>
    <xdr:pic>
      <xdr:nvPicPr>
        <xdr:cNvPr id="11" name="Picture 10">
          <a:extLst>
            <a:ext uri="{FF2B5EF4-FFF2-40B4-BE49-F238E27FC236}">
              <a16:creationId xmlns:a16="http://schemas.microsoft.com/office/drawing/2014/main" id="{A56ED3B3-B533-2998-B6D3-8D527812C2C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85750" y="6932840"/>
          <a:ext cx="7153104" cy="3964781"/>
        </a:xfrm>
        <a:prstGeom prst="rect">
          <a:avLst/>
        </a:prstGeom>
      </xdr:spPr>
    </xdr:pic>
    <xdr:clientData/>
  </xdr:twoCellAnchor>
  <xdr:twoCellAnchor editAs="oneCell">
    <xdr:from>
      <xdr:col>12</xdr:col>
      <xdr:colOff>607220</xdr:colOff>
      <xdr:row>34</xdr:row>
      <xdr:rowOff>89296</xdr:rowOff>
    </xdr:from>
    <xdr:to>
      <xdr:col>22</xdr:col>
      <xdr:colOff>113361</xdr:colOff>
      <xdr:row>55</xdr:row>
      <xdr:rowOff>17860</xdr:rowOff>
    </xdr:to>
    <xdr:pic>
      <xdr:nvPicPr>
        <xdr:cNvPr id="13" name="Picture 12">
          <a:extLst>
            <a:ext uri="{FF2B5EF4-FFF2-40B4-BE49-F238E27FC236}">
              <a16:creationId xmlns:a16="http://schemas.microsoft.com/office/drawing/2014/main" id="{5C40DD28-56FD-65F7-8C8E-45CF87C8A6D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778184" y="7022136"/>
          <a:ext cx="5806248" cy="3786188"/>
        </a:xfrm>
        <a:prstGeom prst="rect">
          <a:avLst/>
        </a:prstGeom>
      </xdr:spPr>
    </xdr:pic>
    <xdr:clientData/>
  </xdr:twoCellAnchor>
  <xdr:twoCellAnchor>
    <xdr:from>
      <xdr:col>15</xdr:col>
      <xdr:colOff>583406</xdr:colOff>
      <xdr:row>34</xdr:row>
      <xdr:rowOff>178593</xdr:rowOff>
    </xdr:from>
    <xdr:to>
      <xdr:col>19</xdr:col>
      <xdr:colOff>297656</xdr:colOff>
      <xdr:row>36</xdr:row>
      <xdr:rowOff>154780</xdr:rowOff>
    </xdr:to>
    <xdr:sp macro="" textlink="">
      <xdr:nvSpPr>
        <xdr:cNvPr id="14" name="TextBox 13">
          <a:extLst>
            <a:ext uri="{FF2B5EF4-FFF2-40B4-BE49-F238E27FC236}">
              <a16:creationId xmlns:a16="http://schemas.microsoft.com/office/drawing/2014/main" id="{BD2DEC64-1427-A56B-D671-7A8AAC9B7238}"/>
            </a:ext>
          </a:extLst>
        </xdr:cNvPr>
        <xdr:cNvSpPr txBox="1"/>
      </xdr:nvSpPr>
      <xdr:spPr>
        <a:xfrm>
          <a:off x="9739312" y="6667499"/>
          <a:ext cx="2238375" cy="333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400"/>
            <a:t>Spending by</a:t>
          </a:r>
          <a:r>
            <a:rPr lang="en-CA" sz="1400" baseline="0"/>
            <a:t> Hour of Day</a:t>
          </a:r>
          <a:endParaRPr lang="en-CA" sz="1400"/>
        </a:p>
      </xdr:txBody>
    </xdr:sp>
    <xdr:clientData/>
  </xdr:twoCellAnchor>
  <xdr:twoCellAnchor editAs="oneCell">
    <xdr:from>
      <xdr:col>1</xdr:col>
      <xdr:colOff>40821</xdr:colOff>
      <xdr:row>63</xdr:row>
      <xdr:rowOff>47625</xdr:rowOff>
    </xdr:from>
    <xdr:to>
      <xdr:col>15</xdr:col>
      <xdr:colOff>204107</xdr:colOff>
      <xdr:row>89</xdr:row>
      <xdr:rowOff>129267</xdr:rowOff>
    </xdr:to>
    <xdr:pic>
      <xdr:nvPicPr>
        <xdr:cNvPr id="18" name="Picture 17">
          <a:extLst>
            <a:ext uri="{FF2B5EF4-FFF2-40B4-BE49-F238E27FC236}">
              <a16:creationId xmlns:a16="http://schemas.microsoft.com/office/drawing/2014/main" id="{09862A41-542B-6D23-98F9-F13B7607565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26571" y="12960804"/>
          <a:ext cx="8967107" cy="4857749"/>
        </a:xfrm>
        <a:prstGeom prst="rect">
          <a:avLst/>
        </a:prstGeom>
      </xdr:spPr>
    </xdr:pic>
    <xdr:clientData/>
  </xdr:twoCellAnchor>
  <xdr:twoCellAnchor editAs="oneCell">
    <xdr:from>
      <xdr:col>0</xdr:col>
      <xdr:colOff>258537</xdr:colOff>
      <xdr:row>97</xdr:row>
      <xdr:rowOff>27215</xdr:rowOff>
    </xdr:from>
    <xdr:to>
      <xdr:col>10</xdr:col>
      <xdr:colOff>191602</xdr:colOff>
      <xdr:row>121</xdr:row>
      <xdr:rowOff>7630</xdr:rowOff>
    </xdr:to>
    <xdr:pic>
      <xdr:nvPicPr>
        <xdr:cNvPr id="20" name="Picture 19">
          <a:extLst>
            <a:ext uri="{FF2B5EF4-FFF2-40B4-BE49-F238E27FC236}">
              <a16:creationId xmlns:a16="http://schemas.microsoft.com/office/drawing/2014/main" id="{317D9266-FC0E-22C6-C762-4526E4735E89}"/>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58537" y="19349358"/>
          <a:ext cx="5852172" cy="4389129"/>
        </a:xfrm>
        <a:prstGeom prst="rect">
          <a:avLst/>
        </a:prstGeom>
      </xdr:spPr>
    </xdr:pic>
    <xdr:clientData/>
  </xdr:twoCellAnchor>
  <xdr:twoCellAnchor editAs="oneCell">
    <xdr:from>
      <xdr:col>1</xdr:col>
      <xdr:colOff>136070</xdr:colOff>
      <xdr:row>127</xdr:row>
      <xdr:rowOff>176893</xdr:rowOff>
    </xdr:from>
    <xdr:to>
      <xdr:col>11</xdr:col>
      <xdr:colOff>380999</xdr:colOff>
      <xdr:row>151</xdr:row>
      <xdr:rowOff>157307</xdr:rowOff>
    </xdr:to>
    <xdr:pic>
      <xdr:nvPicPr>
        <xdr:cNvPr id="22" name="Picture 21">
          <a:extLst>
            <a:ext uri="{FF2B5EF4-FFF2-40B4-BE49-F238E27FC236}">
              <a16:creationId xmlns:a16="http://schemas.microsoft.com/office/drawing/2014/main" id="{BB67388E-CE32-E493-2AC7-B370935FF935}"/>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21820" y="25173214"/>
          <a:ext cx="6504215" cy="4389129"/>
        </a:xfrm>
        <a:prstGeom prst="rect">
          <a:avLst/>
        </a:prstGeom>
      </xdr:spPr>
    </xdr:pic>
    <xdr:clientData/>
  </xdr:twoCellAnchor>
  <xdr:twoCellAnchor editAs="oneCell">
    <xdr:from>
      <xdr:col>1</xdr:col>
      <xdr:colOff>0</xdr:colOff>
      <xdr:row>158</xdr:row>
      <xdr:rowOff>1</xdr:rowOff>
    </xdr:from>
    <xdr:to>
      <xdr:col>12</xdr:col>
      <xdr:colOff>326572</xdr:colOff>
      <xdr:row>183</xdr:row>
      <xdr:rowOff>27215</xdr:rowOff>
    </xdr:to>
    <xdr:pic>
      <xdr:nvPicPr>
        <xdr:cNvPr id="24" name="Picture 23">
          <a:extLst>
            <a:ext uri="{FF2B5EF4-FFF2-40B4-BE49-F238E27FC236}">
              <a16:creationId xmlns:a16="http://schemas.microsoft.com/office/drawing/2014/main" id="{FE49B044-12D4-A730-5F9A-861F138CF026}"/>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85750" y="30854198"/>
          <a:ext cx="7211786" cy="4619624"/>
        </a:xfrm>
        <a:prstGeom prst="rect">
          <a:avLst/>
        </a:prstGeom>
      </xdr:spPr>
    </xdr:pic>
    <xdr:clientData/>
  </xdr:twoCellAnchor>
  <xdr:twoCellAnchor editAs="oneCell">
    <xdr:from>
      <xdr:col>12</xdr:col>
      <xdr:colOff>367391</xdr:colOff>
      <xdr:row>159</xdr:row>
      <xdr:rowOff>1</xdr:rowOff>
    </xdr:from>
    <xdr:to>
      <xdr:col>27</xdr:col>
      <xdr:colOff>435428</xdr:colOff>
      <xdr:row>182</xdr:row>
      <xdr:rowOff>27215</xdr:rowOff>
    </xdr:to>
    <xdr:pic>
      <xdr:nvPicPr>
        <xdr:cNvPr id="26" name="Picture 25">
          <a:extLst>
            <a:ext uri="{FF2B5EF4-FFF2-40B4-BE49-F238E27FC236}">
              <a16:creationId xmlns:a16="http://schemas.microsoft.com/office/drawing/2014/main" id="{1548DB97-62B0-CB0C-D868-C169C0D8BD52}"/>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7538355" y="31037894"/>
          <a:ext cx="9497787" cy="4252232"/>
        </a:xfrm>
        <a:prstGeom prst="rect">
          <a:avLst/>
        </a:prstGeom>
      </xdr:spPr>
    </xdr:pic>
    <xdr:clientData/>
  </xdr:twoCellAnchor>
  <xdr:twoCellAnchor editAs="oneCell">
    <xdr:from>
      <xdr:col>1</xdr:col>
      <xdr:colOff>0</xdr:colOff>
      <xdr:row>190</xdr:row>
      <xdr:rowOff>153374</xdr:rowOff>
    </xdr:from>
    <xdr:to>
      <xdr:col>11</xdr:col>
      <xdr:colOff>136071</xdr:colOff>
      <xdr:row>209</xdr:row>
      <xdr:rowOff>173199</xdr:rowOff>
    </xdr:to>
    <xdr:pic>
      <xdr:nvPicPr>
        <xdr:cNvPr id="30" name="Picture 29">
          <a:extLst>
            <a:ext uri="{FF2B5EF4-FFF2-40B4-BE49-F238E27FC236}">
              <a16:creationId xmlns:a16="http://schemas.microsoft.com/office/drawing/2014/main" id="{09C36B27-C2B3-18FF-F565-650B205B3A79}"/>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285750" y="37402928"/>
          <a:ext cx="6395357" cy="3510057"/>
        </a:xfrm>
        <a:prstGeom prst="rect">
          <a:avLst/>
        </a:prstGeom>
      </xdr:spPr>
    </xdr:pic>
    <xdr:clientData/>
  </xdr:twoCellAnchor>
  <xdr:twoCellAnchor editAs="oneCell">
    <xdr:from>
      <xdr:col>11</xdr:col>
      <xdr:colOff>517071</xdr:colOff>
      <xdr:row>190</xdr:row>
      <xdr:rowOff>61233</xdr:rowOff>
    </xdr:from>
    <xdr:to>
      <xdr:col>21</xdr:col>
      <xdr:colOff>421822</xdr:colOff>
      <xdr:row>210</xdr:row>
      <xdr:rowOff>81643</xdr:rowOff>
    </xdr:to>
    <xdr:pic>
      <xdr:nvPicPr>
        <xdr:cNvPr id="32" name="Picture 31">
          <a:extLst>
            <a:ext uri="{FF2B5EF4-FFF2-40B4-BE49-F238E27FC236}">
              <a16:creationId xmlns:a16="http://schemas.microsoft.com/office/drawing/2014/main" id="{EB4EFDAD-0BCA-2EF7-9D8D-C30197856A7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7062107" y="37310787"/>
          <a:ext cx="6204858" cy="3694339"/>
        </a:xfrm>
        <a:prstGeom prst="rect">
          <a:avLst/>
        </a:prstGeom>
      </xdr:spPr>
    </xdr:pic>
    <xdr:clientData/>
  </xdr:twoCellAnchor>
  <xdr:twoCellAnchor editAs="oneCell">
    <xdr:from>
      <xdr:col>1</xdr:col>
      <xdr:colOff>352364</xdr:colOff>
      <xdr:row>210</xdr:row>
      <xdr:rowOff>51026</xdr:rowOff>
    </xdr:from>
    <xdr:to>
      <xdr:col>10</xdr:col>
      <xdr:colOff>409635</xdr:colOff>
      <xdr:row>236</xdr:row>
      <xdr:rowOff>60289</xdr:rowOff>
    </xdr:to>
    <xdr:pic>
      <xdr:nvPicPr>
        <xdr:cNvPr id="36" name="Picture 35">
          <a:extLst>
            <a:ext uri="{FF2B5EF4-FFF2-40B4-BE49-F238E27FC236}">
              <a16:creationId xmlns:a16="http://schemas.microsoft.com/office/drawing/2014/main" id="{95750B4B-E222-05E1-C0D7-ABBE451FB27C}"/>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638114" y="40974509"/>
          <a:ext cx="5690628" cy="4785370"/>
        </a:xfrm>
        <a:prstGeom prst="rect">
          <a:avLst/>
        </a:prstGeom>
      </xdr:spPr>
    </xdr:pic>
    <xdr:clientData/>
  </xdr:twoCellAnchor>
  <xdr:twoCellAnchor editAs="oneCell">
    <xdr:from>
      <xdr:col>12</xdr:col>
      <xdr:colOff>139114</xdr:colOff>
      <xdr:row>211</xdr:row>
      <xdr:rowOff>24303</xdr:rowOff>
    </xdr:from>
    <xdr:to>
      <xdr:col>21</xdr:col>
      <xdr:colOff>173851</xdr:colOff>
      <xdr:row>235</xdr:row>
      <xdr:rowOff>87014</xdr:rowOff>
    </xdr:to>
    <xdr:pic>
      <xdr:nvPicPr>
        <xdr:cNvPr id="40" name="Picture 39">
          <a:extLst>
            <a:ext uri="{FF2B5EF4-FFF2-40B4-BE49-F238E27FC236}">
              <a16:creationId xmlns:a16="http://schemas.microsoft.com/office/drawing/2014/main" id="{4CBE9FB5-9639-61AF-2085-2B85417E1818}"/>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7310078" y="41131482"/>
          <a:ext cx="5708916" cy="4471425"/>
        </a:xfrm>
        <a:prstGeom prst="rect">
          <a:avLst/>
        </a:prstGeom>
      </xdr:spPr>
    </xdr:pic>
    <xdr:clientData/>
  </xdr:twoCellAnchor>
  <xdr:twoCellAnchor editAs="oneCell">
    <xdr:from>
      <xdr:col>1</xdr:col>
      <xdr:colOff>27215</xdr:colOff>
      <xdr:row>246</xdr:row>
      <xdr:rowOff>43320</xdr:rowOff>
    </xdr:from>
    <xdr:to>
      <xdr:col>8</xdr:col>
      <xdr:colOff>598715</xdr:colOff>
      <xdr:row>265</xdr:row>
      <xdr:rowOff>113160</xdr:rowOff>
    </xdr:to>
    <xdr:pic>
      <xdr:nvPicPr>
        <xdr:cNvPr id="42" name="Picture 41">
          <a:extLst>
            <a:ext uri="{FF2B5EF4-FFF2-40B4-BE49-F238E27FC236}">
              <a16:creationId xmlns:a16="http://schemas.microsoft.com/office/drawing/2014/main" id="{182410E2-9F30-ACC6-7241-6DEFAB7A70EF}"/>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312965" y="48600410"/>
          <a:ext cx="4953000" cy="3560071"/>
        </a:xfrm>
        <a:prstGeom prst="rect">
          <a:avLst/>
        </a:prstGeom>
      </xdr:spPr>
    </xdr:pic>
    <xdr:clientData/>
  </xdr:twoCellAnchor>
  <xdr:twoCellAnchor editAs="oneCell">
    <xdr:from>
      <xdr:col>17</xdr:col>
      <xdr:colOff>129267</xdr:colOff>
      <xdr:row>244</xdr:row>
      <xdr:rowOff>265338</xdr:rowOff>
    </xdr:from>
    <xdr:to>
      <xdr:col>26</xdr:col>
      <xdr:colOff>129268</xdr:colOff>
      <xdr:row>266</xdr:row>
      <xdr:rowOff>156480</xdr:rowOff>
    </xdr:to>
    <xdr:pic>
      <xdr:nvPicPr>
        <xdr:cNvPr id="44" name="Picture 43">
          <a:extLst>
            <a:ext uri="{FF2B5EF4-FFF2-40B4-BE49-F238E27FC236}">
              <a16:creationId xmlns:a16="http://schemas.microsoft.com/office/drawing/2014/main" id="{7B1EA6A2-BAF0-55B0-D3DC-36847D1BA1F8}"/>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0470696" y="48373392"/>
          <a:ext cx="5633358" cy="4014107"/>
        </a:xfrm>
        <a:prstGeom prst="rect">
          <a:avLst/>
        </a:prstGeom>
      </xdr:spPr>
    </xdr:pic>
    <xdr:clientData/>
  </xdr:twoCellAnchor>
  <xdr:twoCellAnchor editAs="oneCell">
    <xdr:from>
      <xdr:col>9</xdr:col>
      <xdr:colOff>337098</xdr:colOff>
      <xdr:row>245</xdr:row>
      <xdr:rowOff>123905</xdr:rowOff>
    </xdr:from>
    <xdr:to>
      <xdr:col>16</xdr:col>
      <xdr:colOff>390884</xdr:colOff>
      <xdr:row>266</xdr:row>
      <xdr:rowOff>32573</xdr:rowOff>
    </xdr:to>
    <xdr:pic>
      <xdr:nvPicPr>
        <xdr:cNvPr id="46" name="Picture 45">
          <a:extLst>
            <a:ext uri="{FF2B5EF4-FFF2-40B4-BE49-F238E27FC236}">
              <a16:creationId xmlns:a16="http://schemas.microsoft.com/office/drawing/2014/main" id="{9851B124-5AC9-7576-484E-413CE40B4069}"/>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5630277" y="48497298"/>
          <a:ext cx="4476107" cy="3766294"/>
        </a:xfrm>
        <a:prstGeom prst="rect">
          <a:avLst/>
        </a:prstGeom>
      </xdr:spPr>
    </xdr:pic>
    <xdr:clientData/>
  </xdr:twoCellAnchor>
  <xdr:twoCellAnchor editAs="oneCell">
    <xdr:from>
      <xdr:col>1</xdr:col>
      <xdr:colOff>27215</xdr:colOff>
      <xdr:row>273</xdr:row>
      <xdr:rowOff>114130</xdr:rowOff>
    </xdr:from>
    <xdr:to>
      <xdr:col>13</xdr:col>
      <xdr:colOff>585108</xdr:colOff>
      <xdr:row>300</xdr:row>
      <xdr:rowOff>14796</xdr:rowOff>
    </xdr:to>
    <xdr:pic>
      <xdr:nvPicPr>
        <xdr:cNvPr id="49" name="Picture 48">
          <a:extLst>
            <a:ext uri="{FF2B5EF4-FFF2-40B4-BE49-F238E27FC236}">
              <a16:creationId xmlns:a16="http://schemas.microsoft.com/office/drawing/2014/main" id="{8990634E-D578-4191-96C5-357E8FA7378C}"/>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12965" y="53644630"/>
          <a:ext cx="8101693" cy="4786992"/>
        </a:xfrm>
        <a:prstGeom prst="rect">
          <a:avLst/>
        </a:prstGeom>
      </xdr:spPr>
    </xdr:pic>
    <xdr:clientData/>
  </xdr:twoCellAnchor>
  <xdr:twoCellAnchor editAs="oneCell">
    <xdr:from>
      <xdr:col>28</xdr:col>
      <xdr:colOff>201384</xdr:colOff>
      <xdr:row>273</xdr:row>
      <xdr:rowOff>42012</xdr:rowOff>
    </xdr:from>
    <xdr:to>
      <xdr:col>40</xdr:col>
      <xdr:colOff>228599</xdr:colOff>
      <xdr:row>300</xdr:row>
      <xdr:rowOff>86915</xdr:rowOff>
    </xdr:to>
    <xdr:pic>
      <xdr:nvPicPr>
        <xdr:cNvPr id="50" name="Picture 49">
          <a:extLst>
            <a:ext uri="{FF2B5EF4-FFF2-40B4-BE49-F238E27FC236}">
              <a16:creationId xmlns:a16="http://schemas.microsoft.com/office/drawing/2014/main" id="{FE825D36-15DC-42D4-8223-152E834FF299}"/>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7498784" y="53572512"/>
          <a:ext cx="7571015" cy="4931229"/>
        </a:xfrm>
        <a:prstGeom prst="rect">
          <a:avLst/>
        </a:prstGeom>
      </xdr:spPr>
    </xdr:pic>
    <xdr:clientData/>
  </xdr:twoCellAnchor>
  <xdr:twoCellAnchor editAs="oneCell">
    <xdr:from>
      <xdr:col>14</xdr:col>
      <xdr:colOff>559254</xdr:colOff>
      <xdr:row>273</xdr:row>
      <xdr:rowOff>115831</xdr:rowOff>
    </xdr:from>
    <xdr:to>
      <xdr:col>27</xdr:col>
      <xdr:colOff>189139</xdr:colOff>
      <xdr:row>300</xdr:row>
      <xdr:rowOff>13095</xdr:rowOff>
    </xdr:to>
    <xdr:pic>
      <xdr:nvPicPr>
        <xdr:cNvPr id="52" name="Picture 51">
          <a:extLst>
            <a:ext uri="{FF2B5EF4-FFF2-40B4-BE49-F238E27FC236}">
              <a16:creationId xmlns:a16="http://schemas.microsoft.com/office/drawing/2014/main" id="{0BD4F6ED-AB64-6BFE-8FCB-7891280C0220}"/>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9055554" y="53646331"/>
          <a:ext cx="7802335" cy="478359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594792</xdr:colOff>
      <xdr:row>0</xdr:row>
      <xdr:rowOff>44450</xdr:rowOff>
    </xdr:from>
    <xdr:to>
      <xdr:col>1</xdr:col>
      <xdr:colOff>1096001</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18</xdr:col>
      <xdr:colOff>0</xdr:colOff>
      <xdr:row>4</xdr:row>
      <xdr:rowOff>0</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6098" y="714023"/>
          <a:ext cx="22088128" cy="9877"/>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editAs="oneCell">
    <xdr:from>
      <xdr:col>2</xdr:col>
      <xdr:colOff>544126</xdr:colOff>
      <xdr:row>6</xdr:row>
      <xdr:rowOff>24671</xdr:rowOff>
    </xdr:from>
    <xdr:to>
      <xdr:col>9</xdr:col>
      <xdr:colOff>259389</xdr:colOff>
      <xdr:row>6</xdr:row>
      <xdr:rowOff>2544671</xdr:rowOff>
    </xdr:to>
    <xdr:pic>
      <xdr:nvPicPr>
        <xdr:cNvPr id="7" name="Picture 6">
          <a:extLst>
            <a:ext uri="{FF2B5EF4-FFF2-40B4-BE49-F238E27FC236}">
              <a16:creationId xmlns:a16="http://schemas.microsoft.com/office/drawing/2014/main" id="{B7299829-9ACE-4F1D-9274-AE551AC19DB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699532" y="1096234"/>
          <a:ext cx="4132482" cy="2520000"/>
        </a:xfrm>
        <a:prstGeom prst="rect">
          <a:avLst/>
        </a:prstGeom>
      </xdr:spPr>
    </xdr:pic>
    <xdr:clientData/>
  </xdr:twoCellAnchor>
  <xdr:twoCellAnchor editAs="oneCell">
    <xdr:from>
      <xdr:col>10</xdr:col>
      <xdr:colOff>251843</xdr:colOff>
      <xdr:row>6</xdr:row>
      <xdr:rowOff>24671</xdr:rowOff>
    </xdr:from>
    <xdr:to>
      <xdr:col>16</xdr:col>
      <xdr:colOff>297016</xdr:colOff>
      <xdr:row>6</xdr:row>
      <xdr:rowOff>2544671</xdr:rowOff>
    </xdr:to>
    <xdr:pic>
      <xdr:nvPicPr>
        <xdr:cNvPr id="8" name="Picture 7">
          <a:extLst>
            <a:ext uri="{FF2B5EF4-FFF2-40B4-BE49-F238E27FC236}">
              <a16:creationId xmlns:a16="http://schemas.microsoft.com/office/drawing/2014/main" id="{F197C7B5-0ED6-4F71-BBB3-3911D08B7BE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455499" y="1096234"/>
          <a:ext cx="3831361" cy="2520000"/>
        </a:xfrm>
        <a:prstGeom prst="rect">
          <a:avLst/>
        </a:prstGeom>
      </xdr:spPr>
    </xdr:pic>
    <xdr:clientData/>
  </xdr:twoCellAnchor>
  <xdr:twoCellAnchor editAs="oneCell">
    <xdr:from>
      <xdr:col>3</xdr:col>
      <xdr:colOff>1717</xdr:colOff>
      <xdr:row>7</xdr:row>
      <xdr:rowOff>264033</xdr:rowOff>
    </xdr:from>
    <xdr:to>
      <xdr:col>9</xdr:col>
      <xdr:colOff>173148</xdr:colOff>
      <xdr:row>7</xdr:row>
      <xdr:rowOff>2418306</xdr:rowOff>
    </xdr:to>
    <xdr:pic>
      <xdr:nvPicPr>
        <xdr:cNvPr id="9" name="Picture 8">
          <a:extLst>
            <a:ext uri="{FF2B5EF4-FFF2-40B4-BE49-F238E27FC236}">
              <a16:creationId xmlns:a16="http://schemas.microsoft.com/office/drawing/2014/main" id="{A51472B4-319C-45D6-9421-DCAB687F27D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792917" y="4121659"/>
          <a:ext cx="3943331" cy="2154273"/>
        </a:xfrm>
        <a:prstGeom prst="rect">
          <a:avLst/>
        </a:prstGeom>
      </xdr:spPr>
    </xdr:pic>
    <xdr:clientData/>
  </xdr:twoCellAnchor>
  <xdr:twoCellAnchor editAs="oneCell">
    <xdr:from>
      <xdr:col>10</xdr:col>
      <xdr:colOff>535081</xdr:colOff>
      <xdr:row>7</xdr:row>
      <xdr:rowOff>189169</xdr:rowOff>
    </xdr:from>
    <xdr:to>
      <xdr:col>16</xdr:col>
      <xdr:colOff>352726</xdr:colOff>
      <xdr:row>7</xdr:row>
      <xdr:rowOff>2493169</xdr:rowOff>
    </xdr:to>
    <xdr:pic>
      <xdr:nvPicPr>
        <xdr:cNvPr id="10" name="Picture 9">
          <a:extLst>
            <a:ext uri="{FF2B5EF4-FFF2-40B4-BE49-F238E27FC236}">
              <a16:creationId xmlns:a16="http://schemas.microsoft.com/office/drawing/2014/main" id="{EE7C1484-692F-4FB4-BA78-0D41749FCB3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726831" y="4046795"/>
          <a:ext cx="3589545" cy="2304000"/>
        </a:xfrm>
        <a:prstGeom prst="rect">
          <a:avLst/>
        </a:prstGeom>
      </xdr:spPr>
    </xdr:pic>
    <xdr:clientData/>
  </xdr:twoCellAnchor>
  <xdr:twoCellAnchor editAs="oneCell">
    <xdr:from>
      <xdr:col>2</xdr:col>
      <xdr:colOff>609600</xdr:colOff>
      <xdr:row>8</xdr:row>
      <xdr:rowOff>247576</xdr:rowOff>
    </xdr:from>
    <xdr:to>
      <xdr:col>10</xdr:col>
      <xdr:colOff>167952</xdr:colOff>
      <xdr:row>8</xdr:row>
      <xdr:rowOff>2695576</xdr:rowOff>
    </xdr:to>
    <xdr:pic>
      <xdr:nvPicPr>
        <xdr:cNvPr id="11" name="Picture 10">
          <a:extLst>
            <a:ext uri="{FF2B5EF4-FFF2-40B4-BE49-F238E27FC236}">
              <a16:creationId xmlns:a16="http://schemas.microsoft.com/office/drawing/2014/main" id="{099E39EB-669F-454C-BDDE-89F5B6E6903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772150" y="6876976"/>
          <a:ext cx="4587552" cy="2448000"/>
        </a:xfrm>
        <a:prstGeom prst="rect">
          <a:avLst/>
        </a:prstGeom>
      </xdr:spPr>
    </xdr:pic>
    <xdr:clientData/>
  </xdr:twoCellAnchor>
  <xdr:twoCellAnchor editAs="oneCell">
    <xdr:from>
      <xdr:col>4</xdr:col>
      <xdr:colOff>108657</xdr:colOff>
      <xdr:row>9</xdr:row>
      <xdr:rowOff>152400</xdr:rowOff>
    </xdr:from>
    <xdr:to>
      <xdr:col>9</xdr:col>
      <xdr:colOff>378530</xdr:colOff>
      <xdr:row>9</xdr:row>
      <xdr:rowOff>2672400</xdr:rowOff>
    </xdr:to>
    <xdr:pic>
      <xdr:nvPicPr>
        <xdr:cNvPr id="12" name="Picture 11">
          <a:extLst>
            <a:ext uri="{FF2B5EF4-FFF2-40B4-BE49-F238E27FC236}">
              <a16:creationId xmlns:a16="http://schemas.microsoft.com/office/drawing/2014/main" id="{2A2FE349-053C-46A5-9D98-43D10B5AA411}"/>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528507" y="9553576"/>
          <a:ext cx="3413123" cy="2520000"/>
        </a:xfrm>
        <a:prstGeom prst="rect">
          <a:avLst/>
        </a:prstGeom>
      </xdr:spPr>
    </xdr:pic>
    <xdr:clientData/>
  </xdr:twoCellAnchor>
  <xdr:twoCellAnchor editAs="oneCell">
    <xdr:from>
      <xdr:col>3</xdr:col>
      <xdr:colOff>472202</xdr:colOff>
      <xdr:row>10</xdr:row>
      <xdr:rowOff>57150</xdr:rowOff>
    </xdr:from>
    <xdr:to>
      <xdr:col>10</xdr:col>
      <xdr:colOff>14984</xdr:colOff>
      <xdr:row>10</xdr:row>
      <xdr:rowOff>2678675</xdr:rowOff>
    </xdr:to>
    <xdr:pic>
      <xdr:nvPicPr>
        <xdr:cNvPr id="13" name="Picture 12">
          <a:extLst>
            <a:ext uri="{FF2B5EF4-FFF2-40B4-BE49-F238E27FC236}">
              <a16:creationId xmlns:a16="http://schemas.microsoft.com/office/drawing/2014/main" id="{D3221F0F-85F1-40EA-BC04-05FE1F33417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263402" y="12230100"/>
          <a:ext cx="3943332" cy="2621525"/>
        </a:xfrm>
        <a:prstGeom prst="rect">
          <a:avLst/>
        </a:prstGeom>
      </xdr:spPr>
    </xdr:pic>
    <xdr:clientData/>
  </xdr:twoCellAnchor>
  <xdr:twoCellAnchor editAs="oneCell">
    <xdr:from>
      <xdr:col>3</xdr:col>
      <xdr:colOff>20204</xdr:colOff>
      <xdr:row>11</xdr:row>
      <xdr:rowOff>113534</xdr:rowOff>
    </xdr:from>
    <xdr:to>
      <xdr:col>9</xdr:col>
      <xdr:colOff>243415</xdr:colOff>
      <xdr:row>11</xdr:row>
      <xdr:rowOff>2633534</xdr:rowOff>
    </xdr:to>
    <xdr:pic>
      <xdr:nvPicPr>
        <xdr:cNvPr id="14" name="Picture 13">
          <a:extLst>
            <a:ext uri="{FF2B5EF4-FFF2-40B4-BE49-F238E27FC236}">
              <a16:creationId xmlns:a16="http://schemas.microsoft.com/office/drawing/2014/main" id="{B8E2D0A4-C8C1-4D34-838F-847DBDB462B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5806642" y="15026113"/>
          <a:ext cx="4009398" cy="2520000"/>
        </a:xfrm>
        <a:prstGeom prst="rect">
          <a:avLst/>
        </a:prstGeom>
      </xdr:spPr>
    </xdr:pic>
    <xdr:clientData/>
  </xdr:twoCellAnchor>
  <xdr:twoCellAnchor editAs="oneCell">
    <xdr:from>
      <xdr:col>10</xdr:col>
      <xdr:colOff>0</xdr:colOff>
      <xdr:row>11</xdr:row>
      <xdr:rowOff>113534</xdr:rowOff>
    </xdr:from>
    <xdr:to>
      <xdr:col>16</xdr:col>
      <xdr:colOff>1130112</xdr:colOff>
      <xdr:row>11</xdr:row>
      <xdr:rowOff>2273534</xdr:rowOff>
    </xdr:to>
    <xdr:pic>
      <xdr:nvPicPr>
        <xdr:cNvPr id="15" name="Picture 14">
          <a:extLst>
            <a:ext uri="{FF2B5EF4-FFF2-40B4-BE49-F238E27FC236}">
              <a16:creationId xmlns:a16="http://schemas.microsoft.com/office/drawing/2014/main" id="{9FC58ECC-E968-4474-903D-9BABF6C289F5}"/>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0203656" y="15026113"/>
          <a:ext cx="4916300" cy="2160000"/>
        </a:xfrm>
        <a:prstGeom prst="rect">
          <a:avLst/>
        </a:prstGeom>
      </xdr:spPr>
    </xdr:pic>
    <xdr:clientData/>
  </xdr:twoCellAnchor>
  <xdr:twoCellAnchor editAs="oneCell">
    <xdr:from>
      <xdr:col>11</xdr:col>
      <xdr:colOff>188334</xdr:colOff>
      <xdr:row>12</xdr:row>
      <xdr:rowOff>2627117</xdr:rowOff>
    </xdr:from>
    <xdr:to>
      <xdr:col>16</xdr:col>
      <xdr:colOff>310747</xdr:colOff>
      <xdr:row>13</xdr:row>
      <xdr:rowOff>2378913</xdr:rowOff>
    </xdr:to>
    <xdr:pic>
      <xdr:nvPicPr>
        <xdr:cNvPr id="19" name="Picture 18">
          <a:extLst>
            <a:ext uri="{FF2B5EF4-FFF2-40B4-BE49-F238E27FC236}">
              <a16:creationId xmlns:a16="http://schemas.microsoft.com/office/drawing/2014/main" id="{CC6A46F3-2ABB-4B1E-91F2-DE5AD3FAD50B}"/>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1023022" y="20307898"/>
          <a:ext cx="3277569" cy="2520000"/>
        </a:xfrm>
        <a:prstGeom prst="rect">
          <a:avLst/>
        </a:prstGeom>
      </xdr:spPr>
    </xdr:pic>
    <xdr:clientData/>
  </xdr:twoCellAnchor>
  <xdr:twoCellAnchor editAs="oneCell">
    <xdr:from>
      <xdr:col>3</xdr:col>
      <xdr:colOff>44903</xdr:colOff>
      <xdr:row>12</xdr:row>
      <xdr:rowOff>198975</xdr:rowOff>
    </xdr:from>
    <xdr:to>
      <xdr:col>9</xdr:col>
      <xdr:colOff>218716</xdr:colOff>
      <xdr:row>12</xdr:row>
      <xdr:rowOff>2331308</xdr:rowOff>
    </xdr:to>
    <xdr:pic>
      <xdr:nvPicPr>
        <xdr:cNvPr id="20" name="Picture 19">
          <a:extLst>
            <a:ext uri="{FF2B5EF4-FFF2-40B4-BE49-F238E27FC236}">
              <a16:creationId xmlns:a16="http://schemas.microsoft.com/office/drawing/2014/main" id="{DEF5FE68-F167-CBA7-4985-CB6C39E26CE5}"/>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5836103" y="17915475"/>
          <a:ext cx="3945713" cy="2132333"/>
        </a:xfrm>
        <a:prstGeom prst="rect">
          <a:avLst/>
        </a:prstGeom>
      </xdr:spPr>
    </xdr:pic>
    <xdr:clientData/>
  </xdr:twoCellAnchor>
  <xdr:twoCellAnchor editAs="oneCell">
    <xdr:from>
      <xdr:col>10</xdr:col>
      <xdr:colOff>516250</xdr:colOff>
      <xdr:row>12</xdr:row>
      <xdr:rowOff>106409</xdr:rowOff>
    </xdr:from>
    <xdr:to>
      <xdr:col>16</xdr:col>
      <xdr:colOff>690062</xdr:colOff>
      <xdr:row>12</xdr:row>
      <xdr:rowOff>2423873</xdr:rowOff>
    </xdr:to>
    <xdr:pic>
      <xdr:nvPicPr>
        <xdr:cNvPr id="21" name="Picture 20">
          <a:extLst>
            <a:ext uri="{FF2B5EF4-FFF2-40B4-BE49-F238E27FC236}">
              <a16:creationId xmlns:a16="http://schemas.microsoft.com/office/drawing/2014/main" id="{72142D15-54D0-0AC6-23D1-4EFF7AA7A257}"/>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0708000" y="17822909"/>
          <a:ext cx="3945712" cy="2317464"/>
        </a:xfrm>
        <a:prstGeom prst="rect">
          <a:avLst/>
        </a:prstGeom>
      </xdr:spPr>
    </xdr:pic>
    <xdr:clientData/>
  </xdr:twoCellAnchor>
  <xdr:twoCellAnchor editAs="oneCell">
    <xdr:from>
      <xdr:col>3</xdr:col>
      <xdr:colOff>497513</xdr:colOff>
      <xdr:row>12</xdr:row>
      <xdr:rowOff>2627117</xdr:rowOff>
    </xdr:from>
    <xdr:to>
      <xdr:col>8</xdr:col>
      <xdr:colOff>397137</xdr:colOff>
      <xdr:row>13</xdr:row>
      <xdr:rowOff>2378913</xdr:rowOff>
    </xdr:to>
    <xdr:pic>
      <xdr:nvPicPr>
        <xdr:cNvPr id="22" name="Picture 21">
          <a:extLst>
            <a:ext uri="{FF2B5EF4-FFF2-40B4-BE49-F238E27FC236}">
              <a16:creationId xmlns:a16="http://schemas.microsoft.com/office/drawing/2014/main" id="{0064DB78-B06E-2166-2A50-7838E7B9E997}"/>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6283951" y="20307898"/>
          <a:ext cx="3054780" cy="2520000"/>
        </a:xfrm>
        <a:prstGeom prst="rect">
          <a:avLst/>
        </a:prstGeom>
      </xdr:spPr>
    </xdr:pic>
    <xdr:clientData/>
  </xdr:twoCellAnchor>
  <xdr:twoCellAnchor editAs="oneCell">
    <xdr:from>
      <xdr:col>4</xdr:col>
      <xdr:colOff>20466</xdr:colOff>
      <xdr:row>14</xdr:row>
      <xdr:rowOff>191410</xdr:rowOff>
    </xdr:from>
    <xdr:to>
      <xdr:col>9</xdr:col>
      <xdr:colOff>410201</xdr:colOff>
      <xdr:row>14</xdr:row>
      <xdr:rowOff>2711410</xdr:rowOff>
    </xdr:to>
    <xdr:pic>
      <xdr:nvPicPr>
        <xdr:cNvPr id="23" name="Picture 22">
          <a:extLst>
            <a:ext uri="{FF2B5EF4-FFF2-40B4-BE49-F238E27FC236}">
              <a16:creationId xmlns:a16="http://schemas.microsoft.com/office/drawing/2014/main" id="{2AA6C4FB-17D3-488D-ACA0-9756867E891F}"/>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6440316" y="23451460"/>
          <a:ext cx="3532985" cy="2520000"/>
        </a:xfrm>
        <a:prstGeom prst="rect">
          <a:avLst/>
        </a:prstGeom>
      </xdr:spPr>
    </xdr:pic>
    <xdr:clientData/>
  </xdr:twoCellAnchor>
  <xdr:twoCellAnchor editAs="oneCell">
    <xdr:from>
      <xdr:col>3</xdr:col>
      <xdr:colOff>348502</xdr:colOff>
      <xdr:row>15</xdr:row>
      <xdr:rowOff>162834</xdr:rowOff>
    </xdr:from>
    <xdr:to>
      <xdr:col>10</xdr:col>
      <xdr:colOff>165488</xdr:colOff>
      <xdr:row>15</xdr:row>
      <xdr:rowOff>2682834</xdr:rowOff>
    </xdr:to>
    <xdr:pic>
      <xdr:nvPicPr>
        <xdr:cNvPr id="24" name="Picture 23">
          <a:extLst>
            <a:ext uri="{FF2B5EF4-FFF2-40B4-BE49-F238E27FC236}">
              <a16:creationId xmlns:a16="http://schemas.microsoft.com/office/drawing/2014/main" id="{25A44F1A-D3AA-4284-8632-C134F28816FC}"/>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6139702" y="26194660"/>
          <a:ext cx="4217536" cy="2520000"/>
        </a:xfrm>
        <a:prstGeom prst="rect">
          <a:avLst/>
        </a:prstGeom>
      </xdr:spPr>
    </xdr:pic>
    <xdr:clientData/>
  </xdr:twoCellAnchor>
  <xdr:twoCellAnchor editAs="oneCell">
    <xdr:from>
      <xdr:col>11</xdr:col>
      <xdr:colOff>191553</xdr:colOff>
      <xdr:row>14</xdr:row>
      <xdr:rowOff>191410</xdr:rowOff>
    </xdr:from>
    <xdr:to>
      <xdr:col>16</xdr:col>
      <xdr:colOff>66872</xdr:colOff>
      <xdr:row>14</xdr:row>
      <xdr:rowOff>2711410</xdr:rowOff>
    </xdr:to>
    <xdr:pic>
      <xdr:nvPicPr>
        <xdr:cNvPr id="25" name="Picture 24">
          <a:extLst>
            <a:ext uri="{FF2B5EF4-FFF2-40B4-BE49-F238E27FC236}">
              <a16:creationId xmlns:a16="http://schemas.microsoft.com/office/drawing/2014/main" id="{F8B0687A-6C28-4DB7-9A02-9EFE811F7311}"/>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1011953" y="23451460"/>
          <a:ext cx="3018569" cy="2520000"/>
        </a:xfrm>
        <a:prstGeom prst="rect">
          <a:avLst/>
        </a:prstGeom>
      </xdr:spPr>
    </xdr:pic>
    <xdr:clientData/>
  </xdr:twoCellAnchor>
  <xdr:twoCellAnchor editAs="oneCell">
    <xdr:from>
      <xdr:col>3</xdr:col>
      <xdr:colOff>419382</xdr:colOff>
      <xdr:row>16</xdr:row>
      <xdr:rowOff>308360</xdr:rowOff>
    </xdr:from>
    <xdr:to>
      <xdr:col>9</xdr:col>
      <xdr:colOff>607482</xdr:colOff>
      <xdr:row>16</xdr:row>
      <xdr:rowOff>2674692</xdr:rowOff>
    </xdr:to>
    <xdr:pic>
      <xdr:nvPicPr>
        <xdr:cNvPr id="26" name="Picture 25">
          <a:extLst>
            <a:ext uri="{FF2B5EF4-FFF2-40B4-BE49-F238E27FC236}">
              <a16:creationId xmlns:a16="http://schemas.microsoft.com/office/drawing/2014/main" id="{9C0A79A9-2D8C-4BB7-BA07-39F981A52652}"/>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6210582" y="29111960"/>
          <a:ext cx="3960000" cy="2366332"/>
        </a:xfrm>
        <a:prstGeom prst="rect">
          <a:avLst/>
        </a:prstGeom>
      </xdr:spPr>
    </xdr:pic>
    <xdr:clientData/>
  </xdr:twoCellAnchor>
  <xdr:twoCellAnchor editAs="oneCell">
    <xdr:from>
      <xdr:col>3</xdr:col>
      <xdr:colOff>419382</xdr:colOff>
      <xdr:row>16</xdr:row>
      <xdr:rowOff>2762250</xdr:rowOff>
    </xdr:from>
    <xdr:to>
      <xdr:col>9</xdr:col>
      <xdr:colOff>607482</xdr:colOff>
      <xdr:row>17</xdr:row>
      <xdr:rowOff>2598722</xdr:rowOff>
    </xdr:to>
    <xdr:pic>
      <xdr:nvPicPr>
        <xdr:cNvPr id="27" name="Picture 26">
          <a:extLst>
            <a:ext uri="{FF2B5EF4-FFF2-40B4-BE49-F238E27FC236}">
              <a16:creationId xmlns:a16="http://schemas.microsoft.com/office/drawing/2014/main" id="{D0D2A977-1333-47FD-9720-90F4D188418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6210582" y="31565850"/>
          <a:ext cx="3960000" cy="2608248"/>
        </a:xfrm>
        <a:prstGeom prst="rect">
          <a:avLst/>
        </a:prstGeom>
      </xdr:spPr>
    </xdr:pic>
    <xdr:clientData/>
  </xdr:twoCellAnchor>
  <xdr:twoCellAnchor editAs="oneCell">
    <xdr:from>
      <xdr:col>10</xdr:col>
      <xdr:colOff>551090</xdr:colOff>
      <xdr:row>16</xdr:row>
      <xdr:rowOff>263468</xdr:rowOff>
    </xdr:from>
    <xdr:to>
      <xdr:col>16</xdr:col>
      <xdr:colOff>739190</xdr:colOff>
      <xdr:row>16</xdr:row>
      <xdr:rowOff>2719584</xdr:rowOff>
    </xdr:to>
    <xdr:pic>
      <xdr:nvPicPr>
        <xdr:cNvPr id="28" name="Picture 27">
          <a:extLst>
            <a:ext uri="{FF2B5EF4-FFF2-40B4-BE49-F238E27FC236}">
              <a16:creationId xmlns:a16="http://schemas.microsoft.com/office/drawing/2014/main" id="{0F13A082-167B-4F9C-8959-E977400918D6}"/>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0742840" y="29067068"/>
          <a:ext cx="3960000" cy="245611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simple.wikipedia.org/wiki/List_of_regions_of_the_United_Statesused%20the%20list%20of%20states%20from%20this%20link"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3:B25"/>
  <sheetViews>
    <sheetView showGridLines="0" topLeftCell="A7" zoomScale="80" zoomScaleNormal="80" workbookViewId="0">
      <selection activeCell="B14" sqref="B14"/>
    </sheetView>
  </sheetViews>
  <sheetFormatPr defaultColWidth="8.796875" defaultRowHeight="14.25"/>
  <sheetData>
    <row r="13" spans="1:2" ht="17.649999999999999">
      <c r="A13" s="20"/>
      <c r="B13" s="21" t="s">
        <v>0</v>
      </c>
    </row>
    <row r="14" spans="1:2" ht="15.75">
      <c r="A14" s="20"/>
      <c r="B14" s="22" t="s">
        <v>15</v>
      </c>
    </row>
    <row r="15" spans="1:2" ht="15.75">
      <c r="A15" s="20"/>
      <c r="B15" s="22" t="s">
        <v>16</v>
      </c>
    </row>
    <row r="16" spans="1:2" ht="15.75">
      <c r="A16" s="20"/>
      <c r="B16" s="22" t="s">
        <v>17</v>
      </c>
    </row>
    <row r="17" spans="1:2" ht="15.75">
      <c r="A17" s="20"/>
      <c r="B17" s="22" t="s">
        <v>18</v>
      </c>
    </row>
    <row r="18" spans="1:2" ht="15.75">
      <c r="A18" s="20"/>
      <c r="B18" s="22" t="s">
        <v>20</v>
      </c>
    </row>
    <row r="19" spans="1:2" ht="15.75">
      <c r="A19" s="20"/>
      <c r="B19" s="22" t="s">
        <v>24</v>
      </c>
    </row>
    <row r="23" spans="1:2" ht="17.25">
      <c r="B23" s="21" t="s">
        <v>25</v>
      </c>
    </row>
    <row r="24" spans="1:2" ht="15.4">
      <c r="B24" s="23" t="s">
        <v>26</v>
      </c>
    </row>
    <row r="25" spans="1:2" ht="15.4">
      <c r="B25" s="23" t="s">
        <v>27</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topLeftCell="P1" zoomScale="60" zoomScaleNormal="60" workbookViewId="0">
      <selection activeCell="AB28" sqref="AB28"/>
    </sheetView>
  </sheetViews>
  <sheetFormatPr defaultColWidth="8.59765625" defaultRowHeight="12.75"/>
  <cols>
    <col min="1" max="1" width="5.46484375" style="1" customWidth="1"/>
    <col min="2" max="24" width="8.59765625" style="1"/>
    <col min="25" max="25" width="12.796875" style="1" bestFit="1" customWidth="1"/>
    <col min="26" max="16384" width="8.59765625" style="1"/>
  </cols>
  <sheetData>
    <row r="1" spans="25:25" ht="16.149999999999999">
      <c r="Y1" s="9" t="s">
        <v>19</v>
      </c>
    </row>
    <row r="2" spans="25:25" ht="16.149999999999999">
      <c r="Y2" s="9"/>
    </row>
    <row r="6" spans="25:25" ht="8.5500000000000007" customHeight="1"/>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80" zoomScaleNormal="80" workbookViewId="0">
      <selection activeCell="F11" sqref="F11"/>
    </sheetView>
  </sheetViews>
  <sheetFormatPr defaultColWidth="8.796875" defaultRowHeight="14.25"/>
  <cols>
    <col min="1" max="1" width="4.59765625" customWidth="1"/>
    <col min="2" max="3" width="22.33203125" customWidth="1"/>
    <col min="4" max="4" width="21.796875" bestFit="1" customWidth="1"/>
    <col min="5" max="5" width="35.33203125" customWidth="1"/>
  </cols>
  <sheetData>
    <row r="1" spans="2:9">
      <c r="I1" s="10" t="s">
        <v>19</v>
      </c>
    </row>
    <row r="5" spans="2:9" ht="14.65" thickBot="1"/>
    <row r="6" spans="2:9" ht="24.5" customHeight="1" thickTop="1" thickBot="1">
      <c r="B6" s="6" t="s">
        <v>6</v>
      </c>
      <c r="C6" s="7" t="s">
        <v>7</v>
      </c>
      <c r="D6" s="7" t="s">
        <v>8</v>
      </c>
      <c r="E6" s="8" t="s">
        <v>9</v>
      </c>
    </row>
    <row r="7" spans="2:9" ht="43.15" thickTop="1">
      <c r="B7" s="25" t="s">
        <v>10</v>
      </c>
      <c r="C7" s="24" t="s">
        <v>28</v>
      </c>
      <c r="D7" s="24" t="s">
        <v>29</v>
      </c>
      <c r="E7" s="26" t="s">
        <v>30</v>
      </c>
    </row>
    <row r="8" spans="2:9" ht="57">
      <c r="B8" s="27" t="s">
        <v>11</v>
      </c>
      <c r="C8" s="28" t="s">
        <v>31</v>
      </c>
      <c r="D8" s="28" t="s">
        <v>32</v>
      </c>
      <c r="E8" s="29" t="s">
        <v>33</v>
      </c>
    </row>
    <row r="9" spans="2:9">
      <c r="B9" s="27" t="s">
        <v>12</v>
      </c>
      <c r="C9" s="28" t="s">
        <v>34</v>
      </c>
      <c r="D9" s="28" t="s">
        <v>34</v>
      </c>
      <c r="E9" s="29" t="s">
        <v>30</v>
      </c>
    </row>
    <row r="10" spans="2:9">
      <c r="B10" s="27" t="s">
        <v>13</v>
      </c>
      <c r="C10" s="28" t="s">
        <v>34</v>
      </c>
      <c r="D10" s="28" t="s">
        <v>34</v>
      </c>
      <c r="E10" s="29" t="s">
        <v>30</v>
      </c>
    </row>
    <row r="11" spans="2:9" ht="28.5">
      <c r="B11" s="27" t="s">
        <v>35</v>
      </c>
      <c r="C11" s="28" t="s">
        <v>36</v>
      </c>
      <c r="D11" s="28" t="s">
        <v>37</v>
      </c>
      <c r="E11" s="29" t="s">
        <v>30</v>
      </c>
    </row>
    <row r="12" spans="2:9">
      <c r="B12" s="27"/>
      <c r="C12" s="28"/>
      <c r="D12" s="28"/>
      <c r="E12" s="29"/>
    </row>
    <row r="13" spans="2:9">
      <c r="B13" s="27"/>
      <c r="C13" s="28"/>
      <c r="D13" s="28"/>
      <c r="E13" s="29"/>
    </row>
    <row r="14" spans="2:9">
      <c r="B14" s="27"/>
      <c r="C14" s="28"/>
      <c r="D14" s="28"/>
      <c r="E14" s="29"/>
    </row>
    <row r="15" spans="2:9">
      <c r="B15" s="27"/>
      <c r="C15" s="28"/>
      <c r="D15" s="28"/>
      <c r="E15" s="29"/>
    </row>
    <row r="16" spans="2:9">
      <c r="B16" s="27"/>
      <c r="C16" s="28"/>
      <c r="D16" s="28"/>
      <c r="E16" s="29"/>
    </row>
    <row r="17" spans="2:5">
      <c r="B17" s="27"/>
      <c r="C17" s="28"/>
      <c r="D17" s="28"/>
      <c r="E17" s="29"/>
    </row>
    <row r="18" spans="2:5">
      <c r="B18" s="27"/>
      <c r="C18" s="28"/>
      <c r="D18" s="28"/>
      <c r="E18" s="29"/>
    </row>
    <row r="19" spans="2:5">
      <c r="B19" s="27"/>
      <c r="C19" s="28"/>
      <c r="D19" s="28"/>
      <c r="E19" s="29"/>
    </row>
    <row r="20" spans="2:5" ht="14.65" thickBot="1">
      <c r="B20" s="30"/>
      <c r="C20" s="31"/>
      <c r="D20" s="31"/>
      <c r="E20" s="32"/>
    </row>
    <row r="21" spans="2:5" ht="14.65"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1"/>
  <sheetViews>
    <sheetView showGridLines="0" zoomScale="80" zoomScaleNormal="80" workbookViewId="0">
      <selection activeCell="E14" sqref="E14"/>
    </sheetView>
  </sheetViews>
  <sheetFormatPr defaultColWidth="8.796875" defaultRowHeight="14.25"/>
  <cols>
    <col min="1" max="1" width="4.46484375" customWidth="1"/>
    <col min="2" max="2" width="26.796875" customWidth="1"/>
    <col min="3" max="3" width="29.73046875" customWidth="1"/>
    <col min="4" max="4" width="22.9296875" customWidth="1"/>
    <col min="5" max="5" width="45" bestFit="1" customWidth="1"/>
  </cols>
  <sheetData>
    <row r="1" spans="2:8">
      <c r="H1" s="10" t="s">
        <v>19</v>
      </c>
    </row>
    <row r="5" spans="2:8" ht="14.65" thickBot="1"/>
    <row r="6" spans="2:8" ht="23" customHeight="1" thickTop="1" thickBot="1">
      <c r="B6" s="6" t="s">
        <v>1</v>
      </c>
      <c r="C6" s="7" t="s">
        <v>2</v>
      </c>
      <c r="D6" s="7" t="s">
        <v>3</v>
      </c>
      <c r="E6" s="8" t="s">
        <v>4</v>
      </c>
    </row>
    <row r="7" spans="2:8" ht="14.65" thickTop="1">
      <c r="B7" s="16"/>
      <c r="C7" s="15" t="s">
        <v>38</v>
      </c>
      <c r="D7" s="15"/>
      <c r="E7" s="14" t="s">
        <v>45</v>
      </c>
    </row>
    <row r="8" spans="2:8">
      <c r="B8" s="17"/>
      <c r="C8" s="18" t="s">
        <v>39</v>
      </c>
      <c r="D8" s="12"/>
      <c r="E8" s="3" t="s">
        <v>45</v>
      </c>
    </row>
    <row r="9" spans="2:8">
      <c r="B9" s="2"/>
      <c r="C9" s="18" t="s">
        <v>40</v>
      </c>
      <c r="D9" s="12"/>
      <c r="E9" s="3" t="s">
        <v>45</v>
      </c>
    </row>
    <row r="10" spans="2:8">
      <c r="B10" s="2"/>
      <c r="C10" s="18" t="s">
        <v>41</v>
      </c>
      <c r="D10" s="12"/>
      <c r="E10" s="3" t="s">
        <v>45</v>
      </c>
    </row>
    <row r="11" spans="2:8">
      <c r="B11" s="2"/>
      <c r="C11" s="18" t="s">
        <v>42</v>
      </c>
      <c r="D11" s="12"/>
      <c r="E11" s="3" t="s">
        <v>45</v>
      </c>
    </row>
    <row r="12" spans="2:8">
      <c r="B12" s="2"/>
      <c r="C12" s="18" t="s">
        <v>43</v>
      </c>
      <c r="D12" s="12"/>
      <c r="E12" s="3" t="s">
        <v>45</v>
      </c>
    </row>
    <row r="13" spans="2:8">
      <c r="B13" s="2"/>
      <c r="C13" s="18" t="s">
        <v>44</v>
      </c>
      <c r="D13" s="12"/>
      <c r="E13" s="3" t="s">
        <v>46</v>
      </c>
    </row>
    <row r="14" spans="2:8">
      <c r="B14" s="2"/>
      <c r="C14" s="18"/>
      <c r="D14" s="12"/>
      <c r="E14" s="3"/>
    </row>
    <row r="15" spans="2:8">
      <c r="B15" s="2"/>
      <c r="C15" s="18"/>
      <c r="D15" s="12"/>
      <c r="E15" s="3"/>
    </row>
    <row r="16" spans="2:8">
      <c r="B16" s="2"/>
      <c r="C16" s="18"/>
      <c r="D16" s="12"/>
      <c r="E16" s="3"/>
    </row>
    <row r="17" spans="2:5">
      <c r="B17" s="2"/>
      <c r="C17" s="18"/>
      <c r="D17" s="12"/>
      <c r="E17" s="3"/>
    </row>
    <row r="18" spans="2:5">
      <c r="B18" s="2"/>
      <c r="C18" s="18"/>
      <c r="D18" s="12"/>
      <c r="E18" s="3"/>
    </row>
    <row r="19" spans="2:5">
      <c r="B19" s="2"/>
      <c r="C19" s="18"/>
      <c r="D19" s="12"/>
      <c r="E19" s="3"/>
    </row>
    <row r="20" spans="2:5" ht="14.65" thickBot="1">
      <c r="B20" s="4"/>
      <c r="C20" s="19"/>
      <c r="D20" s="13"/>
      <c r="E20" s="5"/>
    </row>
    <row r="21" spans="2:5" ht="14.65"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21"/>
  <sheetViews>
    <sheetView showGridLines="0" topLeftCell="A12" zoomScale="80" zoomScaleNormal="80" workbookViewId="0">
      <selection activeCell="J21" sqref="J21"/>
    </sheetView>
  </sheetViews>
  <sheetFormatPr defaultColWidth="8.796875" defaultRowHeight="14.25"/>
  <cols>
    <col min="1" max="1" width="4.33203125" customWidth="1"/>
    <col min="2" max="2" width="24.6640625" customWidth="1"/>
    <col min="3" max="3" width="21.53125" bestFit="1" customWidth="1"/>
    <col min="4" max="4" width="28" customWidth="1"/>
    <col min="5" max="5" width="41.1328125" customWidth="1"/>
  </cols>
  <sheetData>
    <row r="1" spans="2:11">
      <c r="K1" s="10" t="s">
        <v>19</v>
      </c>
    </row>
    <row r="5" spans="2:11" ht="14.65" thickBot="1"/>
    <row r="6" spans="2:11" ht="21.5" customHeight="1" thickTop="1" thickBot="1">
      <c r="B6" s="6" t="s">
        <v>6</v>
      </c>
      <c r="C6" s="7" t="s">
        <v>5</v>
      </c>
      <c r="D6" s="7" t="s">
        <v>14</v>
      </c>
      <c r="E6" s="8" t="s">
        <v>23</v>
      </c>
    </row>
    <row r="7" spans="2:11" ht="57.4" thickTop="1">
      <c r="B7" s="33" t="s">
        <v>48</v>
      </c>
      <c r="C7" s="34" t="s">
        <v>47</v>
      </c>
      <c r="D7" s="34" t="s">
        <v>49</v>
      </c>
      <c r="E7" s="35" t="s">
        <v>50</v>
      </c>
    </row>
    <row r="8" spans="2:11" ht="42.75">
      <c r="B8" s="33" t="str">
        <f>B7</f>
        <v>ords_prods_merge</v>
      </c>
      <c r="C8" s="28" t="s">
        <v>51</v>
      </c>
      <c r="D8" s="28" t="s">
        <v>52</v>
      </c>
      <c r="E8" s="29" t="s">
        <v>53</v>
      </c>
    </row>
    <row r="9" spans="2:11" ht="42.75">
      <c r="B9" s="33" t="str">
        <f>B8</f>
        <v>ords_prods_merge</v>
      </c>
      <c r="C9" s="28" t="s">
        <v>54</v>
      </c>
      <c r="D9" s="28" t="s">
        <v>55</v>
      </c>
      <c r="E9" s="29" t="s">
        <v>56</v>
      </c>
    </row>
    <row r="10" spans="2:11" ht="42.75">
      <c r="B10" s="33" t="s">
        <v>57</v>
      </c>
      <c r="C10" s="28" t="s">
        <v>58</v>
      </c>
      <c r="D10" s="28" t="s">
        <v>59</v>
      </c>
      <c r="E10" s="29" t="s">
        <v>60</v>
      </c>
    </row>
    <row r="11" spans="2:11" ht="28.5">
      <c r="B11" s="33" t="str">
        <f>B10</f>
        <v>ords_prods_merge_revised</v>
      </c>
      <c r="C11" s="28" t="s">
        <v>61</v>
      </c>
      <c r="D11" s="28" t="s">
        <v>62</v>
      </c>
      <c r="E11" s="29" t="s">
        <v>63</v>
      </c>
    </row>
    <row r="12" spans="2:11" ht="42.75">
      <c r="B12" s="33" t="str">
        <f>B11</f>
        <v>ords_prods_merge_revised</v>
      </c>
      <c r="C12" s="28" t="s">
        <v>64</v>
      </c>
      <c r="D12" s="28" t="s">
        <v>65</v>
      </c>
      <c r="E12" s="29" t="s">
        <v>66</v>
      </c>
    </row>
    <row r="13" spans="2:11" ht="42.75">
      <c r="B13" s="33" t="s">
        <v>67</v>
      </c>
      <c r="C13" s="28" t="s">
        <v>68</v>
      </c>
      <c r="D13" s="28" t="s">
        <v>69</v>
      </c>
      <c r="E13" s="38" t="s">
        <v>70</v>
      </c>
    </row>
    <row r="14" spans="2:11" ht="28.5">
      <c r="B14" s="33" t="str">
        <f>B13</f>
        <v>2025.02.13_Data</v>
      </c>
      <c r="C14" s="28" t="s">
        <v>71</v>
      </c>
      <c r="D14" s="28" t="s">
        <v>59</v>
      </c>
      <c r="E14" s="29" t="s">
        <v>72</v>
      </c>
    </row>
    <row r="15" spans="2:11" ht="57">
      <c r="B15" s="33" t="s">
        <v>73</v>
      </c>
      <c r="C15" s="28" t="s">
        <v>74</v>
      </c>
      <c r="D15" s="28" t="s">
        <v>75</v>
      </c>
      <c r="E15" s="29" t="s">
        <v>76</v>
      </c>
    </row>
    <row r="16" spans="2:11" ht="42.75">
      <c r="B16" s="27" t="str">
        <f>B15</f>
        <v>2025.02.13_Data (after exclusion)</v>
      </c>
      <c r="C16" s="28" t="s">
        <v>77</v>
      </c>
      <c r="D16" s="36" t="s">
        <v>78</v>
      </c>
      <c r="E16" s="29" t="s">
        <v>79</v>
      </c>
    </row>
    <row r="17" spans="2:5" ht="142.5">
      <c r="B17" s="27" t="str">
        <f>B16</f>
        <v>2025.02.13_Data (after exclusion)</v>
      </c>
      <c r="C17" s="28" t="s">
        <v>80</v>
      </c>
      <c r="D17" s="36" t="s">
        <v>81</v>
      </c>
      <c r="E17" s="29" t="s">
        <v>82</v>
      </c>
    </row>
    <row r="18" spans="2:5" ht="28.5">
      <c r="B18" s="27" t="str">
        <f>B17</f>
        <v>2025.02.13_Data (after exclusion)</v>
      </c>
      <c r="C18" s="28" t="s">
        <v>83</v>
      </c>
      <c r="D18" s="36" t="s">
        <v>84</v>
      </c>
      <c r="E18" s="29" t="s">
        <v>85</v>
      </c>
    </row>
    <row r="19" spans="2:5">
      <c r="B19" s="27"/>
      <c r="C19" s="28"/>
      <c r="D19" s="36"/>
      <c r="E19" s="29"/>
    </row>
    <row r="20" spans="2:5" ht="14.65" thickBot="1">
      <c r="B20" s="30"/>
      <c r="C20" s="31"/>
      <c r="D20" s="37"/>
      <c r="E20" s="32"/>
    </row>
    <row r="21" spans="2:5" ht="14.65" thickTop="1"/>
  </sheetData>
  <hyperlinks>
    <hyperlink ref="K1" location="'Title Page'!A1" display="Title page" xr:uid="{00000000-0004-0000-0400-000000000000}"/>
    <hyperlink ref="E13" r:id="rId1" xr:uid="{F0A854B6-E6B9-422A-BB67-D4B1943388B1}"/>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U303"/>
  <sheetViews>
    <sheetView topLeftCell="N271" zoomScale="60" zoomScaleNormal="60" workbookViewId="0">
      <selection activeCell="B273" sqref="B273"/>
    </sheetView>
  </sheetViews>
  <sheetFormatPr defaultColWidth="8.796875" defaultRowHeight="14.25"/>
  <cols>
    <col min="1" max="1" width="4" customWidth="1"/>
    <col min="2" max="2" width="8.796875" customWidth="1"/>
    <col min="14" max="14" width="9.33203125" customWidth="1"/>
  </cols>
  <sheetData>
    <row r="1" spans="2:17">
      <c r="Q1" s="10" t="s">
        <v>19</v>
      </c>
    </row>
    <row r="6" spans="2:17" ht="21">
      <c r="B6" s="39" t="s">
        <v>86</v>
      </c>
    </row>
    <row r="30" spans="2:21" ht="55.9" customHeight="1">
      <c r="B30" s="40" t="s">
        <v>88</v>
      </c>
      <c r="C30" s="40"/>
      <c r="D30" s="40"/>
      <c r="E30" s="40"/>
      <c r="F30" s="40"/>
      <c r="G30" s="40"/>
      <c r="H30" s="40"/>
      <c r="I30" s="40"/>
      <c r="J30" s="40"/>
      <c r="K30" s="40"/>
      <c r="L30" s="40"/>
      <c r="M30" s="40"/>
      <c r="N30" s="40"/>
      <c r="O30" s="40"/>
      <c r="P30" s="40"/>
      <c r="Q30" s="40"/>
      <c r="R30" s="40"/>
      <c r="S30" s="40"/>
      <c r="T30" s="40"/>
      <c r="U30" s="40"/>
    </row>
    <row r="33" spans="2:2" ht="21">
      <c r="B33" s="39" t="s">
        <v>87</v>
      </c>
    </row>
    <row r="59" spans="2:21" ht="59.75" customHeight="1">
      <c r="B59" s="40" t="s">
        <v>89</v>
      </c>
      <c r="C59" s="40"/>
      <c r="D59" s="40"/>
      <c r="E59" s="40"/>
      <c r="F59" s="40"/>
      <c r="G59" s="40"/>
      <c r="H59" s="40"/>
      <c r="I59" s="40"/>
      <c r="J59" s="40"/>
      <c r="K59" s="40"/>
      <c r="L59" s="40"/>
      <c r="M59" s="40"/>
      <c r="N59" s="40"/>
      <c r="O59" s="40"/>
      <c r="P59" s="40"/>
      <c r="Q59" s="40"/>
      <c r="R59" s="40"/>
      <c r="S59" s="40"/>
      <c r="T59" s="40"/>
      <c r="U59" s="40"/>
    </row>
    <row r="62" spans="2:21" ht="21">
      <c r="B62" s="39" t="s">
        <v>90</v>
      </c>
    </row>
    <row r="92" spans="2:21" ht="21">
      <c r="B92" s="40" t="s">
        <v>91</v>
      </c>
      <c r="C92" s="40"/>
      <c r="D92" s="40"/>
      <c r="E92" s="40"/>
      <c r="F92" s="40"/>
      <c r="G92" s="40"/>
      <c r="H92" s="40"/>
      <c r="I92" s="40"/>
      <c r="J92" s="40"/>
      <c r="K92" s="40"/>
      <c r="L92" s="40"/>
      <c r="M92" s="40"/>
      <c r="N92" s="40"/>
      <c r="O92" s="40"/>
      <c r="P92" s="40"/>
      <c r="Q92" s="40"/>
      <c r="R92" s="40"/>
      <c r="S92" s="40"/>
      <c r="T92" s="40"/>
      <c r="U92" s="40"/>
    </row>
    <row r="96" spans="2:21" ht="21">
      <c r="B96" s="39" t="s">
        <v>92</v>
      </c>
    </row>
    <row r="124" spans="2:21" ht="21">
      <c r="B124" s="40" t="s">
        <v>93</v>
      </c>
      <c r="C124" s="40"/>
      <c r="D124" s="40"/>
      <c r="E124" s="40"/>
      <c r="F124" s="40"/>
      <c r="G124" s="40"/>
      <c r="H124" s="40"/>
      <c r="I124" s="40"/>
      <c r="J124" s="40"/>
      <c r="K124" s="40"/>
      <c r="L124" s="40"/>
      <c r="M124" s="40"/>
      <c r="N124" s="40"/>
      <c r="O124" s="40"/>
      <c r="P124" s="40"/>
      <c r="Q124" s="40"/>
      <c r="R124" s="40"/>
      <c r="S124" s="40"/>
      <c r="T124" s="40"/>
      <c r="U124" s="40"/>
    </row>
    <row r="127" spans="2:21" ht="21">
      <c r="B127" s="39" t="s">
        <v>94</v>
      </c>
    </row>
    <row r="154" spans="2:21" ht="21">
      <c r="B154" s="40" t="s">
        <v>95</v>
      </c>
      <c r="C154" s="40"/>
      <c r="D154" s="40"/>
      <c r="E154" s="40"/>
      <c r="F154" s="40"/>
      <c r="G154" s="40"/>
      <c r="H154" s="40"/>
      <c r="I154" s="40"/>
      <c r="J154" s="40"/>
      <c r="K154" s="40"/>
      <c r="L154" s="40"/>
      <c r="M154" s="40"/>
      <c r="N154" s="40"/>
      <c r="O154" s="40"/>
      <c r="P154" s="40"/>
      <c r="Q154" s="40"/>
      <c r="R154" s="40"/>
      <c r="S154" s="40"/>
      <c r="T154" s="40"/>
      <c r="U154" s="40"/>
    </row>
    <row r="157" spans="2:21" ht="21">
      <c r="B157" s="39" t="s">
        <v>96</v>
      </c>
    </row>
    <row r="186" spans="2:21" ht="48.85" customHeight="1">
      <c r="B186" s="40" t="s">
        <v>97</v>
      </c>
      <c r="C186" s="40"/>
      <c r="D186" s="40"/>
      <c r="E186" s="40"/>
      <c r="F186" s="40"/>
      <c r="G186" s="40"/>
      <c r="H186" s="40"/>
      <c r="I186" s="40"/>
      <c r="J186" s="40"/>
      <c r="K186" s="40"/>
      <c r="L186" s="40"/>
      <c r="M186" s="40"/>
      <c r="N186" s="40"/>
      <c r="O186" s="40"/>
      <c r="P186" s="40"/>
      <c r="Q186" s="40"/>
      <c r="R186" s="40"/>
      <c r="S186" s="40"/>
      <c r="T186" s="40"/>
      <c r="U186" s="40"/>
    </row>
    <row r="190" spans="2:21" ht="21">
      <c r="B190" s="39" t="s">
        <v>98</v>
      </c>
    </row>
    <row r="241" spans="2:21" ht="88.5" customHeight="1">
      <c r="B241" s="40" t="s">
        <v>99</v>
      </c>
      <c r="C241" s="40"/>
      <c r="D241" s="40"/>
      <c r="E241" s="40"/>
      <c r="F241" s="40"/>
      <c r="G241" s="40"/>
      <c r="H241" s="40"/>
      <c r="I241" s="40"/>
      <c r="J241" s="40"/>
      <c r="K241" s="40"/>
      <c r="L241" s="40"/>
      <c r="M241" s="40"/>
      <c r="N241" s="40"/>
      <c r="O241" s="40"/>
      <c r="P241" s="40"/>
      <c r="Q241" s="40"/>
      <c r="R241" s="40"/>
      <c r="S241" s="40"/>
      <c r="T241" s="40"/>
      <c r="U241" s="40"/>
    </row>
    <row r="245" spans="2:21" ht="21">
      <c r="B245" s="39" t="s">
        <v>100</v>
      </c>
    </row>
    <row r="269" spans="2:21" ht="61.5" customHeight="1">
      <c r="B269" s="40" t="s">
        <v>101</v>
      </c>
      <c r="C269" s="40"/>
      <c r="D269" s="40"/>
      <c r="E269" s="40"/>
      <c r="F269" s="40"/>
      <c r="G269" s="40"/>
      <c r="H269" s="40"/>
      <c r="I269" s="40"/>
      <c r="J269" s="40"/>
      <c r="K269" s="40"/>
      <c r="L269" s="40"/>
      <c r="M269" s="40"/>
      <c r="N269" s="40"/>
      <c r="O269" s="40"/>
      <c r="P269" s="40"/>
      <c r="Q269" s="40"/>
      <c r="R269" s="40"/>
      <c r="S269" s="40"/>
      <c r="T269" s="40"/>
      <c r="U269" s="40"/>
    </row>
    <row r="273" spans="2:2" ht="21">
      <c r="B273" s="39" t="s">
        <v>102</v>
      </c>
    </row>
    <row r="303" spans="2:21" ht="21">
      <c r="B303" s="40" t="s">
        <v>103</v>
      </c>
      <c r="C303" s="40"/>
      <c r="D303" s="40"/>
      <c r="E303" s="40"/>
      <c r="F303" s="40"/>
      <c r="G303" s="40"/>
      <c r="H303" s="40"/>
      <c r="I303" s="40"/>
      <c r="J303" s="40"/>
      <c r="K303" s="40"/>
      <c r="L303" s="40"/>
      <c r="M303" s="40"/>
      <c r="N303" s="40"/>
      <c r="O303" s="40"/>
      <c r="P303" s="40"/>
      <c r="Q303" s="40"/>
      <c r="R303" s="40"/>
      <c r="S303" s="40"/>
      <c r="T303" s="40"/>
      <c r="U303" s="40"/>
    </row>
  </sheetData>
  <mergeCells count="9">
    <mergeCell ref="B241:U241"/>
    <mergeCell ref="B269:U269"/>
    <mergeCell ref="B303:U303"/>
    <mergeCell ref="B30:U30"/>
    <mergeCell ref="B59:U59"/>
    <mergeCell ref="B92:U92"/>
    <mergeCell ref="B124:U124"/>
    <mergeCell ref="B154:U154"/>
    <mergeCell ref="B186:U186"/>
  </mergeCells>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R18"/>
  <sheetViews>
    <sheetView showGridLines="0" tabSelected="1" zoomScale="50" zoomScaleNormal="50" workbookViewId="0">
      <selection activeCell="H26" sqref="H26"/>
    </sheetView>
  </sheetViews>
  <sheetFormatPr defaultColWidth="8.796875" defaultRowHeight="14.25"/>
  <cols>
    <col min="1" max="1" width="4" customWidth="1"/>
    <col min="2" max="2" width="68.19921875" bestFit="1" customWidth="1"/>
    <col min="17" max="17" width="21.33203125" customWidth="1"/>
    <col min="18" max="18" width="96.33203125" customWidth="1"/>
  </cols>
  <sheetData>
    <row r="1" spans="2:18">
      <c r="Q1" s="10" t="s">
        <v>19</v>
      </c>
    </row>
    <row r="6" spans="2:18">
      <c r="B6" s="11" t="s">
        <v>21</v>
      </c>
      <c r="C6" s="11"/>
      <c r="D6" s="11" t="s">
        <v>105</v>
      </c>
      <c r="R6" s="11" t="s">
        <v>22</v>
      </c>
    </row>
    <row r="7" spans="2:18" ht="218" customHeight="1">
      <c r="B7" s="42" t="s">
        <v>104</v>
      </c>
      <c r="C7" s="43"/>
      <c r="D7" s="43"/>
      <c r="E7" s="43"/>
      <c r="F7" s="43"/>
      <c r="G7" s="43"/>
      <c r="H7" s="43"/>
      <c r="I7" s="43"/>
      <c r="J7" s="43"/>
      <c r="K7" s="43"/>
      <c r="L7" s="43"/>
      <c r="M7" s="43"/>
      <c r="N7" s="43"/>
      <c r="O7" s="43"/>
      <c r="P7" s="43"/>
      <c r="Q7" s="43"/>
      <c r="R7" s="44" t="s">
        <v>106</v>
      </c>
    </row>
    <row r="8" spans="2:18" ht="218" customHeight="1">
      <c r="B8" s="42" t="s">
        <v>107</v>
      </c>
      <c r="C8" s="43"/>
      <c r="D8" s="43"/>
      <c r="E8" s="43"/>
      <c r="F8" s="43"/>
      <c r="G8" s="43"/>
      <c r="H8" s="43"/>
      <c r="I8" s="43"/>
      <c r="J8" s="43"/>
      <c r="K8" s="43"/>
      <c r="L8" s="43"/>
      <c r="M8" s="43"/>
      <c r="N8" s="43"/>
      <c r="O8" s="43"/>
      <c r="P8" s="43"/>
      <c r="Q8" s="43"/>
      <c r="R8" s="44" t="s">
        <v>108</v>
      </c>
    </row>
    <row r="9" spans="2:18" ht="218" customHeight="1">
      <c r="B9" s="42" t="s">
        <v>109</v>
      </c>
      <c r="C9" s="43"/>
      <c r="D9" s="43"/>
      <c r="E9" s="43"/>
      <c r="F9" s="43"/>
      <c r="G9" s="43"/>
      <c r="H9" s="43"/>
      <c r="I9" s="43"/>
      <c r="J9" s="43"/>
      <c r="K9" s="43"/>
      <c r="L9" s="43"/>
      <c r="M9" s="43"/>
      <c r="N9" s="43"/>
      <c r="O9" s="43"/>
      <c r="P9" s="43"/>
      <c r="Q9" s="43"/>
      <c r="R9" s="44" t="s">
        <v>110</v>
      </c>
    </row>
    <row r="10" spans="2:18" ht="218" customHeight="1">
      <c r="B10" s="42" t="s">
        <v>111</v>
      </c>
      <c r="C10" s="43"/>
      <c r="D10" s="43"/>
      <c r="E10" s="43"/>
      <c r="F10" s="43"/>
      <c r="G10" s="43"/>
      <c r="H10" s="43"/>
      <c r="I10" s="43"/>
      <c r="J10" s="43"/>
      <c r="K10" s="43"/>
      <c r="L10" s="43"/>
      <c r="M10" s="43"/>
      <c r="N10" s="43"/>
      <c r="O10" s="43"/>
      <c r="P10" s="43"/>
      <c r="Q10" s="43"/>
      <c r="R10" s="44" t="s">
        <v>112</v>
      </c>
    </row>
    <row r="11" spans="2:18" ht="218" customHeight="1">
      <c r="B11" s="42" t="s">
        <v>113</v>
      </c>
      <c r="C11" s="43"/>
      <c r="D11" s="43"/>
      <c r="E11" s="43"/>
      <c r="F11" s="43"/>
      <c r="G11" s="43"/>
      <c r="H11" s="43"/>
      <c r="I11" s="43"/>
      <c r="J11" s="43"/>
      <c r="K11" s="43"/>
      <c r="L11" s="43"/>
      <c r="M11" s="43"/>
      <c r="N11" s="43"/>
      <c r="O11" s="43"/>
      <c r="P11" s="43"/>
      <c r="Q11" s="43"/>
      <c r="R11" s="44" t="s">
        <v>114</v>
      </c>
    </row>
    <row r="12" spans="2:18" ht="218" customHeight="1">
      <c r="B12" s="42" t="s">
        <v>115</v>
      </c>
      <c r="C12" s="43"/>
      <c r="D12" s="43"/>
      <c r="E12" s="43"/>
      <c r="F12" s="43"/>
      <c r="G12" s="43"/>
      <c r="H12" s="43"/>
      <c r="I12" s="43"/>
      <c r="J12" s="43"/>
      <c r="K12" s="43"/>
      <c r="L12" s="43"/>
      <c r="M12" s="43"/>
      <c r="N12" s="43"/>
      <c r="O12" s="43"/>
      <c r="P12" s="43"/>
      <c r="Q12" s="43"/>
      <c r="R12" s="44" t="s">
        <v>116</v>
      </c>
    </row>
    <row r="13" spans="2:18" ht="218" customHeight="1">
      <c r="B13" s="45" t="s">
        <v>117</v>
      </c>
      <c r="C13" s="46"/>
      <c r="D13" s="46"/>
      <c r="E13" s="46"/>
      <c r="F13" s="46"/>
      <c r="G13" s="46"/>
      <c r="H13" s="46"/>
      <c r="I13" s="46"/>
      <c r="J13" s="46"/>
      <c r="K13" s="46"/>
      <c r="L13" s="46"/>
      <c r="M13" s="46"/>
      <c r="N13" s="46"/>
      <c r="O13" s="46"/>
      <c r="P13" s="46"/>
      <c r="Q13" s="46"/>
      <c r="R13" s="47" t="s">
        <v>118</v>
      </c>
    </row>
    <row r="14" spans="2:18" ht="218" customHeight="1">
      <c r="B14" s="48"/>
      <c r="C14" s="41"/>
      <c r="D14" s="41"/>
      <c r="E14" s="41"/>
      <c r="F14" s="41"/>
      <c r="G14" s="41"/>
      <c r="H14" s="41"/>
      <c r="I14" s="41"/>
      <c r="J14" s="41"/>
      <c r="K14" s="41"/>
      <c r="L14" s="41"/>
      <c r="M14" s="41"/>
      <c r="N14" s="41"/>
      <c r="O14" s="41"/>
      <c r="P14" s="41"/>
      <c r="Q14" s="41"/>
      <c r="R14" s="49"/>
    </row>
    <row r="15" spans="2:18" ht="218" customHeight="1">
      <c r="B15" s="45" t="s">
        <v>119</v>
      </c>
      <c r="C15" s="46"/>
      <c r="D15" s="46"/>
      <c r="E15" s="46"/>
      <c r="F15" s="46"/>
      <c r="G15" s="46"/>
      <c r="H15" s="46"/>
      <c r="I15" s="46"/>
      <c r="J15" s="46"/>
      <c r="K15" s="46"/>
      <c r="L15" s="46"/>
      <c r="M15" s="46"/>
      <c r="N15" s="46"/>
      <c r="O15" s="46"/>
      <c r="P15" s="46"/>
      <c r="Q15" s="46"/>
      <c r="R15" s="47" t="s">
        <v>120</v>
      </c>
    </row>
    <row r="16" spans="2:18" ht="218" customHeight="1">
      <c r="B16" s="48"/>
      <c r="C16" s="41"/>
      <c r="D16" s="41"/>
      <c r="E16" s="41"/>
      <c r="F16" s="41"/>
      <c r="G16" s="41"/>
      <c r="H16" s="41"/>
      <c r="I16" s="41"/>
      <c r="J16" s="41"/>
      <c r="K16" s="41"/>
      <c r="L16" s="41"/>
      <c r="M16" s="41"/>
      <c r="N16" s="41"/>
      <c r="O16" s="41"/>
      <c r="P16" s="41"/>
      <c r="Q16" s="41"/>
      <c r="R16" s="49"/>
    </row>
    <row r="17" spans="2:18" ht="218" customHeight="1">
      <c r="B17" s="45" t="s">
        <v>121</v>
      </c>
      <c r="C17" s="46"/>
      <c r="D17" s="46"/>
      <c r="E17" s="46"/>
      <c r="F17" s="46"/>
      <c r="G17" s="46"/>
      <c r="H17" s="46"/>
      <c r="I17" s="46"/>
      <c r="J17" s="46"/>
      <c r="K17" s="46"/>
      <c r="L17" s="46"/>
      <c r="M17" s="46"/>
      <c r="N17" s="46"/>
      <c r="O17" s="46"/>
      <c r="P17" s="46"/>
      <c r="Q17" s="46"/>
      <c r="R17" s="47" t="s">
        <v>122</v>
      </c>
    </row>
    <row r="18" spans="2:18" ht="218" customHeight="1">
      <c r="B18" s="48"/>
      <c r="C18" s="41"/>
      <c r="D18" s="41"/>
      <c r="E18" s="41"/>
      <c r="F18" s="41"/>
      <c r="G18" s="41"/>
      <c r="H18" s="41"/>
      <c r="I18" s="41"/>
      <c r="J18" s="41"/>
      <c r="K18" s="41"/>
      <c r="L18" s="41"/>
      <c r="M18" s="41"/>
      <c r="N18" s="41"/>
      <c r="O18" s="41"/>
      <c r="P18" s="41"/>
      <c r="Q18" s="41"/>
      <c r="R18" s="49"/>
    </row>
  </sheetData>
  <mergeCells count="6">
    <mergeCell ref="B13:B14"/>
    <mergeCell ref="R13:R14"/>
    <mergeCell ref="B15:B16"/>
    <mergeCell ref="R15:R16"/>
    <mergeCell ref="B17:B18"/>
    <mergeCell ref="R17:R18"/>
  </mergeCells>
  <hyperlinks>
    <hyperlink ref="Q1" location="'Title Page'!A1" display="Title page" xr:uid="{00000000-0004-0000-0600-000000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George Kechichian</cp:lastModifiedBy>
  <dcterms:created xsi:type="dcterms:W3CDTF">2020-03-05T18:09:11Z</dcterms:created>
  <dcterms:modified xsi:type="dcterms:W3CDTF">2025-02-17T19:51:43Z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