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8_{B06C5240-3235-43CB-AC14-022A53B73A74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CryptoScreener" sheetId="1" r:id="rId1"/>
    <sheet name="Swing long" sheetId="2" r:id="rId2"/>
    <sheet name="Swing short" sheetId="6" r:id="rId3"/>
    <sheet name="Position long" sheetId="3" r:id="rId4"/>
    <sheet name="Position short" sheetId="5" r:id="rId5"/>
    <sheet name="Enums" sheetId="7" r:id="rId6"/>
  </sheets>
  <definedNames>
    <definedName name="_xlnm._FilterDatabase" localSheetId="2" hidden="1">'Swing short'!$A$1:$E$749</definedName>
    <definedName name="_xlnm._FilterDatabase" localSheetId="1" hidden="1">'Swing long'!$A$1:$E$749</definedName>
    <definedName name="_xlnm._FilterDatabase" localSheetId="0" hidden="1">CryptoScreener!$A$1:$N$141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93" i="2"/>
  <c r="C1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2" i="2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2" i="6"/>
</calcChain>
</file>

<file path=xl/sharedStrings.xml><?xml version="1.0" encoding="utf-8"?>
<sst xmlns="http://schemas.openxmlformats.org/spreadsheetml/2006/main" count="5584" uniqueCount="529">
  <si>
    <t>Asset</t>
  </si>
  <si>
    <t>Exchange</t>
  </si>
  <si>
    <t>LastPrice</t>
  </si>
  <si>
    <t>LastDate</t>
  </si>
  <si>
    <t>RSI_14</t>
  </si>
  <si>
    <t>SMA_20</t>
  </si>
  <si>
    <t>SMA_50</t>
  </si>
  <si>
    <t>SMA_200</t>
  </si>
  <si>
    <t>ATR%_W</t>
  </si>
  <si>
    <t>MovingAveragesRating</t>
  </si>
  <si>
    <t>OscillatorsRating</t>
  </si>
  <si>
    <t>VolatilityRating</t>
  </si>
  <si>
    <t>Analysed</t>
  </si>
  <si>
    <t>Note</t>
  </si>
  <si>
    <t>1000REEFUSDPERP</t>
  </si>
  <si>
    <t>PhemexFutures</t>
  </si>
  <si>
    <t>26.09.2022</t>
  </si>
  <si>
    <t>UP_TREND</t>
  </si>
  <si>
    <t>BULLISH</t>
  </si>
  <si>
    <t>MEDIUM</t>
  </si>
  <si>
    <t>T</t>
  </si>
  <si>
    <t>INTEREST</t>
  </si>
  <si>
    <t>CHZUSDPERP</t>
  </si>
  <si>
    <t>STRONG_UP_TREND</t>
  </si>
  <si>
    <t>APEUSDPERP</t>
  </si>
  <si>
    <t>HIGH</t>
  </si>
  <si>
    <t>XRPUSDPERP</t>
  </si>
  <si>
    <t>ASTRUSDPERP</t>
  </si>
  <si>
    <t>LINKUSDPERP</t>
  </si>
  <si>
    <t>INJUSDPERP</t>
  </si>
  <si>
    <t>COMPUSDPERP</t>
  </si>
  <si>
    <t>ATOMUSDPERP</t>
  </si>
  <si>
    <t>DOWN_TREND</t>
  </si>
  <si>
    <t>BEARISH</t>
  </si>
  <si>
    <t>C98USDPERP</t>
  </si>
  <si>
    <t>XLMUSDPERP</t>
  </si>
  <si>
    <t>1000HOTUSDPERP</t>
  </si>
  <si>
    <t>COTIUSDPERP</t>
  </si>
  <si>
    <t>1000000NFTUSDPERP</t>
  </si>
  <si>
    <t>GOLDUSDPERP</t>
  </si>
  <si>
    <t>STRONG_DOWN_TREND</t>
  </si>
  <si>
    <t>OVERSOLD</t>
  </si>
  <si>
    <t>LOW</t>
  </si>
  <si>
    <t>1INCHUSDPERP</t>
  </si>
  <si>
    <t>ONEUSDPERP</t>
  </si>
  <si>
    <t>ALGOUSDPERP</t>
  </si>
  <si>
    <t>SOLUSDPERP</t>
  </si>
  <si>
    <t>TRXUSDPERP</t>
  </si>
  <si>
    <t>BNXUSDPERP</t>
  </si>
  <si>
    <t>MTLUSDPERP</t>
  </si>
  <si>
    <t>ADAUSDPERP</t>
  </si>
  <si>
    <t>100IOSTUSDPERP</t>
  </si>
  <si>
    <t>EGLDUSDPERP</t>
  </si>
  <si>
    <t>DOGEUSDPERP</t>
  </si>
  <si>
    <t>100ACHUSDPERP</t>
  </si>
  <si>
    <t>1000RSRUSDPERP</t>
  </si>
  <si>
    <t>100ROSEUSDPERP</t>
  </si>
  <si>
    <t>OMGUSDPERP</t>
  </si>
  <si>
    <t>CVCUSDPERP</t>
  </si>
  <si>
    <t>DODOUSDPERP</t>
  </si>
  <si>
    <t>ENJUSDPERP</t>
  </si>
  <si>
    <t>DAOUSDPERP</t>
  </si>
  <si>
    <t>BNBUSDPERP</t>
  </si>
  <si>
    <t>THETAUSDPERP</t>
  </si>
  <si>
    <t>1000DENTUSDPERP</t>
  </si>
  <si>
    <t>IMXUSDPERP</t>
  </si>
  <si>
    <t>ONTUSDPERP</t>
  </si>
  <si>
    <t>XMRUSDPERP</t>
  </si>
  <si>
    <t>100XEMUSDPERP</t>
  </si>
  <si>
    <t>100VETUSDPERP</t>
  </si>
  <si>
    <t>XTZUSDPERP</t>
  </si>
  <si>
    <t>SRMUSDPERP</t>
  </si>
  <si>
    <t>ARUSDPERP</t>
  </si>
  <si>
    <t>CTKUSDPERP</t>
  </si>
  <si>
    <t>100IOTXUSDPERP</t>
  </si>
  <si>
    <t>GRTUSDPERP</t>
  </si>
  <si>
    <t>ENSUSDPERP</t>
  </si>
  <si>
    <t>GALAUSDPERP</t>
  </si>
  <si>
    <t>BTCUSDPERP</t>
  </si>
  <si>
    <t>BATUSDPERP</t>
  </si>
  <si>
    <t>SANDUSDPERP</t>
  </si>
  <si>
    <t>FOOTBALLUSDPERP</t>
  </si>
  <si>
    <t>ZRXUSDPERP</t>
  </si>
  <si>
    <t>MANAUSDPERP</t>
  </si>
  <si>
    <t>FILUSDPERP</t>
  </si>
  <si>
    <t>NEOUSDPERP</t>
  </si>
  <si>
    <t>ZILUSDPERP</t>
  </si>
  <si>
    <t>KNCUSDPERP</t>
  </si>
  <si>
    <t>ALICEUSDPERP</t>
  </si>
  <si>
    <t>FTMUSDPERP</t>
  </si>
  <si>
    <t>BCHUSDPERP</t>
  </si>
  <si>
    <t>100PEOPLEUSDPERP</t>
  </si>
  <si>
    <t>STORJUSDPERP</t>
  </si>
  <si>
    <t>WOOUSDPERP</t>
  </si>
  <si>
    <t>QTUMUSDPERP</t>
  </si>
  <si>
    <t>100LINAUSDPERP</t>
  </si>
  <si>
    <t>100ARPAUSDPERP</t>
  </si>
  <si>
    <t>100JASMYUSDPERP</t>
  </si>
  <si>
    <t>SXPUSDPERP</t>
  </si>
  <si>
    <t>SFPUSDPERP</t>
  </si>
  <si>
    <t>DASHUSDPERP</t>
  </si>
  <si>
    <t>MINAUSDPERP</t>
  </si>
  <si>
    <t>KAVAUSDPERP</t>
  </si>
  <si>
    <t>CELOUSDPERP</t>
  </si>
  <si>
    <t>LITUSDPERP</t>
  </si>
  <si>
    <t>NEARUSDPERP</t>
  </si>
  <si>
    <t>MATICUSDPERP</t>
  </si>
  <si>
    <t>AVAXUSDPERP</t>
  </si>
  <si>
    <t>AXSUSDPERP</t>
  </si>
  <si>
    <t>KLAYUSDPERP</t>
  </si>
  <si>
    <t>LTCUSDPERP</t>
  </si>
  <si>
    <t>YFIIUSDPERP</t>
  </si>
  <si>
    <t>LRCUSDPERP</t>
  </si>
  <si>
    <t>GMTUSDPERP</t>
  </si>
  <si>
    <t>DOTUSDPERP</t>
  </si>
  <si>
    <t>100CELRUSDPERP</t>
  </si>
  <si>
    <t>UNIUSDPERP</t>
  </si>
  <si>
    <t>100ANKRUSDPERP</t>
  </si>
  <si>
    <t>FLMUSDPERP</t>
  </si>
  <si>
    <t>100000SHIBUSDPERP</t>
  </si>
  <si>
    <t>ZECUSDPERP</t>
  </si>
  <si>
    <t>CHRUSDPERP</t>
  </si>
  <si>
    <t>SNXUSDPERP</t>
  </si>
  <si>
    <t>GALUSDPERP</t>
  </si>
  <si>
    <t>ALPHAUSDPERP</t>
  </si>
  <si>
    <t>MKRUSDPERP</t>
  </si>
  <si>
    <t>ZENUSDPERP</t>
  </si>
  <si>
    <t>GLMRUSDPERP</t>
  </si>
  <si>
    <t>100SLPUSDPERP</t>
  </si>
  <si>
    <t>OGNUSDPERP</t>
  </si>
  <si>
    <t>API3USDPERP</t>
  </si>
  <si>
    <t>MOVRUSDPERP</t>
  </si>
  <si>
    <t>TOMOUSDPERP</t>
  </si>
  <si>
    <t>OCEANUSDPERP</t>
  </si>
  <si>
    <t>LDOUSDPERP</t>
  </si>
  <si>
    <t>FTTUSDPERP</t>
  </si>
  <si>
    <t>RAYUSDPERP</t>
  </si>
  <si>
    <t>LPTUSDPERP</t>
  </si>
  <si>
    <t>WAVESUSDPERP</t>
  </si>
  <si>
    <t>RUNEUSDPERP</t>
  </si>
  <si>
    <t>MASKUSDPERP</t>
  </si>
  <si>
    <t>1000SPELLUSDPERP</t>
  </si>
  <si>
    <t>RENUSDPERP</t>
  </si>
  <si>
    <t>AUDIOUSDPERP</t>
  </si>
  <si>
    <t>YFIUSDPERP</t>
  </si>
  <si>
    <t>AAVEUSDPERP</t>
  </si>
  <si>
    <t>ICPUSDPERP</t>
  </si>
  <si>
    <t>1000LEVERUSDPERP</t>
  </si>
  <si>
    <t>SUSHIUSDPERP</t>
  </si>
  <si>
    <t>ETCUSDPERP</t>
  </si>
  <si>
    <t>DYDXUSDPERP</t>
  </si>
  <si>
    <t>CRVUSDPERP</t>
  </si>
  <si>
    <t>YGGUSDPERP</t>
  </si>
  <si>
    <t>BAKEUSDPERP</t>
  </si>
  <si>
    <t>KSMUSDPERP</t>
  </si>
  <si>
    <t>GTCUSDPERP</t>
  </si>
  <si>
    <t>CVXUSDPERP</t>
  </si>
  <si>
    <t>AGLDUSDPERP</t>
  </si>
  <si>
    <t>BITUSDPERP</t>
  </si>
  <si>
    <t>100RVNUSDPERP</t>
  </si>
  <si>
    <t>SKLUSDPERP</t>
  </si>
  <si>
    <t>EOSUSDPERP</t>
  </si>
  <si>
    <t>ETHUSDPERP</t>
  </si>
  <si>
    <t>OPUSDPERP</t>
  </si>
  <si>
    <t>ILVUSDPERP</t>
  </si>
  <si>
    <t>BALUSDPERP</t>
  </si>
  <si>
    <t>HNTUSDPERP</t>
  </si>
  <si>
    <t>STGUSDPERP</t>
  </si>
  <si>
    <t>XRPUPUSDT</t>
  </si>
  <si>
    <t>BinanceSpot</t>
  </si>
  <si>
    <t>SANTOSUSDT</t>
  </si>
  <si>
    <t>RSRUSDT</t>
  </si>
  <si>
    <t>POLYUSDT</t>
  </si>
  <si>
    <t>LINKUPUSDT</t>
  </si>
  <si>
    <t>XRPUSDT</t>
  </si>
  <si>
    <t>MKRUSDT</t>
  </si>
  <si>
    <t>COMPUSDT</t>
  </si>
  <si>
    <t>IOTAUSDT</t>
  </si>
  <si>
    <t>UNIUSDT</t>
  </si>
  <si>
    <t>ASTRUSDT</t>
  </si>
  <si>
    <t>LAZIOUSDT</t>
  </si>
  <si>
    <t>INJUSDT</t>
  </si>
  <si>
    <t>QNTUSDT</t>
  </si>
  <si>
    <t>ALGOUSDT</t>
  </si>
  <si>
    <t>ENSUSDT</t>
  </si>
  <si>
    <t>LINKUSDT</t>
  </si>
  <si>
    <t>KSMUSDT</t>
  </si>
  <si>
    <t>CITYUSDT</t>
  </si>
  <si>
    <t>BNBUPUSDT</t>
  </si>
  <si>
    <t>VGXUSDT</t>
  </si>
  <si>
    <t>BAKEUSDT</t>
  </si>
  <si>
    <t>ADXUSDT</t>
  </si>
  <si>
    <t>COTIUSDT</t>
  </si>
  <si>
    <t>CAKEUSDT</t>
  </si>
  <si>
    <t>WTCUSDT</t>
  </si>
  <si>
    <t>FLMUSDT</t>
  </si>
  <si>
    <t>EPXUSDT</t>
  </si>
  <si>
    <t>FILUSDT</t>
  </si>
  <si>
    <t>ONEUSDT</t>
  </si>
  <si>
    <t>NEOUSDT</t>
  </si>
  <si>
    <t>GMTUSDT</t>
  </si>
  <si>
    <t>RNDRUSDT</t>
  </si>
  <si>
    <t>DYDXUSDT</t>
  </si>
  <si>
    <t>PYRUSDT</t>
  </si>
  <si>
    <t>ZECUSDT</t>
  </si>
  <si>
    <t>ALPINEUSDT</t>
  </si>
  <si>
    <t>SXPUSDT</t>
  </si>
  <si>
    <t>BTSUSDT</t>
  </si>
  <si>
    <t>GALUSDT</t>
  </si>
  <si>
    <t>API3USDT</t>
  </si>
  <si>
    <t>XMRUSDT</t>
  </si>
  <si>
    <t>ROSEUSDT</t>
  </si>
  <si>
    <t>THETAUSDT</t>
  </si>
  <si>
    <t>TRBUSDT</t>
  </si>
  <si>
    <t>1INCHUSDT</t>
  </si>
  <si>
    <t>PSGUSDT</t>
  </si>
  <si>
    <t>OGUSDT</t>
  </si>
  <si>
    <t>ZENUSDT</t>
  </si>
  <si>
    <t>REEFUSDT</t>
  </si>
  <si>
    <t>SYSUSDT</t>
  </si>
  <si>
    <t>IOTXUSDT</t>
  </si>
  <si>
    <t>DOTUPUSDT</t>
  </si>
  <si>
    <t>DOGEUSDT</t>
  </si>
  <si>
    <t>XVSUSDT</t>
  </si>
  <si>
    <t>RENUSDT</t>
  </si>
  <si>
    <t>JOEUSDT</t>
  </si>
  <si>
    <t>SOLUSDT</t>
  </si>
  <si>
    <t>PORTOUSDT</t>
  </si>
  <si>
    <t>OCEANUSDT</t>
  </si>
  <si>
    <t>BCHUSDT</t>
  </si>
  <si>
    <t>WRXUSDT</t>
  </si>
  <si>
    <t>KP3RUSDT</t>
  </si>
  <si>
    <t>BTCUPUSDT</t>
  </si>
  <si>
    <t>DASHUSDT</t>
  </si>
  <si>
    <t>BANDUSDT</t>
  </si>
  <si>
    <t>ATMUSDT</t>
  </si>
  <si>
    <t>BARUSDT</t>
  </si>
  <si>
    <t>OMGUSDT</t>
  </si>
  <si>
    <t>SKLUSDT</t>
  </si>
  <si>
    <t>SUSHIUSDT</t>
  </si>
  <si>
    <t>ASRUSDT</t>
  </si>
  <si>
    <t>DOTUSDT</t>
  </si>
  <si>
    <t>LSKUSDT</t>
  </si>
  <si>
    <t>AAVEUSDT</t>
  </si>
  <si>
    <t>RIFUSDT</t>
  </si>
  <si>
    <t>DATAUSDT</t>
  </si>
  <si>
    <t>XECUSDT</t>
  </si>
  <si>
    <t>KMDUSDT</t>
  </si>
  <si>
    <t>ICPUSDT</t>
  </si>
  <si>
    <t>DGBUSDT</t>
  </si>
  <si>
    <t>ERNUSDT</t>
  </si>
  <si>
    <t>ATAUSDT</t>
  </si>
  <si>
    <t>AVAXUSDT</t>
  </si>
  <si>
    <t>UNFIUSDT</t>
  </si>
  <si>
    <t>BNBUSDT</t>
  </si>
  <si>
    <t>ACMUSDT</t>
  </si>
  <si>
    <t>CTSIUSDT</t>
  </si>
  <si>
    <t>ETHUPUSDT</t>
  </si>
  <si>
    <t>BNTUSDT</t>
  </si>
  <si>
    <t>DCRUSDT</t>
  </si>
  <si>
    <t>RLCUSDT</t>
  </si>
  <si>
    <t>SFPUSDT</t>
  </si>
  <si>
    <t>LTCUSDT</t>
  </si>
  <si>
    <t>PERPUSDT</t>
  </si>
  <si>
    <t>ILVUSDT</t>
  </si>
  <si>
    <t>YFIUSDT</t>
  </si>
  <si>
    <t>ARUSDT</t>
  </si>
  <si>
    <t>PEOPLEUSDT</t>
  </si>
  <si>
    <t>KLAYUSDT</t>
  </si>
  <si>
    <t>DENTUSDT</t>
  </si>
  <si>
    <t>CELRUSDT</t>
  </si>
  <si>
    <t>AXSUSDT</t>
  </si>
  <si>
    <t>TOMOUSDT</t>
  </si>
  <si>
    <t>BTCUSDT</t>
  </si>
  <si>
    <t>RAYUSDT</t>
  </si>
  <si>
    <t>CELOUSDT</t>
  </si>
  <si>
    <t>STMXUSDT</t>
  </si>
  <si>
    <t>SHIBUSDT</t>
  </si>
  <si>
    <t>TFUELUSDT</t>
  </si>
  <si>
    <t>VETUSDT</t>
  </si>
  <si>
    <t>TRIBEUSDT</t>
  </si>
  <si>
    <t>NEXOUSDT</t>
  </si>
  <si>
    <t>FIOUSDT</t>
  </si>
  <si>
    <t>STGUSDT</t>
  </si>
  <si>
    <t>BLZUSDT</t>
  </si>
  <si>
    <t>FTTUSDT</t>
  </si>
  <si>
    <t>ANTUSDT</t>
  </si>
  <si>
    <t>HOTUSDT</t>
  </si>
  <si>
    <t>HBARUSDT</t>
  </si>
  <si>
    <t>ORNUSDT</t>
  </si>
  <si>
    <t>OGNUSDT</t>
  </si>
  <si>
    <t>DEXEUSDT</t>
  </si>
  <si>
    <t>STEEMUSDT</t>
  </si>
  <si>
    <t>AGLDUSDT</t>
  </si>
  <si>
    <t>CLVUSDT</t>
  </si>
  <si>
    <t>CVXUSDT</t>
  </si>
  <si>
    <t>ONTUSDT</t>
  </si>
  <si>
    <t>WOOUSDT</t>
  </si>
  <si>
    <t>MCUSDT</t>
  </si>
  <si>
    <t>QTUMUSDT</t>
  </si>
  <si>
    <t>LPTUSDT</t>
  </si>
  <si>
    <t>XLMUSDT</t>
  </si>
  <si>
    <t>NBSUSDT</t>
  </si>
  <si>
    <t>JUVUSDT</t>
  </si>
  <si>
    <t>GRTUSDT</t>
  </si>
  <si>
    <t>SANDUSDT</t>
  </si>
  <si>
    <t>MINAUSDT</t>
  </si>
  <si>
    <t>FORTHUSDT</t>
  </si>
  <si>
    <t>CHZUSDT</t>
  </si>
  <si>
    <t>DUSKUSDT</t>
  </si>
  <si>
    <t>SRMUSDT</t>
  </si>
  <si>
    <t>ARPAUSDT</t>
  </si>
  <si>
    <t>REIUSDT</t>
  </si>
  <si>
    <t>AUCTIONUSDT</t>
  </si>
  <si>
    <t>BONDUSDT</t>
  </si>
  <si>
    <t>SUPERUSDT</t>
  </si>
  <si>
    <t>FTMUSDT</t>
  </si>
  <si>
    <t>JSTUSDT</t>
  </si>
  <si>
    <t>XTZUSDT</t>
  </si>
  <si>
    <t>ALPHAUSDT</t>
  </si>
  <si>
    <t>KAVAUSDT</t>
  </si>
  <si>
    <t>BETAUSDT</t>
  </si>
  <si>
    <t>XVGUSDT</t>
  </si>
  <si>
    <t>CHESSUSDT</t>
  </si>
  <si>
    <t>HIGHUSDT</t>
  </si>
  <si>
    <t>LINAUSDT</t>
  </si>
  <si>
    <t>OXTUSDT</t>
  </si>
  <si>
    <t>ZRXUSDT</t>
  </si>
  <si>
    <t>POLSUSDT</t>
  </si>
  <si>
    <t>MATICUSDT</t>
  </si>
  <si>
    <t>COSUSDT</t>
  </si>
  <si>
    <t>DODOUSDT</t>
  </si>
  <si>
    <t>MASKUSDT</t>
  </si>
  <si>
    <t>POWRUSDT</t>
  </si>
  <si>
    <t>YFIIUSDT</t>
  </si>
  <si>
    <t>BATUSDT</t>
  </si>
  <si>
    <t>ETHUSDT</t>
  </si>
  <si>
    <t>TRXUPUSDT</t>
  </si>
  <si>
    <t>HNTUSDT</t>
  </si>
  <si>
    <t>FETUSDT</t>
  </si>
  <si>
    <t>CVCUSDT</t>
  </si>
  <si>
    <t>WINUSDT</t>
  </si>
  <si>
    <t>STPTUSDT</t>
  </si>
  <si>
    <t>MOVRUSDT</t>
  </si>
  <si>
    <t>STXUSDT</t>
  </si>
  <si>
    <t>WANUSDT</t>
  </si>
  <si>
    <t>VOXELUSDT</t>
  </si>
  <si>
    <t>STORJUSDT</t>
  </si>
  <si>
    <t>ADAUSDT</t>
  </si>
  <si>
    <t>BURGERUSDT</t>
  </si>
  <si>
    <t>BTGUSDT</t>
  </si>
  <si>
    <t>MDXUSDT</t>
  </si>
  <si>
    <t>ALCXUSDT</t>
  </si>
  <si>
    <t>ZILUSDT</t>
  </si>
  <si>
    <t>TUSDT</t>
  </si>
  <si>
    <t>ARDRUSDT</t>
  </si>
  <si>
    <t>SCUSDT</t>
  </si>
  <si>
    <t>FUNUSDT</t>
  </si>
  <si>
    <t>AVAUSDT</t>
  </si>
  <si>
    <t>TRXUSDT</t>
  </si>
  <si>
    <t>OMUSDT</t>
  </si>
  <si>
    <t>NKNUSDT</t>
  </si>
  <si>
    <t>ELFUSDT</t>
  </si>
  <si>
    <t>REPUSDT</t>
  </si>
  <si>
    <t>PNTUSDT</t>
  </si>
  <si>
    <t>MOBUSDT</t>
  </si>
  <si>
    <t>FLOWUSDT</t>
  </si>
  <si>
    <t>NULSUSDT</t>
  </si>
  <si>
    <t>GLMRUSDT</t>
  </si>
  <si>
    <t>BUSDUSDT</t>
  </si>
  <si>
    <t>DNTUSDT</t>
  </si>
  <si>
    <t>TKOUSDT</t>
  </si>
  <si>
    <t>ACHUSDT</t>
  </si>
  <si>
    <t>OPUSDT</t>
  </si>
  <si>
    <t>IOSTUSDT</t>
  </si>
  <si>
    <t>AUTOUSDT</t>
  </si>
  <si>
    <t>XEMUSDT</t>
  </si>
  <si>
    <t>FARMUSDT</t>
  </si>
  <si>
    <t>CHRUSDT</t>
  </si>
  <si>
    <t>LEVERUSDT</t>
  </si>
  <si>
    <t>EGLDUSDT</t>
  </si>
  <si>
    <t>SLPUSDT</t>
  </si>
  <si>
    <t>DEGOUSDT</t>
  </si>
  <si>
    <t>TLMUSDT</t>
  </si>
  <si>
    <t>MTLUSDT</t>
  </si>
  <si>
    <t>ADAUPUSDT</t>
  </si>
  <si>
    <t>CFXUSDT</t>
  </si>
  <si>
    <t>DIAUSDT</t>
  </si>
  <si>
    <t>CTKUSDT</t>
  </si>
  <si>
    <t>ANKRUSDT</t>
  </si>
  <si>
    <t>TRXDOWNUSDT</t>
  </si>
  <si>
    <t>COCOSUSDT</t>
  </si>
  <si>
    <t>UTKUSDT</t>
  </si>
  <si>
    <t>BELUSDT</t>
  </si>
  <si>
    <t>ALPACAUSDT</t>
  </si>
  <si>
    <t>KEYUSDT</t>
  </si>
  <si>
    <t>AKROUSDT</t>
  </si>
  <si>
    <t>LITUSDT</t>
  </si>
  <si>
    <t>WAVESUSDT</t>
  </si>
  <si>
    <t>BIFIUSDT</t>
  </si>
  <si>
    <t>CTXCUSDT</t>
  </si>
  <si>
    <t>IDEXUSDT</t>
  </si>
  <si>
    <t>WAXPUSDT</t>
  </si>
  <si>
    <t>ONGUSDT</t>
  </si>
  <si>
    <t>LRCUSDT</t>
  </si>
  <si>
    <t>IMXUSDT</t>
  </si>
  <si>
    <t>FRONTUSDT</t>
  </si>
  <si>
    <t>BTTCUSDT</t>
  </si>
  <si>
    <t>RADUSDT</t>
  </si>
  <si>
    <t>KDAUSDT</t>
  </si>
  <si>
    <t>UMAUSDT</t>
  </si>
  <si>
    <t>BEAMUSDT</t>
  </si>
  <si>
    <t>FISUSDT</t>
  </si>
  <si>
    <t>MANAUSDT</t>
  </si>
  <si>
    <t>ICXUSDT</t>
  </si>
  <si>
    <t>DARUSDT</t>
  </si>
  <si>
    <t>CRVUSDT</t>
  </si>
  <si>
    <t>ENJUSDT</t>
  </si>
  <si>
    <t>MBLUSDT</t>
  </si>
  <si>
    <t>GHSTUSDT</t>
  </si>
  <si>
    <t>RUNEUSDT</t>
  </si>
  <si>
    <t>AMPUSDT</t>
  </si>
  <si>
    <t>YGGUSDT</t>
  </si>
  <si>
    <t>PLAUSDT</t>
  </si>
  <si>
    <t>GNOUSDT</t>
  </si>
  <si>
    <t>ETHDOWNUSDT</t>
  </si>
  <si>
    <t>QIUSDT</t>
  </si>
  <si>
    <t>QUICKUSDT</t>
  </si>
  <si>
    <t>NMRUSDT</t>
  </si>
  <si>
    <t>BTCSTUSDT</t>
  </si>
  <si>
    <t>XNOUSDT</t>
  </si>
  <si>
    <t>TWTUSDT</t>
  </si>
  <si>
    <t>ADADOWNUSDT</t>
  </si>
  <si>
    <t>DFUSDT</t>
  </si>
  <si>
    <t>VTHOUSDT</t>
  </si>
  <si>
    <t>IRISUSDT</t>
  </si>
  <si>
    <t>TVKUSDT</t>
  </si>
  <si>
    <t>TROYUSDT</t>
  </si>
  <si>
    <t>PAXGUSDT</t>
  </si>
  <si>
    <t>MLNUSDT</t>
  </si>
  <si>
    <t>MULTIUSDT</t>
  </si>
  <si>
    <t>BALUSDT</t>
  </si>
  <si>
    <t>GTCUSDT</t>
  </si>
  <si>
    <t>AUDIOUSDT</t>
  </si>
  <si>
    <t>ETCUSDT</t>
  </si>
  <si>
    <t>OOKIUSDT</t>
  </si>
  <si>
    <t>PHAUSDT</t>
  </si>
  <si>
    <t>VIDTUSDT</t>
  </si>
  <si>
    <t>TRUUSDT</t>
  </si>
  <si>
    <t>MBOXUSDT</t>
  </si>
  <si>
    <t>MITHUSDT</t>
  </si>
  <si>
    <t>LTOUSDT</t>
  </si>
  <si>
    <t>FIROUSDT</t>
  </si>
  <si>
    <t>MIRUSDT</t>
  </si>
  <si>
    <t>APEUSDT</t>
  </si>
  <si>
    <t>GTOUSDT</t>
  </si>
  <si>
    <t>PONDUSDT</t>
  </si>
  <si>
    <t>AUDUSDT</t>
  </si>
  <si>
    <t>LOKAUSDT</t>
  </si>
  <si>
    <t>CKBUSDT</t>
  </si>
  <si>
    <t>STRAXUSDT</t>
  </si>
  <si>
    <t>BNXUSDT</t>
  </si>
  <si>
    <t>EURUSDT</t>
  </si>
  <si>
    <t>REQUSDT</t>
  </si>
  <si>
    <t>BSWUSDT</t>
  </si>
  <si>
    <t>MDTUSDT</t>
  </si>
  <si>
    <t>SCRTUSDT</t>
  </si>
  <si>
    <t>GALAUSDT</t>
  </si>
  <si>
    <t>ALICEUSDT</t>
  </si>
  <si>
    <t>WINGUSDT</t>
  </si>
  <si>
    <t>SPELLUSDT</t>
  </si>
  <si>
    <t>AIONUSDT</t>
  </si>
  <si>
    <t>CVPUSDT</t>
  </si>
  <si>
    <t>WNXMUSDT</t>
  </si>
  <si>
    <t>SNXUSDT</t>
  </si>
  <si>
    <t>HIVEUSDT</t>
  </si>
  <si>
    <t>GBPUSDT</t>
  </si>
  <si>
    <t>MFTUSDT</t>
  </si>
  <si>
    <t>BICOUSDT</t>
  </si>
  <si>
    <t>FLUXUSDT</t>
  </si>
  <si>
    <t>LDOUSDT</t>
  </si>
  <si>
    <t>RAREUSDT</t>
  </si>
  <si>
    <t>DREPUSDT</t>
  </si>
  <si>
    <t>JASMYUSDT</t>
  </si>
  <si>
    <t>EOSUSDT</t>
  </si>
  <si>
    <t>FIDAUSDT</t>
  </si>
  <si>
    <t>TCTUSDT</t>
  </si>
  <si>
    <t>NEARUSDT</t>
  </si>
  <si>
    <t>BNBDOWNUSDT</t>
  </si>
  <si>
    <t>BTCDOWNUSDT</t>
  </si>
  <si>
    <t>TORNUSDT</t>
  </si>
  <si>
    <t>ANCUSDT</t>
  </si>
  <si>
    <t>ATOMUSDT</t>
  </si>
  <si>
    <t>C98USDT</t>
  </si>
  <si>
    <t>BADGERUSDT</t>
  </si>
  <si>
    <t>DOCKUSDT</t>
  </si>
  <si>
    <t>RVNUSDT</t>
  </si>
  <si>
    <t>SUNUSDT</t>
  </si>
  <si>
    <t>LUNCUSDT</t>
  </si>
  <si>
    <t>FORUSDT</t>
  </si>
  <si>
    <t>ACAUSDT</t>
  </si>
  <si>
    <t>PUNDIXUSDT</t>
  </si>
  <si>
    <t>LUNAUSDT</t>
  </si>
  <si>
    <t>HARDUSDT</t>
  </si>
  <si>
    <t>VITEUSDT</t>
  </si>
  <si>
    <t>KNCUSDT</t>
  </si>
  <si>
    <t>PERLUSDT</t>
  </si>
  <si>
    <t>DOTDOWNUSDT</t>
  </si>
  <si>
    <t>FXSUSDT</t>
  </si>
  <si>
    <t>LINKDOWNUSDT</t>
  </si>
  <si>
    <t>XRPDOWNUSDT</t>
  </si>
  <si>
    <t>Level</t>
  </si>
  <si>
    <t>Distance%</t>
  </si>
  <si>
    <t>Enum</t>
  </si>
  <si>
    <t>Group</t>
  </si>
  <si>
    <t>Description</t>
  </si>
  <si>
    <t>Last price above 3 SMAs</t>
  </si>
  <si>
    <t>Last price above 2 SMAs</t>
  </si>
  <si>
    <t>Last price below 3 SMAs</t>
  </si>
  <si>
    <t>Last price below 2 SMAs</t>
  </si>
  <si>
    <t>OVERBOUGHT</t>
  </si>
  <si>
    <t>OscilatorsRating</t>
  </si>
  <si>
    <t>RSI &gt; 70%</t>
  </si>
  <si>
    <t>RSI &gt;= 50% AND RSI &lt;= 70%</t>
  </si>
  <si>
    <t>RSI &lt; 30%</t>
  </si>
  <si>
    <t>RSI &lt; 50% AND RSI &gt;= 30%</t>
  </si>
  <si>
    <t>volatility &gt; 30%</t>
  </si>
  <si>
    <t>volatility &gt;= 10% and volatility&lt;= 30%</t>
  </si>
  <si>
    <t>&lt;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</si>
</sst>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9" fontId="1" fillId="2" borderId="0" xfId="0" applyNumberFormat="1" applyFont="1" applyFill="1"/>
    <xf numFmtId="9" fontId="0" fillId="0" borderId="0" xfId="0" applyNumberFormat="1"/>
    <xf numFmtId="14" fontId="1" fillId="2" borderId="0" xfId="0" applyNumberFormat="1" applyFont="1" applyFill="1"/>
    <xf numFmtId="14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5703125" bestFit="1" customWidth="1"/>
    <col min="2" max="2" width="14.85546875" bestFit="1" customWidth="1"/>
    <col min="3" max="3" width="14.85546875" style="7" customWidth="1"/>
    <col min="4" max="4" width="14.85546875" style="5" customWidth="1"/>
    <col min="5" max="8" width="15.28515625" customWidth="1"/>
    <col min="9" max="9" width="22.140625" style="3" customWidth="1"/>
    <col min="10" max="10" width="22.140625" bestFit="1" customWidth="1"/>
    <col min="11" max="11" width="15.85546875" bestFit="1" customWidth="1"/>
    <col min="12" max="12" width="15.85546875" customWidth="1"/>
    <col min="16383" max="16383" width="9.140625" customWidth="1"/>
  </cols>
  <sheetData>
    <row r="1" spans="1:14">
      <c r="A1" s="1" t="s">
        <v>0</v>
      </c>
      <c r="B1" s="1" t="s">
        <v>1</v>
      </c>
      <c r="C1" s="6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15</v>
      </c>
      <c r="C2" s="7">
        <v>5.0659999999999998</v>
      </c>
      <c r="D2" s="5" t="s">
        <v>16</v>
      </c>
      <c r="E2">
        <v>55.526532000000003</v>
      </c>
      <c r="F2">
        <v>4.7579000000000002</v>
      </c>
      <c r="G2">
        <v>4.3011200000000001</v>
      </c>
      <c r="I2" s="3">
        <v>0.18542900000000001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</row>
    <row r="3" spans="1:14">
      <c r="A3" t="s">
        <v>22</v>
      </c>
      <c r="B3" t="s">
        <v>15</v>
      </c>
      <c r="C3" s="7">
        <v>0.2576</v>
      </c>
      <c r="D3" s="5" t="s">
        <v>16</v>
      </c>
      <c r="E3">
        <v>61.283428000000001</v>
      </c>
      <c r="F3">
        <v>0.22398499999999999</v>
      </c>
      <c r="G3">
        <v>0.20905399999999999</v>
      </c>
      <c r="H3">
        <v>0.16869000000000001</v>
      </c>
      <c r="I3" s="3">
        <v>0.16695299999999999</v>
      </c>
      <c r="J3" t="s">
        <v>23</v>
      </c>
      <c r="K3" t="s">
        <v>18</v>
      </c>
      <c r="L3" t="s">
        <v>19</v>
      </c>
      <c r="M3" t="s">
        <v>20</v>
      </c>
    </row>
    <row r="4" spans="1:14">
      <c r="A4" t="s">
        <v>24</v>
      </c>
      <c r="B4" t="s">
        <v>15</v>
      </c>
      <c r="C4" s="7">
        <v>5.5149999999999997</v>
      </c>
      <c r="D4" s="5" t="s">
        <v>16</v>
      </c>
      <c r="E4">
        <v>51.876500999999998</v>
      </c>
      <c r="F4">
        <v>5.3142500000000004</v>
      </c>
      <c r="G4">
        <v>5.4438000000000004</v>
      </c>
      <c r="I4" s="3">
        <v>0.30837199999999998</v>
      </c>
      <c r="J4" t="s">
        <v>17</v>
      </c>
      <c r="K4" t="s">
        <v>18</v>
      </c>
      <c r="L4" t="s">
        <v>25</v>
      </c>
      <c r="M4" t="s">
        <v>20</v>
      </c>
    </row>
    <row r="5" spans="1:14">
      <c r="A5" t="s">
        <v>26</v>
      </c>
      <c r="B5" t="s">
        <v>15</v>
      </c>
      <c r="C5" s="7">
        <v>0.46820000000000001</v>
      </c>
      <c r="D5" s="5" t="s">
        <v>16</v>
      </c>
      <c r="E5">
        <v>64.462030999999996</v>
      </c>
      <c r="F5">
        <v>0.39138499999999998</v>
      </c>
      <c r="G5">
        <v>0.36663200000000001</v>
      </c>
      <c r="H5">
        <v>0.48004799999999997</v>
      </c>
      <c r="I5" s="3">
        <v>0.167438</v>
      </c>
      <c r="J5" t="s">
        <v>17</v>
      </c>
      <c r="K5" t="s">
        <v>18</v>
      </c>
      <c r="L5" t="s">
        <v>19</v>
      </c>
      <c r="M5" t="s">
        <v>20</v>
      </c>
    </row>
    <row r="6" spans="1:14">
      <c r="A6" t="s">
        <v>27</v>
      </c>
      <c r="B6" t="s">
        <v>15</v>
      </c>
      <c r="C6" s="7">
        <v>4.2000000000000003E-2</v>
      </c>
      <c r="D6" s="5" t="s">
        <v>16</v>
      </c>
      <c r="E6">
        <v>60.180686999999999</v>
      </c>
      <c r="F6">
        <v>3.805E-2</v>
      </c>
      <c r="G6">
        <v>4.0022000000000002E-2</v>
      </c>
      <c r="I6" s="3">
        <v>0.33554099999999998</v>
      </c>
      <c r="J6" t="s">
        <v>17</v>
      </c>
      <c r="K6" t="s">
        <v>18</v>
      </c>
      <c r="L6" t="s">
        <v>25</v>
      </c>
      <c r="M6" t="s">
        <v>20</v>
      </c>
    </row>
    <row r="7" spans="1:14">
      <c r="A7" t="s">
        <v>28</v>
      </c>
      <c r="B7" t="s">
        <v>15</v>
      </c>
      <c r="C7" s="7">
        <v>7.9420000000000002</v>
      </c>
      <c r="D7" s="5" t="s">
        <v>16</v>
      </c>
      <c r="E7">
        <v>57.069313999999999</v>
      </c>
      <c r="F7">
        <v>7.5042</v>
      </c>
      <c r="G7">
        <v>7.5196399999999999</v>
      </c>
      <c r="H7">
        <v>9.2444299999999995</v>
      </c>
      <c r="I7" s="3">
        <v>0.218473</v>
      </c>
      <c r="J7" t="s">
        <v>17</v>
      </c>
      <c r="K7" t="s">
        <v>18</v>
      </c>
      <c r="L7" t="s">
        <v>19</v>
      </c>
      <c r="M7" t="s">
        <v>20</v>
      </c>
    </row>
    <row r="8" spans="1:14">
      <c r="A8" t="s">
        <v>29</v>
      </c>
      <c r="B8" t="s">
        <v>15</v>
      </c>
      <c r="C8" s="7">
        <v>1.784</v>
      </c>
      <c r="D8" s="5" t="s">
        <v>16</v>
      </c>
      <c r="E8">
        <v>57.435009999999998</v>
      </c>
      <c r="F8">
        <v>1.6351500000000001</v>
      </c>
      <c r="G8">
        <v>1.67354</v>
      </c>
      <c r="I8" s="3">
        <v>0.26264500000000002</v>
      </c>
      <c r="J8" t="s">
        <v>17</v>
      </c>
      <c r="K8" t="s">
        <v>18</v>
      </c>
      <c r="L8" t="s">
        <v>19</v>
      </c>
      <c r="M8" t="s">
        <v>20</v>
      </c>
    </row>
    <row r="9" spans="1:14">
      <c r="A9" t="s">
        <v>30</v>
      </c>
      <c r="B9" t="s">
        <v>15</v>
      </c>
      <c r="C9" s="7">
        <v>62.7</v>
      </c>
      <c r="D9" s="5" t="s">
        <v>16</v>
      </c>
      <c r="E9">
        <v>61.464967000000001</v>
      </c>
      <c r="F9">
        <v>55.797499999999999</v>
      </c>
      <c r="G9">
        <v>54.31</v>
      </c>
      <c r="H9">
        <v>75.726749999999996</v>
      </c>
      <c r="I9" s="3">
        <v>0.29260199999999997</v>
      </c>
      <c r="J9" t="s">
        <v>17</v>
      </c>
      <c r="K9" t="s">
        <v>18</v>
      </c>
      <c r="L9" t="s">
        <v>19</v>
      </c>
      <c r="M9" t="s">
        <v>20</v>
      </c>
    </row>
    <row r="10" spans="1:14">
      <c r="A10" t="s">
        <v>31</v>
      </c>
      <c r="B10" t="s">
        <v>15</v>
      </c>
      <c r="C10" s="7">
        <v>13.895</v>
      </c>
      <c r="D10" s="5" t="s">
        <v>16</v>
      </c>
      <c r="E10">
        <v>49.979100000000003</v>
      </c>
      <c r="F10">
        <v>14.681699999999999</v>
      </c>
      <c r="G10">
        <v>12.92778</v>
      </c>
      <c r="H10">
        <v>14.86496</v>
      </c>
      <c r="I10" s="3">
        <v>0.224935</v>
      </c>
      <c r="J10" t="s">
        <v>32</v>
      </c>
      <c r="K10" t="s">
        <v>33</v>
      </c>
      <c r="L10" t="s">
        <v>19</v>
      </c>
      <c r="M10" t="s">
        <v>20</v>
      </c>
    </row>
    <row r="11" spans="1:14">
      <c r="A11" t="s">
        <v>34</v>
      </c>
      <c r="B11" t="s">
        <v>15</v>
      </c>
      <c r="C11" s="7">
        <v>0.36099999999999999</v>
      </c>
      <c r="D11" s="5" t="s">
        <v>16</v>
      </c>
      <c r="E11">
        <v>41.444826999999997</v>
      </c>
      <c r="F11">
        <v>0.40057500000000001</v>
      </c>
      <c r="G11">
        <v>0.43296000000000001</v>
      </c>
      <c r="I11" s="3">
        <v>0.276841</v>
      </c>
      <c r="J11" t="s">
        <v>32</v>
      </c>
      <c r="K11" t="s">
        <v>33</v>
      </c>
      <c r="L11" t="s">
        <v>19</v>
      </c>
      <c r="M11" t="s">
        <v>20</v>
      </c>
    </row>
    <row r="12" spans="1:14">
      <c r="A12" t="s">
        <v>35</v>
      </c>
      <c r="B12" t="s">
        <v>15</v>
      </c>
      <c r="C12" s="7">
        <v>0.1137</v>
      </c>
      <c r="D12" s="5" t="s">
        <v>16</v>
      </c>
      <c r="E12">
        <v>51.339911999999998</v>
      </c>
      <c r="F12">
        <v>0.11186</v>
      </c>
      <c r="G12">
        <v>0.112348</v>
      </c>
      <c r="H12">
        <v>0.14172799999999999</v>
      </c>
      <c r="I12" s="3">
        <v>0.18603</v>
      </c>
      <c r="J12" t="s">
        <v>17</v>
      </c>
      <c r="K12" t="s">
        <v>18</v>
      </c>
      <c r="L12" t="s">
        <v>19</v>
      </c>
      <c r="M12" t="s">
        <v>20</v>
      </c>
    </row>
    <row r="13" spans="1:14">
      <c r="A13" t="s">
        <v>36</v>
      </c>
      <c r="B13" t="s">
        <v>15</v>
      </c>
      <c r="C13" s="7">
        <v>2.0470000000000002</v>
      </c>
      <c r="D13" s="5" t="s">
        <v>16</v>
      </c>
      <c r="E13">
        <v>47.379629000000001</v>
      </c>
      <c r="F13">
        <v>2.0707</v>
      </c>
      <c r="G13">
        <v>2.1964800000000002</v>
      </c>
      <c r="I13" s="3">
        <v>0.189188</v>
      </c>
      <c r="J13" t="s">
        <v>32</v>
      </c>
      <c r="K13" t="s">
        <v>33</v>
      </c>
      <c r="L13" t="s">
        <v>19</v>
      </c>
      <c r="M13" t="s">
        <v>20</v>
      </c>
    </row>
    <row r="14" spans="1:14">
      <c r="A14" t="s">
        <v>37</v>
      </c>
      <c r="B14" t="s">
        <v>15</v>
      </c>
      <c r="C14" s="7">
        <v>0.1019</v>
      </c>
      <c r="D14" s="5" t="s">
        <v>16</v>
      </c>
      <c r="E14">
        <v>53.536807000000003</v>
      </c>
      <c r="F14">
        <v>9.7979999999999998E-2</v>
      </c>
      <c r="G14">
        <v>0.10050000000000001</v>
      </c>
      <c r="I14" s="3">
        <v>0.19350600000000001</v>
      </c>
      <c r="J14" t="s">
        <v>17</v>
      </c>
      <c r="K14" t="s">
        <v>18</v>
      </c>
      <c r="L14" t="s">
        <v>19</v>
      </c>
      <c r="M14" t="s">
        <v>20</v>
      </c>
    </row>
    <row r="15" spans="1:14">
      <c r="A15" t="s">
        <v>38</v>
      </c>
      <c r="B15" t="s">
        <v>15</v>
      </c>
      <c r="C15" s="7">
        <v>0.52300000000000002</v>
      </c>
      <c r="D15" s="5" t="s">
        <v>16</v>
      </c>
      <c r="E15">
        <v>37.146191000000002</v>
      </c>
      <c r="F15">
        <v>0.5534</v>
      </c>
      <c r="G15">
        <v>0.58082</v>
      </c>
      <c r="I15" s="3">
        <v>0.182891</v>
      </c>
      <c r="J15" t="s">
        <v>32</v>
      </c>
      <c r="K15" t="s">
        <v>33</v>
      </c>
      <c r="L15" t="s">
        <v>19</v>
      </c>
      <c r="M15" t="s">
        <v>20</v>
      </c>
    </row>
    <row r="16" spans="1:14">
      <c r="A16" t="s">
        <v>39</v>
      </c>
      <c r="B16" t="s">
        <v>15</v>
      </c>
      <c r="C16" s="7">
        <v>1626.6</v>
      </c>
      <c r="D16" s="5" t="s">
        <v>16</v>
      </c>
      <c r="E16">
        <v>26.890637000000002</v>
      </c>
      <c r="F16">
        <v>1679.17</v>
      </c>
      <c r="G16">
        <v>1720.37</v>
      </c>
      <c r="H16">
        <v>1819.5642499999999</v>
      </c>
      <c r="I16" s="3">
        <v>3.2967000000000003E-2</v>
      </c>
      <c r="J16" t="s">
        <v>40</v>
      </c>
      <c r="K16" t="s">
        <v>41</v>
      </c>
      <c r="L16" t="s">
        <v>42</v>
      </c>
      <c r="M16" t="s">
        <v>20</v>
      </c>
    </row>
    <row r="17" spans="1:13">
      <c r="A17" t="s">
        <v>43</v>
      </c>
      <c r="B17" t="s">
        <v>15</v>
      </c>
      <c r="C17" s="7">
        <v>0.62549999999999994</v>
      </c>
      <c r="D17" s="5" t="s">
        <v>16</v>
      </c>
      <c r="E17">
        <v>49.387452000000003</v>
      </c>
      <c r="F17">
        <v>0.61385000000000001</v>
      </c>
      <c r="G17">
        <v>0.68562000000000001</v>
      </c>
      <c r="I17" s="3">
        <v>0.21740799999999999</v>
      </c>
      <c r="K17" t="s">
        <v>33</v>
      </c>
      <c r="L17" t="s">
        <v>19</v>
      </c>
      <c r="M17" t="s">
        <v>20</v>
      </c>
    </row>
    <row r="18" spans="1:13">
      <c r="A18" t="s">
        <v>44</v>
      </c>
      <c r="B18" t="s">
        <v>15</v>
      </c>
      <c r="C18" s="7">
        <v>1.9199999999999998E-2</v>
      </c>
      <c r="D18" s="5" t="s">
        <v>16</v>
      </c>
      <c r="E18">
        <v>44.901071999999999</v>
      </c>
      <c r="F18">
        <v>2.0140000000000002E-2</v>
      </c>
      <c r="G18">
        <v>2.232E-2</v>
      </c>
      <c r="I18" s="3">
        <v>0.40688400000000002</v>
      </c>
      <c r="J18" t="s">
        <v>32</v>
      </c>
      <c r="K18" t="s">
        <v>33</v>
      </c>
      <c r="L18" t="s">
        <v>25</v>
      </c>
      <c r="M18" t="s">
        <v>20</v>
      </c>
    </row>
    <row r="19" spans="1:13">
      <c r="A19" t="s">
        <v>45</v>
      </c>
      <c r="B19" t="s">
        <v>15</v>
      </c>
      <c r="C19" s="7">
        <v>0.36820000000000003</v>
      </c>
      <c r="D19" s="5" t="s">
        <v>16</v>
      </c>
      <c r="E19">
        <v>59.914957999999999</v>
      </c>
      <c r="F19">
        <v>0.32963500000000001</v>
      </c>
      <c r="G19">
        <v>0.32336999999999999</v>
      </c>
      <c r="H19">
        <v>0.470333</v>
      </c>
      <c r="I19" s="3">
        <v>0.235601</v>
      </c>
      <c r="J19" t="s">
        <v>17</v>
      </c>
      <c r="K19" t="s">
        <v>18</v>
      </c>
      <c r="L19" t="s">
        <v>19</v>
      </c>
      <c r="M19" t="s">
        <v>20</v>
      </c>
    </row>
    <row r="20" spans="1:13">
      <c r="A20" t="s">
        <v>46</v>
      </c>
      <c r="B20" t="s">
        <v>15</v>
      </c>
      <c r="C20" s="7">
        <v>33.840000000000003</v>
      </c>
      <c r="D20" s="5" t="s">
        <v>16</v>
      </c>
      <c r="E20">
        <v>51.324105000000003</v>
      </c>
      <c r="F20">
        <v>33.29965</v>
      </c>
      <c r="G20">
        <v>35.284680000000002</v>
      </c>
      <c r="H20">
        <v>56.927594999999997</v>
      </c>
      <c r="I20" s="3">
        <v>0.35220200000000002</v>
      </c>
      <c r="J20" t="s">
        <v>32</v>
      </c>
      <c r="K20" t="s">
        <v>18</v>
      </c>
      <c r="L20" t="s">
        <v>25</v>
      </c>
      <c r="M20" t="s">
        <v>20</v>
      </c>
    </row>
    <row r="21" spans="1:13">
      <c r="A21" t="s">
        <v>47</v>
      </c>
      <c r="B21" t="s">
        <v>15</v>
      </c>
      <c r="C21" s="7">
        <v>5.9499999999999997E-2</v>
      </c>
      <c r="D21" s="5" t="s">
        <v>16</v>
      </c>
      <c r="E21">
        <v>40.074325000000002</v>
      </c>
      <c r="F21">
        <v>6.1225000000000002E-2</v>
      </c>
      <c r="G21">
        <v>6.3958000000000001E-2</v>
      </c>
      <c r="H21">
        <v>6.7668000000000006E-2</v>
      </c>
      <c r="I21" s="3">
        <v>0.15026100000000001</v>
      </c>
      <c r="J21" t="s">
        <v>40</v>
      </c>
      <c r="K21" t="s">
        <v>33</v>
      </c>
      <c r="L21" t="s">
        <v>19</v>
      </c>
      <c r="M21" t="s">
        <v>20</v>
      </c>
    </row>
    <row r="22" spans="1:13">
      <c r="A22" t="s">
        <v>48</v>
      </c>
      <c r="B22" t="s">
        <v>15</v>
      </c>
      <c r="C22" s="7">
        <v>158.65</v>
      </c>
      <c r="D22" s="5" t="s">
        <v>16</v>
      </c>
      <c r="E22">
        <v>57.877415999999997</v>
      </c>
      <c r="F22">
        <v>153.56</v>
      </c>
      <c r="G22">
        <v>141.58199999999999</v>
      </c>
      <c r="I22" s="3">
        <v>0.11625000000000001</v>
      </c>
      <c r="J22" t="s">
        <v>17</v>
      </c>
      <c r="K22" t="s">
        <v>18</v>
      </c>
      <c r="L22" t="s">
        <v>19</v>
      </c>
      <c r="M22" t="s">
        <v>20</v>
      </c>
    </row>
    <row r="23" spans="1:13">
      <c r="A23" t="s">
        <v>49</v>
      </c>
      <c r="B23" t="s">
        <v>15</v>
      </c>
      <c r="C23" s="7">
        <v>1.0720000000000001</v>
      </c>
      <c r="D23" s="5" t="s">
        <v>16</v>
      </c>
      <c r="E23">
        <v>41.862769</v>
      </c>
      <c r="F23">
        <v>1.1402000000000001</v>
      </c>
      <c r="G23">
        <v>1.2221200000000001</v>
      </c>
      <c r="I23" s="3">
        <v>0.24409400000000001</v>
      </c>
      <c r="J23" t="s">
        <v>32</v>
      </c>
      <c r="K23" t="s">
        <v>33</v>
      </c>
      <c r="L23" t="s">
        <v>19</v>
      </c>
      <c r="M23" t="s">
        <v>20</v>
      </c>
    </row>
    <row r="24" spans="1:13">
      <c r="A24" t="s">
        <v>50</v>
      </c>
      <c r="B24" t="s">
        <v>15</v>
      </c>
      <c r="C24" s="7">
        <v>0.4471</v>
      </c>
      <c r="D24" s="5" t="s">
        <v>16</v>
      </c>
      <c r="E24">
        <v>44.042836000000001</v>
      </c>
      <c r="F24">
        <v>0.47007500000000002</v>
      </c>
      <c r="G24">
        <v>0.48141</v>
      </c>
      <c r="H24">
        <v>0.63083199999999995</v>
      </c>
      <c r="I24" s="3">
        <v>0.25124200000000002</v>
      </c>
      <c r="J24" t="s">
        <v>40</v>
      </c>
      <c r="K24" t="s">
        <v>33</v>
      </c>
      <c r="L24" t="s">
        <v>19</v>
      </c>
      <c r="M24" t="s">
        <v>20</v>
      </c>
    </row>
    <row r="25" spans="1:13">
      <c r="A25" t="s">
        <v>51</v>
      </c>
      <c r="B25" t="s">
        <v>15</v>
      </c>
      <c r="C25" s="7">
        <v>1.2</v>
      </c>
      <c r="D25" s="5" t="s">
        <v>16</v>
      </c>
      <c r="E25">
        <v>42.523622000000003</v>
      </c>
      <c r="F25">
        <v>1.2492000000000001</v>
      </c>
      <c r="G25">
        <v>1.33884</v>
      </c>
      <c r="I25" s="3">
        <v>0.212337</v>
      </c>
      <c r="J25" t="s">
        <v>32</v>
      </c>
      <c r="K25" t="s">
        <v>33</v>
      </c>
      <c r="L25" t="s">
        <v>19</v>
      </c>
      <c r="M25" t="s">
        <v>20</v>
      </c>
    </row>
    <row r="26" spans="1:13">
      <c r="A26" t="s">
        <v>52</v>
      </c>
      <c r="B26" t="s">
        <v>15</v>
      </c>
      <c r="C26" s="7">
        <v>46.8</v>
      </c>
      <c r="D26" s="5" t="s">
        <v>16</v>
      </c>
      <c r="E26">
        <v>40.923603</v>
      </c>
      <c r="F26">
        <v>49.424999999999997</v>
      </c>
      <c r="G26">
        <v>53.524000000000001</v>
      </c>
      <c r="I26" s="3">
        <v>0.27667399999999998</v>
      </c>
      <c r="J26" t="s">
        <v>32</v>
      </c>
      <c r="K26" t="s">
        <v>33</v>
      </c>
      <c r="L26" t="s">
        <v>19</v>
      </c>
      <c r="M26" t="s">
        <v>20</v>
      </c>
    </row>
    <row r="27" spans="1:13">
      <c r="A27" t="s">
        <v>53</v>
      </c>
      <c r="B27" t="s">
        <v>15</v>
      </c>
      <c r="C27" s="7">
        <v>6.1100000000000002E-2</v>
      </c>
      <c r="D27" s="5" t="s">
        <v>16</v>
      </c>
      <c r="E27">
        <v>48.256461999999999</v>
      </c>
      <c r="F27">
        <v>6.0984999999999998E-2</v>
      </c>
      <c r="G27">
        <v>6.5453999999999998E-2</v>
      </c>
      <c r="H27">
        <v>8.9057999999999998E-2</v>
      </c>
      <c r="I27" s="3">
        <v>0.26158999999999999</v>
      </c>
      <c r="J27" t="s">
        <v>32</v>
      </c>
      <c r="K27" t="s">
        <v>33</v>
      </c>
      <c r="L27" t="s">
        <v>19</v>
      </c>
      <c r="M27" t="s">
        <v>20</v>
      </c>
    </row>
    <row r="28" spans="1:13">
      <c r="A28" t="s">
        <v>54</v>
      </c>
      <c r="B28" t="s">
        <v>15</v>
      </c>
      <c r="C28" s="7">
        <v>1.173</v>
      </c>
      <c r="D28" s="5" t="s">
        <v>16</v>
      </c>
      <c r="E28">
        <v>40.249093999999999</v>
      </c>
      <c r="F28">
        <v>1.2222500000000001</v>
      </c>
      <c r="G28">
        <v>1.3527800000000001</v>
      </c>
      <c r="I28" s="3">
        <v>0.24612300000000001</v>
      </c>
      <c r="J28" t="s">
        <v>32</v>
      </c>
      <c r="K28" t="s">
        <v>33</v>
      </c>
      <c r="L28" t="s">
        <v>19</v>
      </c>
      <c r="M28" t="s">
        <v>20</v>
      </c>
    </row>
    <row r="29" spans="1:13">
      <c r="A29" t="s">
        <v>55</v>
      </c>
      <c r="B29" t="s">
        <v>15</v>
      </c>
      <c r="C29" s="7">
        <v>7.6689999999999996</v>
      </c>
      <c r="D29" s="5" t="s">
        <v>16</v>
      </c>
      <c r="E29">
        <v>63.891044000000001</v>
      </c>
      <c r="F29">
        <v>6.2930999999999999</v>
      </c>
      <c r="G29">
        <v>6.5079200000000004</v>
      </c>
      <c r="I29" s="3">
        <v>0.241589</v>
      </c>
      <c r="J29" t="s">
        <v>17</v>
      </c>
      <c r="K29" t="s">
        <v>18</v>
      </c>
      <c r="L29" t="s">
        <v>19</v>
      </c>
      <c r="M29" t="s">
        <v>20</v>
      </c>
    </row>
    <row r="30" spans="1:13">
      <c r="A30" t="s">
        <v>56</v>
      </c>
      <c r="B30" t="s">
        <v>15</v>
      </c>
      <c r="C30" s="7">
        <v>6.1779999999999999</v>
      </c>
      <c r="D30" s="5" t="s">
        <v>16</v>
      </c>
      <c r="E30">
        <v>48.858834000000002</v>
      </c>
      <c r="F30">
        <v>6.1063499999999999</v>
      </c>
      <c r="G30">
        <v>7.0533200000000003</v>
      </c>
      <c r="I30" s="3">
        <v>0.26922299999999999</v>
      </c>
      <c r="K30" t="s">
        <v>33</v>
      </c>
      <c r="L30" t="s">
        <v>19</v>
      </c>
      <c r="M30" t="s">
        <v>20</v>
      </c>
    </row>
    <row r="31" spans="1:13">
      <c r="A31" t="s">
        <v>57</v>
      </c>
      <c r="B31" t="s">
        <v>15</v>
      </c>
      <c r="C31" s="7">
        <v>1.714</v>
      </c>
      <c r="D31" s="5" t="s">
        <v>16</v>
      </c>
      <c r="E31">
        <v>44.237704999999998</v>
      </c>
      <c r="F31">
        <v>1.7860499999999999</v>
      </c>
      <c r="G31">
        <v>1.9277200000000001</v>
      </c>
      <c r="I31" s="3">
        <v>0.24628</v>
      </c>
      <c r="J31" t="s">
        <v>32</v>
      </c>
      <c r="K31" t="s">
        <v>33</v>
      </c>
      <c r="L31" t="s">
        <v>19</v>
      </c>
      <c r="M31" t="s">
        <v>20</v>
      </c>
    </row>
    <row r="32" spans="1:13">
      <c r="A32" t="s">
        <v>58</v>
      </c>
      <c r="B32" t="s">
        <v>15</v>
      </c>
      <c r="C32" s="7">
        <v>0.1285</v>
      </c>
      <c r="D32" s="5" t="s">
        <v>16</v>
      </c>
      <c r="E32">
        <v>41.325172999999999</v>
      </c>
      <c r="F32">
        <v>0.13683500000000001</v>
      </c>
      <c r="G32">
        <v>0.14790400000000001</v>
      </c>
      <c r="I32" s="3">
        <v>0.21882799999999999</v>
      </c>
      <c r="J32" t="s">
        <v>32</v>
      </c>
      <c r="K32" t="s">
        <v>33</v>
      </c>
      <c r="L32" t="s">
        <v>19</v>
      </c>
      <c r="M32" t="s">
        <v>20</v>
      </c>
    </row>
    <row r="33" spans="1:13">
      <c r="A33" t="s">
        <v>59</v>
      </c>
      <c r="B33" t="s">
        <v>15</v>
      </c>
      <c r="C33" s="7">
        <v>0.1239</v>
      </c>
      <c r="D33" s="5" t="s">
        <v>16</v>
      </c>
      <c r="E33">
        <v>45.936988999999997</v>
      </c>
      <c r="F33">
        <v>0.12626000000000001</v>
      </c>
      <c r="G33">
        <v>0.137432</v>
      </c>
      <c r="I33" s="3">
        <v>0.25893300000000002</v>
      </c>
      <c r="J33" t="s">
        <v>32</v>
      </c>
      <c r="K33" t="s">
        <v>33</v>
      </c>
      <c r="L33" t="s">
        <v>19</v>
      </c>
      <c r="M33" t="s">
        <v>20</v>
      </c>
    </row>
    <row r="34" spans="1:13">
      <c r="A34" t="s">
        <v>60</v>
      </c>
      <c r="B34" t="s">
        <v>15</v>
      </c>
      <c r="C34" s="7">
        <v>0.46600000000000003</v>
      </c>
      <c r="D34" s="5" t="s">
        <v>16</v>
      </c>
      <c r="E34">
        <v>41.141860999999999</v>
      </c>
      <c r="F34">
        <v>0.49794500000000003</v>
      </c>
      <c r="G34">
        <v>0.55061400000000005</v>
      </c>
      <c r="H34">
        <v>0.83518899999999996</v>
      </c>
      <c r="I34" s="3">
        <v>0.35582399999999997</v>
      </c>
      <c r="J34" t="s">
        <v>40</v>
      </c>
      <c r="K34" t="s">
        <v>33</v>
      </c>
      <c r="L34" t="s">
        <v>25</v>
      </c>
      <c r="M34" t="s">
        <v>20</v>
      </c>
    </row>
    <row r="35" spans="1:13">
      <c r="A35" t="s">
        <v>61</v>
      </c>
      <c r="B35" t="s">
        <v>15</v>
      </c>
      <c r="C35" s="7">
        <v>1.5229999999999999</v>
      </c>
      <c r="D35" s="5" t="s">
        <v>16</v>
      </c>
      <c r="E35">
        <v>37.49</v>
      </c>
      <c r="F35">
        <v>1.64655</v>
      </c>
      <c r="G35">
        <v>1.75586</v>
      </c>
      <c r="I35" s="3">
        <v>0.235598</v>
      </c>
      <c r="J35" t="s">
        <v>32</v>
      </c>
      <c r="K35" t="s">
        <v>33</v>
      </c>
      <c r="L35" t="s">
        <v>19</v>
      </c>
      <c r="M35" t="s">
        <v>20</v>
      </c>
    </row>
    <row r="36" spans="1:13">
      <c r="A36" t="s">
        <v>62</v>
      </c>
      <c r="B36" t="s">
        <v>15</v>
      </c>
      <c r="C36" s="7">
        <v>276.2</v>
      </c>
      <c r="D36" s="5" t="s">
        <v>16</v>
      </c>
      <c r="E36">
        <v>48.458410999999998</v>
      </c>
      <c r="F36">
        <v>278.24250000000001</v>
      </c>
      <c r="G36">
        <v>289.34100000000001</v>
      </c>
      <c r="I36" s="3">
        <v>0.150368</v>
      </c>
      <c r="J36" t="s">
        <v>32</v>
      </c>
      <c r="K36" t="s">
        <v>33</v>
      </c>
      <c r="L36" t="s">
        <v>19</v>
      </c>
      <c r="M36" t="s">
        <v>20</v>
      </c>
    </row>
    <row r="37" spans="1:13">
      <c r="A37" t="s">
        <v>63</v>
      </c>
      <c r="B37" t="s">
        <v>15</v>
      </c>
      <c r="C37" s="7">
        <v>1.0940000000000001</v>
      </c>
      <c r="D37" s="5" t="s">
        <v>16</v>
      </c>
      <c r="E37">
        <v>46.174132999999998</v>
      </c>
      <c r="F37">
        <v>1.1068</v>
      </c>
      <c r="G37">
        <v>1.2225999999999999</v>
      </c>
      <c r="I37" s="3">
        <v>0.25304599999999999</v>
      </c>
      <c r="J37" t="s">
        <v>32</v>
      </c>
      <c r="K37" t="s">
        <v>33</v>
      </c>
      <c r="L37" t="s">
        <v>19</v>
      </c>
      <c r="M37" t="s">
        <v>20</v>
      </c>
    </row>
    <row r="38" spans="1:13">
      <c r="A38" t="s">
        <v>64</v>
      </c>
      <c r="B38" t="s">
        <v>15</v>
      </c>
      <c r="C38" s="7">
        <v>0.93</v>
      </c>
      <c r="D38" s="5" t="s">
        <v>16</v>
      </c>
      <c r="E38">
        <v>45.455120999999998</v>
      </c>
      <c r="F38">
        <v>0.96094999999999997</v>
      </c>
      <c r="G38">
        <v>1.01722</v>
      </c>
      <c r="I38" s="3">
        <v>0.22814599999999999</v>
      </c>
      <c r="J38" t="s">
        <v>32</v>
      </c>
      <c r="K38" t="s">
        <v>33</v>
      </c>
      <c r="L38" t="s">
        <v>19</v>
      </c>
      <c r="M38" t="s">
        <v>20</v>
      </c>
    </row>
    <row r="39" spans="1:13">
      <c r="A39" t="s">
        <v>65</v>
      </c>
      <c r="B39" t="s">
        <v>15</v>
      </c>
      <c r="C39" s="7">
        <v>0.73799999999999999</v>
      </c>
      <c r="D39" s="5" t="s">
        <v>16</v>
      </c>
      <c r="E39">
        <v>39.495350999999999</v>
      </c>
      <c r="F39">
        <v>0.79664999999999997</v>
      </c>
      <c r="G39">
        <v>0.87361999999999995</v>
      </c>
      <c r="I39" s="3">
        <v>0.30583399999999999</v>
      </c>
      <c r="J39" t="s">
        <v>32</v>
      </c>
      <c r="K39" t="s">
        <v>33</v>
      </c>
      <c r="L39" t="s">
        <v>25</v>
      </c>
      <c r="M39" t="s">
        <v>20</v>
      </c>
    </row>
    <row r="40" spans="1:13">
      <c r="A40" t="s">
        <v>66</v>
      </c>
      <c r="B40" t="s">
        <v>15</v>
      </c>
      <c r="C40" s="7">
        <v>0.22040000000000001</v>
      </c>
      <c r="D40" s="5" t="s">
        <v>16</v>
      </c>
      <c r="E40">
        <v>43.097093000000001</v>
      </c>
      <c r="F40">
        <v>0.23131499999999999</v>
      </c>
      <c r="G40">
        <v>0.24901999999999999</v>
      </c>
      <c r="H40">
        <v>0.33622999999999997</v>
      </c>
      <c r="I40" s="3">
        <v>0.30843399999999999</v>
      </c>
      <c r="J40" t="s">
        <v>40</v>
      </c>
      <c r="K40" t="s">
        <v>33</v>
      </c>
      <c r="L40" t="s">
        <v>25</v>
      </c>
      <c r="M40" t="s">
        <v>20</v>
      </c>
    </row>
    <row r="41" spans="1:13">
      <c r="A41" t="s">
        <v>67</v>
      </c>
      <c r="B41" t="s">
        <v>15</v>
      </c>
      <c r="C41" s="7">
        <v>145.47</v>
      </c>
      <c r="D41" s="5" t="s">
        <v>16</v>
      </c>
      <c r="E41">
        <v>48.460903999999999</v>
      </c>
      <c r="F41">
        <v>147.60149999999999</v>
      </c>
      <c r="G41">
        <v>152.53460000000001</v>
      </c>
      <c r="H41">
        <v>171.39914999999999</v>
      </c>
      <c r="I41" s="3">
        <v>0.200848</v>
      </c>
      <c r="J41" t="s">
        <v>40</v>
      </c>
      <c r="K41" t="s">
        <v>33</v>
      </c>
      <c r="L41" t="s">
        <v>19</v>
      </c>
      <c r="M41" t="s">
        <v>20</v>
      </c>
    </row>
    <row r="42" spans="1:13">
      <c r="A42" t="s">
        <v>68</v>
      </c>
      <c r="B42" t="s">
        <v>15</v>
      </c>
      <c r="C42" s="7">
        <v>4.0049999999999999</v>
      </c>
      <c r="D42" s="5" t="s">
        <v>16</v>
      </c>
      <c r="E42">
        <v>42.129841999999996</v>
      </c>
      <c r="F42">
        <v>4.2264999999999997</v>
      </c>
      <c r="G42">
        <v>4.5324</v>
      </c>
      <c r="I42" s="3">
        <v>0.23055400000000001</v>
      </c>
      <c r="J42" t="s">
        <v>32</v>
      </c>
      <c r="K42" t="s">
        <v>33</v>
      </c>
      <c r="L42" t="s">
        <v>19</v>
      </c>
      <c r="M42" s="9" t="s">
        <v>20</v>
      </c>
    </row>
    <row r="43" spans="1:13">
      <c r="A43" t="s">
        <v>69</v>
      </c>
      <c r="B43" t="s">
        <v>15</v>
      </c>
      <c r="C43" s="7">
        <v>2.2730000000000001</v>
      </c>
      <c r="D43" s="5" t="s">
        <v>16</v>
      </c>
      <c r="E43">
        <v>43.270463999999997</v>
      </c>
      <c r="F43">
        <v>2.3647999999999998</v>
      </c>
      <c r="G43">
        <v>2.5849799999999998</v>
      </c>
      <c r="I43" s="3">
        <v>0.21754699999999999</v>
      </c>
      <c r="J43" t="s">
        <v>32</v>
      </c>
      <c r="K43" t="s">
        <v>33</v>
      </c>
      <c r="L43" t="s">
        <v>19</v>
      </c>
      <c r="M43" t="s">
        <v>20</v>
      </c>
    </row>
    <row r="44" spans="1:13">
      <c r="A44" t="s">
        <v>70</v>
      </c>
      <c r="B44" t="s">
        <v>15</v>
      </c>
      <c r="C44" s="7">
        <v>1.472</v>
      </c>
      <c r="D44" s="5" t="s">
        <v>16</v>
      </c>
      <c r="E44">
        <v>45.486970999999997</v>
      </c>
      <c r="F44">
        <v>1.5322</v>
      </c>
      <c r="G44">
        <v>1.60642</v>
      </c>
      <c r="H44">
        <v>2.1090550000000001</v>
      </c>
      <c r="I44" s="3">
        <v>0.26132499999999997</v>
      </c>
      <c r="J44" t="s">
        <v>40</v>
      </c>
      <c r="K44" t="s">
        <v>33</v>
      </c>
      <c r="L44" t="s">
        <v>19</v>
      </c>
      <c r="M44" t="s">
        <v>20</v>
      </c>
    </row>
    <row r="45" spans="1:13">
      <c r="A45" t="s">
        <v>71</v>
      </c>
      <c r="B45" t="s">
        <v>15</v>
      </c>
      <c r="C45" s="7">
        <v>0.76800000000000002</v>
      </c>
      <c r="D45" s="5" t="s">
        <v>16</v>
      </c>
      <c r="E45">
        <v>45.621001</v>
      </c>
      <c r="F45">
        <v>0.79720000000000002</v>
      </c>
      <c r="G45">
        <v>0.84965999999999997</v>
      </c>
      <c r="I45" s="3">
        <v>0.27295900000000001</v>
      </c>
      <c r="J45" t="s">
        <v>32</v>
      </c>
      <c r="K45" t="s">
        <v>33</v>
      </c>
      <c r="L45" t="s">
        <v>19</v>
      </c>
      <c r="M45" t="s">
        <v>20</v>
      </c>
    </row>
    <row r="46" spans="1:13">
      <c r="A46" t="s">
        <v>72</v>
      </c>
      <c r="B46" t="s">
        <v>15</v>
      </c>
      <c r="C46" s="7">
        <v>9.4700000000000006</v>
      </c>
      <c r="D46" s="5" t="s">
        <v>16</v>
      </c>
      <c r="E46">
        <v>42.194087000000003</v>
      </c>
      <c r="F46">
        <v>9.9882500000000007</v>
      </c>
      <c r="G46">
        <v>11.3195</v>
      </c>
      <c r="I46" s="3">
        <v>0.29445700000000002</v>
      </c>
      <c r="J46" t="s">
        <v>32</v>
      </c>
      <c r="K46" t="s">
        <v>33</v>
      </c>
      <c r="L46" t="s">
        <v>19</v>
      </c>
      <c r="M46" t="s">
        <v>20</v>
      </c>
    </row>
    <row r="47" spans="1:13">
      <c r="A47" t="s">
        <v>73</v>
      </c>
      <c r="B47" t="s">
        <v>15</v>
      </c>
      <c r="C47" s="7">
        <v>0.871</v>
      </c>
      <c r="D47" s="5" t="s">
        <v>16</v>
      </c>
      <c r="E47">
        <v>43.272939999999998</v>
      </c>
      <c r="F47">
        <v>0.93615000000000004</v>
      </c>
      <c r="G47">
        <v>0.94081999999999999</v>
      </c>
      <c r="I47" s="3">
        <v>0.19445699999999999</v>
      </c>
      <c r="J47" t="s">
        <v>32</v>
      </c>
      <c r="K47" t="s">
        <v>33</v>
      </c>
      <c r="L47" t="s">
        <v>19</v>
      </c>
      <c r="M47" t="s">
        <v>20</v>
      </c>
    </row>
    <row r="48" spans="1:13">
      <c r="A48" t="s">
        <v>74</v>
      </c>
      <c r="B48" t="s">
        <v>15</v>
      </c>
      <c r="C48" s="7">
        <v>2.9009999999999998</v>
      </c>
      <c r="D48" s="5" t="s">
        <v>16</v>
      </c>
      <c r="E48">
        <v>48.035998999999997</v>
      </c>
      <c r="F48">
        <v>2.8948</v>
      </c>
      <c r="G48">
        <v>3.1373199999999999</v>
      </c>
      <c r="I48" s="3">
        <v>0.21770100000000001</v>
      </c>
      <c r="K48" t="s">
        <v>33</v>
      </c>
      <c r="L48" t="s">
        <v>19</v>
      </c>
      <c r="M48" t="s">
        <v>20</v>
      </c>
    </row>
    <row r="49" spans="1:13">
      <c r="A49" t="s">
        <v>75</v>
      </c>
      <c r="B49" t="s">
        <v>15</v>
      </c>
      <c r="C49" s="7">
        <v>0.10249999999999999</v>
      </c>
      <c r="D49" s="5" t="s">
        <v>16</v>
      </c>
      <c r="E49">
        <v>47.274377999999999</v>
      </c>
      <c r="F49">
        <v>0.10625</v>
      </c>
      <c r="G49">
        <v>0.11274199999999999</v>
      </c>
      <c r="H49">
        <v>0.19942099999999999</v>
      </c>
      <c r="I49" s="3">
        <v>0.44652399999999998</v>
      </c>
      <c r="J49" t="s">
        <v>40</v>
      </c>
      <c r="K49" t="s">
        <v>33</v>
      </c>
      <c r="L49" t="s">
        <v>25</v>
      </c>
      <c r="M49" t="s">
        <v>20</v>
      </c>
    </row>
    <row r="50" spans="1:13">
      <c r="A50" t="s">
        <v>76</v>
      </c>
      <c r="B50" t="s">
        <v>15</v>
      </c>
      <c r="C50" s="7">
        <v>14.83</v>
      </c>
      <c r="D50" s="5" t="s">
        <v>16</v>
      </c>
      <c r="E50">
        <v>56.120306999999997</v>
      </c>
      <c r="F50">
        <v>14.40375</v>
      </c>
      <c r="G50">
        <v>14.145099999999999</v>
      </c>
      <c r="I50" s="3">
        <v>0.20913300000000001</v>
      </c>
      <c r="J50" t="s">
        <v>17</v>
      </c>
      <c r="K50" t="s">
        <v>18</v>
      </c>
      <c r="L50" t="s">
        <v>19</v>
      </c>
      <c r="M50" t="s">
        <v>20</v>
      </c>
    </row>
    <row r="51" spans="1:13">
      <c r="A51" t="s">
        <v>77</v>
      </c>
      <c r="B51" t="s">
        <v>15</v>
      </c>
      <c r="C51" s="7">
        <v>4.1000000000000002E-2</v>
      </c>
      <c r="D51" s="5" t="s">
        <v>16</v>
      </c>
      <c r="E51">
        <v>35.665460000000003</v>
      </c>
      <c r="F51">
        <v>4.5999999999999999E-2</v>
      </c>
      <c r="G51">
        <v>5.2173999999999998E-2</v>
      </c>
      <c r="I51" s="3">
        <v>0.37535000000000002</v>
      </c>
      <c r="J51" t="s">
        <v>32</v>
      </c>
      <c r="K51" t="s">
        <v>33</v>
      </c>
      <c r="L51" t="s">
        <v>25</v>
      </c>
      <c r="M51" t="s">
        <v>20</v>
      </c>
    </row>
    <row r="52" spans="1:13">
      <c r="A52" t="s">
        <v>78</v>
      </c>
      <c r="B52" t="s">
        <v>15</v>
      </c>
      <c r="C52" s="7">
        <v>19239.5</v>
      </c>
      <c r="D52" s="5" t="s">
        <v>16</v>
      </c>
      <c r="E52">
        <v>44.502825999999999</v>
      </c>
      <c r="F52">
        <v>19884.25</v>
      </c>
      <c r="G52">
        <v>20956.13</v>
      </c>
      <c r="H52">
        <v>28620.62</v>
      </c>
      <c r="I52" s="3">
        <v>0.18181800000000001</v>
      </c>
      <c r="J52" t="s">
        <v>40</v>
      </c>
      <c r="K52" t="s">
        <v>33</v>
      </c>
      <c r="L52" t="s">
        <v>19</v>
      </c>
      <c r="M52" t="s">
        <v>20</v>
      </c>
    </row>
    <row r="53" spans="1:13">
      <c r="A53" t="s">
        <v>79</v>
      </c>
      <c r="B53" t="s">
        <v>15</v>
      </c>
      <c r="C53" s="7">
        <v>0.30030000000000001</v>
      </c>
      <c r="D53" s="5" t="s">
        <v>16</v>
      </c>
      <c r="E53">
        <v>40.103577999999999</v>
      </c>
      <c r="F53">
        <v>0.32011000000000001</v>
      </c>
      <c r="G53">
        <v>0.35684199999999999</v>
      </c>
      <c r="H53">
        <v>0.48795300000000003</v>
      </c>
      <c r="I53" s="3">
        <v>0.29688599999999998</v>
      </c>
      <c r="J53" t="s">
        <v>40</v>
      </c>
      <c r="K53" t="s">
        <v>33</v>
      </c>
      <c r="L53" t="s">
        <v>19</v>
      </c>
      <c r="M53" t="s">
        <v>20</v>
      </c>
    </row>
    <row r="54" spans="1:13">
      <c r="A54" t="s">
        <v>80</v>
      </c>
      <c r="B54" t="s">
        <v>15</v>
      </c>
      <c r="C54" s="7">
        <v>0.85799999999999998</v>
      </c>
      <c r="D54" s="5" t="s">
        <v>16</v>
      </c>
      <c r="E54">
        <v>42.675049999999999</v>
      </c>
      <c r="F54">
        <v>0.8952</v>
      </c>
      <c r="G54">
        <v>1.0172000000000001</v>
      </c>
      <c r="I54" s="3">
        <v>0.311778</v>
      </c>
      <c r="J54" t="s">
        <v>32</v>
      </c>
      <c r="K54" t="s">
        <v>33</v>
      </c>
      <c r="L54" t="s">
        <v>25</v>
      </c>
      <c r="M54" t="s">
        <v>20</v>
      </c>
    </row>
    <row r="55" spans="1:13">
      <c r="A55" t="s">
        <v>81</v>
      </c>
      <c r="B55" t="s">
        <v>15</v>
      </c>
      <c r="C55" s="7">
        <v>1126.45</v>
      </c>
      <c r="D55" s="5" t="s">
        <v>16</v>
      </c>
      <c r="E55">
        <v>55.039569999999998</v>
      </c>
      <c r="F55">
        <v>1057.7355</v>
      </c>
      <c r="I55" s="3">
        <v>0.20688599999999999</v>
      </c>
      <c r="K55" t="s">
        <v>18</v>
      </c>
      <c r="L55" t="s">
        <v>19</v>
      </c>
      <c r="M55" t="s">
        <v>20</v>
      </c>
    </row>
    <row r="56" spans="1:13">
      <c r="A56" t="s">
        <v>82</v>
      </c>
      <c r="B56" t="s">
        <v>15</v>
      </c>
      <c r="C56" s="7">
        <v>0.26769999999999999</v>
      </c>
      <c r="D56" s="5" t="s">
        <v>16</v>
      </c>
      <c r="E56">
        <v>41.525058999999999</v>
      </c>
      <c r="F56">
        <v>0.28541</v>
      </c>
      <c r="G56">
        <v>0.30825200000000003</v>
      </c>
      <c r="I56" s="3">
        <v>0.23291600000000001</v>
      </c>
      <c r="J56" t="s">
        <v>32</v>
      </c>
      <c r="K56" t="s">
        <v>33</v>
      </c>
      <c r="L56" t="s">
        <v>19</v>
      </c>
      <c r="M56" t="s">
        <v>20</v>
      </c>
    </row>
    <row r="57" spans="1:13">
      <c r="A57" t="s">
        <v>83</v>
      </c>
      <c r="B57" t="s">
        <v>15</v>
      </c>
      <c r="C57" s="7">
        <v>0.70299999999999996</v>
      </c>
      <c r="D57" s="5" t="s">
        <v>16</v>
      </c>
      <c r="E57">
        <v>40.642156</v>
      </c>
      <c r="F57">
        <v>0.74050499999999997</v>
      </c>
      <c r="G57">
        <v>0.82813999999999999</v>
      </c>
      <c r="H57">
        <v>1.283452</v>
      </c>
      <c r="I57" s="3">
        <v>0.323015</v>
      </c>
      <c r="J57" t="s">
        <v>40</v>
      </c>
      <c r="K57" t="s">
        <v>33</v>
      </c>
      <c r="L57" t="s">
        <v>25</v>
      </c>
      <c r="M57" t="s">
        <v>20</v>
      </c>
    </row>
    <row r="58" spans="1:13">
      <c r="A58" t="s">
        <v>84</v>
      </c>
      <c r="B58" t="s">
        <v>15</v>
      </c>
      <c r="C58" s="7">
        <v>5.69</v>
      </c>
      <c r="D58" s="5" t="s">
        <v>16</v>
      </c>
      <c r="E58">
        <v>46.545074</v>
      </c>
      <c r="F58">
        <v>5.8105000000000002</v>
      </c>
      <c r="G58">
        <v>6.4509999999999996</v>
      </c>
      <c r="H58">
        <v>10.3818</v>
      </c>
      <c r="I58" s="3">
        <v>0.41249400000000003</v>
      </c>
      <c r="J58" t="s">
        <v>40</v>
      </c>
      <c r="K58" t="s">
        <v>33</v>
      </c>
      <c r="L58" t="s">
        <v>25</v>
      </c>
      <c r="M58" t="s">
        <v>20</v>
      </c>
    </row>
    <row r="59" spans="1:13">
      <c r="A59" t="s">
        <v>85</v>
      </c>
      <c r="B59" t="s">
        <v>15</v>
      </c>
      <c r="C59" s="7">
        <v>8.3800000000000008</v>
      </c>
      <c r="D59" s="5" t="s">
        <v>16</v>
      </c>
      <c r="E59">
        <v>41.731926999999999</v>
      </c>
      <c r="F59">
        <v>8.8975000000000009</v>
      </c>
      <c r="G59">
        <v>9.6178000000000008</v>
      </c>
      <c r="H59">
        <v>13.40605</v>
      </c>
      <c r="I59" s="3">
        <v>0.294242</v>
      </c>
      <c r="J59" t="s">
        <v>40</v>
      </c>
      <c r="K59" t="s">
        <v>33</v>
      </c>
      <c r="L59" t="s">
        <v>19</v>
      </c>
      <c r="M59" t="s">
        <v>20</v>
      </c>
    </row>
    <row r="60" spans="1:13">
      <c r="A60" t="s">
        <v>86</v>
      </c>
      <c r="B60" t="s">
        <v>15</v>
      </c>
      <c r="C60" s="7">
        <v>3.1899999999999998E-2</v>
      </c>
      <c r="D60" s="5" t="s">
        <v>16</v>
      </c>
      <c r="E60">
        <v>39.549782</v>
      </c>
      <c r="F60">
        <v>3.4040000000000001E-2</v>
      </c>
      <c r="G60">
        <v>3.7508E-2</v>
      </c>
      <c r="I60" s="3">
        <v>0.30684</v>
      </c>
      <c r="J60" t="s">
        <v>32</v>
      </c>
      <c r="K60" t="s">
        <v>33</v>
      </c>
      <c r="L60" t="s">
        <v>25</v>
      </c>
      <c r="M60" t="s">
        <v>20</v>
      </c>
    </row>
    <row r="61" spans="1:13">
      <c r="A61" t="s">
        <v>87</v>
      </c>
      <c r="B61" t="s">
        <v>15</v>
      </c>
      <c r="C61" s="7">
        <v>1.169</v>
      </c>
      <c r="D61" s="5" t="s">
        <v>16</v>
      </c>
      <c r="E61">
        <v>28.430396000000002</v>
      </c>
      <c r="F61">
        <v>1.61815</v>
      </c>
      <c r="G61">
        <v>1.6819599999999999</v>
      </c>
      <c r="I61" s="3">
        <v>0.41641099999999998</v>
      </c>
      <c r="J61" t="s">
        <v>32</v>
      </c>
      <c r="K61" t="s">
        <v>41</v>
      </c>
      <c r="L61" t="s">
        <v>25</v>
      </c>
      <c r="M61" t="s">
        <v>20</v>
      </c>
    </row>
    <row r="62" spans="1:13">
      <c r="A62" t="s">
        <v>88</v>
      </c>
      <c r="B62" t="s">
        <v>15</v>
      </c>
      <c r="C62" s="7">
        <v>1.72</v>
      </c>
      <c r="D62" s="5" t="s">
        <v>16</v>
      </c>
      <c r="E62">
        <v>35.856405000000002</v>
      </c>
      <c r="F62">
        <v>1.93625</v>
      </c>
      <c r="G62">
        <v>2.1811400000000001</v>
      </c>
      <c r="I62" s="3">
        <v>0.33738899999999999</v>
      </c>
      <c r="J62" t="s">
        <v>32</v>
      </c>
      <c r="K62" t="s">
        <v>33</v>
      </c>
      <c r="L62" t="s">
        <v>25</v>
      </c>
      <c r="M62" t="s">
        <v>20</v>
      </c>
    </row>
    <row r="63" spans="1:13">
      <c r="A63" t="s">
        <v>89</v>
      </c>
      <c r="B63" t="s">
        <v>15</v>
      </c>
      <c r="C63" s="7">
        <v>0.22850000000000001</v>
      </c>
      <c r="D63" s="5" t="s">
        <v>16</v>
      </c>
      <c r="E63">
        <v>39.250543999999998</v>
      </c>
      <c r="F63">
        <v>0.24395500000000001</v>
      </c>
      <c r="G63">
        <v>0.28767199999999998</v>
      </c>
      <c r="I63" s="3">
        <v>0.377085</v>
      </c>
      <c r="J63" t="s">
        <v>32</v>
      </c>
      <c r="K63" t="s">
        <v>33</v>
      </c>
      <c r="L63" t="s">
        <v>25</v>
      </c>
      <c r="M63" t="s">
        <v>20</v>
      </c>
    </row>
    <row r="64" spans="1:13">
      <c r="A64" t="s">
        <v>90</v>
      </c>
      <c r="B64" t="s">
        <v>15</v>
      </c>
      <c r="C64" s="7">
        <v>116.2</v>
      </c>
      <c r="D64" s="5" t="s">
        <v>16</v>
      </c>
      <c r="E64">
        <v>47.375788999999997</v>
      </c>
      <c r="F64">
        <v>119.66249999999999</v>
      </c>
      <c r="G64">
        <v>123.633</v>
      </c>
      <c r="H64">
        <v>193.02600000000001</v>
      </c>
      <c r="I64" s="3">
        <v>0.27370699999999998</v>
      </c>
      <c r="J64" t="s">
        <v>40</v>
      </c>
      <c r="K64" t="s">
        <v>33</v>
      </c>
      <c r="L64" t="s">
        <v>19</v>
      </c>
      <c r="M64" t="s">
        <v>20</v>
      </c>
    </row>
    <row r="65" spans="1:13">
      <c r="A65" t="s">
        <v>91</v>
      </c>
      <c r="B65" t="s">
        <v>15</v>
      </c>
      <c r="C65" s="7">
        <v>2.3029999999999999</v>
      </c>
      <c r="D65" s="5" t="s">
        <v>16</v>
      </c>
      <c r="E65">
        <v>52.741726999999997</v>
      </c>
      <c r="F65">
        <v>2.1820499999999998</v>
      </c>
      <c r="G65">
        <v>2.3616999999999999</v>
      </c>
      <c r="I65" s="3">
        <v>0.34167999999999998</v>
      </c>
      <c r="K65" t="s">
        <v>18</v>
      </c>
      <c r="L65" t="s">
        <v>25</v>
      </c>
      <c r="M65" t="s">
        <v>20</v>
      </c>
    </row>
    <row r="66" spans="1:13">
      <c r="A66" t="s">
        <v>92</v>
      </c>
      <c r="B66" t="s">
        <v>15</v>
      </c>
      <c r="C66" s="7">
        <v>0.45889999999999997</v>
      </c>
      <c r="D66" s="5" t="s">
        <v>16</v>
      </c>
      <c r="E66">
        <v>38.254918000000004</v>
      </c>
      <c r="F66">
        <v>0.49755500000000003</v>
      </c>
      <c r="G66">
        <v>0.56373200000000001</v>
      </c>
      <c r="I66" s="3">
        <v>0.30535899999999999</v>
      </c>
      <c r="J66" t="s">
        <v>32</v>
      </c>
      <c r="K66" t="s">
        <v>33</v>
      </c>
      <c r="L66" t="s">
        <v>25</v>
      </c>
      <c r="M66" t="s">
        <v>20</v>
      </c>
    </row>
    <row r="67" spans="1:13">
      <c r="A67" t="s">
        <v>93</v>
      </c>
      <c r="B67" t="s">
        <v>15</v>
      </c>
      <c r="C67" s="7">
        <v>0.1411</v>
      </c>
      <c r="D67" s="5" t="s">
        <v>16</v>
      </c>
      <c r="E67">
        <v>44.334874999999997</v>
      </c>
      <c r="F67">
        <v>0.14647499999999999</v>
      </c>
      <c r="G67">
        <v>0.168074</v>
      </c>
      <c r="I67" s="3">
        <v>0.32206400000000002</v>
      </c>
      <c r="J67" t="s">
        <v>32</v>
      </c>
      <c r="K67" t="s">
        <v>33</v>
      </c>
      <c r="L67" t="s">
        <v>25</v>
      </c>
      <c r="M67" t="s">
        <v>20</v>
      </c>
    </row>
    <row r="68" spans="1:13">
      <c r="A68" t="s">
        <v>94</v>
      </c>
      <c r="B68" t="s">
        <v>15</v>
      </c>
      <c r="C68" s="7">
        <v>2.8370000000000002</v>
      </c>
      <c r="D68" s="5" t="s">
        <v>16</v>
      </c>
      <c r="E68">
        <v>41.034579999999998</v>
      </c>
      <c r="F68">
        <v>3.0182000000000002</v>
      </c>
      <c r="G68">
        <v>3.3464</v>
      </c>
      <c r="H68">
        <v>4.4018100000000002</v>
      </c>
      <c r="I68" s="3">
        <v>0.30348199999999997</v>
      </c>
      <c r="J68" t="s">
        <v>40</v>
      </c>
      <c r="K68" t="s">
        <v>33</v>
      </c>
      <c r="L68" t="s">
        <v>25</v>
      </c>
      <c r="M68" t="s">
        <v>20</v>
      </c>
    </row>
    <row r="69" spans="1:13">
      <c r="A69" t="s">
        <v>95</v>
      </c>
      <c r="B69" t="s">
        <v>15</v>
      </c>
      <c r="C69" s="7">
        <v>0.70199999999999996</v>
      </c>
      <c r="D69" s="5" t="s">
        <v>16</v>
      </c>
      <c r="E69">
        <v>39.695238000000003</v>
      </c>
      <c r="F69">
        <v>0.76595000000000002</v>
      </c>
      <c r="G69">
        <v>0.84638000000000002</v>
      </c>
      <c r="I69" s="3">
        <v>0.26596799999999998</v>
      </c>
      <c r="J69" t="s">
        <v>32</v>
      </c>
      <c r="K69" t="s">
        <v>33</v>
      </c>
      <c r="L69" t="s">
        <v>19</v>
      </c>
      <c r="M69" t="s">
        <v>20</v>
      </c>
    </row>
    <row r="70" spans="1:13">
      <c r="A70" t="s">
        <v>96</v>
      </c>
      <c r="B70" t="s">
        <v>15</v>
      </c>
      <c r="C70" s="7">
        <v>3.387</v>
      </c>
      <c r="D70" s="5" t="s">
        <v>16</v>
      </c>
      <c r="E70">
        <v>43.746492000000003</v>
      </c>
      <c r="F70">
        <v>3.5699000000000001</v>
      </c>
      <c r="G70">
        <v>3.7567200000000001</v>
      </c>
      <c r="I70" s="3">
        <v>0.2331</v>
      </c>
      <c r="J70" t="s">
        <v>32</v>
      </c>
      <c r="K70" t="s">
        <v>33</v>
      </c>
      <c r="L70" t="s">
        <v>19</v>
      </c>
      <c r="M70" t="s">
        <v>20</v>
      </c>
    </row>
    <row r="71" spans="1:13">
      <c r="A71" t="s">
        <v>97</v>
      </c>
      <c r="B71" t="s">
        <v>15</v>
      </c>
      <c r="C71" s="7">
        <v>0.68400000000000005</v>
      </c>
      <c r="D71" s="5" t="s">
        <v>16</v>
      </c>
      <c r="E71">
        <v>31.461190999999999</v>
      </c>
      <c r="F71">
        <v>0.80684999999999996</v>
      </c>
      <c r="G71">
        <v>0.89015999999999995</v>
      </c>
      <c r="I71" s="3">
        <v>0.35331699999999999</v>
      </c>
      <c r="J71" t="s">
        <v>32</v>
      </c>
      <c r="K71" t="s">
        <v>33</v>
      </c>
      <c r="L71" t="s">
        <v>25</v>
      </c>
      <c r="M71" t="s">
        <v>20</v>
      </c>
    </row>
    <row r="72" spans="1:13">
      <c r="A72" t="s">
        <v>98</v>
      </c>
      <c r="B72" t="s">
        <v>15</v>
      </c>
      <c r="C72" s="7">
        <v>0.34799999999999998</v>
      </c>
      <c r="D72" s="5" t="s">
        <v>16</v>
      </c>
      <c r="E72">
        <v>46.323107</v>
      </c>
      <c r="F72">
        <v>0.35412500000000002</v>
      </c>
      <c r="G72">
        <v>0.39043</v>
      </c>
      <c r="I72" s="3">
        <v>0.213311</v>
      </c>
      <c r="J72" t="s">
        <v>32</v>
      </c>
      <c r="K72" t="s">
        <v>33</v>
      </c>
      <c r="L72" t="s">
        <v>19</v>
      </c>
      <c r="M72" t="s">
        <v>20</v>
      </c>
    </row>
    <row r="73" spans="1:13">
      <c r="A73" t="s">
        <v>99</v>
      </c>
      <c r="B73" t="s">
        <v>15</v>
      </c>
      <c r="C73" s="7">
        <v>0.35189999999999999</v>
      </c>
      <c r="D73" s="5" t="s">
        <v>16</v>
      </c>
      <c r="E73">
        <v>46.068770999999998</v>
      </c>
      <c r="F73">
        <v>0.36370000000000002</v>
      </c>
      <c r="G73">
        <v>0.38083400000000001</v>
      </c>
      <c r="I73" s="3">
        <v>0.228323</v>
      </c>
      <c r="J73" t="s">
        <v>32</v>
      </c>
      <c r="K73" t="s">
        <v>33</v>
      </c>
      <c r="L73" t="s">
        <v>19</v>
      </c>
      <c r="M73" t="s">
        <v>20</v>
      </c>
    </row>
    <row r="74" spans="1:13">
      <c r="A74" t="s">
        <v>100</v>
      </c>
      <c r="B74" t="s">
        <v>15</v>
      </c>
      <c r="C74" s="7">
        <v>41.67</v>
      </c>
      <c r="D74" s="5" t="s">
        <v>16</v>
      </c>
      <c r="E74">
        <v>43.024267000000002</v>
      </c>
      <c r="F74">
        <v>43.792000000000002</v>
      </c>
      <c r="G74">
        <v>46.973799999999997</v>
      </c>
      <c r="I74" s="3">
        <v>0.224555</v>
      </c>
      <c r="J74" t="s">
        <v>32</v>
      </c>
      <c r="K74" t="s">
        <v>33</v>
      </c>
      <c r="L74" t="s">
        <v>19</v>
      </c>
      <c r="M74" t="s">
        <v>20</v>
      </c>
    </row>
    <row r="75" spans="1:13">
      <c r="A75" t="s">
        <v>101</v>
      </c>
      <c r="B75" t="s">
        <v>15</v>
      </c>
      <c r="C75" s="7">
        <v>0.59199999999999997</v>
      </c>
      <c r="D75" s="5" t="s">
        <v>16</v>
      </c>
      <c r="E75">
        <v>41.529086999999997</v>
      </c>
      <c r="F75">
        <v>0.61934999999999996</v>
      </c>
      <c r="G75">
        <v>0.70198000000000005</v>
      </c>
      <c r="I75" s="3">
        <v>0.22136500000000001</v>
      </c>
      <c r="J75" t="s">
        <v>32</v>
      </c>
      <c r="K75" t="s">
        <v>33</v>
      </c>
      <c r="L75" t="s">
        <v>19</v>
      </c>
      <c r="M75" t="s">
        <v>20</v>
      </c>
    </row>
    <row r="76" spans="1:13">
      <c r="A76" t="s">
        <v>102</v>
      </c>
      <c r="B76" t="s">
        <v>15</v>
      </c>
      <c r="C76" s="7">
        <v>1.4970000000000001</v>
      </c>
      <c r="D76" s="5" t="s">
        <v>16</v>
      </c>
      <c r="E76">
        <v>41.909421000000002</v>
      </c>
      <c r="F76">
        <v>1.5713999999999999</v>
      </c>
      <c r="G76">
        <v>1.7673399999999999</v>
      </c>
      <c r="I76" s="3">
        <v>0.226689</v>
      </c>
      <c r="J76" t="s">
        <v>32</v>
      </c>
      <c r="K76" t="s">
        <v>33</v>
      </c>
      <c r="L76" t="s">
        <v>19</v>
      </c>
      <c r="M76" t="s">
        <v>20</v>
      </c>
    </row>
    <row r="77" spans="1:13">
      <c r="A77" t="s">
        <v>103</v>
      </c>
      <c r="B77" t="s">
        <v>15</v>
      </c>
      <c r="C77" s="7">
        <v>0.77500000000000002</v>
      </c>
      <c r="D77" s="5" t="s">
        <v>16</v>
      </c>
      <c r="E77">
        <v>43.549289000000002</v>
      </c>
      <c r="F77">
        <v>0.80930000000000002</v>
      </c>
      <c r="G77">
        <v>0.88505999999999996</v>
      </c>
      <c r="I77" s="3">
        <v>0.22170599999999999</v>
      </c>
      <c r="J77" t="s">
        <v>32</v>
      </c>
      <c r="K77" t="s">
        <v>33</v>
      </c>
      <c r="L77" t="s">
        <v>19</v>
      </c>
      <c r="M77" t="s">
        <v>20</v>
      </c>
    </row>
    <row r="78" spans="1:13">
      <c r="A78" t="s">
        <v>104</v>
      </c>
      <c r="B78" t="s">
        <v>15</v>
      </c>
      <c r="C78" s="7">
        <v>0.57999999999999996</v>
      </c>
      <c r="D78" s="5" t="s">
        <v>16</v>
      </c>
      <c r="E78">
        <v>37.074722000000001</v>
      </c>
      <c r="F78">
        <v>0.65024999999999999</v>
      </c>
      <c r="G78">
        <v>0.74973999999999996</v>
      </c>
      <c r="I78" s="3">
        <v>0.38382300000000003</v>
      </c>
      <c r="J78" t="s">
        <v>32</v>
      </c>
      <c r="K78" t="s">
        <v>33</v>
      </c>
      <c r="L78" t="s">
        <v>25</v>
      </c>
      <c r="M78" t="s">
        <v>20</v>
      </c>
    </row>
    <row r="79" spans="1:13">
      <c r="A79" t="s">
        <v>105</v>
      </c>
      <c r="B79" t="s">
        <v>15</v>
      </c>
      <c r="C79" s="7">
        <v>3.68</v>
      </c>
      <c r="D79" s="5" t="s">
        <v>16</v>
      </c>
      <c r="E79">
        <v>39.649845999999997</v>
      </c>
      <c r="F79">
        <v>4.2207499999999998</v>
      </c>
      <c r="G79">
        <v>4.4786000000000001</v>
      </c>
      <c r="I79" s="3">
        <v>0.355744</v>
      </c>
      <c r="J79" t="s">
        <v>32</v>
      </c>
      <c r="K79" t="s">
        <v>33</v>
      </c>
      <c r="L79" t="s">
        <v>25</v>
      </c>
      <c r="M79" t="s">
        <v>20</v>
      </c>
    </row>
    <row r="80" spans="1:13">
      <c r="A80" t="s">
        <v>106</v>
      </c>
      <c r="B80" t="s">
        <v>15</v>
      </c>
      <c r="C80" s="7">
        <v>0.755</v>
      </c>
      <c r="D80" s="5" t="s">
        <v>16</v>
      </c>
      <c r="E80">
        <v>43.865028000000002</v>
      </c>
      <c r="F80">
        <v>0.80994999999999995</v>
      </c>
      <c r="G80">
        <v>0.84267999999999998</v>
      </c>
      <c r="I80" s="3">
        <v>0.23858499999999999</v>
      </c>
      <c r="J80" t="s">
        <v>32</v>
      </c>
      <c r="K80" t="s">
        <v>33</v>
      </c>
      <c r="L80" t="s">
        <v>19</v>
      </c>
      <c r="M80" t="s">
        <v>20</v>
      </c>
    </row>
    <row r="81" spans="1:13">
      <c r="A81" t="s">
        <v>107</v>
      </c>
      <c r="B81" t="s">
        <v>15</v>
      </c>
      <c r="C81" s="7">
        <v>17.559999999999999</v>
      </c>
      <c r="D81" s="5" t="s">
        <v>16</v>
      </c>
      <c r="E81">
        <v>42.304915999999999</v>
      </c>
      <c r="F81">
        <v>18.437999999999999</v>
      </c>
      <c r="G81">
        <v>21.270800000000001</v>
      </c>
      <c r="I81" s="3">
        <v>0.36869099999999999</v>
      </c>
      <c r="J81" t="s">
        <v>32</v>
      </c>
      <c r="K81" t="s">
        <v>33</v>
      </c>
      <c r="L81" t="s">
        <v>25</v>
      </c>
      <c r="M81" t="s">
        <v>20</v>
      </c>
    </row>
    <row r="82" spans="1:13">
      <c r="A82" t="s">
        <v>108</v>
      </c>
      <c r="B82" t="s">
        <v>15</v>
      </c>
      <c r="C82" s="7">
        <v>12.44</v>
      </c>
      <c r="D82" s="5" t="s">
        <v>16</v>
      </c>
      <c r="E82">
        <v>43.003977999999996</v>
      </c>
      <c r="F82">
        <v>13.083500000000001</v>
      </c>
      <c r="G82">
        <v>14.554399999999999</v>
      </c>
      <c r="I82" s="3">
        <v>0.32717499999999999</v>
      </c>
      <c r="J82" t="s">
        <v>32</v>
      </c>
      <c r="K82" t="s">
        <v>33</v>
      </c>
      <c r="L82" t="s">
        <v>25</v>
      </c>
      <c r="M82" t="s">
        <v>20</v>
      </c>
    </row>
    <row r="83" spans="1:13">
      <c r="A83" t="s">
        <v>109</v>
      </c>
      <c r="B83" t="s">
        <v>15</v>
      </c>
      <c r="C83" s="7">
        <v>0.20430000000000001</v>
      </c>
      <c r="D83" s="5" t="s">
        <v>16</v>
      </c>
      <c r="E83">
        <v>40.914406</v>
      </c>
      <c r="F83">
        <v>0.21048</v>
      </c>
      <c r="G83">
        <v>0.238758</v>
      </c>
      <c r="I83" s="3">
        <v>0.27158399999999999</v>
      </c>
      <c r="J83" t="s">
        <v>32</v>
      </c>
      <c r="K83" t="s">
        <v>33</v>
      </c>
      <c r="L83" t="s">
        <v>19</v>
      </c>
      <c r="M83" t="s">
        <v>20</v>
      </c>
    </row>
    <row r="84" spans="1:13">
      <c r="A84" t="s">
        <v>110</v>
      </c>
      <c r="B84" t="s">
        <v>15</v>
      </c>
      <c r="C84" s="7">
        <v>53.36</v>
      </c>
      <c r="D84" s="5" t="s">
        <v>16</v>
      </c>
      <c r="E84">
        <v>44.615743999999999</v>
      </c>
      <c r="F84">
        <v>56.468499999999999</v>
      </c>
      <c r="G84">
        <v>57.455199999999998</v>
      </c>
      <c r="H84">
        <v>73.855999999999995</v>
      </c>
      <c r="I84" s="3">
        <v>0.22095100000000001</v>
      </c>
      <c r="J84" t="s">
        <v>40</v>
      </c>
      <c r="K84" t="s">
        <v>33</v>
      </c>
      <c r="L84" t="s">
        <v>19</v>
      </c>
      <c r="M84" t="s">
        <v>20</v>
      </c>
    </row>
    <row r="85" spans="1:13">
      <c r="A85" t="s">
        <v>111</v>
      </c>
      <c r="B85" t="s">
        <v>15</v>
      </c>
      <c r="C85" s="7">
        <v>882.5</v>
      </c>
      <c r="D85" s="5" t="s">
        <v>16</v>
      </c>
      <c r="E85">
        <v>41.336413999999998</v>
      </c>
      <c r="F85">
        <v>922.42499999999995</v>
      </c>
      <c r="I85" s="3">
        <v>0.20300599999999999</v>
      </c>
      <c r="K85" t="s">
        <v>33</v>
      </c>
      <c r="L85" t="s">
        <v>19</v>
      </c>
      <c r="M85" t="s">
        <v>20</v>
      </c>
    </row>
    <row r="86" spans="1:13">
      <c r="A86" t="s">
        <v>112</v>
      </c>
      <c r="B86" t="s">
        <v>15</v>
      </c>
      <c r="C86" s="7">
        <v>0.2994</v>
      </c>
      <c r="D86" s="5" t="s">
        <v>16</v>
      </c>
      <c r="E86">
        <v>38.591571000000002</v>
      </c>
      <c r="F86">
        <v>0.32447999999999999</v>
      </c>
      <c r="G86">
        <v>0.368724</v>
      </c>
      <c r="I86" s="3">
        <v>0.31549899999999997</v>
      </c>
      <c r="J86" t="s">
        <v>32</v>
      </c>
      <c r="K86" t="s">
        <v>33</v>
      </c>
      <c r="L86" t="s">
        <v>25</v>
      </c>
      <c r="M86" t="s">
        <v>20</v>
      </c>
    </row>
    <row r="87" spans="1:13">
      <c r="A87" t="s">
        <v>113</v>
      </c>
      <c r="B87" t="s">
        <v>15</v>
      </c>
      <c r="C87" s="7">
        <v>0.64</v>
      </c>
      <c r="D87" s="5" t="s">
        <v>16</v>
      </c>
      <c r="E87">
        <v>44.652557000000002</v>
      </c>
      <c r="F87">
        <v>0.66215000000000002</v>
      </c>
      <c r="G87">
        <v>0.75292000000000003</v>
      </c>
      <c r="I87" s="3">
        <v>0.47150199999999998</v>
      </c>
      <c r="J87" t="s">
        <v>32</v>
      </c>
      <c r="K87" t="s">
        <v>33</v>
      </c>
      <c r="L87" t="s">
        <v>25</v>
      </c>
      <c r="M87" t="s">
        <v>20</v>
      </c>
    </row>
    <row r="88" spans="1:13">
      <c r="A88" t="s">
        <v>114</v>
      </c>
      <c r="B88" t="s">
        <v>15</v>
      </c>
      <c r="C88" s="7">
        <v>6.55</v>
      </c>
      <c r="D88" s="5" t="s">
        <v>16</v>
      </c>
      <c r="E88">
        <v>43.725431</v>
      </c>
      <c r="F88">
        <v>6.8859500000000002</v>
      </c>
      <c r="G88">
        <v>7.4786799999999998</v>
      </c>
      <c r="H88">
        <v>11.154014999999999</v>
      </c>
      <c r="I88" s="3">
        <v>0.29825499999999999</v>
      </c>
      <c r="J88" t="s">
        <v>40</v>
      </c>
      <c r="K88" t="s">
        <v>33</v>
      </c>
      <c r="L88" t="s">
        <v>19</v>
      </c>
      <c r="M88" t="s">
        <v>20</v>
      </c>
    </row>
    <row r="89" spans="1:13">
      <c r="A89" t="s">
        <v>115</v>
      </c>
      <c r="B89" t="s">
        <v>15</v>
      </c>
      <c r="C89" s="7">
        <v>1.5069999999999999</v>
      </c>
      <c r="D89" s="5" t="s">
        <v>16</v>
      </c>
      <c r="E89">
        <v>40.778595000000003</v>
      </c>
      <c r="F89">
        <v>1.6468499999999999</v>
      </c>
      <c r="G89">
        <v>1.8929199999999999</v>
      </c>
      <c r="I89" s="3">
        <v>0.298487</v>
      </c>
      <c r="J89" t="s">
        <v>32</v>
      </c>
      <c r="K89" t="s">
        <v>33</v>
      </c>
      <c r="L89" t="s">
        <v>19</v>
      </c>
      <c r="M89" t="s">
        <v>20</v>
      </c>
    </row>
    <row r="90" spans="1:13">
      <c r="A90" t="s">
        <v>116</v>
      </c>
      <c r="B90" t="s">
        <v>15</v>
      </c>
      <c r="C90" s="7">
        <v>5.9189999999999996</v>
      </c>
      <c r="D90" s="5" t="s">
        <v>16</v>
      </c>
      <c r="E90">
        <v>47.371563999999999</v>
      </c>
      <c r="F90">
        <v>5.9541500000000003</v>
      </c>
      <c r="G90">
        <v>6.7516999999999996</v>
      </c>
      <c r="H90">
        <v>7.10304</v>
      </c>
      <c r="I90" s="3">
        <v>0.27455800000000002</v>
      </c>
      <c r="J90" t="s">
        <v>40</v>
      </c>
      <c r="K90" t="s">
        <v>33</v>
      </c>
      <c r="L90" t="s">
        <v>19</v>
      </c>
      <c r="M90" t="s">
        <v>20</v>
      </c>
    </row>
    <row r="91" spans="1:13">
      <c r="A91" t="s">
        <v>117</v>
      </c>
      <c r="B91" t="s">
        <v>15</v>
      </c>
      <c r="C91" s="7">
        <v>3.0659999999999998</v>
      </c>
      <c r="D91" s="5" t="s">
        <v>16</v>
      </c>
      <c r="E91">
        <v>42.582427000000003</v>
      </c>
      <c r="F91">
        <v>3.3113000000000001</v>
      </c>
      <c r="G91">
        <v>3.6811400000000001</v>
      </c>
      <c r="I91" s="3">
        <v>0.26091799999999998</v>
      </c>
      <c r="J91" t="s">
        <v>32</v>
      </c>
      <c r="K91" t="s">
        <v>33</v>
      </c>
      <c r="L91" t="s">
        <v>19</v>
      </c>
      <c r="M91" t="s">
        <v>20</v>
      </c>
    </row>
    <row r="92" spans="1:13">
      <c r="A92" t="s">
        <v>118</v>
      </c>
      <c r="B92" t="s">
        <v>15</v>
      </c>
      <c r="C92" s="7">
        <v>0.1053</v>
      </c>
      <c r="D92" s="5" t="s">
        <v>16</v>
      </c>
      <c r="E92">
        <v>41.318263999999999</v>
      </c>
      <c r="F92">
        <v>0.108595</v>
      </c>
      <c r="I92" s="3">
        <v>0.174428</v>
      </c>
      <c r="K92" t="s">
        <v>33</v>
      </c>
      <c r="L92" t="s">
        <v>19</v>
      </c>
      <c r="M92" t="s">
        <v>20</v>
      </c>
    </row>
    <row r="93" spans="1:13">
      <c r="A93" t="s">
        <v>119</v>
      </c>
      <c r="B93" t="s">
        <v>15</v>
      </c>
      <c r="C93" s="7">
        <v>1.1120000000000001</v>
      </c>
      <c r="D93" s="5" t="s">
        <v>16</v>
      </c>
      <c r="E93">
        <v>44.046353000000003</v>
      </c>
      <c r="F93">
        <v>1.1696500000000001</v>
      </c>
      <c r="G93">
        <v>1.25038</v>
      </c>
      <c r="I93" s="3">
        <v>0.25807000000000002</v>
      </c>
      <c r="J93" t="s">
        <v>32</v>
      </c>
      <c r="K93" t="s">
        <v>33</v>
      </c>
      <c r="L93" t="s">
        <v>19</v>
      </c>
      <c r="M93" t="s">
        <v>20</v>
      </c>
    </row>
    <row r="94" spans="1:13">
      <c r="A94" t="s">
        <v>120</v>
      </c>
      <c r="B94" t="s">
        <v>15</v>
      </c>
      <c r="C94" s="7">
        <v>58.89</v>
      </c>
      <c r="D94" s="5" t="s">
        <v>16</v>
      </c>
      <c r="E94">
        <v>49.651575999999999</v>
      </c>
      <c r="F94">
        <v>58.616500000000002</v>
      </c>
      <c r="G94">
        <v>64.004599999999996</v>
      </c>
      <c r="H94">
        <v>96.383849999999995</v>
      </c>
      <c r="I94" s="3">
        <v>0.33633000000000002</v>
      </c>
      <c r="J94" t="s">
        <v>32</v>
      </c>
      <c r="K94" t="s">
        <v>33</v>
      </c>
      <c r="L94" t="s">
        <v>25</v>
      </c>
      <c r="M94" t="s">
        <v>20</v>
      </c>
    </row>
    <row r="95" spans="1:13">
      <c r="A95" t="s">
        <v>121</v>
      </c>
      <c r="B95" t="s">
        <v>15</v>
      </c>
      <c r="C95" s="7">
        <v>0.14940000000000001</v>
      </c>
      <c r="D95" s="5" t="s">
        <v>16</v>
      </c>
      <c r="E95">
        <v>41.638947999999999</v>
      </c>
      <c r="F95">
        <v>0.16177</v>
      </c>
      <c r="G95">
        <v>0.17824200000000001</v>
      </c>
      <c r="I95" s="3">
        <v>0.245058</v>
      </c>
      <c r="J95" t="s">
        <v>32</v>
      </c>
      <c r="K95" t="s">
        <v>33</v>
      </c>
      <c r="L95" t="s">
        <v>19</v>
      </c>
      <c r="M95" t="s">
        <v>20</v>
      </c>
    </row>
    <row r="96" spans="1:13">
      <c r="A96" t="s">
        <v>122</v>
      </c>
      <c r="B96" t="s">
        <v>15</v>
      </c>
      <c r="C96" s="7">
        <v>2.3260000000000001</v>
      </c>
      <c r="D96" s="5" t="s">
        <v>16</v>
      </c>
      <c r="E96">
        <v>37.605634999999999</v>
      </c>
      <c r="F96">
        <v>2.6394500000000001</v>
      </c>
      <c r="G96">
        <v>3.0268799999999998</v>
      </c>
      <c r="H96">
        <v>3.5963400000000001</v>
      </c>
      <c r="I96" s="3">
        <v>0.44420700000000002</v>
      </c>
      <c r="J96" t="s">
        <v>40</v>
      </c>
      <c r="K96" t="s">
        <v>33</v>
      </c>
      <c r="L96" t="s">
        <v>25</v>
      </c>
      <c r="M96" t="s">
        <v>20</v>
      </c>
    </row>
    <row r="97" spans="1:13">
      <c r="A97" t="s">
        <v>123</v>
      </c>
      <c r="B97" t="s">
        <v>15</v>
      </c>
      <c r="C97" s="7">
        <v>2.71</v>
      </c>
      <c r="D97" s="5" t="s">
        <v>16</v>
      </c>
      <c r="E97">
        <v>50.656925000000001</v>
      </c>
      <c r="F97">
        <v>2.6949999999999998</v>
      </c>
      <c r="G97">
        <v>2.8064</v>
      </c>
      <c r="I97" s="3">
        <v>0.34630699999999998</v>
      </c>
      <c r="K97" t="s">
        <v>18</v>
      </c>
      <c r="L97" t="s">
        <v>25</v>
      </c>
      <c r="M97" t="s">
        <v>20</v>
      </c>
    </row>
    <row r="98" spans="1:13">
      <c r="A98" t="s">
        <v>124</v>
      </c>
      <c r="B98" t="s">
        <v>15</v>
      </c>
      <c r="C98" s="7">
        <v>0.10539999999999999</v>
      </c>
      <c r="D98" s="5" t="s">
        <v>16</v>
      </c>
      <c r="E98">
        <v>39.878075000000003</v>
      </c>
      <c r="F98">
        <v>0.11444</v>
      </c>
      <c r="I98" s="3">
        <v>0.163017</v>
      </c>
      <c r="K98" t="s">
        <v>33</v>
      </c>
      <c r="L98" t="s">
        <v>19</v>
      </c>
      <c r="M98" t="s">
        <v>20</v>
      </c>
    </row>
    <row r="99" spans="1:13">
      <c r="A99" t="s">
        <v>125</v>
      </c>
      <c r="B99" t="s">
        <v>15</v>
      </c>
      <c r="C99" s="7">
        <v>719.1</v>
      </c>
      <c r="D99" s="5" t="s">
        <v>16</v>
      </c>
      <c r="E99">
        <v>50.734430000000003</v>
      </c>
      <c r="F99">
        <v>689.49</v>
      </c>
      <c r="G99">
        <v>802.68</v>
      </c>
      <c r="H99">
        <v>1234.8475000000001</v>
      </c>
      <c r="I99" s="3">
        <v>0.34952100000000003</v>
      </c>
      <c r="J99" t="s">
        <v>32</v>
      </c>
      <c r="K99" t="s">
        <v>18</v>
      </c>
      <c r="L99" t="s">
        <v>25</v>
      </c>
      <c r="M99" t="s">
        <v>20</v>
      </c>
    </row>
    <row r="100" spans="1:13">
      <c r="A100" t="s">
        <v>126</v>
      </c>
      <c r="B100" t="s">
        <v>15</v>
      </c>
      <c r="C100" s="7">
        <v>14.05</v>
      </c>
      <c r="D100" s="5" t="s">
        <v>16</v>
      </c>
      <c r="E100">
        <v>43.167700000000004</v>
      </c>
      <c r="F100">
        <v>14.750500000000001</v>
      </c>
      <c r="G100">
        <v>16.419599999999999</v>
      </c>
      <c r="I100" s="3">
        <v>0.23757200000000001</v>
      </c>
      <c r="J100" t="s">
        <v>32</v>
      </c>
      <c r="K100" t="s">
        <v>33</v>
      </c>
      <c r="L100" t="s">
        <v>19</v>
      </c>
      <c r="M100" t="s">
        <v>20</v>
      </c>
    </row>
    <row r="101" spans="1:13">
      <c r="A101" t="s">
        <v>127</v>
      </c>
      <c r="B101" t="s">
        <v>15</v>
      </c>
      <c r="C101" s="7">
        <v>0.46600000000000003</v>
      </c>
      <c r="D101" s="5" t="s">
        <v>16</v>
      </c>
      <c r="E101">
        <v>40.561529</v>
      </c>
      <c r="F101">
        <v>0.49709999999999999</v>
      </c>
      <c r="G101">
        <v>0.56903999999999999</v>
      </c>
      <c r="I101" s="3">
        <v>0.47251599999999999</v>
      </c>
      <c r="J101" t="s">
        <v>32</v>
      </c>
      <c r="K101" t="s">
        <v>33</v>
      </c>
      <c r="L101" t="s">
        <v>25</v>
      </c>
      <c r="M101" t="s">
        <v>20</v>
      </c>
    </row>
    <row r="102" spans="1:13">
      <c r="A102" t="s">
        <v>128</v>
      </c>
      <c r="B102" t="s">
        <v>15</v>
      </c>
      <c r="C102" s="7">
        <v>0.33500000000000002</v>
      </c>
      <c r="D102" s="5" t="s">
        <v>16</v>
      </c>
      <c r="E102">
        <v>38.804443999999997</v>
      </c>
      <c r="F102">
        <v>0.35994999999999999</v>
      </c>
      <c r="G102">
        <v>0.40605999999999998</v>
      </c>
      <c r="I102" s="3">
        <v>0.33635399999999999</v>
      </c>
      <c r="J102" t="s">
        <v>32</v>
      </c>
      <c r="K102" t="s">
        <v>33</v>
      </c>
      <c r="L102" t="s">
        <v>25</v>
      </c>
      <c r="M102" t="s">
        <v>20</v>
      </c>
    </row>
    <row r="103" spans="1:13">
      <c r="A103" t="s">
        <v>129</v>
      </c>
      <c r="B103" t="s">
        <v>15</v>
      </c>
      <c r="C103" s="7">
        <v>0.1459</v>
      </c>
      <c r="D103" s="5" t="s">
        <v>16</v>
      </c>
      <c r="E103">
        <v>39.927430999999999</v>
      </c>
      <c r="F103">
        <v>0.15821499999999999</v>
      </c>
      <c r="G103">
        <v>0.17977799999999999</v>
      </c>
      <c r="I103" s="3">
        <v>0.32324900000000001</v>
      </c>
      <c r="J103" t="s">
        <v>32</v>
      </c>
      <c r="K103" t="s">
        <v>33</v>
      </c>
      <c r="L103" t="s">
        <v>25</v>
      </c>
      <c r="M103" t="s">
        <v>20</v>
      </c>
    </row>
    <row r="104" spans="1:13">
      <c r="A104" t="s">
        <v>130</v>
      </c>
      <c r="B104" t="s">
        <v>15</v>
      </c>
      <c r="C104" s="7">
        <v>1.605</v>
      </c>
      <c r="D104" s="5" t="s">
        <v>16</v>
      </c>
      <c r="E104">
        <v>46.703266999999997</v>
      </c>
      <c r="F104">
        <v>1.63975</v>
      </c>
      <c r="G104">
        <v>1.82124</v>
      </c>
      <c r="I104" s="3">
        <v>0.29602499999999998</v>
      </c>
      <c r="J104" t="s">
        <v>32</v>
      </c>
      <c r="K104" t="s">
        <v>33</v>
      </c>
      <c r="L104" t="s">
        <v>19</v>
      </c>
      <c r="M104" t="s">
        <v>20</v>
      </c>
    </row>
    <row r="105" spans="1:13">
      <c r="A105" t="s">
        <v>131</v>
      </c>
      <c r="B105" t="s">
        <v>15</v>
      </c>
      <c r="C105" s="7">
        <v>10.88</v>
      </c>
      <c r="D105" s="5" t="s">
        <v>16</v>
      </c>
      <c r="E105">
        <v>40.133051000000002</v>
      </c>
      <c r="F105">
        <v>11.5855</v>
      </c>
      <c r="G105">
        <v>13.1236</v>
      </c>
      <c r="I105" s="3">
        <v>0.32644899999999999</v>
      </c>
      <c r="J105" t="s">
        <v>32</v>
      </c>
      <c r="K105" t="s">
        <v>33</v>
      </c>
      <c r="L105" t="s">
        <v>25</v>
      </c>
      <c r="M105" t="s">
        <v>20</v>
      </c>
    </row>
    <row r="106" spans="1:13">
      <c r="A106" t="s">
        <v>132</v>
      </c>
      <c r="B106" t="s">
        <v>15</v>
      </c>
      <c r="C106" s="7">
        <v>0.45200000000000001</v>
      </c>
      <c r="D106" s="5" t="s">
        <v>16</v>
      </c>
      <c r="E106">
        <v>45.009242</v>
      </c>
      <c r="F106">
        <v>0.46802500000000002</v>
      </c>
      <c r="G106">
        <v>0.51451999999999998</v>
      </c>
      <c r="I106" s="3">
        <v>0.25191599999999997</v>
      </c>
      <c r="J106" t="s">
        <v>32</v>
      </c>
      <c r="K106" t="s">
        <v>33</v>
      </c>
      <c r="L106" t="s">
        <v>19</v>
      </c>
      <c r="M106" t="s">
        <v>20</v>
      </c>
    </row>
    <row r="107" spans="1:13">
      <c r="A107" t="s">
        <v>133</v>
      </c>
      <c r="B107" t="s">
        <v>15</v>
      </c>
      <c r="C107" s="7">
        <v>0.15959999999999999</v>
      </c>
      <c r="D107" s="5" t="s">
        <v>16</v>
      </c>
      <c r="E107">
        <v>47.280447000000002</v>
      </c>
      <c r="F107">
        <v>0.16392000000000001</v>
      </c>
      <c r="G107">
        <v>0.174514</v>
      </c>
      <c r="I107" s="3">
        <v>0.23556099999999999</v>
      </c>
      <c r="J107" t="s">
        <v>32</v>
      </c>
      <c r="K107" t="s">
        <v>33</v>
      </c>
      <c r="L107" t="s">
        <v>19</v>
      </c>
      <c r="M107" t="s">
        <v>20</v>
      </c>
    </row>
    <row r="108" spans="1:13">
      <c r="A108" t="s">
        <v>134</v>
      </c>
      <c r="B108" t="s">
        <v>15</v>
      </c>
      <c r="C108" s="7">
        <v>1.6220000000000001</v>
      </c>
      <c r="D108" s="5" t="s">
        <v>16</v>
      </c>
      <c r="E108">
        <v>40.314529</v>
      </c>
      <c r="F108">
        <v>1.832525</v>
      </c>
      <c r="G108">
        <v>2.04677</v>
      </c>
      <c r="I108" s="3">
        <v>0.34623999999999999</v>
      </c>
      <c r="J108" t="s">
        <v>32</v>
      </c>
      <c r="K108" t="s">
        <v>33</v>
      </c>
      <c r="L108" t="s">
        <v>25</v>
      </c>
      <c r="M108" t="s">
        <v>20</v>
      </c>
    </row>
    <row r="109" spans="1:13">
      <c r="A109" t="s">
        <v>135</v>
      </c>
      <c r="B109" t="s">
        <v>15</v>
      </c>
      <c r="C109" s="7">
        <v>24.17</v>
      </c>
      <c r="D109" s="5" t="s">
        <v>16</v>
      </c>
      <c r="E109">
        <v>44.164383000000001</v>
      </c>
      <c r="F109">
        <v>24.9815</v>
      </c>
      <c r="G109">
        <v>26.901800000000001</v>
      </c>
      <c r="I109" s="3">
        <v>0.170511</v>
      </c>
      <c r="J109" t="s">
        <v>32</v>
      </c>
      <c r="K109" t="s">
        <v>33</v>
      </c>
      <c r="L109" t="s">
        <v>19</v>
      </c>
      <c r="M109" t="s">
        <v>20</v>
      </c>
    </row>
    <row r="110" spans="1:13">
      <c r="A110" t="s">
        <v>136</v>
      </c>
      <c r="B110" t="s">
        <v>15</v>
      </c>
      <c r="C110" s="7">
        <v>0.56399999999999995</v>
      </c>
      <c r="D110" s="5" t="s">
        <v>16</v>
      </c>
      <c r="E110">
        <v>41.668056999999997</v>
      </c>
      <c r="F110">
        <v>0.60014999999999996</v>
      </c>
      <c r="G110">
        <v>0.68269999999999997</v>
      </c>
      <c r="I110" s="3">
        <v>0.25479000000000002</v>
      </c>
      <c r="J110" t="s">
        <v>32</v>
      </c>
      <c r="K110" t="s">
        <v>33</v>
      </c>
      <c r="L110" t="s">
        <v>19</v>
      </c>
      <c r="M110" t="s">
        <v>20</v>
      </c>
    </row>
    <row r="111" spans="1:13">
      <c r="A111" t="s">
        <v>137</v>
      </c>
      <c r="B111" t="s">
        <v>15</v>
      </c>
      <c r="C111" s="7">
        <v>9.06</v>
      </c>
      <c r="D111" s="5" t="s">
        <v>16</v>
      </c>
      <c r="E111">
        <v>43.279730999999998</v>
      </c>
      <c r="F111">
        <v>9.7070000000000007</v>
      </c>
      <c r="G111">
        <v>10.3818</v>
      </c>
      <c r="I111" s="3">
        <v>0.28787600000000002</v>
      </c>
      <c r="J111" t="s">
        <v>32</v>
      </c>
      <c r="K111" t="s">
        <v>33</v>
      </c>
      <c r="L111" t="s">
        <v>19</v>
      </c>
      <c r="M111" t="s">
        <v>20</v>
      </c>
    </row>
    <row r="112" spans="1:13">
      <c r="A112" t="s">
        <v>138</v>
      </c>
      <c r="B112" t="s">
        <v>15</v>
      </c>
      <c r="C112" s="7">
        <v>3.92</v>
      </c>
      <c r="D112" s="5" t="s">
        <v>16</v>
      </c>
      <c r="E112">
        <v>38.288696999999999</v>
      </c>
      <c r="F112">
        <v>4.2744999999999997</v>
      </c>
      <c r="G112">
        <v>4.7876000000000003</v>
      </c>
      <c r="I112" s="3">
        <v>0.44477100000000003</v>
      </c>
      <c r="J112" t="s">
        <v>32</v>
      </c>
      <c r="K112" t="s">
        <v>33</v>
      </c>
      <c r="L112" t="s">
        <v>25</v>
      </c>
      <c r="M112" t="s">
        <v>20</v>
      </c>
    </row>
    <row r="113" spans="1:13">
      <c r="A113" t="s">
        <v>139</v>
      </c>
      <c r="B113" t="s">
        <v>15</v>
      </c>
      <c r="C113" s="7">
        <v>1.601</v>
      </c>
      <c r="D113" s="5" t="s">
        <v>16</v>
      </c>
      <c r="E113">
        <v>37.730227999999997</v>
      </c>
      <c r="F113">
        <v>1.75285</v>
      </c>
      <c r="G113">
        <v>2.0628199999999999</v>
      </c>
      <c r="I113" s="3">
        <v>0.42347800000000002</v>
      </c>
      <c r="J113" t="s">
        <v>32</v>
      </c>
      <c r="K113" t="s">
        <v>33</v>
      </c>
      <c r="L113" t="s">
        <v>25</v>
      </c>
      <c r="M113" t="s">
        <v>20</v>
      </c>
    </row>
    <row r="114" spans="1:13">
      <c r="A114" t="s">
        <v>140</v>
      </c>
      <c r="B114" t="s">
        <v>15</v>
      </c>
      <c r="C114" s="7">
        <v>1.157</v>
      </c>
      <c r="D114" s="5" t="s">
        <v>16</v>
      </c>
      <c r="E114">
        <v>39.517816000000003</v>
      </c>
      <c r="F114">
        <v>1.2835000000000001</v>
      </c>
      <c r="G114">
        <v>1.4056599999999999</v>
      </c>
      <c r="I114" s="3">
        <v>0.27603499999999997</v>
      </c>
      <c r="J114" t="s">
        <v>32</v>
      </c>
      <c r="K114" t="s">
        <v>33</v>
      </c>
      <c r="L114" t="s">
        <v>19</v>
      </c>
      <c r="M114" t="s">
        <v>20</v>
      </c>
    </row>
    <row r="115" spans="1:13">
      <c r="A115" t="s">
        <v>141</v>
      </c>
      <c r="B115" t="s">
        <v>15</v>
      </c>
      <c r="C115" s="7">
        <v>1.048</v>
      </c>
      <c r="D115" s="5" t="s">
        <v>16</v>
      </c>
      <c r="E115">
        <v>32.876176999999998</v>
      </c>
      <c r="F115">
        <v>1.1816500000000001</v>
      </c>
      <c r="I115" s="3">
        <v>0.21148900000000001</v>
      </c>
      <c r="K115" t="s">
        <v>33</v>
      </c>
      <c r="L115" t="s">
        <v>19</v>
      </c>
      <c r="M115" t="s">
        <v>20</v>
      </c>
    </row>
    <row r="116" spans="1:13">
      <c r="A116" t="s">
        <v>142</v>
      </c>
      <c r="B116" t="s">
        <v>15</v>
      </c>
      <c r="C116" s="7">
        <v>0.1133</v>
      </c>
      <c r="D116" s="5" t="s">
        <v>16</v>
      </c>
      <c r="E116">
        <v>46.191243999999998</v>
      </c>
      <c r="F116">
        <v>0.11645</v>
      </c>
      <c r="G116">
        <v>0.130962</v>
      </c>
      <c r="I116" s="3">
        <v>0.29408699999999999</v>
      </c>
      <c r="J116" t="s">
        <v>32</v>
      </c>
      <c r="K116" t="s">
        <v>33</v>
      </c>
      <c r="L116" t="s">
        <v>19</v>
      </c>
      <c r="M116" t="s">
        <v>20</v>
      </c>
    </row>
    <row r="117" spans="1:13">
      <c r="A117" t="s">
        <v>143</v>
      </c>
      <c r="B117" t="s">
        <v>15</v>
      </c>
      <c r="C117" s="7">
        <v>0.21779999999999999</v>
      </c>
      <c r="D117" s="5" t="s">
        <v>16</v>
      </c>
      <c r="E117">
        <v>35.664619999999999</v>
      </c>
      <c r="F117">
        <v>0.24702499999999999</v>
      </c>
      <c r="G117">
        <v>0.29216199999999998</v>
      </c>
      <c r="I117" s="3">
        <v>0.32225100000000001</v>
      </c>
      <c r="J117" t="s">
        <v>32</v>
      </c>
      <c r="K117" t="s">
        <v>33</v>
      </c>
      <c r="L117" t="s">
        <v>25</v>
      </c>
      <c r="M117" t="s">
        <v>20</v>
      </c>
    </row>
    <row r="118" spans="1:13">
      <c r="A118" t="s">
        <v>144</v>
      </c>
      <c r="B118" t="s">
        <v>15</v>
      </c>
      <c r="C118" s="7">
        <v>8322.5</v>
      </c>
      <c r="D118" s="5" t="s">
        <v>16</v>
      </c>
      <c r="E118">
        <v>44.164816000000002</v>
      </c>
      <c r="F118">
        <v>8944.3250000000007</v>
      </c>
      <c r="G118">
        <v>9497.0300000000007</v>
      </c>
      <c r="H118">
        <v>11628.67</v>
      </c>
      <c r="I118" s="3">
        <v>0.30527199999999999</v>
      </c>
      <c r="J118" t="s">
        <v>40</v>
      </c>
      <c r="K118" t="s">
        <v>33</v>
      </c>
      <c r="L118" t="s">
        <v>25</v>
      </c>
      <c r="M118" t="s">
        <v>20</v>
      </c>
    </row>
    <row r="119" spans="1:13">
      <c r="A119" t="s">
        <v>145</v>
      </c>
      <c r="B119" t="s">
        <v>15</v>
      </c>
      <c r="C119" s="7">
        <v>76.209999999999994</v>
      </c>
      <c r="D119" s="5" t="s">
        <v>16</v>
      </c>
      <c r="E119">
        <v>43.493817</v>
      </c>
      <c r="F119">
        <v>81.081000000000003</v>
      </c>
      <c r="G119">
        <v>88.402199999999993</v>
      </c>
      <c r="H119">
        <v>110.10680000000001</v>
      </c>
      <c r="I119" s="3">
        <v>0.35705500000000001</v>
      </c>
      <c r="J119" t="s">
        <v>40</v>
      </c>
      <c r="K119" t="s">
        <v>33</v>
      </c>
      <c r="L119" t="s">
        <v>25</v>
      </c>
      <c r="M119" t="s">
        <v>20</v>
      </c>
    </row>
    <row r="120" spans="1:13">
      <c r="A120" t="s">
        <v>146</v>
      </c>
      <c r="B120" t="s">
        <v>15</v>
      </c>
      <c r="C120" s="7">
        <v>6.23</v>
      </c>
      <c r="D120" s="5" t="s">
        <v>16</v>
      </c>
      <c r="E120">
        <v>48.074528000000001</v>
      </c>
      <c r="F120">
        <v>6.3375000000000004</v>
      </c>
      <c r="G120">
        <v>6.6905999999999999</v>
      </c>
      <c r="I120" s="3">
        <v>0.28541899999999998</v>
      </c>
      <c r="J120" t="s">
        <v>32</v>
      </c>
      <c r="K120" t="s">
        <v>33</v>
      </c>
      <c r="L120" t="s">
        <v>19</v>
      </c>
      <c r="M120" t="s">
        <v>20</v>
      </c>
    </row>
    <row r="121" spans="1:13">
      <c r="A121" t="s">
        <v>147</v>
      </c>
      <c r="B121" t="s">
        <v>15</v>
      </c>
      <c r="C121" s="7">
        <v>1.8009999999999999</v>
      </c>
      <c r="D121" s="5" t="s">
        <v>16</v>
      </c>
      <c r="E121">
        <v>40.346282000000002</v>
      </c>
      <c r="F121">
        <v>1.9571499999999999</v>
      </c>
      <c r="G121">
        <v>2.3147600000000002</v>
      </c>
      <c r="I121" s="3">
        <v>0.35283700000000001</v>
      </c>
      <c r="J121" t="s">
        <v>32</v>
      </c>
      <c r="K121" t="s">
        <v>33</v>
      </c>
      <c r="L121" t="s">
        <v>25</v>
      </c>
      <c r="M121" t="s">
        <v>20</v>
      </c>
    </row>
    <row r="122" spans="1:13">
      <c r="A122" t="s">
        <v>148</v>
      </c>
      <c r="B122" t="s">
        <v>15</v>
      </c>
      <c r="C122" s="7">
        <v>1.0589999999999999</v>
      </c>
      <c r="D122" s="5" t="s">
        <v>16</v>
      </c>
      <c r="E122">
        <v>43.278191999999997</v>
      </c>
      <c r="F122">
        <v>1.1530499999999999</v>
      </c>
      <c r="G122">
        <v>1.2157199999999999</v>
      </c>
      <c r="H122">
        <v>1.8835999999999999</v>
      </c>
      <c r="I122" s="3">
        <v>0.40477099999999999</v>
      </c>
      <c r="J122" t="s">
        <v>40</v>
      </c>
      <c r="K122" t="s">
        <v>33</v>
      </c>
      <c r="L122" t="s">
        <v>25</v>
      </c>
      <c r="M122" t="s">
        <v>20</v>
      </c>
    </row>
    <row r="123" spans="1:13">
      <c r="A123" t="s">
        <v>149</v>
      </c>
      <c r="B123" t="s">
        <v>15</v>
      </c>
      <c r="C123" s="7">
        <v>28.45</v>
      </c>
      <c r="D123" s="5" t="s">
        <v>16</v>
      </c>
      <c r="E123">
        <v>39.268343999999999</v>
      </c>
      <c r="F123">
        <v>33.395499999999998</v>
      </c>
      <c r="G123">
        <v>35.058199999999999</v>
      </c>
      <c r="I123" s="3">
        <v>0.25985000000000003</v>
      </c>
      <c r="J123" t="s">
        <v>32</v>
      </c>
      <c r="K123" t="s">
        <v>33</v>
      </c>
      <c r="L123" t="s">
        <v>19</v>
      </c>
      <c r="M123" t="s">
        <v>20</v>
      </c>
    </row>
    <row r="124" spans="1:13">
      <c r="A124" t="s">
        <v>150</v>
      </c>
      <c r="B124" t="s">
        <v>15</v>
      </c>
      <c r="C124" s="7">
        <v>1.3420000000000001</v>
      </c>
      <c r="D124" s="5" t="s">
        <v>16</v>
      </c>
      <c r="E124">
        <v>45.515006</v>
      </c>
      <c r="F124">
        <v>1.36755</v>
      </c>
      <c r="G124">
        <v>1.64764</v>
      </c>
      <c r="I124" s="3">
        <v>0.38467600000000002</v>
      </c>
      <c r="J124" t="s">
        <v>32</v>
      </c>
      <c r="K124" t="s">
        <v>33</v>
      </c>
      <c r="L124" t="s">
        <v>25</v>
      </c>
      <c r="M124" t="s">
        <v>20</v>
      </c>
    </row>
    <row r="125" spans="1:13">
      <c r="A125" t="s">
        <v>151</v>
      </c>
      <c r="B125" t="s">
        <v>15</v>
      </c>
      <c r="C125" s="7">
        <v>0.92800000000000005</v>
      </c>
      <c r="D125" s="5" t="s">
        <v>16</v>
      </c>
      <c r="E125">
        <v>42.376294000000001</v>
      </c>
      <c r="F125">
        <v>1.0349999999999999</v>
      </c>
      <c r="G125">
        <v>1.11998</v>
      </c>
      <c r="I125" s="3">
        <v>0.36254799999999998</v>
      </c>
      <c r="J125" t="s">
        <v>32</v>
      </c>
      <c r="K125" t="s">
        <v>33</v>
      </c>
      <c r="L125" t="s">
        <v>25</v>
      </c>
      <c r="M125" t="s">
        <v>20</v>
      </c>
    </row>
    <row r="126" spans="1:13">
      <c r="A126" t="s">
        <v>152</v>
      </c>
      <c r="B126" t="s">
        <v>15</v>
      </c>
      <c r="C126" s="7">
        <v>0.378</v>
      </c>
      <c r="D126" s="5" t="s">
        <v>16</v>
      </c>
      <c r="E126">
        <v>38.543627000000001</v>
      </c>
      <c r="F126">
        <v>0.42799999999999999</v>
      </c>
      <c r="G126">
        <v>0.53549999999999998</v>
      </c>
      <c r="I126" s="3">
        <v>0.44688499999999998</v>
      </c>
      <c r="J126" t="s">
        <v>32</v>
      </c>
      <c r="K126" t="s">
        <v>33</v>
      </c>
      <c r="L126" t="s">
        <v>25</v>
      </c>
      <c r="M126" t="s">
        <v>20</v>
      </c>
    </row>
    <row r="127" spans="1:13">
      <c r="A127" t="s">
        <v>153</v>
      </c>
      <c r="B127" t="s">
        <v>15</v>
      </c>
      <c r="C127" s="7">
        <v>0.23069999999999999</v>
      </c>
      <c r="D127" s="5" t="s">
        <v>16</v>
      </c>
      <c r="E127">
        <v>44.634573000000003</v>
      </c>
      <c r="F127">
        <v>0.23974500000000001</v>
      </c>
      <c r="G127">
        <v>0.26599400000000001</v>
      </c>
      <c r="I127" s="3">
        <v>0.26275999999999999</v>
      </c>
      <c r="J127" t="s">
        <v>32</v>
      </c>
      <c r="K127" t="s">
        <v>33</v>
      </c>
      <c r="L127" t="s">
        <v>19</v>
      </c>
      <c r="M127" t="s">
        <v>20</v>
      </c>
    </row>
    <row r="128" spans="1:13">
      <c r="A128" t="s">
        <v>154</v>
      </c>
      <c r="B128" t="s">
        <v>15</v>
      </c>
      <c r="C128" s="7">
        <v>42.11</v>
      </c>
      <c r="D128" s="5" t="s">
        <v>16</v>
      </c>
      <c r="E128">
        <v>41.846046999999999</v>
      </c>
      <c r="F128">
        <v>45.070999999999998</v>
      </c>
      <c r="G128">
        <v>49.342599999999997</v>
      </c>
      <c r="H128">
        <v>87.134299999999996</v>
      </c>
      <c r="I128" s="3">
        <v>0.41616500000000001</v>
      </c>
      <c r="J128" t="s">
        <v>40</v>
      </c>
      <c r="K128" t="s">
        <v>33</v>
      </c>
      <c r="L128" t="s">
        <v>25</v>
      </c>
      <c r="M128" t="s">
        <v>20</v>
      </c>
    </row>
    <row r="129" spans="1:13">
      <c r="A129" t="s">
        <v>155</v>
      </c>
      <c r="B129" t="s">
        <v>15</v>
      </c>
      <c r="C129" s="7">
        <v>1.782</v>
      </c>
      <c r="D129" s="5" t="s">
        <v>16</v>
      </c>
      <c r="E129">
        <v>38.683160000000001</v>
      </c>
      <c r="F129">
        <v>2.0036</v>
      </c>
      <c r="G129">
        <v>2.33616</v>
      </c>
      <c r="I129" s="3">
        <v>0.34096700000000002</v>
      </c>
      <c r="J129" t="s">
        <v>32</v>
      </c>
      <c r="K129" t="s">
        <v>33</v>
      </c>
      <c r="L129" t="s">
        <v>25</v>
      </c>
      <c r="M129" t="s">
        <v>20</v>
      </c>
    </row>
    <row r="130" spans="1:13">
      <c r="A130" t="s">
        <v>156</v>
      </c>
      <c r="B130" t="s">
        <v>15</v>
      </c>
      <c r="C130" s="7">
        <v>4.75</v>
      </c>
      <c r="D130" s="5" t="s">
        <v>16</v>
      </c>
      <c r="E130">
        <v>43.910451999999999</v>
      </c>
      <c r="F130">
        <v>4.97</v>
      </c>
      <c r="G130">
        <v>5.4969999999999999</v>
      </c>
      <c r="I130" s="3">
        <v>0.30181799999999998</v>
      </c>
      <c r="J130" t="s">
        <v>32</v>
      </c>
      <c r="K130" t="s">
        <v>33</v>
      </c>
      <c r="L130" t="s">
        <v>25</v>
      </c>
      <c r="M130" t="s">
        <v>20</v>
      </c>
    </row>
    <row r="131" spans="1:13">
      <c r="A131" t="s">
        <v>157</v>
      </c>
      <c r="B131" t="s">
        <v>15</v>
      </c>
      <c r="C131" s="7">
        <v>0.32740000000000002</v>
      </c>
      <c r="D131" s="5" t="s">
        <v>16</v>
      </c>
      <c r="E131">
        <v>41.836055999999999</v>
      </c>
      <c r="F131">
        <v>0.36067500000000002</v>
      </c>
      <c r="G131">
        <v>0.38123800000000002</v>
      </c>
      <c r="I131" s="3">
        <v>0.32551099999999999</v>
      </c>
      <c r="J131" t="s">
        <v>32</v>
      </c>
      <c r="K131" t="s">
        <v>33</v>
      </c>
      <c r="L131" t="s">
        <v>25</v>
      </c>
      <c r="M131" t="s">
        <v>20</v>
      </c>
    </row>
    <row r="132" spans="1:13">
      <c r="A132" t="s">
        <v>158</v>
      </c>
      <c r="B132" t="s">
        <v>15</v>
      </c>
      <c r="C132" s="7">
        <v>0.46899999999999997</v>
      </c>
      <c r="D132" s="5" t="s">
        <v>16</v>
      </c>
      <c r="E132">
        <v>35.077480999999999</v>
      </c>
      <c r="F132">
        <v>0.54095000000000004</v>
      </c>
      <c r="G132">
        <v>0.56801999999999997</v>
      </c>
      <c r="I132" s="3">
        <v>0.24779399999999999</v>
      </c>
      <c r="J132" t="s">
        <v>32</v>
      </c>
      <c r="K132" t="s">
        <v>33</v>
      </c>
      <c r="L132" t="s">
        <v>19</v>
      </c>
      <c r="M132" t="s">
        <v>20</v>
      </c>
    </row>
    <row r="133" spans="1:13">
      <c r="A133" t="s">
        <v>159</v>
      </c>
      <c r="B133" t="s">
        <v>15</v>
      </c>
      <c r="C133" s="7">
        <v>3.746</v>
      </c>
      <c r="D133" s="5" t="s">
        <v>16</v>
      </c>
      <c r="E133">
        <v>45.002136999999998</v>
      </c>
      <c r="F133">
        <v>4.7352499999999997</v>
      </c>
      <c r="G133">
        <v>3.8767800000000001</v>
      </c>
      <c r="I133" s="3">
        <v>0.31289699999999998</v>
      </c>
      <c r="J133" t="s">
        <v>32</v>
      </c>
      <c r="K133" t="s">
        <v>33</v>
      </c>
      <c r="L133" t="s">
        <v>25</v>
      </c>
      <c r="M133" t="s">
        <v>20</v>
      </c>
    </row>
    <row r="134" spans="1:13">
      <c r="A134" t="s">
        <v>160</v>
      </c>
      <c r="B134" t="s">
        <v>15</v>
      </c>
      <c r="C134" s="7">
        <v>3.8800000000000001E-2</v>
      </c>
      <c r="D134" s="5" t="s">
        <v>16</v>
      </c>
      <c r="E134">
        <v>39.086950999999999</v>
      </c>
      <c r="F134">
        <v>4.2584999999999998E-2</v>
      </c>
      <c r="G134">
        <v>5.0431999999999998E-2</v>
      </c>
      <c r="I134" s="3">
        <v>0.42020200000000002</v>
      </c>
      <c r="J134" t="s">
        <v>32</v>
      </c>
      <c r="K134" t="s">
        <v>33</v>
      </c>
      <c r="L134" t="s">
        <v>25</v>
      </c>
      <c r="M134" t="s">
        <v>20</v>
      </c>
    </row>
    <row r="135" spans="1:13">
      <c r="A135" t="s">
        <v>161</v>
      </c>
      <c r="B135" t="s">
        <v>15</v>
      </c>
      <c r="C135" s="7">
        <v>1.18</v>
      </c>
      <c r="D135" s="5" t="s">
        <v>16</v>
      </c>
      <c r="E135">
        <v>39.177357000000001</v>
      </c>
      <c r="F135">
        <v>1.4165000000000001</v>
      </c>
      <c r="G135">
        <v>1.4419</v>
      </c>
      <c r="H135">
        <v>1.58152</v>
      </c>
      <c r="I135" s="3">
        <v>0.29160999999999998</v>
      </c>
      <c r="J135" t="s">
        <v>40</v>
      </c>
      <c r="K135" t="s">
        <v>33</v>
      </c>
      <c r="L135" t="s">
        <v>19</v>
      </c>
      <c r="M135" t="s">
        <v>20</v>
      </c>
    </row>
    <row r="136" spans="1:13">
      <c r="A136" t="s">
        <v>162</v>
      </c>
      <c r="B136" t="s">
        <v>15</v>
      </c>
      <c r="C136" s="7">
        <v>1335.7</v>
      </c>
      <c r="D136" s="5" t="s">
        <v>16</v>
      </c>
      <c r="E136">
        <v>40.470466000000002</v>
      </c>
      <c r="F136">
        <v>1484.91</v>
      </c>
      <c r="G136">
        <v>1604.1010000000001</v>
      </c>
      <c r="H136">
        <v>1990.1892499999999</v>
      </c>
      <c r="I136" s="3">
        <v>0.257689</v>
      </c>
      <c r="J136" t="s">
        <v>40</v>
      </c>
      <c r="K136" t="s">
        <v>33</v>
      </c>
      <c r="L136" t="s">
        <v>19</v>
      </c>
      <c r="M136" t="s">
        <v>20</v>
      </c>
    </row>
    <row r="137" spans="1:13">
      <c r="A137" t="s">
        <v>163</v>
      </c>
      <c r="B137" t="s">
        <v>15</v>
      </c>
      <c r="C137" s="7">
        <v>0.92320000000000002</v>
      </c>
      <c r="D137" s="5" t="s">
        <v>16</v>
      </c>
      <c r="E137">
        <v>38.915413999999998</v>
      </c>
      <c r="F137">
        <v>1.09541</v>
      </c>
      <c r="G137">
        <v>1.2141580000000001</v>
      </c>
      <c r="I137" s="3">
        <v>0.43075000000000002</v>
      </c>
      <c r="J137" t="s">
        <v>32</v>
      </c>
      <c r="K137" t="s">
        <v>33</v>
      </c>
      <c r="L137" t="s">
        <v>25</v>
      </c>
      <c r="M137" t="s">
        <v>20</v>
      </c>
    </row>
    <row r="138" spans="1:13">
      <c r="A138" t="s">
        <v>164</v>
      </c>
      <c r="B138" t="s">
        <v>15</v>
      </c>
      <c r="C138" s="7">
        <v>58.1</v>
      </c>
      <c r="D138" s="5" t="s">
        <v>16</v>
      </c>
      <c r="E138">
        <v>34.651150000000001</v>
      </c>
      <c r="F138">
        <v>65.275000000000006</v>
      </c>
      <c r="G138">
        <v>81.647999999999996</v>
      </c>
      <c r="I138" s="3">
        <v>0.49691299999999999</v>
      </c>
      <c r="J138" t="s">
        <v>32</v>
      </c>
      <c r="K138" t="s">
        <v>33</v>
      </c>
      <c r="L138" t="s">
        <v>25</v>
      </c>
      <c r="M138" t="s">
        <v>20</v>
      </c>
    </row>
    <row r="139" spans="1:13">
      <c r="A139" t="s">
        <v>165</v>
      </c>
      <c r="B139" t="s">
        <v>15</v>
      </c>
      <c r="C139" s="7">
        <v>5.36</v>
      </c>
      <c r="D139" s="5" t="s">
        <v>16</v>
      </c>
      <c r="E139">
        <v>38.923749999999998</v>
      </c>
      <c r="F139">
        <v>6.1680000000000001</v>
      </c>
      <c r="G139">
        <v>6.4069000000000003</v>
      </c>
      <c r="I139" s="3">
        <v>0.30158200000000002</v>
      </c>
      <c r="J139" t="s">
        <v>32</v>
      </c>
      <c r="K139" t="s">
        <v>33</v>
      </c>
      <c r="L139" t="s">
        <v>25</v>
      </c>
      <c r="M139" t="s">
        <v>20</v>
      </c>
    </row>
    <row r="140" spans="1:13">
      <c r="A140" t="s">
        <v>166</v>
      </c>
      <c r="B140" t="s">
        <v>15</v>
      </c>
      <c r="C140" s="7">
        <v>4.6920000000000002</v>
      </c>
      <c r="D140" s="5" t="s">
        <v>16</v>
      </c>
      <c r="E140">
        <v>47.824303999999998</v>
      </c>
      <c r="F140">
        <v>4.6743499999999996</v>
      </c>
      <c r="I140" s="3">
        <v>0.33423000000000003</v>
      </c>
      <c r="K140" t="s">
        <v>33</v>
      </c>
      <c r="L140" t="s">
        <v>25</v>
      </c>
      <c r="M140" t="s">
        <v>20</v>
      </c>
    </row>
    <row r="141" spans="1:13">
      <c r="A141" t="s">
        <v>167</v>
      </c>
      <c r="B141" t="s">
        <v>15</v>
      </c>
      <c r="C141" s="7">
        <v>0.5413</v>
      </c>
      <c r="D141" s="5" t="s">
        <v>16</v>
      </c>
      <c r="E141">
        <v>35.851486000000001</v>
      </c>
      <c r="F141">
        <v>0.61447499999999999</v>
      </c>
      <c r="I141" s="3">
        <v>0.29294700000000001</v>
      </c>
      <c r="K141" t="s">
        <v>33</v>
      </c>
      <c r="L141" t="s">
        <v>19</v>
      </c>
      <c r="M141" t="s">
        <v>20</v>
      </c>
    </row>
    <row r="142" spans="1:13">
      <c r="A142" t="s">
        <v>168</v>
      </c>
      <c r="B142" t="s">
        <v>169</v>
      </c>
    </row>
    <row r="143" spans="1:13">
      <c r="A143" t="s">
        <v>170</v>
      </c>
      <c r="B143" t="s">
        <v>169</v>
      </c>
    </row>
    <row r="144" spans="1:13">
      <c r="A144" t="s">
        <v>171</v>
      </c>
      <c r="B144" t="s">
        <v>169</v>
      </c>
    </row>
    <row r="145" spans="1:2">
      <c r="A145" t="s">
        <v>172</v>
      </c>
      <c r="B145" t="s">
        <v>169</v>
      </c>
    </row>
    <row r="146" spans="1:2">
      <c r="A146" t="s">
        <v>173</v>
      </c>
      <c r="B146" t="s">
        <v>169</v>
      </c>
    </row>
    <row r="147" spans="1:2">
      <c r="A147" t="s">
        <v>174</v>
      </c>
      <c r="B147" t="s">
        <v>169</v>
      </c>
    </row>
    <row r="148" spans="1:2">
      <c r="A148" t="s">
        <v>175</v>
      </c>
      <c r="B148" t="s">
        <v>169</v>
      </c>
    </row>
    <row r="149" spans="1:2">
      <c r="A149" t="s">
        <v>176</v>
      </c>
      <c r="B149" t="s">
        <v>169</v>
      </c>
    </row>
    <row r="150" spans="1:2">
      <c r="A150" t="s">
        <v>177</v>
      </c>
      <c r="B150" t="s">
        <v>169</v>
      </c>
    </row>
    <row r="151" spans="1:2">
      <c r="A151" t="s">
        <v>178</v>
      </c>
      <c r="B151" t="s">
        <v>169</v>
      </c>
    </row>
    <row r="152" spans="1:2">
      <c r="A152" t="s">
        <v>179</v>
      </c>
      <c r="B152" t="s">
        <v>169</v>
      </c>
    </row>
    <row r="153" spans="1:2">
      <c r="A153" t="s">
        <v>180</v>
      </c>
      <c r="B153" t="s">
        <v>169</v>
      </c>
    </row>
    <row r="154" spans="1:2">
      <c r="A154" t="s">
        <v>181</v>
      </c>
      <c r="B154" t="s">
        <v>169</v>
      </c>
    </row>
    <row r="155" spans="1:2">
      <c r="A155" t="s">
        <v>182</v>
      </c>
      <c r="B155" t="s">
        <v>169</v>
      </c>
    </row>
    <row r="156" spans="1:2">
      <c r="A156" t="s">
        <v>183</v>
      </c>
      <c r="B156" t="s">
        <v>169</v>
      </c>
    </row>
    <row r="157" spans="1:2">
      <c r="A157" t="s">
        <v>184</v>
      </c>
      <c r="B157" t="s">
        <v>169</v>
      </c>
    </row>
    <row r="158" spans="1:2">
      <c r="A158" t="s">
        <v>185</v>
      </c>
      <c r="B158" t="s">
        <v>169</v>
      </c>
    </row>
    <row r="159" spans="1:2">
      <c r="A159" t="s">
        <v>186</v>
      </c>
      <c r="B159" t="s">
        <v>169</v>
      </c>
    </row>
    <row r="160" spans="1:2">
      <c r="A160" t="s">
        <v>187</v>
      </c>
      <c r="B160" t="s">
        <v>169</v>
      </c>
    </row>
    <row r="161" spans="1:2">
      <c r="A161" t="s">
        <v>188</v>
      </c>
      <c r="B161" t="s">
        <v>169</v>
      </c>
    </row>
    <row r="162" spans="1:2">
      <c r="A162" t="s">
        <v>189</v>
      </c>
      <c r="B162" t="s">
        <v>169</v>
      </c>
    </row>
    <row r="163" spans="1:2">
      <c r="A163" t="s">
        <v>190</v>
      </c>
      <c r="B163" t="s">
        <v>169</v>
      </c>
    </row>
    <row r="164" spans="1:2">
      <c r="A164" t="s">
        <v>191</v>
      </c>
      <c r="B164" t="s">
        <v>169</v>
      </c>
    </row>
    <row r="165" spans="1:2">
      <c r="A165" t="s">
        <v>192</v>
      </c>
      <c r="B165" t="s">
        <v>169</v>
      </c>
    </row>
    <row r="166" spans="1:2">
      <c r="A166" t="s">
        <v>193</v>
      </c>
      <c r="B166" t="s">
        <v>169</v>
      </c>
    </row>
    <row r="167" spans="1:2">
      <c r="A167" t="s">
        <v>194</v>
      </c>
      <c r="B167" t="s">
        <v>169</v>
      </c>
    </row>
    <row r="168" spans="1:2">
      <c r="A168" t="s">
        <v>195</v>
      </c>
      <c r="B168" t="s">
        <v>169</v>
      </c>
    </row>
    <row r="169" spans="1:2">
      <c r="A169" t="s">
        <v>196</v>
      </c>
      <c r="B169" t="s">
        <v>169</v>
      </c>
    </row>
    <row r="170" spans="1:2">
      <c r="A170" t="s">
        <v>197</v>
      </c>
      <c r="B170" t="s">
        <v>169</v>
      </c>
    </row>
    <row r="171" spans="1:2">
      <c r="A171" t="s">
        <v>198</v>
      </c>
      <c r="B171" t="s">
        <v>169</v>
      </c>
    </row>
    <row r="172" spans="1:2">
      <c r="A172" t="s">
        <v>199</v>
      </c>
      <c r="B172" t="s">
        <v>169</v>
      </c>
    </row>
    <row r="173" spans="1:2">
      <c r="A173" t="s">
        <v>200</v>
      </c>
      <c r="B173" t="s">
        <v>169</v>
      </c>
    </row>
    <row r="174" spans="1:2">
      <c r="A174" t="s">
        <v>201</v>
      </c>
      <c r="B174" t="s">
        <v>169</v>
      </c>
    </row>
    <row r="175" spans="1:2">
      <c r="A175" t="s">
        <v>202</v>
      </c>
      <c r="B175" t="s">
        <v>169</v>
      </c>
    </row>
    <row r="176" spans="1:2">
      <c r="A176" t="s">
        <v>203</v>
      </c>
      <c r="B176" t="s">
        <v>169</v>
      </c>
    </row>
    <row r="177" spans="1:2">
      <c r="A177" t="s">
        <v>204</v>
      </c>
      <c r="B177" t="s">
        <v>169</v>
      </c>
    </row>
    <row r="178" spans="1:2">
      <c r="A178" t="s">
        <v>205</v>
      </c>
      <c r="B178" t="s">
        <v>169</v>
      </c>
    </row>
    <row r="179" spans="1:2">
      <c r="A179" t="s">
        <v>206</v>
      </c>
      <c r="B179" t="s">
        <v>169</v>
      </c>
    </row>
    <row r="180" spans="1:2">
      <c r="A180" t="s">
        <v>207</v>
      </c>
      <c r="B180" t="s">
        <v>169</v>
      </c>
    </row>
    <row r="181" spans="1:2">
      <c r="A181" t="s">
        <v>208</v>
      </c>
      <c r="B181" t="s">
        <v>169</v>
      </c>
    </row>
    <row r="182" spans="1:2">
      <c r="A182" t="s">
        <v>209</v>
      </c>
      <c r="B182" t="s">
        <v>169</v>
      </c>
    </row>
    <row r="183" spans="1:2">
      <c r="A183" t="s">
        <v>210</v>
      </c>
      <c r="B183" t="s">
        <v>169</v>
      </c>
    </row>
    <row r="184" spans="1:2">
      <c r="A184" t="s">
        <v>211</v>
      </c>
      <c r="B184" t="s">
        <v>169</v>
      </c>
    </row>
    <row r="185" spans="1:2">
      <c r="A185" t="s">
        <v>212</v>
      </c>
      <c r="B185" t="s">
        <v>169</v>
      </c>
    </row>
    <row r="186" spans="1:2">
      <c r="A186" t="s">
        <v>213</v>
      </c>
      <c r="B186" t="s">
        <v>169</v>
      </c>
    </row>
    <row r="187" spans="1:2">
      <c r="A187" t="s">
        <v>214</v>
      </c>
      <c r="B187" t="s">
        <v>169</v>
      </c>
    </row>
    <row r="188" spans="1:2">
      <c r="A188" t="s">
        <v>215</v>
      </c>
      <c r="B188" t="s">
        <v>169</v>
      </c>
    </row>
    <row r="189" spans="1:2">
      <c r="A189" t="s">
        <v>216</v>
      </c>
      <c r="B189" t="s">
        <v>169</v>
      </c>
    </row>
    <row r="190" spans="1:2">
      <c r="A190" t="s">
        <v>217</v>
      </c>
      <c r="B190" t="s">
        <v>169</v>
      </c>
    </row>
    <row r="191" spans="1:2">
      <c r="A191" t="s">
        <v>218</v>
      </c>
      <c r="B191" t="s">
        <v>169</v>
      </c>
    </row>
    <row r="192" spans="1:2">
      <c r="A192" t="s">
        <v>219</v>
      </c>
      <c r="B192" t="s">
        <v>169</v>
      </c>
    </row>
    <row r="193" spans="1:2">
      <c r="A193" t="s">
        <v>220</v>
      </c>
      <c r="B193" t="s">
        <v>169</v>
      </c>
    </row>
    <row r="194" spans="1:2">
      <c r="A194" t="s">
        <v>221</v>
      </c>
      <c r="B194" t="s">
        <v>169</v>
      </c>
    </row>
    <row r="195" spans="1:2">
      <c r="A195" t="s">
        <v>222</v>
      </c>
      <c r="B195" t="s">
        <v>169</v>
      </c>
    </row>
    <row r="196" spans="1:2">
      <c r="A196" t="s">
        <v>223</v>
      </c>
      <c r="B196" t="s">
        <v>169</v>
      </c>
    </row>
    <row r="197" spans="1:2">
      <c r="A197" t="s">
        <v>224</v>
      </c>
      <c r="B197" t="s">
        <v>169</v>
      </c>
    </row>
    <row r="198" spans="1:2">
      <c r="A198" t="s">
        <v>225</v>
      </c>
      <c r="B198" t="s">
        <v>169</v>
      </c>
    </row>
    <row r="199" spans="1:2">
      <c r="A199" t="s">
        <v>226</v>
      </c>
      <c r="B199" t="s">
        <v>169</v>
      </c>
    </row>
    <row r="200" spans="1:2">
      <c r="A200" t="s">
        <v>227</v>
      </c>
      <c r="B200" t="s">
        <v>169</v>
      </c>
    </row>
    <row r="201" spans="1:2">
      <c r="A201" t="s">
        <v>228</v>
      </c>
      <c r="B201" t="s">
        <v>169</v>
      </c>
    </row>
    <row r="202" spans="1:2">
      <c r="A202" t="s">
        <v>229</v>
      </c>
      <c r="B202" t="s">
        <v>169</v>
      </c>
    </row>
    <row r="203" spans="1:2">
      <c r="A203" t="s">
        <v>230</v>
      </c>
      <c r="B203" t="s">
        <v>169</v>
      </c>
    </row>
    <row r="204" spans="1:2">
      <c r="A204" t="s">
        <v>231</v>
      </c>
      <c r="B204" t="s">
        <v>169</v>
      </c>
    </row>
    <row r="205" spans="1:2">
      <c r="A205" t="s">
        <v>232</v>
      </c>
      <c r="B205" t="s">
        <v>169</v>
      </c>
    </row>
    <row r="206" spans="1:2">
      <c r="A206" t="s">
        <v>233</v>
      </c>
      <c r="B206" t="s">
        <v>169</v>
      </c>
    </row>
    <row r="207" spans="1:2">
      <c r="A207" t="s">
        <v>234</v>
      </c>
      <c r="B207" t="s">
        <v>169</v>
      </c>
    </row>
    <row r="208" spans="1:2">
      <c r="A208" t="s">
        <v>235</v>
      </c>
      <c r="B208" t="s">
        <v>169</v>
      </c>
    </row>
    <row r="209" spans="1:2">
      <c r="A209" t="s">
        <v>236</v>
      </c>
      <c r="B209" t="s">
        <v>169</v>
      </c>
    </row>
    <row r="210" spans="1:2">
      <c r="A210" t="s">
        <v>237</v>
      </c>
      <c r="B210" t="s">
        <v>169</v>
      </c>
    </row>
    <row r="211" spans="1:2">
      <c r="A211" t="s">
        <v>238</v>
      </c>
      <c r="B211" t="s">
        <v>169</v>
      </c>
    </row>
    <row r="212" spans="1:2">
      <c r="A212" t="s">
        <v>239</v>
      </c>
      <c r="B212" t="s">
        <v>169</v>
      </c>
    </row>
    <row r="213" spans="1:2">
      <c r="A213" t="s">
        <v>240</v>
      </c>
      <c r="B213" t="s">
        <v>169</v>
      </c>
    </row>
    <row r="214" spans="1:2">
      <c r="A214" t="s">
        <v>241</v>
      </c>
      <c r="B214" t="s">
        <v>169</v>
      </c>
    </row>
    <row r="215" spans="1:2">
      <c r="A215" t="s">
        <v>242</v>
      </c>
      <c r="B215" t="s">
        <v>169</v>
      </c>
    </row>
    <row r="216" spans="1:2">
      <c r="A216" t="s">
        <v>243</v>
      </c>
      <c r="B216" t="s">
        <v>169</v>
      </c>
    </row>
    <row r="217" spans="1:2">
      <c r="A217" t="s">
        <v>244</v>
      </c>
      <c r="B217" t="s">
        <v>169</v>
      </c>
    </row>
    <row r="218" spans="1:2">
      <c r="A218" t="s">
        <v>245</v>
      </c>
      <c r="B218" t="s">
        <v>169</v>
      </c>
    </row>
    <row r="219" spans="1:2">
      <c r="A219" t="s">
        <v>246</v>
      </c>
      <c r="B219" t="s">
        <v>169</v>
      </c>
    </row>
    <row r="220" spans="1:2">
      <c r="A220" t="s">
        <v>247</v>
      </c>
      <c r="B220" t="s">
        <v>169</v>
      </c>
    </row>
    <row r="221" spans="1:2">
      <c r="A221" t="s">
        <v>248</v>
      </c>
      <c r="B221" t="s">
        <v>169</v>
      </c>
    </row>
    <row r="222" spans="1:2">
      <c r="A222" t="s">
        <v>249</v>
      </c>
      <c r="B222" t="s">
        <v>169</v>
      </c>
    </row>
    <row r="223" spans="1:2">
      <c r="A223" t="s">
        <v>250</v>
      </c>
      <c r="B223" t="s">
        <v>169</v>
      </c>
    </row>
    <row r="224" spans="1:2">
      <c r="A224" t="s">
        <v>251</v>
      </c>
      <c r="B224" t="s">
        <v>169</v>
      </c>
    </row>
    <row r="225" spans="1:2">
      <c r="A225" t="s">
        <v>252</v>
      </c>
      <c r="B225" t="s">
        <v>169</v>
      </c>
    </row>
    <row r="226" spans="1:2">
      <c r="A226" t="s">
        <v>253</v>
      </c>
      <c r="B226" t="s">
        <v>169</v>
      </c>
    </row>
    <row r="227" spans="1:2">
      <c r="A227" t="s">
        <v>254</v>
      </c>
      <c r="B227" t="s">
        <v>169</v>
      </c>
    </row>
    <row r="228" spans="1:2">
      <c r="A228" t="s">
        <v>255</v>
      </c>
      <c r="B228" t="s">
        <v>169</v>
      </c>
    </row>
    <row r="229" spans="1:2">
      <c r="A229" t="s">
        <v>256</v>
      </c>
      <c r="B229" t="s">
        <v>169</v>
      </c>
    </row>
    <row r="230" spans="1:2">
      <c r="A230" t="s">
        <v>257</v>
      </c>
      <c r="B230" t="s">
        <v>169</v>
      </c>
    </row>
    <row r="231" spans="1:2">
      <c r="A231" t="s">
        <v>258</v>
      </c>
      <c r="B231" t="s">
        <v>169</v>
      </c>
    </row>
    <row r="232" spans="1:2">
      <c r="A232" t="s">
        <v>259</v>
      </c>
      <c r="B232" t="s">
        <v>169</v>
      </c>
    </row>
    <row r="233" spans="1:2">
      <c r="A233" t="s">
        <v>260</v>
      </c>
      <c r="B233" t="s">
        <v>169</v>
      </c>
    </row>
    <row r="234" spans="1:2">
      <c r="A234" t="s">
        <v>261</v>
      </c>
      <c r="B234" t="s">
        <v>169</v>
      </c>
    </row>
    <row r="235" spans="1:2">
      <c r="A235" t="s">
        <v>262</v>
      </c>
      <c r="B235" t="s">
        <v>169</v>
      </c>
    </row>
    <row r="236" spans="1:2">
      <c r="A236" t="s">
        <v>263</v>
      </c>
      <c r="B236" t="s">
        <v>169</v>
      </c>
    </row>
    <row r="237" spans="1:2">
      <c r="A237" t="s">
        <v>264</v>
      </c>
      <c r="B237" t="s">
        <v>169</v>
      </c>
    </row>
    <row r="238" spans="1:2">
      <c r="A238" t="s">
        <v>265</v>
      </c>
      <c r="B238" t="s">
        <v>169</v>
      </c>
    </row>
    <row r="239" spans="1:2">
      <c r="A239" t="s">
        <v>266</v>
      </c>
      <c r="B239" t="s">
        <v>169</v>
      </c>
    </row>
    <row r="240" spans="1:2">
      <c r="A240" t="s">
        <v>267</v>
      </c>
      <c r="B240" t="s">
        <v>169</v>
      </c>
    </row>
    <row r="241" spans="1:2">
      <c r="A241" t="s">
        <v>268</v>
      </c>
      <c r="B241" t="s">
        <v>169</v>
      </c>
    </row>
    <row r="242" spans="1:2">
      <c r="A242" t="s">
        <v>269</v>
      </c>
      <c r="B242" t="s">
        <v>169</v>
      </c>
    </row>
    <row r="243" spans="1:2">
      <c r="A243" t="s">
        <v>270</v>
      </c>
      <c r="B243" t="s">
        <v>169</v>
      </c>
    </row>
    <row r="244" spans="1:2">
      <c r="A244" t="s">
        <v>271</v>
      </c>
      <c r="B244" t="s">
        <v>169</v>
      </c>
    </row>
    <row r="245" spans="1:2">
      <c r="A245" t="s">
        <v>272</v>
      </c>
      <c r="B245" t="s">
        <v>169</v>
      </c>
    </row>
    <row r="246" spans="1:2">
      <c r="A246" t="s">
        <v>273</v>
      </c>
      <c r="B246" t="s">
        <v>169</v>
      </c>
    </row>
    <row r="247" spans="1:2">
      <c r="A247" t="s">
        <v>274</v>
      </c>
      <c r="B247" t="s">
        <v>169</v>
      </c>
    </row>
    <row r="248" spans="1:2">
      <c r="A248" t="s">
        <v>275</v>
      </c>
      <c r="B248" t="s">
        <v>169</v>
      </c>
    </row>
    <row r="249" spans="1:2">
      <c r="A249" t="s">
        <v>276</v>
      </c>
      <c r="B249" t="s">
        <v>169</v>
      </c>
    </row>
    <row r="250" spans="1:2">
      <c r="A250" t="s">
        <v>277</v>
      </c>
      <c r="B250" t="s">
        <v>169</v>
      </c>
    </row>
    <row r="251" spans="1:2">
      <c r="A251" t="s">
        <v>278</v>
      </c>
      <c r="B251" t="s">
        <v>169</v>
      </c>
    </row>
    <row r="252" spans="1:2">
      <c r="A252" t="s">
        <v>279</v>
      </c>
      <c r="B252" t="s">
        <v>169</v>
      </c>
    </row>
    <row r="253" spans="1:2">
      <c r="A253" t="s">
        <v>280</v>
      </c>
      <c r="B253" t="s">
        <v>169</v>
      </c>
    </row>
    <row r="254" spans="1:2">
      <c r="A254" t="s">
        <v>281</v>
      </c>
      <c r="B254" t="s">
        <v>169</v>
      </c>
    </row>
    <row r="255" spans="1:2">
      <c r="A255" t="s">
        <v>282</v>
      </c>
      <c r="B255" t="s">
        <v>169</v>
      </c>
    </row>
    <row r="256" spans="1:2">
      <c r="A256" t="s">
        <v>283</v>
      </c>
      <c r="B256" t="s">
        <v>169</v>
      </c>
    </row>
    <row r="257" spans="1:2">
      <c r="A257" t="s">
        <v>284</v>
      </c>
      <c r="B257" t="s">
        <v>169</v>
      </c>
    </row>
    <row r="258" spans="1:2">
      <c r="A258" t="s">
        <v>285</v>
      </c>
      <c r="B258" t="s">
        <v>169</v>
      </c>
    </row>
    <row r="259" spans="1:2">
      <c r="A259" t="s">
        <v>286</v>
      </c>
      <c r="B259" t="s">
        <v>169</v>
      </c>
    </row>
    <row r="260" spans="1:2">
      <c r="A260" t="s">
        <v>287</v>
      </c>
      <c r="B260" t="s">
        <v>169</v>
      </c>
    </row>
    <row r="261" spans="1:2">
      <c r="A261" t="s">
        <v>288</v>
      </c>
      <c r="B261" t="s">
        <v>169</v>
      </c>
    </row>
    <row r="262" spans="1:2">
      <c r="A262" t="s">
        <v>289</v>
      </c>
      <c r="B262" t="s">
        <v>169</v>
      </c>
    </row>
    <row r="263" spans="1:2">
      <c r="A263" t="s">
        <v>290</v>
      </c>
      <c r="B263" t="s">
        <v>169</v>
      </c>
    </row>
    <row r="264" spans="1:2">
      <c r="A264" t="s">
        <v>291</v>
      </c>
      <c r="B264" t="s">
        <v>169</v>
      </c>
    </row>
    <row r="265" spans="1:2">
      <c r="A265" t="s">
        <v>292</v>
      </c>
      <c r="B265" t="s">
        <v>169</v>
      </c>
    </row>
    <row r="266" spans="1:2">
      <c r="A266" t="s">
        <v>293</v>
      </c>
      <c r="B266" t="s">
        <v>169</v>
      </c>
    </row>
    <row r="267" spans="1:2">
      <c r="A267" t="s">
        <v>294</v>
      </c>
      <c r="B267" t="s">
        <v>169</v>
      </c>
    </row>
    <row r="268" spans="1:2">
      <c r="A268" t="s">
        <v>295</v>
      </c>
      <c r="B268" t="s">
        <v>169</v>
      </c>
    </row>
    <row r="269" spans="1:2">
      <c r="A269" t="s">
        <v>296</v>
      </c>
      <c r="B269" t="s">
        <v>169</v>
      </c>
    </row>
    <row r="270" spans="1:2">
      <c r="A270" t="s">
        <v>297</v>
      </c>
      <c r="B270" t="s">
        <v>169</v>
      </c>
    </row>
    <row r="271" spans="1:2">
      <c r="A271" t="s">
        <v>298</v>
      </c>
      <c r="B271" t="s">
        <v>169</v>
      </c>
    </row>
    <row r="272" spans="1:2">
      <c r="A272" t="s">
        <v>299</v>
      </c>
      <c r="B272" t="s">
        <v>169</v>
      </c>
    </row>
    <row r="273" spans="1:2">
      <c r="A273" t="s">
        <v>300</v>
      </c>
      <c r="B273" t="s">
        <v>169</v>
      </c>
    </row>
    <row r="274" spans="1:2">
      <c r="A274" t="s">
        <v>301</v>
      </c>
      <c r="B274" t="s">
        <v>169</v>
      </c>
    </row>
    <row r="275" spans="1:2">
      <c r="A275" t="s">
        <v>302</v>
      </c>
      <c r="B275" t="s">
        <v>169</v>
      </c>
    </row>
    <row r="276" spans="1:2">
      <c r="A276" t="s">
        <v>303</v>
      </c>
      <c r="B276" t="s">
        <v>169</v>
      </c>
    </row>
    <row r="277" spans="1:2">
      <c r="A277" t="s">
        <v>304</v>
      </c>
      <c r="B277" t="s">
        <v>169</v>
      </c>
    </row>
    <row r="278" spans="1:2">
      <c r="A278" t="s">
        <v>305</v>
      </c>
      <c r="B278" t="s">
        <v>169</v>
      </c>
    </row>
    <row r="279" spans="1:2">
      <c r="A279" t="s">
        <v>306</v>
      </c>
      <c r="B279" t="s">
        <v>169</v>
      </c>
    </row>
    <row r="280" spans="1:2">
      <c r="A280" t="s">
        <v>307</v>
      </c>
      <c r="B280" t="s">
        <v>169</v>
      </c>
    </row>
    <row r="281" spans="1:2">
      <c r="A281" t="s">
        <v>308</v>
      </c>
      <c r="B281" t="s">
        <v>169</v>
      </c>
    </row>
    <row r="282" spans="1:2">
      <c r="A282" t="s">
        <v>309</v>
      </c>
      <c r="B282" t="s">
        <v>169</v>
      </c>
    </row>
    <row r="283" spans="1:2">
      <c r="A283" t="s">
        <v>310</v>
      </c>
      <c r="B283" t="s">
        <v>169</v>
      </c>
    </row>
    <row r="284" spans="1:2">
      <c r="A284" t="s">
        <v>311</v>
      </c>
      <c r="B284" t="s">
        <v>169</v>
      </c>
    </row>
    <row r="285" spans="1:2">
      <c r="A285" t="s">
        <v>312</v>
      </c>
      <c r="B285" t="s">
        <v>169</v>
      </c>
    </row>
    <row r="286" spans="1:2">
      <c r="A286" t="s">
        <v>313</v>
      </c>
      <c r="B286" t="s">
        <v>169</v>
      </c>
    </row>
    <row r="287" spans="1:2">
      <c r="A287" t="s">
        <v>314</v>
      </c>
      <c r="B287" t="s">
        <v>169</v>
      </c>
    </row>
    <row r="288" spans="1:2">
      <c r="A288" t="s">
        <v>315</v>
      </c>
      <c r="B288" t="s">
        <v>169</v>
      </c>
    </row>
    <row r="289" spans="1:2">
      <c r="A289" t="s">
        <v>316</v>
      </c>
      <c r="B289" t="s">
        <v>169</v>
      </c>
    </row>
    <row r="290" spans="1:2">
      <c r="A290" t="s">
        <v>317</v>
      </c>
      <c r="B290" t="s">
        <v>169</v>
      </c>
    </row>
    <row r="291" spans="1:2">
      <c r="A291" t="s">
        <v>318</v>
      </c>
      <c r="B291" t="s">
        <v>169</v>
      </c>
    </row>
    <row r="292" spans="1:2">
      <c r="A292" t="s">
        <v>319</v>
      </c>
      <c r="B292" t="s">
        <v>169</v>
      </c>
    </row>
    <row r="293" spans="1:2">
      <c r="A293" t="s">
        <v>320</v>
      </c>
      <c r="B293" t="s">
        <v>169</v>
      </c>
    </row>
    <row r="294" spans="1:2">
      <c r="A294" t="s">
        <v>321</v>
      </c>
      <c r="B294" t="s">
        <v>169</v>
      </c>
    </row>
    <row r="295" spans="1:2">
      <c r="A295" t="s">
        <v>322</v>
      </c>
      <c r="B295" t="s">
        <v>169</v>
      </c>
    </row>
    <row r="296" spans="1:2">
      <c r="A296" t="s">
        <v>323</v>
      </c>
      <c r="B296" t="s">
        <v>169</v>
      </c>
    </row>
    <row r="297" spans="1:2">
      <c r="A297" t="s">
        <v>324</v>
      </c>
      <c r="B297" t="s">
        <v>169</v>
      </c>
    </row>
    <row r="298" spans="1:2">
      <c r="A298" t="s">
        <v>325</v>
      </c>
      <c r="B298" t="s">
        <v>169</v>
      </c>
    </row>
    <row r="299" spans="1:2">
      <c r="A299" t="s">
        <v>326</v>
      </c>
      <c r="B299" t="s">
        <v>169</v>
      </c>
    </row>
    <row r="300" spans="1:2">
      <c r="A300" t="s">
        <v>327</v>
      </c>
      <c r="B300" t="s">
        <v>169</v>
      </c>
    </row>
    <row r="301" spans="1:2">
      <c r="A301" t="s">
        <v>328</v>
      </c>
      <c r="B301" t="s">
        <v>169</v>
      </c>
    </row>
    <row r="302" spans="1:2">
      <c r="A302" t="s">
        <v>329</v>
      </c>
      <c r="B302" t="s">
        <v>169</v>
      </c>
    </row>
    <row r="303" spans="1:2">
      <c r="A303" t="s">
        <v>330</v>
      </c>
      <c r="B303" t="s">
        <v>169</v>
      </c>
    </row>
    <row r="304" spans="1:2">
      <c r="A304" t="s">
        <v>331</v>
      </c>
      <c r="B304" t="s">
        <v>169</v>
      </c>
    </row>
    <row r="305" spans="1:2">
      <c r="A305" t="s">
        <v>332</v>
      </c>
      <c r="B305" t="s">
        <v>169</v>
      </c>
    </row>
    <row r="306" spans="1:2">
      <c r="A306" t="s">
        <v>333</v>
      </c>
      <c r="B306" t="s">
        <v>169</v>
      </c>
    </row>
    <row r="307" spans="1:2">
      <c r="A307" t="s">
        <v>334</v>
      </c>
      <c r="B307" t="s">
        <v>169</v>
      </c>
    </row>
    <row r="308" spans="1:2">
      <c r="A308" t="s">
        <v>335</v>
      </c>
      <c r="B308" t="s">
        <v>169</v>
      </c>
    </row>
    <row r="309" spans="1:2">
      <c r="A309" t="s">
        <v>336</v>
      </c>
      <c r="B309" t="s">
        <v>169</v>
      </c>
    </row>
    <row r="310" spans="1:2">
      <c r="A310" t="s">
        <v>337</v>
      </c>
      <c r="B310" t="s">
        <v>169</v>
      </c>
    </row>
    <row r="311" spans="1:2">
      <c r="A311" t="s">
        <v>338</v>
      </c>
      <c r="B311" t="s">
        <v>169</v>
      </c>
    </row>
    <row r="312" spans="1:2">
      <c r="A312" t="s">
        <v>339</v>
      </c>
      <c r="B312" t="s">
        <v>169</v>
      </c>
    </row>
    <row r="313" spans="1:2">
      <c r="A313" t="s">
        <v>340</v>
      </c>
      <c r="B313" t="s">
        <v>169</v>
      </c>
    </row>
    <row r="314" spans="1:2">
      <c r="A314" t="s">
        <v>341</v>
      </c>
      <c r="B314" t="s">
        <v>169</v>
      </c>
    </row>
    <row r="315" spans="1:2">
      <c r="A315" t="s">
        <v>342</v>
      </c>
      <c r="B315" t="s">
        <v>169</v>
      </c>
    </row>
    <row r="316" spans="1:2">
      <c r="A316" t="s">
        <v>343</v>
      </c>
      <c r="B316" t="s">
        <v>169</v>
      </c>
    </row>
    <row r="317" spans="1:2">
      <c r="A317" t="s">
        <v>344</v>
      </c>
      <c r="B317" t="s">
        <v>169</v>
      </c>
    </row>
    <row r="318" spans="1:2">
      <c r="A318" t="s">
        <v>345</v>
      </c>
      <c r="B318" t="s">
        <v>169</v>
      </c>
    </row>
    <row r="319" spans="1:2">
      <c r="A319" t="s">
        <v>346</v>
      </c>
      <c r="B319" t="s">
        <v>169</v>
      </c>
    </row>
    <row r="320" spans="1:2">
      <c r="A320" t="s">
        <v>347</v>
      </c>
      <c r="B320" t="s">
        <v>169</v>
      </c>
    </row>
    <row r="321" spans="1:2">
      <c r="A321" t="s">
        <v>348</v>
      </c>
      <c r="B321" t="s">
        <v>169</v>
      </c>
    </row>
    <row r="322" spans="1:2">
      <c r="A322" t="s">
        <v>349</v>
      </c>
      <c r="B322" t="s">
        <v>169</v>
      </c>
    </row>
    <row r="323" spans="1:2">
      <c r="A323" t="s">
        <v>350</v>
      </c>
      <c r="B323" t="s">
        <v>169</v>
      </c>
    </row>
    <row r="324" spans="1:2">
      <c r="A324" t="s">
        <v>351</v>
      </c>
      <c r="B324" t="s">
        <v>169</v>
      </c>
    </row>
    <row r="325" spans="1:2">
      <c r="A325" t="s">
        <v>352</v>
      </c>
      <c r="B325" t="s">
        <v>169</v>
      </c>
    </row>
    <row r="326" spans="1:2">
      <c r="A326" t="s">
        <v>353</v>
      </c>
      <c r="B326" t="s">
        <v>169</v>
      </c>
    </row>
    <row r="327" spans="1:2">
      <c r="A327" t="s">
        <v>354</v>
      </c>
      <c r="B327" t="s">
        <v>169</v>
      </c>
    </row>
    <row r="328" spans="1:2">
      <c r="A328" t="s">
        <v>355</v>
      </c>
      <c r="B328" t="s">
        <v>169</v>
      </c>
    </row>
    <row r="329" spans="1:2">
      <c r="A329" t="s">
        <v>356</v>
      </c>
      <c r="B329" t="s">
        <v>169</v>
      </c>
    </row>
    <row r="330" spans="1:2">
      <c r="A330" t="s">
        <v>357</v>
      </c>
      <c r="B330" t="s">
        <v>169</v>
      </c>
    </row>
    <row r="331" spans="1:2">
      <c r="A331" t="s">
        <v>358</v>
      </c>
      <c r="B331" t="s">
        <v>169</v>
      </c>
    </row>
    <row r="332" spans="1:2">
      <c r="A332" t="s">
        <v>359</v>
      </c>
      <c r="B332" t="s">
        <v>169</v>
      </c>
    </row>
    <row r="333" spans="1:2">
      <c r="A333" t="s">
        <v>360</v>
      </c>
      <c r="B333" t="s">
        <v>169</v>
      </c>
    </row>
    <row r="334" spans="1:2">
      <c r="A334" t="s">
        <v>361</v>
      </c>
      <c r="B334" t="s">
        <v>169</v>
      </c>
    </row>
    <row r="335" spans="1:2">
      <c r="A335" t="s">
        <v>362</v>
      </c>
      <c r="B335" t="s">
        <v>169</v>
      </c>
    </row>
    <row r="336" spans="1:2">
      <c r="A336" t="s">
        <v>363</v>
      </c>
      <c r="B336" t="s">
        <v>169</v>
      </c>
    </row>
    <row r="337" spans="1:2">
      <c r="A337" t="s">
        <v>364</v>
      </c>
      <c r="B337" t="s">
        <v>169</v>
      </c>
    </row>
    <row r="338" spans="1:2">
      <c r="A338" t="s">
        <v>365</v>
      </c>
      <c r="B338" t="s">
        <v>169</v>
      </c>
    </row>
    <row r="339" spans="1:2">
      <c r="A339" t="s">
        <v>366</v>
      </c>
      <c r="B339" t="s">
        <v>169</v>
      </c>
    </row>
    <row r="340" spans="1:2">
      <c r="A340" t="s">
        <v>367</v>
      </c>
      <c r="B340" t="s">
        <v>169</v>
      </c>
    </row>
    <row r="341" spans="1:2">
      <c r="A341" t="s">
        <v>368</v>
      </c>
      <c r="B341" t="s">
        <v>169</v>
      </c>
    </row>
    <row r="342" spans="1:2">
      <c r="A342" t="s">
        <v>369</v>
      </c>
      <c r="B342" t="s">
        <v>169</v>
      </c>
    </row>
    <row r="343" spans="1:2">
      <c r="A343" t="s">
        <v>370</v>
      </c>
      <c r="B343" t="s">
        <v>169</v>
      </c>
    </row>
    <row r="344" spans="1:2">
      <c r="A344" t="s">
        <v>371</v>
      </c>
      <c r="B344" t="s">
        <v>169</v>
      </c>
    </row>
    <row r="345" spans="1:2">
      <c r="A345" t="s">
        <v>372</v>
      </c>
      <c r="B345" t="s">
        <v>169</v>
      </c>
    </row>
    <row r="346" spans="1:2">
      <c r="A346" t="s">
        <v>373</v>
      </c>
      <c r="B346" t="s">
        <v>169</v>
      </c>
    </row>
    <row r="347" spans="1:2">
      <c r="A347" t="s">
        <v>374</v>
      </c>
      <c r="B347" t="s">
        <v>169</v>
      </c>
    </row>
    <row r="348" spans="1:2">
      <c r="A348" t="s">
        <v>375</v>
      </c>
      <c r="B348" t="s">
        <v>169</v>
      </c>
    </row>
    <row r="349" spans="1:2">
      <c r="A349" t="s">
        <v>376</v>
      </c>
      <c r="B349" t="s">
        <v>169</v>
      </c>
    </row>
    <row r="350" spans="1:2">
      <c r="A350" t="s">
        <v>377</v>
      </c>
      <c r="B350" t="s">
        <v>169</v>
      </c>
    </row>
    <row r="351" spans="1:2">
      <c r="A351" t="s">
        <v>378</v>
      </c>
      <c r="B351" t="s">
        <v>169</v>
      </c>
    </row>
    <row r="352" spans="1:2">
      <c r="A352" t="s">
        <v>379</v>
      </c>
      <c r="B352" t="s">
        <v>169</v>
      </c>
    </row>
    <row r="353" spans="1:2">
      <c r="A353" t="s">
        <v>380</v>
      </c>
      <c r="B353" t="s">
        <v>169</v>
      </c>
    </row>
    <row r="354" spans="1:2">
      <c r="A354" t="s">
        <v>381</v>
      </c>
      <c r="B354" t="s">
        <v>169</v>
      </c>
    </row>
    <row r="355" spans="1:2">
      <c r="A355" t="s">
        <v>382</v>
      </c>
      <c r="B355" t="s">
        <v>169</v>
      </c>
    </row>
    <row r="356" spans="1:2">
      <c r="A356" t="s">
        <v>383</v>
      </c>
      <c r="B356" t="s">
        <v>169</v>
      </c>
    </row>
    <row r="357" spans="1:2">
      <c r="A357" t="s">
        <v>384</v>
      </c>
      <c r="B357" t="s">
        <v>169</v>
      </c>
    </row>
    <row r="358" spans="1:2">
      <c r="A358" t="s">
        <v>385</v>
      </c>
      <c r="B358" t="s">
        <v>169</v>
      </c>
    </row>
    <row r="359" spans="1:2">
      <c r="A359" t="s">
        <v>386</v>
      </c>
      <c r="B359" t="s">
        <v>169</v>
      </c>
    </row>
    <row r="360" spans="1:2">
      <c r="A360" t="s">
        <v>387</v>
      </c>
      <c r="B360" t="s">
        <v>169</v>
      </c>
    </row>
    <row r="361" spans="1:2">
      <c r="A361" t="s">
        <v>388</v>
      </c>
      <c r="B361" t="s">
        <v>169</v>
      </c>
    </row>
    <row r="362" spans="1:2">
      <c r="A362" t="s">
        <v>389</v>
      </c>
      <c r="B362" t="s">
        <v>169</v>
      </c>
    </row>
    <row r="363" spans="1:2">
      <c r="A363" t="s">
        <v>390</v>
      </c>
      <c r="B363" t="s">
        <v>169</v>
      </c>
    </row>
    <row r="364" spans="1:2">
      <c r="A364" t="s">
        <v>391</v>
      </c>
      <c r="B364" t="s">
        <v>169</v>
      </c>
    </row>
    <row r="365" spans="1:2">
      <c r="A365" t="s">
        <v>392</v>
      </c>
      <c r="B365" t="s">
        <v>169</v>
      </c>
    </row>
    <row r="366" spans="1:2">
      <c r="A366" t="s">
        <v>393</v>
      </c>
      <c r="B366" t="s">
        <v>169</v>
      </c>
    </row>
    <row r="367" spans="1:2">
      <c r="A367" t="s">
        <v>394</v>
      </c>
      <c r="B367" t="s">
        <v>169</v>
      </c>
    </row>
    <row r="368" spans="1:2">
      <c r="A368" t="s">
        <v>395</v>
      </c>
      <c r="B368" t="s">
        <v>169</v>
      </c>
    </row>
    <row r="369" spans="1:2">
      <c r="A369" t="s">
        <v>396</v>
      </c>
      <c r="B369" t="s">
        <v>169</v>
      </c>
    </row>
    <row r="370" spans="1:2">
      <c r="A370" t="s">
        <v>397</v>
      </c>
      <c r="B370" t="s">
        <v>169</v>
      </c>
    </row>
    <row r="371" spans="1:2">
      <c r="A371" t="s">
        <v>398</v>
      </c>
      <c r="B371" t="s">
        <v>169</v>
      </c>
    </row>
    <row r="372" spans="1:2">
      <c r="A372" t="s">
        <v>399</v>
      </c>
      <c r="B372" t="s">
        <v>169</v>
      </c>
    </row>
    <row r="373" spans="1:2">
      <c r="A373" t="s">
        <v>400</v>
      </c>
      <c r="B373" t="s">
        <v>169</v>
      </c>
    </row>
    <row r="374" spans="1:2">
      <c r="A374" t="s">
        <v>401</v>
      </c>
      <c r="B374" t="s">
        <v>169</v>
      </c>
    </row>
    <row r="375" spans="1:2">
      <c r="A375" t="s">
        <v>402</v>
      </c>
      <c r="B375" t="s">
        <v>169</v>
      </c>
    </row>
    <row r="376" spans="1:2">
      <c r="A376" t="s">
        <v>403</v>
      </c>
      <c r="B376" t="s">
        <v>169</v>
      </c>
    </row>
    <row r="377" spans="1:2">
      <c r="A377" t="s">
        <v>404</v>
      </c>
      <c r="B377" t="s">
        <v>169</v>
      </c>
    </row>
    <row r="378" spans="1:2">
      <c r="A378" t="s">
        <v>405</v>
      </c>
      <c r="B378" t="s">
        <v>169</v>
      </c>
    </row>
    <row r="379" spans="1:2">
      <c r="A379" t="s">
        <v>406</v>
      </c>
      <c r="B379" t="s">
        <v>169</v>
      </c>
    </row>
    <row r="380" spans="1:2">
      <c r="A380" t="s">
        <v>407</v>
      </c>
      <c r="B380" t="s">
        <v>169</v>
      </c>
    </row>
    <row r="381" spans="1:2">
      <c r="A381" t="s">
        <v>408</v>
      </c>
      <c r="B381" t="s">
        <v>169</v>
      </c>
    </row>
    <row r="382" spans="1:2">
      <c r="A382" t="s">
        <v>409</v>
      </c>
      <c r="B382" t="s">
        <v>169</v>
      </c>
    </row>
    <row r="383" spans="1:2">
      <c r="A383" t="s">
        <v>410</v>
      </c>
      <c r="B383" t="s">
        <v>169</v>
      </c>
    </row>
    <row r="384" spans="1:2">
      <c r="A384" t="s">
        <v>411</v>
      </c>
      <c r="B384" t="s">
        <v>169</v>
      </c>
    </row>
    <row r="385" spans="1:2">
      <c r="A385" t="s">
        <v>412</v>
      </c>
      <c r="B385" t="s">
        <v>169</v>
      </c>
    </row>
    <row r="386" spans="1:2">
      <c r="A386" t="s">
        <v>413</v>
      </c>
      <c r="B386" t="s">
        <v>169</v>
      </c>
    </row>
    <row r="387" spans="1:2">
      <c r="A387" t="s">
        <v>414</v>
      </c>
      <c r="B387" t="s">
        <v>169</v>
      </c>
    </row>
    <row r="388" spans="1:2">
      <c r="A388" t="s">
        <v>415</v>
      </c>
      <c r="B388" t="s">
        <v>169</v>
      </c>
    </row>
    <row r="389" spans="1:2">
      <c r="A389" t="s">
        <v>416</v>
      </c>
      <c r="B389" t="s">
        <v>169</v>
      </c>
    </row>
    <row r="390" spans="1:2">
      <c r="A390" t="s">
        <v>417</v>
      </c>
      <c r="B390" t="s">
        <v>169</v>
      </c>
    </row>
    <row r="391" spans="1:2">
      <c r="A391" t="s">
        <v>418</v>
      </c>
      <c r="B391" t="s">
        <v>169</v>
      </c>
    </row>
    <row r="392" spans="1:2">
      <c r="A392" t="s">
        <v>419</v>
      </c>
      <c r="B392" t="s">
        <v>169</v>
      </c>
    </row>
    <row r="393" spans="1:2">
      <c r="A393" t="s">
        <v>420</v>
      </c>
      <c r="B393" t="s">
        <v>169</v>
      </c>
    </row>
    <row r="394" spans="1:2">
      <c r="A394" t="s">
        <v>421</v>
      </c>
      <c r="B394" t="s">
        <v>169</v>
      </c>
    </row>
    <row r="395" spans="1:2">
      <c r="A395" t="s">
        <v>422</v>
      </c>
      <c r="B395" t="s">
        <v>169</v>
      </c>
    </row>
    <row r="396" spans="1:2">
      <c r="A396" t="s">
        <v>423</v>
      </c>
      <c r="B396" t="s">
        <v>169</v>
      </c>
    </row>
    <row r="397" spans="1:2">
      <c r="A397" t="s">
        <v>424</v>
      </c>
      <c r="B397" t="s">
        <v>169</v>
      </c>
    </row>
    <row r="398" spans="1:2">
      <c r="A398" t="s">
        <v>425</v>
      </c>
      <c r="B398" t="s">
        <v>169</v>
      </c>
    </row>
    <row r="399" spans="1:2">
      <c r="A399" t="s">
        <v>426</v>
      </c>
      <c r="B399" t="s">
        <v>169</v>
      </c>
    </row>
    <row r="400" spans="1:2">
      <c r="A400" t="s">
        <v>427</v>
      </c>
      <c r="B400" t="s">
        <v>169</v>
      </c>
    </row>
    <row r="401" spans="1:2">
      <c r="A401" t="s">
        <v>428</v>
      </c>
      <c r="B401" t="s">
        <v>169</v>
      </c>
    </row>
    <row r="402" spans="1:2">
      <c r="A402" t="s">
        <v>429</v>
      </c>
      <c r="B402" t="s">
        <v>169</v>
      </c>
    </row>
    <row r="403" spans="1:2">
      <c r="A403" t="s">
        <v>430</v>
      </c>
      <c r="B403" t="s">
        <v>169</v>
      </c>
    </row>
    <row r="404" spans="1:2">
      <c r="A404" t="s">
        <v>431</v>
      </c>
      <c r="B404" t="s">
        <v>169</v>
      </c>
    </row>
    <row r="405" spans="1:2">
      <c r="A405" t="s">
        <v>432</v>
      </c>
      <c r="B405" t="s">
        <v>169</v>
      </c>
    </row>
    <row r="406" spans="1:2">
      <c r="A406" t="s">
        <v>433</v>
      </c>
      <c r="B406" t="s">
        <v>169</v>
      </c>
    </row>
    <row r="407" spans="1:2">
      <c r="A407" t="s">
        <v>434</v>
      </c>
      <c r="B407" t="s">
        <v>169</v>
      </c>
    </row>
    <row r="408" spans="1:2">
      <c r="A408" t="s">
        <v>435</v>
      </c>
      <c r="B408" t="s">
        <v>169</v>
      </c>
    </row>
    <row r="409" spans="1:2">
      <c r="A409" t="s">
        <v>436</v>
      </c>
      <c r="B409" t="s">
        <v>169</v>
      </c>
    </row>
    <row r="410" spans="1:2">
      <c r="A410" t="s">
        <v>437</v>
      </c>
      <c r="B410" t="s">
        <v>169</v>
      </c>
    </row>
    <row r="411" spans="1:2">
      <c r="A411" t="s">
        <v>438</v>
      </c>
      <c r="B411" t="s">
        <v>169</v>
      </c>
    </row>
    <row r="412" spans="1:2">
      <c r="A412" t="s">
        <v>439</v>
      </c>
      <c r="B412" t="s">
        <v>169</v>
      </c>
    </row>
    <row r="413" spans="1:2">
      <c r="A413" t="s">
        <v>440</v>
      </c>
      <c r="B413" t="s">
        <v>169</v>
      </c>
    </row>
    <row r="414" spans="1:2">
      <c r="A414" t="s">
        <v>441</v>
      </c>
      <c r="B414" t="s">
        <v>169</v>
      </c>
    </row>
    <row r="415" spans="1:2">
      <c r="A415" t="s">
        <v>442</v>
      </c>
      <c r="B415" t="s">
        <v>169</v>
      </c>
    </row>
    <row r="416" spans="1:2">
      <c r="A416" t="s">
        <v>443</v>
      </c>
      <c r="B416" t="s">
        <v>169</v>
      </c>
    </row>
    <row r="417" spans="1:2">
      <c r="A417" t="s">
        <v>444</v>
      </c>
      <c r="B417" t="s">
        <v>169</v>
      </c>
    </row>
    <row r="418" spans="1:2">
      <c r="A418" t="s">
        <v>445</v>
      </c>
      <c r="B418" t="s">
        <v>169</v>
      </c>
    </row>
    <row r="419" spans="1:2">
      <c r="A419" t="s">
        <v>446</v>
      </c>
      <c r="B419" t="s">
        <v>169</v>
      </c>
    </row>
    <row r="420" spans="1:2">
      <c r="A420" t="s">
        <v>447</v>
      </c>
      <c r="B420" t="s">
        <v>169</v>
      </c>
    </row>
    <row r="421" spans="1:2">
      <c r="A421" t="s">
        <v>448</v>
      </c>
      <c r="B421" t="s">
        <v>169</v>
      </c>
    </row>
    <row r="422" spans="1:2">
      <c r="A422" t="s">
        <v>449</v>
      </c>
      <c r="B422" t="s">
        <v>169</v>
      </c>
    </row>
    <row r="423" spans="1:2">
      <c r="A423" t="s">
        <v>450</v>
      </c>
      <c r="B423" t="s">
        <v>169</v>
      </c>
    </row>
    <row r="424" spans="1:2">
      <c r="A424" t="s">
        <v>451</v>
      </c>
      <c r="B424" t="s">
        <v>169</v>
      </c>
    </row>
    <row r="425" spans="1:2">
      <c r="A425" t="s">
        <v>452</v>
      </c>
      <c r="B425" t="s">
        <v>169</v>
      </c>
    </row>
    <row r="426" spans="1:2">
      <c r="A426" t="s">
        <v>453</v>
      </c>
      <c r="B426" t="s">
        <v>169</v>
      </c>
    </row>
    <row r="427" spans="1:2">
      <c r="A427" t="s">
        <v>454</v>
      </c>
      <c r="B427" t="s">
        <v>169</v>
      </c>
    </row>
    <row r="428" spans="1:2">
      <c r="A428" t="s">
        <v>455</v>
      </c>
      <c r="B428" t="s">
        <v>169</v>
      </c>
    </row>
    <row r="429" spans="1:2">
      <c r="A429" t="s">
        <v>456</v>
      </c>
      <c r="B429" t="s">
        <v>169</v>
      </c>
    </row>
    <row r="430" spans="1:2">
      <c r="A430" t="s">
        <v>457</v>
      </c>
      <c r="B430" t="s">
        <v>169</v>
      </c>
    </row>
    <row r="431" spans="1:2">
      <c r="A431" t="s">
        <v>458</v>
      </c>
      <c r="B431" t="s">
        <v>169</v>
      </c>
    </row>
    <row r="432" spans="1:2">
      <c r="A432" t="s">
        <v>459</v>
      </c>
      <c r="B432" t="s">
        <v>169</v>
      </c>
    </row>
    <row r="433" spans="1:2">
      <c r="A433" t="s">
        <v>460</v>
      </c>
      <c r="B433" t="s">
        <v>169</v>
      </c>
    </row>
    <row r="434" spans="1:2">
      <c r="A434" t="s">
        <v>461</v>
      </c>
      <c r="B434" t="s">
        <v>169</v>
      </c>
    </row>
    <row r="435" spans="1:2">
      <c r="A435" t="s">
        <v>462</v>
      </c>
      <c r="B435" t="s">
        <v>169</v>
      </c>
    </row>
    <row r="436" spans="1:2">
      <c r="A436" t="s">
        <v>463</v>
      </c>
      <c r="B436" t="s">
        <v>169</v>
      </c>
    </row>
    <row r="437" spans="1:2">
      <c r="A437" t="s">
        <v>464</v>
      </c>
      <c r="B437" t="s">
        <v>169</v>
      </c>
    </row>
    <row r="438" spans="1:2">
      <c r="A438" t="s">
        <v>465</v>
      </c>
      <c r="B438" t="s">
        <v>169</v>
      </c>
    </row>
    <row r="439" spans="1:2">
      <c r="A439" t="s">
        <v>466</v>
      </c>
      <c r="B439" t="s">
        <v>169</v>
      </c>
    </row>
    <row r="440" spans="1:2">
      <c r="A440" t="s">
        <v>467</v>
      </c>
      <c r="B440" t="s">
        <v>169</v>
      </c>
    </row>
    <row r="441" spans="1:2">
      <c r="A441" t="s">
        <v>468</v>
      </c>
      <c r="B441" t="s">
        <v>169</v>
      </c>
    </row>
    <row r="442" spans="1:2">
      <c r="A442" t="s">
        <v>469</v>
      </c>
      <c r="B442" t="s">
        <v>169</v>
      </c>
    </row>
    <row r="443" spans="1:2">
      <c r="A443" t="s">
        <v>470</v>
      </c>
      <c r="B443" t="s">
        <v>169</v>
      </c>
    </row>
    <row r="444" spans="1:2">
      <c r="A444" t="s">
        <v>471</v>
      </c>
      <c r="B444" t="s">
        <v>169</v>
      </c>
    </row>
    <row r="445" spans="1:2">
      <c r="A445" t="s">
        <v>472</v>
      </c>
      <c r="B445" t="s">
        <v>169</v>
      </c>
    </row>
    <row r="446" spans="1:2">
      <c r="A446" t="s">
        <v>473</v>
      </c>
      <c r="B446" t="s">
        <v>169</v>
      </c>
    </row>
    <row r="447" spans="1:2">
      <c r="A447" t="s">
        <v>474</v>
      </c>
      <c r="B447" t="s">
        <v>169</v>
      </c>
    </row>
    <row r="448" spans="1:2">
      <c r="A448" t="s">
        <v>475</v>
      </c>
      <c r="B448" t="s">
        <v>169</v>
      </c>
    </row>
    <row r="449" spans="1:2">
      <c r="A449" t="s">
        <v>476</v>
      </c>
      <c r="B449" t="s">
        <v>169</v>
      </c>
    </row>
    <row r="450" spans="1:2">
      <c r="A450" t="s">
        <v>477</v>
      </c>
      <c r="B450" t="s">
        <v>169</v>
      </c>
    </row>
    <row r="451" spans="1:2">
      <c r="A451" t="s">
        <v>478</v>
      </c>
      <c r="B451" t="s">
        <v>169</v>
      </c>
    </row>
    <row r="452" spans="1:2">
      <c r="A452" t="s">
        <v>479</v>
      </c>
      <c r="B452" t="s">
        <v>169</v>
      </c>
    </row>
    <row r="453" spans="1:2">
      <c r="A453" t="s">
        <v>480</v>
      </c>
      <c r="B453" t="s">
        <v>169</v>
      </c>
    </row>
    <row r="454" spans="1:2">
      <c r="A454" t="s">
        <v>481</v>
      </c>
      <c r="B454" t="s">
        <v>169</v>
      </c>
    </row>
    <row r="455" spans="1:2">
      <c r="A455" t="s">
        <v>482</v>
      </c>
      <c r="B455" t="s">
        <v>169</v>
      </c>
    </row>
    <row r="456" spans="1:2">
      <c r="A456" t="s">
        <v>483</v>
      </c>
      <c r="B456" t="s">
        <v>169</v>
      </c>
    </row>
    <row r="457" spans="1:2">
      <c r="A457" t="s">
        <v>484</v>
      </c>
      <c r="B457" t="s">
        <v>169</v>
      </c>
    </row>
    <row r="458" spans="1:2">
      <c r="A458" t="s">
        <v>485</v>
      </c>
      <c r="B458" t="s">
        <v>169</v>
      </c>
    </row>
    <row r="459" spans="1:2">
      <c r="A459" t="s">
        <v>486</v>
      </c>
      <c r="B459" t="s">
        <v>169</v>
      </c>
    </row>
    <row r="460" spans="1:2">
      <c r="A460" t="s">
        <v>487</v>
      </c>
      <c r="B460" t="s">
        <v>169</v>
      </c>
    </row>
    <row r="461" spans="1:2">
      <c r="A461" t="s">
        <v>488</v>
      </c>
      <c r="B461" t="s">
        <v>169</v>
      </c>
    </row>
    <row r="462" spans="1:2">
      <c r="A462" t="s">
        <v>489</v>
      </c>
      <c r="B462" t="s">
        <v>169</v>
      </c>
    </row>
    <row r="463" spans="1:2">
      <c r="A463" t="s">
        <v>490</v>
      </c>
      <c r="B463" t="s">
        <v>169</v>
      </c>
    </row>
    <row r="464" spans="1:2">
      <c r="A464" t="s">
        <v>491</v>
      </c>
      <c r="B464" t="s">
        <v>169</v>
      </c>
    </row>
    <row r="465" spans="1:2">
      <c r="A465" t="s">
        <v>492</v>
      </c>
      <c r="B465" t="s">
        <v>169</v>
      </c>
    </row>
    <row r="466" spans="1:2">
      <c r="A466" t="s">
        <v>493</v>
      </c>
      <c r="B466" t="s">
        <v>169</v>
      </c>
    </row>
    <row r="467" spans="1:2">
      <c r="A467" t="s">
        <v>494</v>
      </c>
      <c r="B467" t="s">
        <v>169</v>
      </c>
    </row>
    <row r="468" spans="1:2">
      <c r="A468" t="s">
        <v>495</v>
      </c>
      <c r="B468" t="s">
        <v>169</v>
      </c>
    </row>
    <row r="469" spans="1:2">
      <c r="A469" t="s">
        <v>496</v>
      </c>
      <c r="B469" t="s">
        <v>169</v>
      </c>
    </row>
    <row r="470" spans="1:2">
      <c r="A470" t="s">
        <v>497</v>
      </c>
      <c r="B470" t="s">
        <v>169</v>
      </c>
    </row>
    <row r="471" spans="1:2">
      <c r="A471" t="s">
        <v>498</v>
      </c>
      <c r="B471" t="s">
        <v>169</v>
      </c>
    </row>
    <row r="472" spans="1:2">
      <c r="A472" t="s">
        <v>499</v>
      </c>
      <c r="B472" t="s">
        <v>169</v>
      </c>
    </row>
    <row r="473" spans="1:2">
      <c r="A473" t="s">
        <v>500</v>
      </c>
      <c r="B473" t="s">
        <v>169</v>
      </c>
    </row>
    <row r="474" spans="1:2">
      <c r="A474" t="s">
        <v>501</v>
      </c>
      <c r="B474" t="s">
        <v>169</v>
      </c>
    </row>
    <row r="475" spans="1:2">
      <c r="A475" t="s">
        <v>502</v>
      </c>
      <c r="B475" t="s">
        <v>169</v>
      </c>
    </row>
    <row r="476" spans="1:2">
      <c r="A476" t="s">
        <v>503</v>
      </c>
      <c r="B476" t="s">
        <v>169</v>
      </c>
    </row>
    <row r="477" spans="1:2">
      <c r="A477" t="s">
        <v>504</v>
      </c>
      <c r="B477" t="s">
        <v>169</v>
      </c>
    </row>
    <row r="478" spans="1:2">
      <c r="A478" t="s">
        <v>505</v>
      </c>
      <c r="B478" t="s">
        <v>169</v>
      </c>
    </row>
    <row r="479" spans="1:2">
      <c r="A479" t="s">
        <v>506</v>
      </c>
      <c r="B479" t="s">
        <v>169</v>
      </c>
    </row>
    <row r="480" spans="1:2">
      <c r="A480" t="s">
        <v>507</v>
      </c>
      <c r="B480" t="s">
        <v>169</v>
      </c>
    </row>
    <row r="481" spans="1:2">
      <c r="A481" t="s">
        <v>508</v>
      </c>
      <c r="B481" t="s">
        <v>169</v>
      </c>
    </row>
    <row r="482" spans="1:2">
      <c r="A482" t="s">
        <v>509</v>
      </c>
      <c r="B482" t="s">
        <v>169</v>
      </c>
    </row>
    <row r="483" spans="1:2">
      <c r="A483" t="s">
        <v>510</v>
      </c>
      <c r="B483" t="s">
        <v>169</v>
      </c>
    </row>
  </sheetData>
  <conditionalFormatting sqref="J1:J1048576">
    <cfRule type="cellIs" dxfId="5" priority="6" operator="equal">
      <formula>"STRONG_UP_TREND"</formula>
    </cfRule>
  </conditionalFormatting>
  <conditionalFormatting sqref="J1:J1048576">
    <cfRule type="cellIs" dxfId="4" priority="5" operator="equal">
      <formula>"UP_TREND"</formula>
    </cfRule>
  </conditionalFormatting>
  <conditionalFormatting sqref="J1:J1048576">
    <cfRule type="cellIs" dxfId="3" priority="4" operator="equal">
      <formula>"DOWN_TREND"</formula>
    </cfRule>
  </conditionalFormatting>
  <conditionalFormatting sqref="J1:J1048576">
    <cfRule type="cellIs" dxfId="2" priority="3" operator="equal">
      <formula>"STRONG_DOWN_TREND"</formula>
    </cfRule>
  </conditionalFormatting>
  <conditionalFormatting sqref="K1:K1048576">
    <cfRule type="cellIs" dxfId="1" priority="2" operator="equal">
      <formula>"BULLISH"</formula>
    </cfRule>
  </conditionalFormatting>
  <conditionalFormatting sqref="K1:K1048576">
    <cfRule type="cellIs" dxfId="0" priority="1" operator="equal">
      <formula>"BEARISH"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C315-E575-43C4-A40B-75F466D558FE}">
  <dimension ref="A1:E749"/>
  <sheetViews>
    <sheetView tabSelected="1" workbookViewId="0">
      <selection activeCell="B1" sqref="B1"/>
    </sheetView>
  </sheetViews>
  <sheetFormatPr defaultRowHeight="15"/>
  <cols>
    <col min="1" max="1" width="20.5703125" bestFit="1" customWidth="1"/>
    <col min="2" max="2" width="20.5703125" customWidth="1"/>
    <col min="3" max="3" width="11.42578125" bestFit="1" customWidth="1"/>
    <col min="4" max="4" width="14.28515625" bestFit="1" customWidth="1"/>
  </cols>
  <sheetData>
    <row r="1" spans="1:4">
      <c r="A1" s="1" t="s">
        <v>0</v>
      </c>
      <c r="B1" s="1" t="s">
        <v>1</v>
      </c>
      <c r="C1" s="1" t="s">
        <v>511</v>
      </c>
      <c r="D1" s="1" t="s">
        <v>512</v>
      </c>
    </row>
    <row r="2" spans="1:4">
      <c r="A2" t="s">
        <v>14</v>
      </c>
      <c r="B2" t="s">
        <v>15</v>
      </c>
      <c r="D2" s="8">
        <f>IF(C2&gt;0, (CryptoScreener!C2/ C2)-1,1)</f>
        <v>1</v>
      </c>
    </row>
    <row r="3" spans="1:4">
      <c r="A3" t="s">
        <v>22</v>
      </c>
      <c r="B3" t="s">
        <v>15</v>
      </c>
      <c r="C3">
        <v>0.192</v>
      </c>
      <c r="D3" s="8">
        <f>IF(C3&gt;0, (CryptoScreener!C3/ C3)-1,1)</f>
        <v>0.34166666666666656</v>
      </c>
    </row>
    <row r="4" spans="1:4">
      <c r="A4" t="s">
        <v>24</v>
      </c>
      <c r="B4" t="s">
        <v>15</v>
      </c>
      <c r="D4" s="8">
        <f>IF(C4&gt;0, (CryptoScreener!C4/ C4)-1,1)</f>
        <v>1</v>
      </c>
    </row>
    <row r="5" spans="1:4">
      <c r="A5" t="s">
        <v>26</v>
      </c>
      <c r="B5" t="s">
        <v>15</v>
      </c>
      <c r="D5" s="8">
        <f>IF(C5&gt;0, (CryptoScreener!C5/ C5)-1,1)</f>
        <v>1</v>
      </c>
    </row>
    <row r="6" spans="1:4">
      <c r="A6" t="s">
        <v>27</v>
      </c>
      <c r="B6" t="s">
        <v>15</v>
      </c>
      <c r="D6" s="8">
        <f>IF(C6&gt;0, (CryptoScreener!C6/ C6)-1,1)</f>
        <v>1</v>
      </c>
    </row>
    <row r="7" spans="1:4">
      <c r="A7" t="s">
        <v>28</v>
      </c>
      <c r="B7" t="s">
        <v>15</v>
      </c>
      <c r="D7" s="8">
        <f>IF(C7&gt;0, (CryptoScreener!C7/ C7)-1,1)</f>
        <v>1</v>
      </c>
    </row>
    <row r="8" spans="1:4">
      <c r="A8" t="s">
        <v>29</v>
      </c>
      <c r="B8" t="s">
        <v>15</v>
      </c>
      <c r="D8" s="8">
        <f>IF(C8&gt;0, (CryptoScreener!C8/ C8)-1,1)</f>
        <v>1</v>
      </c>
    </row>
    <row r="9" spans="1:4">
      <c r="A9" t="s">
        <v>30</v>
      </c>
      <c r="B9" t="s">
        <v>15</v>
      </c>
      <c r="C9">
        <v>31.52</v>
      </c>
      <c r="D9" s="8">
        <f>IF(C9&gt;0, (CryptoScreener!C9/ C9)-1,1)</f>
        <v>0.98921319796954332</v>
      </c>
    </row>
    <row r="10" spans="1:4">
      <c r="A10" t="s">
        <v>31</v>
      </c>
      <c r="B10" t="s">
        <v>15</v>
      </c>
      <c r="C10">
        <v>6.4740000000000002</v>
      </c>
      <c r="D10" s="8">
        <f>IF(C10&gt;0, (CryptoScreener!C10/ C10)-1,1)</f>
        <v>1.1462774173617545</v>
      </c>
    </row>
    <row r="11" spans="1:4">
      <c r="A11" t="s">
        <v>34</v>
      </c>
      <c r="B11" t="s">
        <v>15</v>
      </c>
      <c r="D11" s="8">
        <f>IF(C11&gt;0, (CryptoScreener!C11/ C11)-1,1)</f>
        <v>1</v>
      </c>
    </row>
    <row r="12" spans="1:4">
      <c r="A12" t="s">
        <v>35</v>
      </c>
      <c r="B12" t="s">
        <v>15</v>
      </c>
      <c r="D12" s="8">
        <f>IF(C12&gt;0, (CryptoScreener!C12/ C12)-1,1)</f>
        <v>1</v>
      </c>
    </row>
    <row r="13" spans="1:4">
      <c r="A13" t="s">
        <v>36</v>
      </c>
      <c r="B13" t="s">
        <v>15</v>
      </c>
      <c r="D13" s="8">
        <f>IF(C13&gt;0, (CryptoScreener!C13/ C13)-1,1)</f>
        <v>1</v>
      </c>
    </row>
    <row r="14" spans="1:4">
      <c r="A14" t="s">
        <v>37</v>
      </c>
      <c r="B14" t="s">
        <v>15</v>
      </c>
      <c r="D14" s="8">
        <f>IF(C14&gt;0, (CryptoScreener!C14/ C14)-1,1)</f>
        <v>1</v>
      </c>
    </row>
    <row r="15" spans="1:4">
      <c r="A15" t="s">
        <v>38</v>
      </c>
      <c r="B15" t="s">
        <v>15</v>
      </c>
      <c r="D15" s="8">
        <f>IF(C15&gt;0, (CryptoScreener!C15/ C15)-1,1)</f>
        <v>1</v>
      </c>
    </row>
    <row r="16" spans="1:4">
      <c r="A16" t="s">
        <v>39</v>
      </c>
      <c r="B16" t="s">
        <v>15</v>
      </c>
      <c r="D16" s="8">
        <f>IF(C16&gt;0, (CryptoScreener!C16/ C16)-1,1)</f>
        <v>1</v>
      </c>
    </row>
    <row r="17" spans="1:4">
      <c r="A17" t="s">
        <v>43</v>
      </c>
      <c r="B17" t="s">
        <v>15</v>
      </c>
      <c r="D17" s="8">
        <f>IF(C17&gt;0, (CryptoScreener!C17/ C17)-1,1)</f>
        <v>1</v>
      </c>
    </row>
    <row r="18" spans="1:4">
      <c r="A18" t="s">
        <v>44</v>
      </c>
      <c r="B18" t="s">
        <v>15</v>
      </c>
      <c r="D18" s="8">
        <f>IF(C18&gt;0, (CryptoScreener!C18/ C18)-1,1)</f>
        <v>1</v>
      </c>
    </row>
    <row r="19" spans="1:4">
      <c r="A19" t="s">
        <v>45</v>
      </c>
      <c r="B19" t="s">
        <v>15</v>
      </c>
      <c r="D19" s="8">
        <f>IF(C19&gt;0, (CryptoScreener!C19/ C19)-1,1)</f>
        <v>1</v>
      </c>
    </row>
    <row r="20" spans="1:4">
      <c r="A20" t="s">
        <v>46</v>
      </c>
      <c r="B20" t="s">
        <v>15</v>
      </c>
      <c r="D20" s="8">
        <f>IF(C20&gt;0, (CryptoScreener!C20/ C20)-1,1)</f>
        <v>1</v>
      </c>
    </row>
    <row r="21" spans="1:4">
      <c r="A21" t="s">
        <v>47</v>
      </c>
      <c r="B21" t="s">
        <v>15</v>
      </c>
      <c r="D21" s="8">
        <f>IF(C21&gt;0, (CryptoScreener!C21/ C21)-1,1)</f>
        <v>1</v>
      </c>
    </row>
    <row r="22" spans="1:4">
      <c r="A22" t="s">
        <v>48</v>
      </c>
      <c r="B22" t="s">
        <v>15</v>
      </c>
      <c r="C22">
        <v>116.3</v>
      </c>
      <c r="D22" s="8">
        <f>IF(C22&gt;0, (CryptoScreener!C22/ C22)-1,1)</f>
        <v>0.36414445399828033</v>
      </c>
    </row>
    <row r="23" spans="1:4">
      <c r="A23" t="s">
        <v>49</v>
      </c>
      <c r="B23" t="s">
        <v>15</v>
      </c>
      <c r="D23" s="8">
        <f>IF(C23&gt;0, (CryptoScreener!C23/ C23)-1,1)</f>
        <v>1</v>
      </c>
    </row>
    <row r="24" spans="1:4">
      <c r="A24" t="s">
        <v>50</v>
      </c>
      <c r="B24" t="s">
        <v>15</v>
      </c>
      <c r="D24" s="8">
        <f>IF(C24&gt;0, (CryptoScreener!C24/ C24)-1,1)</f>
        <v>1</v>
      </c>
    </row>
    <row r="25" spans="1:4">
      <c r="A25" t="s">
        <v>51</v>
      </c>
      <c r="B25" t="s">
        <v>15</v>
      </c>
      <c r="D25" s="8">
        <f>IF(C25&gt;0, (CryptoScreener!C25/ C25)-1,1)</f>
        <v>1</v>
      </c>
    </row>
    <row r="26" spans="1:4">
      <c r="A26" t="s">
        <v>52</v>
      </c>
      <c r="B26" t="s">
        <v>15</v>
      </c>
      <c r="D26" s="8">
        <f>IF(C26&gt;0, (CryptoScreener!C26/ C26)-1,1)</f>
        <v>1</v>
      </c>
    </row>
    <row r="27" spans="1:4">
      <c r="A27" t="s">
        <v>53</v>
      </c>
      <c r="B27" t="s">
        <v>15</v>
      </c>
      <c r="D27" s="8">
        <f>IF(C27&gt;0, (CryptoScreener!C27/ C27)-1,1)</f>
        <v>1</v>
      </c>
    </row>
    <row r="28" spans="1:4">
      <c r="A28" t="s">
        <v>54</v>
      </c>
      <c r="B28" t="s">
        <v>15</v>
      </c>
      <c r="D28" s="8">
        <f>IF(C28&gt;0, (CryptoScreener!C28/ C28)-1,1)</f>
        <v>1</v>
      </c>
    </row>
    <row r="29" spans="1:4">
      <c r="A29" t="s">
        <v>55</v>
      </c>
      <c r="B29" t="s">
        <v>15</v>
      </c>
      <c r="C29">
        <f>0.00447*1000</f>
        <v>4.47</v>
      </c>
      <c r="D29" s="8">
        <f>IF(C29&gt;0, (CryptoScreener!C29/ C29)-1,1)</f>
        <v>0.71565995525727066</v>
      </c>
    </row>
    <row r="30" spans="1:4">
      <c r="A30" t="s">
        <v>56</v>
      </c>
      <c r="B30" t="s">
        <v>15</v>
      </c>
      <c r="D30" s="8">
        <f>IF(C30&gt;0, (CryptoScreener!C30/ C30)-1,1)</f>
        <v>1</v>
      </c>
    </row>
    <row r="31" spans="1:4">
      <c r="A31" t="s">
        <v>57</v>
      </c>
      <c r="B31" t="s">
        <v>15</v>
      </c>
      <c r="D31" s="8">
        <f>IF(C31&gt;0, (CryptoScreener!C31/ C31)-1,1)</f>
        <v>1</v>
      </c>
    </row>
    <row r="32" spans="1:4">
      <c r="A32" t="s">
        <v>58</v>
      </c>
      <c r="B32" t="s">
        <v>15</v>
      </c>
      <c r="D32" s="8">
        <f>IF(C32&gt;0, (CryptoScreener!C32/ C32)-1,1)</f>
        <v>1</v>
      </c>
    </row>
    <row r="33" spans="1:4">
      <c r="A33" t="s">
        <v>59</v>
      </c>
      <c r="B33" t="s">
        <v>15</v>
      </c>
      <c r="D33" s="8">
        <f>IF(C33&gt;0, (CryptoScreener!C33/ C33)-1,1)</f>
        <v>1</v>
      </c>
    </row>
    <row r="34" spans="1:4">
      <c r="A34" t="s">
        <v>60</v>
      </c>
      <c r="B34" t="s">
        <v>15</v>
      </c>
      <c r="D34" s="8">
        <f>IF(C34&gt;0, (CryptoScreener!C34/ C34)-1,1)</f>
        <v>1</v>
      </c>
    </row>
    <row r="35" spans="1:4">
      <c r="A35" t="s">
        <v>61</v>
      </c>
      <c r="B35" t="s">
        <v>15</v>
      </c>
      <c r="D35" s="8">
        <f>IF(C35&gt;0, (CryptoScreener!C35/ C35)-1,1)</f>
        <v>1</v>
      </c>
    </row>
    <row r="36" spans="1:4">
      <c r="A36" t="s">
        <v>62</v>
      </c>
      <c r="B36" t="s">
        <v>15</v>
      </c>
      <c r="D36" s="8">
        <f>IF(C36&gt;0, (CryptoScreener!C36/ C36)-1,1)</f>
        <v>1</v>
      </c>
    </row>
    <row r="37" spans="1:4">
      <c r="A37" t="s">
        <v>63</v>
      </c>
      <c r="B37" t="s">
        <v>15</v>
      </c>
      <c r="D37" s="8">
        <f>IF(C37&gt;0, (CryptoScreener!C37/ C37)-1,1)</f>
        <v>1</v>
      </c>
    </row>
    <row r="38" spans="1:4">
      <c r="A38" t="s">
        <v>64</v>
      </c>
      <c r="B38" t="s">
        <v>15</v>
      </c>
      <c r="D38" s="8">
        <f>IF(C38&gt;0, (CryptoScreener!C38/ C38)-1,1)</f>
        <v>1</v>
      </c>
    </row>
    <row r="39" spans="1:4">
      <c r="A39" t="s">
        <v>65</v>
      </c>
      <c r="B39" t="s">
        <v>15</v>
      </c>
      <c r="D39" s="8">
        <f>IF(C39&gt;0, (CryptoScreener!C39/ C39)-1,1)</f>
        <v>1</v>
      </c>
    </row>
    <row r="40" spans="1:4">
      <c r="A40" t="s">
        <v>66</v>
      </c>
      <c r="B40" t="s">
        <v>15</v>
      </c>
      <c r="D40" s="8">
        <f>IF(C40&gt;0, (CryptoScreener!C40/ C40)-1,1)</f>
        <v>1</v>
      </c>
    </row>
    <row r="41" spans="1:4">
      <c r="A41" t="s">
        <v>67</v>
      </c>
      <c r="B41" t="s">
        <v>15</v>
      </c>
      <c r="D41" s="8">
        <f>IF(C41&gt;0, (CryptoScreener!C41/ C41)-1,1)</f>
        <v>1</v>
      </c>
    </row>
    <row r="42" spans="1:4">
      <c r="A42" t="s">
        <v>68</v>
      </c>
      <c r="B42" t="s">
        <v>15</v>
      </c>
      <c r="D42" s="8">
        <f>IF(C42&gt;0, (CryptoScreener!C42/ C42)-1,1)</f>
        <v>1</v>
      </c>
    </row>
    <row r="43" spans="1:4">
      <c r="A43" t="s">
        <v>69</v>
      </c>
      <c r="B43" t="s">
        <v>15</v>
      </c>
      <c r="D43" s="8">
        <f>IF(C43&gt;0, (CryptoScreener!C43/ C43)-1,1)</f>
        <v>1</v>
      </c>
    </row>
    <row r="44" spans="1:4">
      <c r="A44" t="s">
        <v>70</v>
      </c>
      <c r="B44" t="s">
        <v>15</v>
      </c>
      <c r="D44" s="8">
        <f>IF(C44&gt;0, (CryptoScreener!C44/ C44)-1,1)</f>
        <v>1</v>
      </c>
    </row>
    <row r="45" spans="1:4">
      <c r="A45" t="s">
        <v>71</v>
      </c>
      <c r="B45" t="s">
        <v>15</v>
      </c>
      <c r="D45" s="8">
        <f>IF(C45&gt;0, (CryptoScreener!C45/ C45)-1,1)</f>
        <v>1</v>
      </c>
    </row>
    <row r="46" spans="1:4">
      <c r="A46" t="s">
        <v>72</v>
      </c>
      <c r="B46" t="s">
        <v>15</v>
      </c>
      <c r="D46" s="8">
        <f>IF(C46&gt;0, (CryptoScreener!C46/ C46)-1,1)</f>
        <v>1</v>
      </c>
    </row>
    <row r="47" spans="1:4">
      <c r="A47" t="s">
        <v>73</v>
      </c>
      <c r="B47" t="s">
        <v>15</v>
      </c>
      <c r="D47" s="8">
        <f>IF(C47&gt;0, (CryptoScreener!C47/ C47)-1,1)</f>
        <v>1</v>
      </c>
    </row>
    <row r="48" spans="1:4">
      <c r="A48" t="s">
        <v>74</v>
      </c>
      <c r="B48" t="s">
        <v>15</v>
      </c>
      <c r="D48" s="8">
        <f>IF(C48&gt;0, (CryptoScreener!C48/ C48)-1,1)</f>
        <v>1</v>
      </c>
    </row>
    <row r="49" spans="1:4">
      <c r="A49" t="s">
        <v>75</v>
      </c>
      <c r="B49" t="s">
        <v>15</v>
      </c>
      <c r="D49" s="8">
        <f>IF(C49&gt;0, (CryptoScreener!C49/ C49)-1,1)</f>
        <v>1</v>
      </c>
    </row>
    <row r="50" spans="1:4">
      <c r="A50" t="s">
        <v>76</v>
      </c>
      <c r="B50" t="s">
        <v>15</v>
      </c>
      <c r="C50">
        <v>8.91</v>
      </c>
      <c r="D50" s="8">
        <f>IF(C50&gt;0, (CryptoScreener!C50/ C50)-1,1)</f>
        <v>0.66442199775533117</v>
      </c>
    </row>
    <row r="51" spans="1:4">
      <c r="A51" t="s">
        <v>77</v>
      </c>
      <c r="B51" t="s">
        <v>15</v>
      </c>
      <c r="D51" s="8">
        <f>IF(C51&gt;0, (CryptoScreener!C51/ C51)-1,1)</f>
        <v>1</v>
      </c>
    </row>
    <row r="52" spans="1:4">
      <c r="A52" t="s">
        <v>78</v>
      </c>
      <c r="B52" t="s">
        <v>15</v>
      </c>
      <c r="D52" s="8">
        <f>IF(C52&gt;0, (CryptoScreener!C52/ C52)-1,1)</f>
        <v>1</v>
      </c>
    </row>
    <row r="53" spans="1:4">
      <c r="A53" t="s">
        <v>79</v>
      </c>
      <c r="B53" t="s">
        <v>15</v>
      </c>
      <c r="D53" s="8">
        <f>IF(C53&gt;0, (CryptoScreener!C53/ C53)-1,1)</f>
        <v>1</v>
      </c>
    </row>
    <row r="54" spans="1:4">
      <c r="A54" t="s">
        <v>80</v>
      </c>
      <c r="B54" t="s">
        <v>15</v>
      </c>
      <c r="D54" s="8">
        <f>IF(C54&gt;0, (CryptoScreener!C54/ C54)-1,1)</f>
        <v>1</v>
      </c>
    </row>
    <row r="55" spans="1:4">
      <c r="A55" t="s">
        <v>81</v>
      </c>
      <c r="B55" t="s">
        <v>15</v>
      </c>
      <c r="D55" s="8">
        <f>IF(C55&gt;0, (CryptoScreener!C55/ C55)-1,1)</f>
        <v>1</v>
      </c>
    </row>
    <row r="56" spans="1:4">
      <c r="A56" t="s">
        <v>82</v>
      </c>
      <c r="B56" t="s">
        <v>15</v>
      </c>
      <c r="D56" s="8">
        <f>IF(C56&gt;0, (CryptoScreener!C56/ C56)-1,1)</f>
        <v>1</v>
      </c>
    </row>
    <row r="57" spans="1:4">
      <c r="A57" t="s">
        <v>83</v>
      </c>
      <c r="B57" t="s">
        <v>15</v>
      </c>
      <c r="D57" s="8">
        <f>IF(C57&gt;0, (CryptoScreener!C57/ C57)-1,1)</f>
        <v>1</v>
      </c>
    </row>
    <row r="58" spans="1:4">
      <c r="A58" t="s">
        <v>84</v>
      </c>
      <c r="B58" t="s">
        <v>15</v>
      </c>
      <c r="D58" s="8">
        <f>IF(C58&gt;0, (CryptoScreener!C58/ C58)-1,1)</f>
        <v>1</v>
      </c>
    </row>
    <row r="59" spans="1:4">
      <c r="A59" t="s">
        <v>85</v>
      </c>
      <c r="B59" t="s">
        <v>15</v>
      </c>
      <c r="D59" s="8">
        <f>IF(C59&gt;0, (CryptoScreener!C59/ C59)-1,1)</f>
        <v>1</v>
      </c>
    </row>
    <row r="60" spans="1:4">
      <c r="A60" t="s">
        <v>86</v>
      </c>
      <c r="B60" t="s">
        <v>15</v>
      </c>
      <c r="D60" s="8">
        <f>IF(C60&gt;0, (CryptoScreener!C60/ C60)-1,1)</f>
        <v>1</v>
      </c>
    </row>
    <row r="61" spans="1:4">
      <c r="A61" t="s">
        <v>87</v>
      </c>
      <c r="B61" t="s">
        <v>15</v>
      </c>
      <c r="D61" s="8">
        <f>IF(C61&gt;0, (CryptoScreener!C61/ C61)-1,1)</f>
        <v>1</v>
      </c>
    </row>
    <row r="62" spans="1:4">
      <c r="A62" t="s">
        <v>88</v>
      </c>
      <c r="B62" t="s">
        <v>15</v>
      </c>
      <c r="D62" s="8">
        <f>IF(C62&gt;0, (CryptoScreener!C62/ C62)-1,1)</f>
        <v>1</v>
      </c>
    </row>
    <row r="63" spans="1:4">
      <c r="A63" t="s">
        <v>89</v>
      </c>
      <c r="B63" t="s">
        <v>15</v>
      </c>
      <c r="D63" s="8">
        <f>IF(C63&gt;0, (CryptoScreener!C63/ C63)-1,1)</f>
        <v>1</v>
      </c>
    </row>
    <row r="64" spans="1:4">
      <c r="A64" t="s">
        <v>90</v>
      </c>
      <c r="B64" t="s">
        <v>15</v>
      </c>
      <c r="D64" s="8">
        <f>IF(C64&gt;0, (CryptoScreener!C64/ C64)-1,1)</f>
        <v>1</v>
      </c>
    </row>
    <row r="65" spans="1:5">
      <c r="A65" t="s">
        <v>91</v>
      </c>
      <c r="B65" t="s">
        <v>15</v>
      </c>
      <c r="D65" s="8">
        <f>IF(C65&gt;0, (CryptoScreener!C65/ C65)-1,1)</f>
        <v>1</v>
      </c>
    </row>
    <row r="66" spans="1:5">
      <c r="A66" t="s">
        <v>92</v>
      </c>
      <c r="B66" t="s">
        <v>15</v>
      </c>
      <c r="D66" s="8">
        <f>IF(C66&gt;0, (CryptoScreener!C66/ C66)-1,1)</f>
        <v>1</v>
      </c>
    </row>
    <row r="67" spans="1:5">
      <c r="A67" t="s">
        <v>93</v>
      </c>
      <c r="B67" t="s">
        <v>15</v>
      </c>
      <c r="D67" s="8">
        <f>IF(C67&gt;0, (CryptoScreener!C67/ C67)-1,1)</f>
        <v>1</v>
      </c>
    </row>
    <row r="68" spans="1:5">
      <c r="A68" t="s">
        <v>94</v>
      </c>
      <c r="B68" t="s">
        <v>15</v>
      </c>
      <c r="D68" s="8">
        <f>IF(C68&gt;0, (CryptoScreener!C68/ C68)-1,1)</f>
        <v>1</v>
      </c>
    </row>
    <row r="69" spans="1:5">
      <c r="A69" t="s">
        <v>95</v>
      </c>
      <c r="B69" t="s">
        <v>15</v>
      </c>
      <c r="D69" s="8">
        <f>IF(C69&gt;0, (CryptoScreener!C69/ C69)-1,1)</f>
        <v>1</v>
      </c>
    </row>
    <row r="70" spans="1:5">
      <c r="A70" t="s">
        <v>96</v>
      </c>
      <c r="B70" t="s">
        <v>15</v>
      </c>
      <c r="D70" s="8">
        <f>IF(C70&gt;0, (CryptoScreener!C70/ C70)-1,1)</f>
        <v>1</v>
      </c>
    </row>
    <row r="71" spans="1:5">
      <c r="A71" t="s">
        <v>97</v>
      </c>
      <c r="B71" t="s">
        <v>15</v>
      </c>
      <c r="D71" s="8">
        <f>IF(C71&gt;0, (CryptoScreener!C71/ C71)-1,1)</f>
        <v>1</v>
      </c>
    </row>
    <row r="72" spans="1:5">
      <c r="A72" t="s">
        <v>98</v>
      </c>
      <c r="B72" t="s">
        <v>15</v>
      </c>
      <c r="D72" s="8">
        <f>IF(C72&gt;0, (CryptoScreener!C72/ C72)-1,1)</f>
        <v>1</v>
      </c>
    </row>
    <row r="73" spans="1:5">
      <c r="A73" t="s">
        <v>99</v>
      </c>
      <c r="B73" t="s">
        <v>15</v>
      </c>
      <c r="D73" s="8">
        <f>IF(C73&gt;0, (CryptoScreener!C73/ C73)-1,1)</f>
        <v>1</v>
      </c>
      <c r="E73" t="s">
        <v>20</v>
      </c>
    </row>
    <row r="74" spans="1:5">
      <c r="A74" t="s">
        <v>100</v>
      </c>
      <c r="B74" t="s">
        <v>15</v>
      </c>
      <c r="D74" s="8">
        <f>IF(C74&gt;0, (CryptoScreener!C74/ C74)-1,1)</f>
        <v>1</v>
      </c>
    </row>
    <row r="75" spans="1:5">
      <c r="A75" t="s">
        <v>101</v>
      </c>
      <c r="B75" t="s">
        <v>15</v>
      </c>
      <c r="D75" s="8">
        <f>IF(C75&gt;0, (CryptoScreener!C75/ C75)-1,1)</f>
        <v>1</v>
      </c>
    </row>
    <row r="76" spans="1:5">
      <c r="A76" t="s">
        <v>102</v>
      </c>
      <c r="B76" t="s">
        <v>15</v>
      </c>
      <c r="D76" s="8">
        <f>IF(C76&gt;0, (CryptoScreener!C76/ C76)-1,1)</f>
        <v>1</v>
      </c>
    </row>
    <row r="77" spans="1:5">
      <c r="A77" t="s">
        <v>103</v>
      </c>
      <c r="B77" t="s">
        <v>15</v>
      </c>
      <c r="D77" s="8">
        <f>IF(C77&gt;0, (CryptoScreener!C77/ C77)-1,1)</f>
        <v>1</v>
      </c>
    </row>
    <row r="78" spans="1:5">
      <c r="A78" t="s">
        <v>104</v>
      </c>
      <c r="B78" t="s">
        <v>15</v>
      </c>
      <c r="D78" s="8">
        <f>IF(C78&gt;0, (CryptoScreener!C78/ C78)-1,1)</f>
        <v>1</v>
      </c>
    </row>
    <row r="79" spans="1:5">
      <c r="A79" t="s">
        <v>105</v>
      </c>
      <c r="B79" t="s">
        <v>15</v>
      </c>
      <c r="D79" s="8">
        <f>IF(C79&gt;0, (CryptoScreener!C79/ C79)-1,1)</f>
        <v>1</v>
      </c>
    </row>
    <row r="80" spans="1:5">
      <c r="A80" t="s">
        <v>106</v>
      </c>
      <c r="B80" t="s">
        <v>15</v>
      </c>
      <c r="D80" s="8">
        <f>IF(C80&gt;0, (CryptoScreener!C80/ C80)-1,1)</f>
        <v>1</v>
      </c>
    </row>
    <row r="81" spans="1:5">
      <c r="A81" t="s">
        <v>107</v>
      </c>
      <c r="B81" t="s">
        <v>15</v>
      </c>
      <c r="D81" s="8">
        <f>IF(C81&gt;0, (CryptoScreener!C81/ C81)-1,1)</f>
        <v>1</v>
      </c>
    </row>
    <row r="82" spans="1:5">
      <c r="A82" t="s">
        <v>108</v>
      </c>
      <c r="B82" t="s">
        <v>15</v>
      </c>
      <c r="D82" s="8">
        <f>IF(C82&gt;0, (CryptoScreener!C82/ C82)-1,1)</f>
        <v>1</v>
      </c>
    </row>
    <row r="83" spans="1:5">
      <c r="A83" t="s">
        <v>109</v>
      </c>
      <c r="B83" t="s">
        <v>15</v>
      </c>
      <c r="D83" s="8">
        <f>IF(C83&gt;0, (CryptoScreener!C83/ C83)-1,1)</f>
        <v>1</v>
      </c>
    </row>
    <row r="84" spans="1:5">
      <c r="A84" t="s">
        <v>110</v>
      </c>
      <c r="B84" t="s">
        <v>15</v>
      </c>
      <c r="D84" s="8">
        <f>IF(C84&gt;0, (CryptoScreener!C84/ C84)-1,1)</f>
        <v>1</v>
      </c>
    </row>
    <row r="85" spans="1:5">
      <c r="A85" t="s">
        <v>111</v>
      </c>
      <c r="B85" t="s">
        <v>15</v>
      </c>
      <c r="C85">
        <v>504.9</v>
      </c>
      <c r="D85" s="8">
        <f>IF(C85&gt;0, (CryptoScreener!C85/ C85)-1,1)</f>
        <v>0.74787086551792448</v>
      </c>
      <c r="E85" t="s">
        <v>20</v>
      </c>
    </row>
    <row r="86" spans="1:5">
      <c r="A86" t="s">
        <v>112</v>
      </c>
      <c r="B86" t="s">
        <v>15</v>
      </c>
      <c r="D86" s="8">
        <f>IF(C86&gt;0, (CryptoScreener!C86/ C86)-1,1)</f>
        <v>1</v>
      </c>
    </row>
    <row r="87" spans="1:5">
      <c r="A87" t="s">
        <v>113</v>
      </c>
      <c r="B87" t="s">
        <v>15</v>
      </c>
      <c r="D87" s="8">
        <f>IF(C87&gt;0, (CryptoScreener!C87/ C87)-1,1)</f>
        <v>1</v>
      </c>
    </row>
    <row r="88" spans="1:5">
      <c r="A88" t="s">
        <v>114</v>
      </c>
      <c r="B88" t="s">
        <v>15</v>
      </c>
      <c r="D88" s="8">
        <f>IF(C88&gt;0, (CryptoScreener!C88/ C88)-1,1)</f>
        <v>1</v>
      </c>
    </row>
    <row r="89" spans="1:5">
      <c r="A89" t="s">
        <v>115</v>
      </c>
      <c r="B89" t="s">
        <v>15</v>
      </c>
      <c r="D89" s="8">
        <f>IF(C89&gt;0, (CryptoScreener!C89/ C89)-1,1)</f>
        <v>1</v>
      </c>
    </row>
    <row r="90" spans="1:5">
      <c r="A90" t="s">
        <v>116</v>
      </c>
      <c r="B90" t="s">
        <v>15</v>
      </c>
      <c r="D90" s="8">
        <f>IF(C90&gt;0, (CryptoScreener!C90/ C90)-1,1)</f>
        <v>1</v>
      </c>
    </row>
    <row r="91" spans="1:5">
      <c r="A91" t="s">
        <v>117</v>
      </c>
      <c r="B91" t="s">
        <v>15</v>
      </c>
      <c r="D91" s="8">
        <f>IF(C91&gt;0, (CryptoScreener!C91/ C91)-1,1)</f>
        <v>1</v>
      </c>
    </row>
    <row r="92" spans="1:5">
      <c r="A92" t="s">
        <v>118</v>
      </c>
      <c r="B92" t="s">
        <v>15</v>
      </c>
      <c r="D92" s="8">
        <f>IF(C92&gt;0, (CryptoScreener!C92/ C92)-1,1)</f>
        <v>1</v>
      </c>
    </row>
    <row r="93" spans="1:5">
      <c r="A93" t="s">
        <v>119</v>
      </c>
      <c r="B93" t="s">
        <v>15</v>
      </c>
      <c r="C93">
        <f>0.00000812*100000</f>
        <v>0.81200000000000006</v>
      </c>
      <c r="D93" s="8">
        <f>IF(C93&gt;0, (CryptoScreener!C93/ C93)-1,1)</f>
        <v>0.36945812807881784</v>
      </c>
    </row>
    <row r="94" spans="1:5">
      <c r="A94" t="s">
        <v>120</v>
      </c>
      <c r="B94" t="s">
        <v>15</v>
      </c>
      <c r="D94" s="8">
        <f>IF(C94&gt;0, (CryptoScreener!C94/ C94)-1,1)</f>
        <v>1</v>
      </c>
    </row>
    <row r="95" spans="1:5">
      <c r="A95" t="s">
        <v>121</v>
      </c>
      <c r="B95" t="s">
        <v>15</v>
      </c>
      <c r="D95" s="8">
        <f>IF(C95&gt;0, (CryptoScreener!C95/ C95)-1,1)</f>
        <v>1</v>
      </c>
    </row>
    <row r="96" spans="1:5">
      <c r="A96" t="s">
        <v>122</v>
      </c>
      <c r="B96" t="s">
        <v>15</v>
      </c>
      <c r="D96" s="8">
        <f>IF(C96&gt;0, (CryptoScreener!C96/ C96)-1,1)</f>
        <v>1</v>
      </c>
    </row>
    <row r="97" spans="1:4">
      <c r="A97" t="s">
        <v>123</v>
      </c>
      <c r="B97" t="s">
        <v>15</v>
      </c>
      <c r="D97" s="8">
        <f>IF(C97&gt;0, (CryptoScreener!C97/ C97)-1,1)</f>
        <v>1</v>
      </c>
    </row>
    <row r="98" spans="1:4">
      <c r="A98" t="s">
        <v>124</v>
      </c>
      <c r="B98" t="s">
        <v>15</v>
      </c>
      <c r="D98" s="8">
        <f>IF(C98&gt;0, (CryptoScreener!C98/ C98)-1,1)</f>
        <v>1</v>
      </c>
    </row>
    <row r="99" spans="1:4">
      <c r="A99" t="s">
        <v>125</v>
      </c>
      <c r="B99" t="s">
        <v>15</v>
      </c>
      <c r="D99" s="8">
        <f>IF(C99&gt;0, (CryptoScreener!C99/ C99)-1,1)</f>
        <v>1</v>
      </c>
    </row>
    <row r="100" spans="1:4">
      <c r="A100" t="s">
        <v>126</v>
      </c>
      <c r="B100" t="s">
        <v>15</v>
      </c>
      <c r="D100" s="8">
        <f>IF(C100&gt;0, (CryptoScreener!C100/ C100)-1,1)</f>
        <v>1</v>
      </c>
    </row>
    <row r="101" spans="1:4">
      <c r="A101" t="s">
        <v>127</v>
      </c>
      <c r="B101" t="s">
        <v>15</v>
      </c>
      <c r="D101" s="8">
        <f>IF(C101&gt;0, (CryptoScreener!C101/ C101)-1,1)</f>
        <v>1</v>
      </c>
    </row>
    <row r="102" spans="1:4">
      <c r="A102" t="s">
        <v>128</v>
      </c>
      <c r="B102" t="s">
        <v>15</v>
      </c>
      <c r="D102" s="8">
        <f>IF(C102&gt;0, (CryptoScreener!C102/ C102)-1,1)</f>
        <v>1</v>
      </c>
    </row>
    <row r="103" spans="1:4">
      <c r="A103" t="s">
        <v>129</v>
      </c>
      <c r="B103" t="s">
        <v>15</v>
      </c>
      <c r="D103" s="8">
        <f>IF(C103&gt;0, (CryptoScreener!C103/ C103)-1,1)</f>
        <v>1</v>
      </c>
    </row>
    <row r="104" spans="1:4">
      <c r="A104" t="s">
        <v>130</v>
      </c>
      <c r="B104" t="s">
        <v>15</v>
      </c>
      <c r="D104" s="8">
        <f>IF(C104&gt;0, (CryptoScreener!C104/ C104)-1,1)</f>
        <v>1</v>
      </c>
    </row>
    <row r="105" spans="1:4">
      <c r="A105" t="s">
        <v>131</v>
      </c>
      <c r="B105" t="s">
        <v>15</v>
      </c>
      <c r="D105" s="8">
        <f>IF(C105&gt;0, (CryptoScreener!C105/ C105)-1,1)</f>
        <v>1</v>
      </c>
    </row>
    <row r="106" spans="1:4">
      <c r="A106" t="s">
        <v>132</v>
      </c>
      <c r="B106" t="s">
        <v>15</v>
      </c>
      <c r="D106" s="8">
        <f>IF(C106&gt;0, (CryptoScreener!C106/ C106)-1,1)</f>
        <v>1</v>
      </c>
    </row>
    <row r="107" spans="1:4">
      <c r="A107" t="s">
        <v>133</v>
      </c>
      <c r="B107" t="s">
        <v>15</v>
      </c>
      <c r="D107" s="8">
        <f>IF(C107&gt;0, (CryptoScreener!C107/ C107)-1,1)</f>
        <v>1</v>
      </c>
    </row>
    <row r="108" spans="1:4">
      <c r="A108" t="s">
        <v>134</v>
      </c>
      <c r="B108" t="s">
        <v>15</v>
      </c>
      <c r="D108" s="8">
        <f>IF(C108&gt;0, (CryptoScreener!C108/ C108)-1,1)</f>
        <v>1</v>
      </c>
    </row>
    <row r="109" spans="1:4">
      <c r="A109" t="s">
        <v>135</v>
      </c>
      <c r="B109" t="s">
        <v>15</v>
      </c>
      <c r="D109" s="8">
        <f>IF(C109&gt;0, (CryptoScreener!C109/ C109)-1,1)</f>
        <v>1</v>
      </c>
    </row>
    <row r="110" spans="1:4">
      <c r="A110" t="s">
        <v>136</v>
      </c>
      <c r="B110" t="s">
        <v>15</v>
      </c>
      <c r="D110" s="8">
        <f>IF(C110&gt;0, (CryptoScreener!C110/ C110)-1,1)</f>
        <v>1</v>
      </c>
    </row>
    <row r="111" spans="1:4">
      <c r="A111" t="s">
        <v>137</v>
      </c>
      <c r="B111" t="s">
        <v>15</v>
      </c>
      <c r="D111" s="8">
        <f>IF(C111&gt;0, (CryptoScreener!C111/ C111)-1,1)</f>
        <v>1</v>
      </c>
    </row>
    <row r="112" spans="1:4">
      <c r="A112" t="s">
        <v>138</v>
      </c>
      <c r="B112" t="s">
        <v>15</v>
      </c>
      <c r="D112" s="8">
        <f>IF(C112&gt;0, (CryptoScreener!C112/ C112)-1,1)</f>
        <v>1</v>
      </c>
    </row>
    <row r="113" spans="1:5">
      <c r="A113" t="s">
        <v>139</v>
      </c>
      <c r="B113" t="s">
        <v>15</v>
      </c>
      <c r="D113" s="8">
        <f>IF(C113&gt;0, (CryptoScreener!C113/ C113)-1,1)</f>
        <v>1</v>
      </c>
    </row>
    <row r="114" spans="1:5">
      <c r="A114" t="s">
        <v>140</v>
      </c>
      <c r="B114" t="s">
        <v>15</v>
      </c>
      <c r="D114" s="8">
        <f>IF(C114&gt;0, (CryptoScreener!C114/ C114)-1,1)</f>
        <v>1</v>
      </c>
    </row>
    <row r="115" spans="1:5">
      <c r="A115" t="s">
        <v>141</v>
      </c>
      <c r="B115" t="s">
        <v>15</v>
      </c>
      <c r="C115">
        <f>0.0008117*1000</f>
        <v>0.81170000000000009</v>
      </c>
      <c r="D115" s="8">
        <f>IF(C115&gt;0, (CryptoScreener!C115/ C115)-1,1)</f>
        <v>0.29111740790932594</v>
      </c>
    </row>
    <row r="116" spans="1:5">
      <c r="A116" t="s">
        <v>142</v>
      </c>
      <c r="B116" t="s">
        <v>15</v>
      </c>
      <c r="D116" s="8">
        <f>IF(C116&gt;0, (CryptoScreener!C116/ C116)-1,1)</f>
        <v>1</v>
      </c>
      <c r="E116" t="s">
        <v>20</v>
      </c>
    </row>
    <row r="117" spans="1:5">
      <c r="A117" t="s">
        <v>143</v>
      </c>
      <c r="B117" t="s">
        <v>15</v>
      </c>
      <c r="D117" s="8">
        <f>IF(C117&gt;0, (CryptoScreener!C117/ C117)-1,1)</f>
        <v>1</v>
      </c>
    </row>
    <row r="118" spans="1:5">
      <c r="A118" t="s">
        <v>144</v>
      </c>
      <c r="B118" t="s">
        <v>15</v>
      </c>
      <c r="D118" s="8">
        <f>IF(C118&gt;0, (CryptoScreener!C118/ C118)-1,1)</f>
        <v>1</v>
      </c>
    </row>
    <row r="119" spans="1:5">
      <c r="A119" t="s">
        <v>145</v>
      </c>
      <c r="B119" t="s">
        <v>15</v>
      </c>
      <c r="D119" s="8">
        <f>IF(C119&gt;0, (CryptoScreener!C119/ C119)-1,1)</f>
        <v>1</v>
      </c>
      <c r="E119" t="s">
        <v>20</v>
      </c>
    </row>
    <row r="120" spans="1:5">
      <c r="A120" t="s">
        <v>146</v>
      </c>
      <c r="B120" t="s">
        <v>15</v>
      </c>
      <c r="D120" s="8">
        <f>IF(C120&gt;0, (CryptoScreener!C120/ C120)-1,1)</f>
        <v>1</v>
      </c>
    </row>
    <row r="121" spans="1:5">
      <c r="A121" t="s">
        <v>147</v>
      </c>
      <c r="B121" t="s">
        <v>15</v>
      </c>
      <c r="D121" s="8">
        <f>IF(C121&gt;0, (CryptoScreener!C121/ C121)-1,1)</f>
        <v>1</v>
      </c>
    </row>
    <row r="122" spans="1:5">
      <c r="A122" t="s">
        <v>148</v>
      </c>
      <c r="B122" t="s">
        <v>15</v>
      </c>
      <c r="D122" s="8">
        <f>IF(C122&gt;0, (CryptoScreener!C122/ C122)-1,1)</f>
        <v>1</v>
      </c>
    </row>
    <row r="123" spans="1:5">
      <c r="A123" t="s">
        <v>149</v>
      </c>
      <c r="B123" t="s">
        <v>15</v>
      </c>
      <c r="C123">
        <v>14.67</v>
      </c>
      <c r="D123" s="8">
        <f>IF(C123&gt;0, (CryptoScreener!C123/ C123)-1,1)</f>
        <v>0.93933197000681656</v>
      </c>
    </row>
    <row r="124" spans="1:5">
      <c r="A124" t="s">
        <v>150</v>
      </c>
      <c r="B124" t="s">
        <v>15</v>
      </c>
      <c r="D124" s="8">
        <f>IF(C124&gt;0, (CryptoScreener!C124/ C124)-1,1)</f>
        <v>1</v>
      </c>
    </row>
    <row r="125" spans="1:5">
      <c r="A125" t="s">
        <v>151</v>
      </c>
      <c r="B125" t="s">
        <v>15</v>
      </c>
      <c r="D125" s="8">
        <f>IF(C125&gt;0, (CryptoScreener!C125/ C125)-1,1)</f>
        <v>1</v>
      </c>
      <c r="E125" t="s">
        <v>20</v>
      </c>
    </row>
    <row r="126" spans="1:5">
      <c r="A126" t="s">
        <v>152</v>
      </c>
      <c r="B126" t="s">
        <v>15</v>
      </c>
      <c r="D126" s="8">
        <f>IF(C126&gt;0, (CryptoScreener!C126/ C126)-1,1)</f>
        <v>1</v>
      </c>
    </row>
    <row r="127" spans="1:5">
      <c r="A127" t="s">
        <v>153</v>
      </c>
      <c r="B127" t="s">
        <v>15</v>
      </c>
      <c r="D127" s="8">
        <f>IF(C127&gt;0, (CryptoScreener!C127/ C127)-1,1)</f>
        <v>1</v>
      </c>
    </row>
    <row r="128" spans="1:5">
      <c r="A128" t="s">
        <v>154</v>
      </c>
      <c r="B128" t="s">
        <v>15</v>
      </c>
      <c r="D128" s="8">
        <f>IF(C128&gt;0, (CryptoScreener!C128/ C128)-1,1)</f>
        <v>1</v>
      </c>
    </row>
    <row r="129" spans="1:5">
      <c r="A129" t="s">
        <v>155</v>
      </c>
      <c r="B129" t="s">
        <v>15</v>
      </c>
      <c r="D129" s="8">
        <f>IF(C129&gt;0, (CryptoScreener!C129/ C129)-1,1)</f>
        <v>1</v>
      </c>
    </row>
    <row r="130" spans="1:5">
      <c r="A130" t="s">
        <v>156</v>
      </c>
      <c r="B130" t="s">
        <v>15</v>
      </c>
      <c r="D130" s="8">
        <f>IF(C130&gt;0, (CryptoScreener!C130/ C130)-1,1)</f>
        <v>1</v>
      </c>
    </row>
    <row r="131" spans="1:5">
      <c r="A131" t="s">
        <v>157</v>
      </c>
      <c r="B131" t="s">
        <v>15</v>
      </c>
      <c r="D131" s="8">
        <f>IF(C131&gt;0, (CryptoScreener!C131/ C131)-1,1)</f>
        <v>1</v>
      </c>
    </row>
    <row r="132" spans="1:5">
      <c r="A132" t="s">
        <v>158</v>
      </c>
      <c r="B132" t="s">
        <v>15</v>
      </c>
      <c r="D132" s="8">
        <f>IF(C132&gt;0, (CryptoScreener!C132/ C132)-1,1)</f>
        <v>1</v>
      </c>
    </row>
    <row r="133" spans="1:5">
      <c r="A133" t="s">
        <v>159</v>
      </c>
      <c r="B133" t="s">
        <v>15</v>
      </c>
      <c r="D133" s="8">
        <f>IF(C133&gt;0, (CryptoScreener!C133/ C133)-1,1)</f>
        <v>1</v>
      </c>
    </row>
    <row r="134" spans="1:5">
      <c r="A134" t="s">
        <v>160</v>
      </c>
      <c r="B134" t="s">
        <v>15</v>
      </c>
      <c r="D134" s="8">
        <f>IF(C134&gt;0, (CryptoScreener!C134/ C134)-1,1)</f>
        <v>1</v>
      </c>
    </row>
    <row r="135" spans="1:5">
      <c r="A135" t="s">
        <v>161</v>
      </c>
      <c r="B135" t="s">
        <v>15</v>
      </c>
      <c r="C135">
        <v>0.94499999999999995</v>
      </c>
      <c r="D135" s="8">
        <f>IF(C135&gt;0, (CryptoScreener!C135/ C135)-1,1)</f>
        <v>0.24867724867724861</v>
      </c>
    </row>
    <row r="136" spans="1:5">
      <c r="A136" t="s">
        <v>162</v>
      </c>
      <c r="B136" t="s">
        <v>15</v>
      </c>
      <c r="D136" s="8">
        <f>IF(C136&gt;0, (CryptoScreener!C136/ C136)-1,1)</f>
        <v>1</v>
      </c>
    </row>
    <row r="137" spans="1:5">
      <c r="A137" t="s">
        <v>163</v>
      </c>
      <c r="B137" t="s">
        <v>15</v>
      </c>
      <c r="C137">
        <v>0.52400000000000002</v>
      </c>
      <c r="D137" s="8">
        <f>IF(C137&gt;0, (CryptoScreener!C137/ C137)-1,1)</f>
        <v>0.76183206106870216</v>
      </c>
      <c r="E137" t="s">
        <v>20</v>
      </c>
    </row>
    <row r="138" spans="1:5">
      <c r="A138" t="s">
        <v>164</v>
      </c>
      <c r="B138" t="s">
        <v>15</v>
      </c>
      <c r="D138" s="8">
        <f>IF(C138&gt;0, (CryptoScreener!C138/ C138)-1,1)</f>
        <v>1</v>
      </c>
    </row>
    <row r="139" spans="1:5">
      <c r="A139" t="s">
        <v>165</v>
      </c>
      <c r="B139" t="s">
        <v>15</v>
      </c>
      <c r="D139" s="8">
        <f>IF(C139&gt;0, (CryptoScreener!C139/ C139)-1,1)</f>
        <v>1</v>
      </c>
    </row>
    <row r="140" spans="1:5">
      <c r="A140" t="s">
        <v>166</v>
      </c>
      <c r="B140" t="s">
        <v>15</v>
      </c>
      <c r="C140">
        <v>3.4</v>
      </c>
      <c r="D140" s="8">
        <f>IF(C140&gt;0, (CryptoScreener!C140/ C140)-1,1)</f>
        <v>0.38000000000000012</v>
      </c>
    </row>
    <row r="141" spans="1:5">
      <c r="A141" t="s">
        <v>167</v>
      </c>
      <c r="B141" t="s">
        <v>15</v>
      </c>
      <c r="D141" s="8">
        <f>IF(C141&gt;0, (CryptoScreener!C141/ C141)-1,1)</f>
        <v>1</v>
      </c>
    </row>
    <row r="142" spans="1:5">
      <c r="A142" t="s">
        <v>168</v>
      </c>
      <c r="B142" t="s">
        <v>169</v>
      </c>
      <c r="D142" s="8">
        <f>IF(C142&gt;0, (CryptoScreener!#REF!/ C142)-1,1)</f>
        <v>1</v>
      </c>
    </row>
    <row r="143" spans="1:5">
      <c r="A143" t="s">
        <v>170</v>
      </c>
      <c r="B143" t="s">
        <v>169</v>
      </c>
      <c r="D143" s="8">
        <f>IF(C143&gt;0, (CryptoScreener!#REF!/ C143)-1,1)</f>
        <v>1</v>
      </c>
    </row>
    <row r="144" spans="1:5">
      <c r="A144" t="s">
        <v>171</v>
      </c>
      <c r="B144" t="s">
        <v>169</v>
      </c>
      <c r="D144" s="8">
        <f>IF(C144&gt;0, (CryptoScreener!#REF!/ C144)-1,1)</f>
        <v>1</v>
      </c>
    </row>
    <row r="145" spans="1:4">
      <c r="A145" t="s">
        <v>172</v>
      </c>
      <c r="B145" t="s">
        <v>169</v>
      </c>
      <c r="D145" s="8">
        <f>IF(C145&gt;0, (CryptoScreener!#REF!/ C145)-1,1)</f>
        <v>1</v>
      </c>
    </row>
    <row r="146" spans="1:4">
      <c r="A146" t="s">
        <v>173</v>
      </c>
      <c r="B146" t="s">
        <v>169</v>
      </c>
      <c r="D146" s="8">
        <f>IF(C146&gt;0, (CryptoScreener!#REF!/ C146)-1,1)</f>
        <v>1</v>
      </c>
    </row>
    <row r="147" spans="1:4">
      <c r="A147" t="s">
        <v>174</v>
      </c>
      <c r="B147" t="s">
        <v>169</v>
      </c>
      <c r="D147" s="8">
        <f>IF(C147&gt;0, (CryptoScreener!#REF!/ C147)-1,1)</f>
        <v>1</v>
      </c>
    </row>
    <row r="148" spans="1:4">
      <c r="A148" t="s">
        <v>175</v>
      </c>
      <c r="B148" t="s">
        <v>169</v>
      </c>
      <c r="D148" s="8">
        <f>IF(C148&gt;0, (CryptoScreener!#REF!/ C148)-1,1)</f>
        <v>1</v>
      </c>
    </row>
    <row r="149" spans="1:4">
      <c r="A149" t="s">
        <v>176</v>
      </c>
      <c r="B149" t="s">
        <v>169</v>
      </c>
      <c r="D149" s="8">
        <f>IF(C149&gt;0, (CryptoScreener!#REF!/ C149)-1,1)</f>
        <v>1</v>
      </c>
    </row>
    <row r="150" spans="1:4">
      <c r="A150" t="s">
        <v>177</v>
      </c>
      <c r="B150" t="s">
        <v>169</v>
      </c>
      <c r="D150" s="8">
        <f>IF(C150&gt;0, (CryptoScreener!#REF!/ C150)-1,1)</f>
        <v>1</v>
      </c>
    </row>
    <row r="151" spans="1:4">
      <c r="A151" t="s">
        <v>178</v>
      </c>
      <c r="B151" t="s">
        <v>169</v>
      </c>
      <c r="D151" s="8">
        <f>IF(C151&gt;0, (CryptoScreener!#REF!/ C151)-1,1)</f>
        <v>1</v>
      </c>
    </row>
    <row r="152" spans="1:4">
      <c r="A152" t="s">
        <v>179</v>
      </c>
      <c r="B152" t="s">
        <v>169</v>
      </c>
      <c r="D152" s="8">
        <f>IF(C152&gt;0, (CryptoScreener!#REF!/ C152)-1,1)</f>
        <v>1</v>
      </c>
    </row>
    <row r="153" spans="1:4">
      <c r="A153" t="s">
        <v>180</v>
      </c>
      <c r="B153" t="s">
        <v>169</v>
      </c>
      <c r="D153" s="8">
        <f>IF(C153&gt;0, (CryptoScreener!#REF!/ C153)-1,1)</f>
        <v>1</v>
      </c>
    </row>
    <row r="154" spans="1:4">
      <c r="A154" t="s">
        <v>181</v>
      </c>
      <c r="B154" t="s">
        <v>169</v>
      </c>
      <c r="D154" s="8">
        <f>IF(C154&gt;0, (CryptoScreener!#REF!/ C154)-1,1)</f>
        <v>1</v>
      </c>
    </row>
    <row r="155" spans="1:4">
      <c r="A155" t="s">
        <v>182</v>
      </c>
      <c r="B155" t="s">
        <v>169</v>
      </c>
      <c r="D155" s="8">
        <f>IF(C155&gt;0, (CryptoScreener!#REF!/ C155)-1,1)</f>
        <v>1</v>
      </c>
    </row>
    <row r="156" spans="1:4">
      <c r="A156" t="s">
        <v>183</v>
      </c>
      <c r="B156" t="s">
        <v>169</v>
      </c>
      <c r="D156" s="8">
        <f>IF(C156&gt;0, (CryptoScreener!#REF!/ C156)-1,1)</f>
        <v>1</v>
      </c>
    </row>
    <row r="157" spans="1:4">
      <c r="A157" t="s">
        <v>184</v>
      </c>
      <c r="B157" t="s">
        <v>169</v>
      </c>
      <c r="D157" s="8">
        <f>IF(C157&gt;0, (CryptoScreener!#REF!/ C157)-1,1)</f>
        <v>1</v>
      </c>
    </row>
    <row r="158" spans="1:4">
      <c r="A158" t="s">
        <v>185</v>
      </c>
      <c r="B158" t="s">
        <v>169</v>
      </c>
      <c r="D158" s="8">
        <f>IF(C158&gt;0, (CryptoScreener!#REF!/ C158)-1,1)</f>
        <v>1</v>
      </c>
    </row>
    <row r="159" spans="1:4">
      <c r="A159" t="s">
        <v>186</v>
      </c>
      <c r="B159" t="s">
        <v>169</v>
      </c>
      <c r="D159" s="8">
        <f>IF(C159&gt;0, (CryptoScreener!#REF!/ C159)-1,1)</f>
        <v>1</v>
      </c>
    </row>
    <row r="160" spans="1:4">
      <c r="A160" t="s">
        <v>187</v>
      </c>
      <c r="B160" t="s">
        <v>169</v>
      </c>
      <c r="D160" s="8">
        <f>IF(C160&gt;0, (CryptoScreener!#REF!/ C160)-1,1)</f>
        <v>1</v>
      </c>
    </row>
    <row r="161" spans="1:4">
      <c r="A161" t="s">
        <v>188</v>
      </c>
      <c r="B161" t="s">
        <v>169</v>
      </c>
      <c r="D161" s="8">
        <f>IF(C161&gt;0, (CryptoScreener!#REF!/ C161)-1,1)</f>
        <v>1</v>
      </c>
    </row>
    <row r="162" spans="1:4">
      <c r="A162" t="s">
        <v>189</v>
      </c>
      <c r="B162" t="s">
        <v>169</v>
      </c>
      <c r="D162" s="8">
        <f>IF(C162&gt;0, (CryptoScreener!#REF!/ C162)-1,1)</f>
        <v>1</v>
      </c>
    </row>
    <row r="163" spans="1:4">
      <c r="A163" t="s">
        <v>190</v>
      </c>
      <c r="B163" t="s">
        <v>169</v>
      </c>
      <c r="D163" s="8">
        <f>IF(C163&gt;0, (CryptoScreener!#REF!/ C163)-1,1)</f>
        <v>1</v>
      </c>
    </row>
    <row r="164" spans="1:4">
      <c r="A164" t="s">
        <v>191</v>
      </c>
      <c r="B164" t="s">
        <v>169</v>
      </c>
      <c r="D164" s="8">
        <f>IF(C164&gt;0, (CryptoScreener!#REF!/ C164)-1,1)</f>
        <v>1</v>
      </c>
    </row>
    <row r="165" spans="1:4">
      <c r="A165" t="s">
        <v>192</v>
      </c>
      <c r="B165" t="s">
        <v>169</v>
      </c>
      <c r="D165" s="8">
        <f>IF(C165&gt;0, (CryptoScreener!#REF!/ C165)-1,1)</f>
        <v>1</v>
      </c>
    </row>
    <row r="166" spans="1:4">
      <c r="A166" t="s">
        <v>193</v>
      </c>
      <c r="B166" t="s">
        <v>169</v>
      </c>
      <c r="D166" s="8">
        <f>IF(C166&gt;0, (CryptoScreener!#REF!/ C166)-1,1)</f>
        <v>1</v>
      </c>
    </row>
    <row r="167" spans="1:4">
      <c r="A167" t="s">
        <v>194</v>
      </c>
      <c r="B167" t="s">
        <v>169</v>
      </c>
      <c r="D167" s="8">
        <f>IF(C167&gt;0, (CryptoScreener!#REF!/ C167)-1,1)</f>
        <v>1</v>
      </c>
    </row>
    <row r="168" spans="1:4">
      <c r="A168" t="s">
        <v>195</v>
      </c>
      <c r="B168" t="s">
        <v>169</v>
      </c>
      <c r="D168" s="8">
        <f>IF(C168&gt;0, (CryptoScreener!#REF!/ C168)-1,1)</f>
        <v>1</v>
      </c>
    </row>
    <row r="169" spans="1:4">
      <c r="A169" t="s">
        <v>196</v>
      </c>
      <c r="B169" t="s">
        <v>169</v>
      </c>
      <c r="D169" s="8">
        <f>IF(C169&gt;0, (CryptoScreener!#REF!/ C169)-1,1)</f>
        <v>1</v>
      </c>
    </row>
    <row r="170" spans="1:4">
      <c r="A170" t="s">
        <v>197</v>
      </c>
      <c r="B170" t="s">
        <v>169</v>
      </c>
      <c r="D170" s="8">
        <f>IF(C170&gt;0, (CryptoScreener!#REF!/ C170)-1,1)</f>
        <v>1</v>
      </c>
    </row>
    <row r="171" spans="1:4">
      <c r="A171" t="s">
        <v>198</v>
      </c>
      <c r="B171" t="s">
        <v>169</v>
      </c>
      <c r="D171" s="8">
        <f>IF(C171&gt;0, (CryptoScreener!#REF!/ C171)-1,1)</f>
        <v>1</v>
      </c>
    </row>
    <row r="172" spans="1:4">
      <c r="A172" t="s">
        <v>199</v>
      </c>
      <c r="B172" t="s">
        <v>169</v>
      </c>
      <c r="D172" s="8">
        <f>IF(C172&gt;0, (CryptoScreener!#REF!/ C172)-1,1)</f>
        <v>1</v>
      </c>
    </row>
    <row r="173" spans="1:4">
      <c r="A173" t="s">
        <v>200</v>
      </c>
      <c r="B173" t="s">
        <v>169</v>
      </c>
      <c r="D173" s="8">
        <f>IF(C173&gt;0, (CryptoScreener!#REF!/ C173)-1,1)</f>
        <v>1</v>
      </c>
    </row>
    <row r="174" spans="1:4">
      <c r="A174" t="s">
        <v>201</v>
      </c>
      <c r="B174" t="s">
        <v>169</v>
      </c>
      <c r="D174" s="8">
        <f>IF(C174&gt;0, (CryptoScreener!#REF!/ C174)-1,1)</f>
        <v>1</v>
      </c>
    </row>
    <row r="175" spans="1:4">
      <c r="A175" t="s">
        <v>202</v>
      </c>
      <c r="B175" t="s">
        <v>169</v>
      </c>
      <c r="D175" s="8">
        <f>IF(C175&gt;0, (CryptoScreener!#REF!/ C175)-1,1)</f>
        <v>1</v>
      </c>
    </row>
    <row r="176" spans="1:4">
      <c r="A176" t="s">
        <v>203</v>
      </c>
      <c r="B176" t="s">
        <v>169</v>
      </c>
      <c r="D176" s="8">
        <f>IF(C176&gt;0, (CryptoScreener!#REF!/ C176)-1,1)</f>
        <v>1</v>
      </c>
    </row>
    <row r="177" spans="1:4">
      <c r="A177" t="s">
        <v>204</v>
      </c>
      <c r="B177" t="s">
        <v>169</v>
      </c>
      <c r="D177" s="8">
        <f>IF(C177&gt;0, (CryptoScreener!#REF!/ C177)-1,1)</f>
        <v>1</v>
      </c>
    </row>
    <row r="178" spans="1:4">
      <c r="A178" t="s">
        <v>205</v>
      </c>
      <c r="B178" t="s">
        <v>169</v>
      </c>
      <c r="D178" s="8">
        <f>IF(C178&gt;0, (CryptoScreener!#REF!/ C178)-1,1)</f>
        <v>1</v>
      </c>
    </row>
    <row r="179" spans="1:4">
      <c r="A179" t="s">
        <v>206</v>
      </c>
      <c r="B179" t="s">
        <v>169</v>
      </c>
      <c r="D179" s="8">
        <f>IF(C179&gt;0, (CryptoScreener!#REF!/ C179)-1,1)</f>
        <v>1</v>
      </c>
    </row>
    <row r="180" spans="1:4">
      <c r="A180" t="s">
        <v>207</v>
      </c>
      <c r="B180" t="s">
        <v>169</v>
      </c>
      <c r="D180" s="8">
        <f>IF(C180&gt;0, (CryptoScreener!#REF!/ C180)-1,1)</f>
        <v>1</v>
      </c>
    </row>
    <row r="181" spans="1:4">
      <c r="A181" t="s">
        <v>208</v>
      </c>
      <c r="B181" t="s">
        <v>169</v>
      </c>
      <c r="D181" s="8">
        <f>IF(C181&gt;0, (CryptoScreener!#REF!/ C181)-1,1)</f>
        <v>1</v>
      </c>
    </row>
    <row r="182" spans="1:4">
      <c r="A182" t="s">
        <v>209</v>
      </c>
      <c r="B182" t="s">
        <v>169</v>
      </c>
      <c r="D182" s="8">
        <f>IF(C182&gt;0, (CryptoScreener!#REF!/ C182)-1,1)</f>
        <v>1</v>
      </c>
    </row>
    <row r="183" spans="1:4">
      <c r="A183" t="s">
        <v>210</v>
      </c>
      <c r="B183" t="s">
        <v>169</v>
      </c>
      <c r="D183" s="8">
        <f>IF(C183&gt;0, (CryptoScreener!#REF!/ C183)-1,1)</f>
        <v>1</v>
      </c>
    </row>
    <row r="184" spans="1:4">
      <c r="A184" t="s">
        <v>211</v>
      </c>
      <c r="B184" t="s">
        <v>169</v>
      </c>
      <c r="D184" s="8">
        <f>IF(C184&gt;0, (CryptoScreener!#REF!/ C184)-1,1)</f>
        <v>1</v>
      </c>
    </row>
    <row r="185" spans="1:4">
      <c r="A185" t="s">
        <v>212</v>
      </c>
      <c r="B185" t="s">
        <v>169</v>
      </c>
      <c r="D185" s="8">
        <f>IF(C185&gt;0, (CryptoScreener!#REF!/ C185)-1,1)</f>
        <v>1</v>
      </c>
    </row>
    <row r="186" spans="1:4">
      <c r="A186" t="s">
        <v>213</v>
      </c>
      <c r="B186" t="s">
        <v>169</v>
      </c>
      <c r="D186" s="8">
        <f>IF(C186&gt;0, (CryptoScreener!#REF!/ C186)-1,1)</f>
        <v>1</v>
      </c>
    </row>
    <row r="187" spans="1:4">
      <c r="A187" t="s">
        <v>214</v>
      </c>
      <c r="B187" t="s">
        <v>169</v>
      </c>
      <c r="D187" s="8">
        <f>IF(C187&gt;0, (CryptoScreener!#REF!/ C187)-1,1)</f>
        <v>1</v>
      </c>
    </row>
    <row r="188" spans="1:4">
      <c r="A188" t="s">
        <v>215</v>
      </c>
      <c r="B188" t="s">
        <v>169</v>
      </c>
      <c r="D188" s="8">
        <f>IF(C188&gt;0, (CryptoScreener!#REF!/ C188)-1,1)</f>
        <v>1</v>
      </c>
    </row>
    <row r="189" spans="1:4">
      <c r="A189" t="s">
        <v>216</v>
      </c>
      <c r="B189" t="s">
        <v>169</v>
      </c>
      <c r="D189" s="8">
        <f>IF(C189&gt;0, (CryptoScreener!#REF!/ C189)-1,1)</f>
        <v>1</v>
      </c>
    </row>
    <row r="190" spans="1:4">
      <c r="A190" t="s">
        <v>217</v>
      </c>
      <c r="B190" t="s">
        <v>169</v>
      </c>
      <c r="D190" s="8">
        <f>IF(C190&gt;0, (CryptoScreener!#REF!/ C190)-1,1)</f>
        <v>1</v>
      </c>
    </row>
    <row r="191" spans="1:4">
      <c r="A191" t="s">
        <v>218</v>
      </c>
      <c r="B191" t="s">
        <v>169</v>
      </c>
      <c r="D191" s="8">
        <f>IF(C191&gt;0, (CryptoScreener!#REF!/ C191)-1,1)</f>
        <v>1</v>
      </c>
    </row>
    <row r="192" spans="1:4">
      <c r="A192" t="s">
        <v>219</v>
      </c>
      <c r="B192" t="s">
        <v>169</v>
      </c>
      <c r="D192" s="8">
        <f>IF(C192&gt;0, (CryptoScreener!#REF!/ C192)-1,1)</f>
        <v>1</v>
      </c>
    </row>
    <row r="193" spans="1:4">
      <c r="A193" t="s">
        <v>220</v>
      </c>
      <c r="B193" t="s">
        <v>169</v>
      </c>
      <c r="D193" s="8">
        <f>IF(C193&gt;0, (CryptoScreener!#REF!/ C193)-1,1)</f>
        <v>1</v>
      </c>
    </row>
    <row r="194" spans="1:4">
      <c r="A194" t="s">
        <v>221</v>
      </c>
      <c r="B194" t="s">
        <v>169</v>
      </c>
      <c r="D194" s="8">
        <f>IF(C194&gt;0, (CryptoScreener!#REF!/ C194)-1,1)</f>
        <v>1</v>
      </c>
    </row>
    <row r="195" spans="1:4">
      <c r="A195" t="s">
        <v>222</v>
      </c>
      <c r="B195" t="s">
        <v>169</v>
      </c>
      <c r="D195" s="8">
        <f>IF(C195&gt;0, (CryptoScreener!#REF!/ C195)-1,1)</f>
        <v>1</v>
      </c>
    </row>
    <row r="196" spans="1:4">
      <c r="A196" t="s">
        <v>223</v>
      </c>
      <c r="B196" t="s">
        <v>169</v>
      </c>
      <c r="D196" s="8">
        <f>IF(C196&gt;0, (CryptoScreener!#REF!/ C196)-1,1)</f>
        <v>1</v>
      </c>
    </row>
    <row r="197" spans="1:4">
      <c r="A197" t="s">
        <v>224</v>
      </c>
      <c r="B197" t="s">
        <v>169</v>
      </c>
      <c r="D197" s="8">
        <f>IF(C197&gt;0, (CryptoScreener!#REF!/ C197)-1,1)</f>
        <v>1</v>
      </c>
    </row>
    <row r="198" spans="1:4">
      <c r="A198" t="s">
        <v>225</v>
      </c>
      <c r="B198" t="s">
        <v>169</v>
      </c>
      <c r="D198" s="8">
        <f>IF(C198&gt;0, (CryptoScreener!#REF!/ C198)-1,1)</f>
        <v>1</v>
      </c>
    </row>
    <row r="199" spans="1:4">
      <c r="A199" t="s">
        <v>226</v>
      </c>
      <c r="B199" t="s">
        <v>169</v>
      </c>
      <c r="D199" s="8">
        <f>IF(C199&gt;0, (CryptoScreener!#REF!/ C199)-1,1)</f>
        <v>1</v>
      </c>
    </row>
    <row r="200" spans="1:4">
      <c r="A200" t="s">
        <v>227</v>
      </c>
      <c r="B200" t="s">
        <v>169</v>
      </c>
      <c r="D200" s="8">
        <f>IF(C200&gt;0, (CryptoScreener!#REF!/ C200)-1,1)</f>
        <v>1</v>
      </c>
    </row>
    <row r="201" spans="1:4">
      <c r="A201" t="s">
        <v>228</v>
      </c>
      <c r="B201" t="s">
        <v>169</v>
      </c>
      <c r="D201" s="8">
        <f>IF(C201&gt;0, (CryptoScreener!#REF!/ C201)-1,1)</f>
        <v>1</v>
      </c>
    </row>
    <row r="202" spans="1:4">
      <c r="A202" t="s">
        <v>229</v>
      </c>
      <c r="B202" t="s">
        <v>169</v>
      </c>
      <c r="D202" s="8">
        <f>IF(C202&gt;0, (CryptoScreener!#REF!/ C202)-1,1)</f>
        <v>1</v>
      </c>
    </row>
    <row r="203" spans="1:4">
      <c r="A203" t="s">
        <v>230</v>
      </c>
      <c r="B203" t="s">
        <v>169</v>
      </c>
      <c r="D203" s="8">
        <f>IF(C203&gt;0, (CryptoScreener!#REF!/ C203)-1,1)</f>
        <v>1</v>
      </c>
    </row>
    <row r="204" spans="1:4">
      <c r="A204" t="s">
        <v>231</v>
      </c>
      <c r="B204" t="s">
        <v>169</v>
      </c>
      <c r="D204" s="8">
        <f>IF(C204&gt;0, (CryptoScreener!#REF!/ C204)-1,1)</f>
        <v>1</v>
      </c>
    </row>
    <row r="205" spans="1:4">
      <c r="A205" t="s">
        <v>232</v>
      </c>
      <c r="B205" t="s">
        <v>169</v>
      </c>
      <c r="D205" s="8">
        <f>IF(C205&gt;0, (CryptoScreener!#REF!/ C205)-1,1)</f>
        <v>1</v>
      </c>
    </row>
    <row r="206" spans="1:4">
      <c r="A206" t="s">
        <v>233</v>
      </c>
      <c r="B206" t="s">
        <v>169</v>
      </c>
      <c r="D206" s="8">
        <f>IF(C206&gt;0, (CryptoScreener!#REF!/ C206)-1,1)</f>
        <v>1</v>
      </c>
    </row>
    <row r="207" spans="1:4">
      <c r="A207" t="s">
        <v>234</v>
      </c>
      <c r="B207" t="s">
        <v>169</v>
      </c>
      <c r="D207" s="8">
        <f>IF(C207&gt;0, (CryptoScreener!#REF!/ C207)-1,1)</f>
        <v>1</v>
      </c>
    </row>
    <row r="208" spans="1:4">
      <c r="A208" t="s">
        <v>235</v>
      </c>
      <c r="B208" t="s">
        <v>169</v>
      </c>
      <c r="D208" s="8">
        <f>IF(C208&gt;0, (CryptoScreener!#REF!/ C208)-1,1)</f>
        <v>1</v>
      </c>
    </row>
    <row r="209" spans="1:4">
      <c r="A209" t="s">
        <v>236</v>
      </c>
      <c r="B209" t="s">
        <v>169</v>
      </c>
      <c r="D209" s="8">
        <f>IF(C209&gt;0, (CryptoScreener!#REF!/ C209)-1,1)</f>
        <v>1</v>
      </c>
    </row>
    <row r="210" spans="1:4">
      <c r="A210" t="s">
        <v>237</v>
      </c>
      <c r="B210" t="s">
        <v>169</v>
      </c>
      <c r="D210" s="8">
        <f>IF(C210&gt;0, (CryptoScreener!#REF!/ C210)-1,1)</f>
        <v>1</v>
      </c>
    </row>
    <row r="211" spans="1:4">
      <c r="A211" t="s">
        <v>238</v>
      </c>
      <c r="B211" t="s">
        <v>169</v>
      </c>
      <c r="D211" s="8">
        <f>IF(C211&gt;0, (CryptoScreener!#REF!/ C211)-1,1)</f>
        <v>1</v>
      </c>
    </row>
    <row r="212" spans="1:4">
      <c r="A212" t="s">
        <v>239</v>
      </c>
      <c r="B212" t="s">
        <v>169</v>
      </c>
      <c r="D212" s="8">
        <f>IF(C212&gt;0, (CryptoScreener!#REF!/ C212)-1,1)</f>
        <v>1</v>
      </c>
    </row>
    <row r="213" spans="1:4">
      <c r="A213" t="s">
        <v>240</v>
      </c>
      <c r="B213" t="s">
        <v>169</v>
      </c>
      <c r="D213" s="8">
        <f>IF(C213&gt;0, (CryptoScreener!#REF!/ C213)-1,1)</f>
        <v>1</v>
      </c>
    </row>
    <row r="214" spans="1:4">
      <c r="A214" t="s">
        <v>241</v>
      </c>
      <c r="B214" t="s">
        <v>169</v>
      </c>
      <c r="D214" s="8">
        <f>IF(C214&gt;0, (CryptoScreener!#REF!/ C214)-1,1)</f>
        <v>1</v>
      </c>
    </row>
    <row r="215" spans="1:4">
      <c r="A215" t="s">
        <v>242</v>
      </c>
      <c r="B215" t="s">
        <v>169</v>
      </c>
      <c r="D215" s="8">
        <f>IF(C215&gt;0, (CryptoScreener!#REF!/ C215)-1,1)</f>
        <v>1</v>
      </c>
    </row>
    <row r="216" spans="1:4">
      <c r="A216" t="s">
        <v>243</v>
      </c>
      <c r="B216" t="s">
        <v>169</v>
      </c>
      <c r="D216" s="8">
        <f>IF(C216&gt;0, (CryptoScreener!#REF!/ C216)-1,1)</f>
        <v>1</v>
      </c>
    </row>
    <row r="217" spans="1:4">
      <c r="A217" t="s">
        <v>244</v>
      </c>
      <c r="B217" t="s">
        <v>169</v>
      </c>
      <c r="D217" s="8">
        <f>IF(C217&gt;0, (CryptoScreener!#REF!/ C217)-1,1)</f>
        <v>1</v>
      </c>
    </row>
    <row r="218" spans="1:4">
      <c r="A218" t="s">
        <v>245</v>
      </c>
      <c r="B218" t="s">
        <v>169</v>
      </c>
      <c r="D218" s="8">
        <f>IF(C218&gt;0, (CryptoScreener!#REF!/ C218)-1,1)</f>
        <v>1</v>
      </c>
    </row>
    <row r="219" spans="1:4">
      <c r="A219" t="s">
        <v>246</v>
      </c>
      <c r="B219" t="s">
        <v>169</v>
      </c>
      <c r="D219" s="8">
        <f>IF(C219&gt;0, (CryptoScreener!#REF!/ C219)-1,1)</f>
        <v>1</v>
      </c>
    </row>
    <row r="220" spans="1:4">
      <c r="A220" t="s">
        <v>247</v>
      </c>
      <c r="B220" t="s">
        <v>169</v>
      </c>
      <c r="D220" s="8">
        <f>IF(C220&gt;0, (CryptoScreener!#REF!/ C220)-1,1)</f>
        <v>1</v>
      </c>
    </row>
    <row r="221" spans="1:4">
      <c r="A221" t="s">
        <v>248</v>
      </c>
      <c r="B221" t="s">
        <v>169</v>
      </c>
      <c r="D221" s="8">
        <f>IF(C221&gt;0, (CryptoScreener!#REF!/ C221)-1,1)</f>
        <v>1</v>
      </c>
    </row>
    <row r="222" spans="1:4">
      <c r="A222" t="s">
        <v>249</v>
      </c>
      <c r="B222" t="s">
        <v>169</v>
      </c>
      <c r="D222" s="8">
        <f>IF(C222&gt;0, (CryptoScreener!#REF!/ C222)-1,1)</f>
        <v>1</v>
      </c>
    </row>
    <row r="223" spans="1:4">
      <c r="A223" t="s">
        <v>250</v>
      </c>
      <c r="B223" t="s">
        <v>169</v>
      </c>
      <c r="D223" s="8">
        <f>IF(C223&gt;0, (CryptoScreener!#REF!/ C223)-1,1)</f>
        <v>1</v>
      </c>
    </row>
    <row r="224" spans="1:4">
      <c r="A224" t="s">
        <v>251</v>
      </c>
      <c r="B224" t="s">
        <v>169</v>
      </c>
      <c r="D224" s="8">
        <f>IF(C224&gt;0, (CryptoScreener!#REF!/ C224)-1,1)</f>
        <v>1</v>
      </c>
    </row>
    <row r="225" spans="1:4">
      <c r="A225" t="s">
        <v>252</v>
      </c>
      <c r="B225" t="s">
        <v>169</v>
      </c>
      <c r="D225" s="8">
        <f>IF(C225&gt;0, (CryptoScreener!#REF!/ C225)-1,1)</f>
        <v>1</v>
      </c>
    </row>
    <row r="226" spans="1:4">
      <c r="A226" t="s">
        <v>253</v>
      </c>
      <c r="B226" t="s">
        <v>169</v>
      </c>
      <c r="D226" s="8">
        <f>IF(C226&gt;0, (CryptoScreener!#REF!/ C226)-1,1)</f>
        <v>1</v>
      </c>
    </row>
    <row r="227" spans="1:4">
      <c r="A227" t="s">
        <v>254</v>
      </c>
      <c r="B227" t="s">
        <v>169</v>
      </c>
      <c r="D227" s="8">
        <f>IF(C227&gt;0, (CryptoScreener!#REF!/ C227)-1,1)</f>
        <v>1</v>
      </c>
    </row>
    <row r="228" spans="1:4">
      <c r="A228" t="s">
        <v>255</v>
      </c>
      <c r="B228" t="s">
        <v>169</v>
      </c>
      <c r="D228" s="8">
        <f>IF(C228&gt;0, (CryptoScreener!#REF!/ C228)-1,1)</f>
        <v>1</v>
      </c>
    </row>
    <row r="229" spans="1:4">
      <c r="A229" t="s">
        <v>256</v>
      </c>
      <c r="B229" t="s">
        <v>169</v>
      </c>
      <c r="D229" s="8">
        <f>IF(C229&gt;0, (CryptoScreener!#REF!/ C229)-1,1)</f>
        <v>1</v>
      </c>
    </row>
    <row r="230" spans="1:4">
      <c r="A230" t="s">
        <v>257</v>
      </c>
      <c r="B230" t="s">
        <v>169</v>
      </c>
      <c r="D230" s="8">
        <f>IF(C230&gt;0, (CryptoScreener!#REF!/ C230)-1,1)</f>
        <v>1</v>
      </c>
    </row>
    <row r="231" spans="1:4">
      <c r="A231" t="s">
        <v>258</v>
      </c>
      <c r="B231" t="s">
        <v>169</v>
      </c>
      <c r="D231" s="8">
        <f>IF(C231&gt;0, (CryptoScreener!#REF!/ C231)-1,1)</f>
        <v>1</v>
      </c>
    </row>
    <row r="232" spans="1:4">
      <c r="A232" t="s">
        <v>259</v>
      </c>
      <c r="B232" t="s">
        <v>169</v>
      </c>
      <c r="D232" s="8">
        <f>IF(C232&gt;0, (CryptoScreener!#REF!/ C232)-1,1)</f>
        <v>1</v>
      </c>
    </row>
    <row r="233" spans="1:4">
      <c r="A233" t="s">
        <v>260</v>
      </c>
      <c r="B233" t="s">
        <v>169</v>
      </c>
      <c r="D233" s="8">
        <f>IF(C233&gt;0, (CryptoScreener!#REF!/ C233)-1,1)</f>
        <v>1</v>
      </c>
    </row>
    <row r="234" spans="1:4">
      <c r="A234" t="s">
        <v>261</v>
      </c>
      <c r="B234" t="s">
        <v>169</v>
      </c>
      <c r="D234" s="8">
        <f>IF(C234&gt;0, (CryptoScreener!#REF!/ C234)-1,1)</f>
        <v>1</v>
      </c>
    </row>
    <row r="235" spans="1:4">
      <c r="A235" t="s">
        <v>262</v>
      </c>
      <c r="B235" t="s">
        <v>169</v>
      </c>
      <c r="D235" s="8">
        <f>IF(C235&gt;0, (CryptoScreener!#REF!/ C235)-1,1)</f>
        <v>1</v>
      </c>
    </row>
    <row r="236" spans="1:4">
      <c r="A236" t="s">
        <v>263</v>
      </c>
      <c r="B236" t="s">
        <v>169</v>
      </c>
      <c r="D236" s="8">
        <f>IF(C236&gt;0, (CryptoScreener!#REF!/ C236)-1,1)</f>
        <v>1</v>
      </c>
    </row>
    <row r="237" spans="1:4">
      <c r="A237" t="s">
        <v>264</v>
      </c>
      <c r="B237" t="s">
        <v>169</v>
      </c>
      <c r="D237" s="8">
        <f>IF(C237&gt;0, (CryptoScreener!#REF!/ C237)-1,1)</f>
        <v>1</v>
      </c>
    </row>
    <row r="238" spans="1:4">
      <c r="A238" t="s">
        <v>265</v>
      </c>
      <c r="B238" t="s">
        <v>169</v>
      </c>
      <c r="D238" s="8">
        <f>IF(C238&gt;0, (CryptoScreener!#REF!/ C238)-1,1)</f>
        <v>1</v>
      </c>
    </row>
    <row r="239" spans="1:4">
      <c r="A239" t="s">
        <v>266</v>
      </c>
      <c r="B239" t="s">
        <v>169</v>
      </c>
      <c r="D239" s="8">
        <f>IF(C239&gt;0, (CryptoScreener!#REF!/ C239)-1,1)</f>
        <v>1</v>
      </c>
    </row>
    <row r="240" spans="1:4">
      <c r="A240" t="s">
        <v>267</v>
      </c>
      <c r="B240" t="s">
        <v>169</v>
      </c>
      <c r="D240" s="8">
        <f>IF(C240&gt;0, (CryptoScreener!#REF!/ C240)-1,1)</f>
        <v>1</v>
      </c>
    </row>
    <row r="241" spans="1:4">
      <c r="A241" t="s">
        <v>268</v>
      </c>
      <c r="B241" t="s">
        <v>169</v>
      </c>
      <c r="D241" s="8">
        <f>IF(C241&gt;0, (CryptoScreener!#REF!/ C241)-1,1)</f>
        <v>1</v>
      </c>
    </row>
    <row r="242" spans="1:4">
      <c r="A242" t="s">
        <v>269</v>
      </c>
      <c r="B242" t="s">
        <v>169</v>
      </c>
      <c r="D242" s="8">
        <f>IF(C242&gt;0, (CryptoScreener!#REF!/ C242)-1,1)</f>
        <v>1</v>
      </c>
    </row>
    <row r="243" spans="1:4">
      <c r="A243" t="s">
        <v>270</v>
      </c>
      <c r="B243" t="s">
        <v>169</v>
      </c>
      <c r="D243" s="8">
        <f>IF(C243&gt;0, (CryptoScreener!#REF!/ C243)-1,1)</f>
        <v>1</v>
      </c>
    </row>
    <row r="244" spans="1:4">
      <c r="A244" t="s">
        <v>271</v>
      </c>
      <c r="B244" t="s">
        <v>169</v>
      </c>
      <c r="D244" s="8">
        <f>IF(C244&gt;0, (CryptoScreener!#REF!/ C244)-1,1)</f>
        <v>1</v>
      </c>
    </row>
    <row r="245" spans="1:4">
      <c r="A245" t="s">
        <v>272</v>
      </c>
      <c r="B245" t="s">
        <v>169</v>
      </c>
      <c r="D245" s="8">
        <f>IF(C245&gt;0, (CryptoScreener!#REF!/ C245)-1,1)</f>
        <v>1</v>
      </c>
    </row>
    <row r="246" spans="1:4">
      <c r="A246" t="s">
        <v>273</v>
      </c>
      <c r="B246" t="s">
        <v>169</v>
      </c>
      <c r="D246" s="8">
        <f>IF(C246&gt;0, (CryptoScreener!#REF!/ C246)-1,1)</f>
        <v>1</v>
      </c>
    </row>
    <row r="247" spans="1:4">
      <c r="A247" t="s">
        <v>274</v>
      </c>
      <c r="B247" t="s">
        <v>169</v>
      </c>
      <c r="D247" s="8">
        <f>IF(C247&gt;0, (CryptoScreener!#REF!/ C247)-1,1)</f>
        <v>1</v>
      </c>
    </row>
    <row r="248" spans="1:4">
      <c r="A248" t="s">
        <v>275</v>
      </c>
      <c r="B248" t="s">
        <v>169</v>
      </c>
      <c r="D248" s="8">
        <f>IF(C248&gt;0, (CryptoScreener!#REF!/ C248)-1,1)</f>
        <v>1</v>
      </c>
    </row>
    <row r="249" spans="1:4">
      <c r="A249" t="s">
        <v>276</v>
      </c>
      <c r="B249" t="s">
        <v>169</v>
      </c>
      <c r="D249" s="8">
        <f>IF(C249&gt;0, (CryptoScreener!#REF!/ C249)-1,1)</f>
        <v>1</v>
      </c>
    </row>
    <row r="250" spans="1:4">
      <c r="A250" t="s">
        <v>277</v>
      </c>
      <c r="B250" t="s">
        <v>169</v>
      </c>
      <c r="D250" s="8">
        <f>IF(C250&gt;0, (CryptoScreener!#REF!/ C250)-1,1)</f>
        <v>1</v>
      </c>
    </row>
    <row r="251" spans="1:4">
      <c r="A251" t="s">
        <v>278</v>
      </c>
      <c r="B251" t="s">
        <v>169</v>
      </c>
      <c r="D251" s="8">
        <f>IF(C251&gt;0, (CryptoScreener!#REF!/ C251)-1,1)</f>
        <v>1</v>
      </c>
    </row>
    <row r="252" spans="1:4">
      <c r="A252" t="s">
        <v>279</v>
      </c>
      <c r="B252" t="s">
        <v>169</v>
      </c>
      <c r="D252" s="8">
        <f>IF(C252&gt;0, (CryptoScreener!#REF!/ C252)-1,1)</f>
        <v>1</v>
      </c>
    </row>
    <row r="253" spans="1:4">
      <c r="A253" t="s">
        <v>280</v>
      </c>
      <c r="B253" t="s">
        <v>169</v>
      </c>
      <c r="D253" s="8">
        <f>IF(C253&gt;0, (CryptoScreener!#REF!/ C253)-1,1)</f>
        <v>1</v>
      </c>
    </row>
    <row r="254" spans="1:4">
      <c r="A254" t="s">
        <v>281</v>
      </c>
      <c r="B254" t="s">
        <v>169</v>
      </c>
      <c r="D254" s="8">
        <f>IF(C254&gt;0, (CryptoScreener!#REF!/ C254)-1,1)</f>
        <v>1</v>
      </c>
    </row>
    <row r="255" spans="1:4">
      <c r="A255" t="s">
        <v>282</v>
      </c>
      <c r="B255" t="s">
        <v>169</v>
      </c>
      <c r="D255" s="8">
        <f>IF(C255&gt;0, (CryptoScreener!#REF!/ C255)-1,1)</f>
        <v>1</v>
      </c>
    </row>
    <row r="256" spans="1:4">
      <c r="A256" t="s">
        <v>283</v>
      </c>
      <c r="B256" t="s">
        <v>169</v>
      </c>
      <c r="D256" s="8">
        <f>IF(C256&gt;0, (CryptoScreener!#REF!/ C256)-1,1)</f>
        <v>1</v>
      </c>
    </row>
    <row r="257" spans="1:4">
      <c r="A257" t="s">
        <v>284</v>
      </c>
      <c r="B257" t="s">
        <v>169</v>
      </c>
      <c r="D257" s="8">
        <f>IF(C257&gt;0, (CryptoScreener!#REF!/ C257)-1,1)</f>
        <v>1</v>
      </c>
    </row>
    <row r="258" spans="1:4">
      <c r="A258" t="s">
        <v>285</v>
      </c>
      <c r="B258" t="s">
        <v>169</v>
      </c>
      <c r="D258" s="8">
        <f>IF(C258&gt;0, (CryptoScreener!#REF!/ C258)-1,1)</f>
        <v>1</v>
      </c>
    </row>
    <row r="259" spans="1:4">
      <c r="A259" t="s">
        <v>286</v>
      </c>
      <c r="B259" t="s">
        <v>169</v>
      </c>
      <c r="D259" s="8">
        <f>IF(C259&gt;0, (CryptoScreener!#REF!/ C259)-1,1)</f>
        <v>1</v>
      </c>
    </row>
    <row r="260" spans="1:4">
      <c r="A260" t="s">
        <v>287</v>
      </c>
      <c r="B260" t="s">
        <v>169</v>
      </c>
      <c r="D260" s="8">
        <f>IF(C260&gt;0, (CryptoScreener!#REF!/ C260)-1,1)</f>
        <v>1</v>
      </c>
    </row>
    <row r="261" spans="1:4">
      <c r="A261" t="s">
        <v>288</v>
      </c>
      <c r="B261" t="s">
        <v>169</v>
      </c>
      <c r="D261" s="8">
        <f>IF(C261&gt;0, (CryptoScreener!#REF!/ C261)-1,1)</f>
        <v>1</v>
      </c>
    </row>
    <row r="262" spans="1:4">
      <c r="A262" t="s">
        <v>289</v>
      </c>
      <c r="B262" t="s">
        <v>169</v>
      </c>
      <c r="D262" s="8">
        <f>IF(C262&gt;0, (CryptoScreener!#REF!/ C262)-1,1)</f>
        <v>1</v>
      </c>
    </row>
    <row r="263" spans="1:4">
      <c r="A263" t="s">
        <v>290</v>
      </c>
      <c r="B263" t="s">
        <v>169</v>
      </c>
      <c r="D263" s="8">
        <f>IF(C263&gt;0, (CryptoScreener!#REF!/ C263)-1,1)</f>
        <v>1</v>
      </c>
    </row>
    <row r="264" spans="1:4">
      <c r="A264" t="s">
        <v>291</v>
      </c>
      <c r="B264" t="s">
        <v>169</v>
      </c>
      <c r="D264" s="8">
        <f>IF(C264&gt;0, (CryptoScreener!#REF!/ C264)-1,1)</f>
        <v>1</v>
      </c>
    </row>
    <row r="265" spans="1:4">
      <c r="A265" t="s">
        <v>292</v>
      </c>
      <c r="B265" t="s">
        <v>169</v>
      </c>
      <c r="D265" s="8">
        <f>IF(C265&gt;0, (CryptoScreener!#REF!/ C265)-1,1)</f>
        <v>1</v>
      </c>
    </row>
    <row r="266" spans="1:4">
      <c r="A266" t="s">
        <v>293</v>
      </c>
      <c r="B266" t="s">
        <v>169</v>
      </c>
      <c r="D266" s="8">
        <f>IF(C266&gt;0, (CryptoScreener!#REF!/ C266)-1,1)</f>
        <v>1</v>
      </c>
    </row>
    <row r="267" spans="1:4">
      <c r="A267" t="s">
        <v>294</v>
      </c>
      <c r="B267" t="s">
        <v>169</v>
      </c>
      <c r="D267" s="8">
        <f>IF(C267&gt;0, (CryptoScreener!#REF!/ C267)-1,1)</f>
        <v>1</v>
      </c>
    </row>
    <row r="268" spans="1:4">
      <c r="A268" t="s">
        <v>295</v>
      </c>
      <c r="B268" t="s">
        <v>169</v>
      </c>
      <c r="D268" s="8">
        <f>IF(C268&gt;0, (CryptoScreener!#REF!/ C268)-1,1)</f>
        <v>1</v>
      </c>
    </row>
    <row r="269" spans="1:4">
      <c r="A269" t="s">
        <v>296</v>
      </c>
      <c r="B269" t="s">
        <v>169</v>
      </c>
      <c r="D269" s="8">
        <f>IF(C269&gt;0, (CryptoScreener!#REF!/ C269)-1,1)</f>
        <v>1</v>
      </c>
    </row>
    <row r="270" spans="1:4">
      <c r="A270" t="s">
        <v>297</v>
      </c>
      <c r="B270" t="s">
        <v>169</v>
      </c>
      <c r="D270" s="8">
        <f>IF(C270&gt;0, (CryptoScreener!#REF!/ C270)-1,1)</f>
        <v>1</v>
      </c>
    </row>
    <row r="271" spans="1:4">
      <c r="A271" t="s">
        <v>298</v>
      </c>
      <c r="B271" t="s">
        <v>169</v>
      </c>
      <c r="D271" s="8">
        <f>IF(C271&gt;0, (CryptoScreener!#REF!/ C271)-1,1)</f>
        <v>1</v>
      </c>
    </row>
    <row r="272" spans="1:4">
      <c r="A272" t="s">
        <v>299</v>
      </c>
      <c r="B272" t="s">
        <v>169</v>
      </c>
      <c r="D272" s="8">
        <f>IF(C272&gt;0, (CryptoScreener!#REF!/ C272)-1,1)</f>
        <v>1</v>
      </c>
    </row>
    <row r="273" spans="1:4">
      <c r="A273" t="s">
        <v>300</v>
      </c>
      <c r="B273" t="s">
        <v>169</v>
      </c>
      <c r="D273" s="8">
        <f>IF(C273&gt;0, (CryptoScreener!#REF!/ C273)-1,1)</f>
        <v>1</v>
      </c>
    </row>
    <row r="274" spans="1:4">
      <c r="A274" t="s">
        <v>301</v>
      </c>
      <c r="B274" t="s">
        <v>169</v>
      </c>
      <c r="D274" s="8">
        <f>IF(C274&gt;0, (CryptoScreener!#REF!/ C274)-1,1)</f>
        <v>1</v>
      </c>
    </row>
    <row r="275" spans="1:4">
      <c r="A275" t="s">
        <v>302</v>
      </c>
      <c r="B275" t="s">
        <v>169</v>
      </c>
      <c r="D275" s="8">
        <f>IF(C275&gt;0, (CryptoScreener!#REF!/ C275)-1,1)</f>
        <v>1</v>
      </c>
    </row>
    <row r="276" spans="1:4">
      <c r="A276" t="s">
        <v>303</v>
      </c>
      <c r="B276" t="s">
        <v>169</v>
      </c>
      <c r="D276" s="8">
        <f>IF(C276&gt;0, (CryptoScreener!#REF!/ C276)-1,1)</f>
        <v>1</v>
      </c>
    </row>
    <row r="277" spans="1:4">
      <c r="A277" t="s">
        <v>304</v>
      </c>
      <c r="B277" t="s">
        <v>169</v>
      </c>
      <c r="D277" s="8">
        <f>IF(C277&gt;0, (CryptoScreener!#REF!/ C277)-1,1)</f>
        <v>1</v>
      </c>
    </row>
    <row r="278" spans="1:4">
      <c r="A278" t="s">
        <v>305</v>
      </c>
      <c r="B278" t="s">
        <v>169</v>
      </c>
      <c r="D278" s="8">
        <f>IF(C278&gt;0, (CryptoScreener!#REF!/ C278)-1,1)</f>
        <v>1</v>
      </c>
    </row>
    <row r="279" spans="1:4">
      <c r="A279" t="s">
        <v>306</v>
      </c>
      <c r="B279" t="s">
        <v>169</v>
      </c>
      <c r="D279" s="8">
        <f>IF(C279&gt;0, (CryptoScreener!#REF!/ C279)-1,1)</f>
        <v>1</v>
      </c>
    </row>
    <row r="280" spans="1:4">
      <c r="A280" t="s">
        <v>307</v>
      </c>
      <c r="B280" t="s">
        <v>169</v>
      </c>
      <c r="D280" s="8">
        <f>IF(C280&gt;0, (CryptoScreener!#REF!/ C280)-1,1)</f>
        <v>1</v>
      </c>
    </row>
    <row r="281" spans="1:4">
      <c r="A281" t="s">
        <v>308</v>
      </c>
      <c r="B281" t="s">
        <v>169</v>
      </c>
      <c r="D281" s="8">
        <f>IF(C281&gt;0, (CryptoScreener!#REF!/ C281)-1,1)</f>
        <v>1</v>
      </c>
    </row>
    <row r="282" spans="1:4">
      <c r="A282" t="s">
        <v>309</v>
      </c>
      <c r="B282" t="s">
        <v>169</v>
      </c>
      <c r="D282" s="8">
        <f>IF(C282&gt;0, (CryptoScreener!#REF!/ C282)-1,1)</f>
        <v>1</v>
      </c>
    </row>
    <row r="283" spans="1:4">
      <c r="A283" t="s">
        <v>310</v>
      </c>
      <c r="B283" t="s">
        <v>169</v>
      </c>
      <c r="D283" s="8">
        <f>IF(C283&gt;0, (CryptoScreener!#REF!/ C283)-1,1)</f>
        <v>1</v>
      </c>
    </row>
    <row r="284" spans="1:4">
      <c r="A284" t="s">
        <v>311</v>
      </c>
      <c r="B284" t="s">
        <v>169</v>
      </c>
      <c r="D284" s="8">
        <f>IF(C284&gt;0, (CryptoScreener!#REF!/ C284)-1,1)</f>
        <v>1</v>
      </c>
    </row>
    <row r="285" spans="1:4">
      <c r="A285" t="s">
        <v>312</v>
      </c>
      <c r="B285" t="s">
        <v>169</v>
      </c>
      <c r="D285" s="8">
        <f>IF(C285&gt;0, (CryptoScreener!#REF!/ C285)-1,1)</f>
        <v>1</v>
      </c>
    </row>
    <row r="286" spans="1:4">
      <c r="A286" t="s">
        <v>313</v>
      </c>
      <c r="B286" t="s">
        <v>169</v>
      </c>
      <c r="D286" s="8">
        <f>IF(C286&gt;0, (CryptoScreener!#REF!/ C286)-1,1)</f>
        <v>1</v>
      </c>
    </row>
    <row r="287" spans="1:4">
      <c r="A287" t="s">
        <v>314</v>
      </c>
      <c r="B287" t="s">
        <v>169</v>
      </c>
      <c r="D287" s="8">
        <f>IF(C287&gt;0, (CryptoScreener!#REF!/ C287)-1,1)</f>
        <v>1</v>
      </c>
    </row>
    <row r="288" spans="1:4">
      <c r="A288" t="s">
        <v>315</v>
      </c>
      <c r="B288" t="s">
        <v>169</v>
      </c>
      <c r="D288" s="8">
        <f>IF(C288&gt;0, (CryptoScreener!#REF!/ C288)-1,1)</f>
        <v>1</v>
      </c>
    </row>
    <row r="289" spans="1:4">
      <c r="A289" t="s">
        <v>316</v>
      </c>
      <c r="B289" t="s">
        <v>169</v>
      </c>
      <c r="D289" s="8">
        <f>IF(C289&gt;0, (CryptoScreener!#REF!/ C289)-1,1)</f>
        <v>1</v>
      </c>
    </row>
    <row r="290" spans="1:4">
      <c r="A290" t="s">
        <v>317</v>
      </c>
      <c r="B290" t="s">
        <v>169</v>
      </c>
      <c r="D290" s="8">
        <f>IF(C290&gt;0, (CryptoScreener!#REF!/ C290)-1,1)</f>
        <v>1</v>
      </c>
    </row>
    <row r="291" spans="1:4">
      <c r="A291" t="s">
        <v>318</v>
      </c>
      <c r="B291" t="s">
        <v>169</v>
      </c>
      <c r="D291" s="8">
        <f>IF(C291&gt;0, (CryptoScreener!#REF!/ C291)-1,1)</f>
        <v>1</v>
      </c>
    </row>
    <row r="292" spans="1:4">
      <c r="A292" t="s">
        <v>319</v>
      </c>
      <c r="B292" t="s">
        <v>169</v>
      </c>
      <c r="D292" s="8">
        <f>IF(C292&gt;0, (CryptoScreener!#REF!/ C292)-1,1)</f>
        <v>1</v>
      </c>
    </row>
    <row r="293" spans="1:4">
      <c r="A293" t="s">
        <v>320</v>
      </c>
      <c r="B293" t="s">
        <v>169</v>
      </c>
      <c r="D293" s="8">
        <f>IF(C293&gt;0, (CryptoScreener!#REF!/ C293)-1,1)</f>
        <v>1</v>
      </c>
    </row>
    <row r="294" spans="1:4">
      <c r="A294" t="s">
        <v>321</v>
      </c>
      <c r="B294" t="s">
        <v>169</v>
      </c>
      <c r="D294" s="8">
        <f>IF(C294&gt;0, (CryptoScreener!#REF!/ C294)-1,1)</f>
        <v>1</v>
      </c>
    </row>
    <row r="295" spans="1:4">
      <c r="A295" t="s">
        <v>322</v>
      </c>
      <c r="B295" t="s">
        <v>169</v>
      </c>
      <c r="D295" s="8">
        <f>IF(C295&gt;0, (CryptoScreener!#REF!/ C295)-1,1)</f>
        <v>1</v>
      </c>
    </row>
    <row r="296" spans="1:4">
      <c r="A296" t="s">
        <v>323</v>
      </c>
      <c r="B296" t="s">
        <v>169</v>
      </c>
      <c r="D296" s="8">
        <f>IF(C296&gt;0, (CryptoScreener!#REF!/ C296)-1,1)</f>
        <v>1</v>
      </c>
    </row>
    <row r="297" spans="1:4">
      <c r="A297" t="s">
        <v>324</v>
      </c>
      <c r="B297" t="s">
        <v>169</v>
      </c>
      <c r="D297" s="8">
        <f>IF(C297&gt;0, (CryptoScreener!#REF!/ C297)-1,1)</f>
        <v>1</v>
      </c>
    </row>
    <row r="298" spans="1:4">
      <c r="A298" t="s">
        <v>325</v>
      </c>
      <c r="B298" t="s">
        <v>169</v>
      </c>
      <c r="D298" s="8">
        <f>IF(C298&gt;0, (CryptoScreener!#REF!/ C298)-1,1)</f>
        <v>1</v>
      </c>
    </row>
    <row r="299" spans="1:4">
      <c r="A299" t="s">
        <v>326</v>
      </c>
      <c r="B299" t="s">
        <v>169</v>
      </c>
      <c r="D299" s="8">
        <f>IF(C299&gt;0, (CryptoScreener!#REF!/ C299)-1,1)</f>
        <v>1</v>
      </c>
    </row>
    <row r="300" spans="1:4">
      <c r="A300" t="s">
        <v>327</v>
      </c>
      <c r="B300" t="s">
        <v>169</v>
      </c>
      <c r="D300" s="8">
        <f>IF(C300&gt;0, (CryptoScreener!#REF!/ C300)-1,1)</f>
        <v>1</v>
      </c>
    </row>
    <row r="301" spans="1:4">
      <c r="A301" t="s">
        <v>328</v>
      </c>
      <c r="B301" t="s">
        <v>169</v>
      </c>
      <c r="D301" s="8">
        <f>IF(C301&gt;0, (CryptoScreener!#REF!/ C301)-1,1)</f>
        <v>1</v>
      </c>
    </row>
    <row r="302" spans="1:4">
      <c r="A302" t="s">
        <v>329</v>
      </c>
      <c r="B302" t="s">
        <v>169</v>
      </c>
      <c r="D302" s="8">
        <f>IF(C302&gt;0, (CryptoScreener!#REF!/ C302)-1,1)</f>
        <v>1</v>
      </c>
    </row>
    <row r="303" spans="1:4">
      <c r="A303" t="s">
        <v>330</v>
      </c>
      <c r="B303" t="s">
        <v>169</v>
      </c>
      <c r="D303" s="8">
        <f>IF(C303&gt;0, (CryptoScreener!#REF!/ C303)-1,1)</f>
        <v>1</v>
      </c>
    </row>
    <row r="304" spans="1:4">
      <c r="A304" t="s">
        <v>331</v>
      </c>
      <c r="B304" t="s">
        <v>169</v>
      </c>
      <c r="D304" s="8">
        <f>IF(C304&gt;0, (CryptoScreener!#REF!/ C304)-1,1)</f>
        <v>1</v>
      </c>
    </row>
    <row r="305" spans="1:4">
      <c r="A305" t="s">
        <v>332</v>
      </c>
      <c r="B305" t="s">
        <v>169</v>
      </c>
      <c r="D305" s="8">
        <f>IF(C305&gt;0, (CryptoScreener!#REF!/ C305)-1,1)</f>
        <v>1</v>
      </c>
    </row>
    <row r="306" spans="1:4">
      <c r="A306" t="s">
        <v>333</v>
      </c>
      <c r="B306" t="s">
        <v>169</v>
      </c>
      <c r="D306" s="8">
        <f>IF(C306&gt;0, (CryptoScreener!#REF!/ C306)-1,1)</f>
        <v>1</v>
      </c>
    </row>
    <row r="307" spans="1:4">
      <c r="A307" t="s">
        <v>334</v>
      </c>
      <c r="B307" t="s">
        <v>169</v>
      </c>
      <c r="D307" s="8">
        <f>IF(C307&gt;0, (CryptoScreener!#REF!/ C307)-1,1)</f>
        <v>1</v>
      </c>
    </row>
    <row r="308" spans="1:4">
      <c r="A308" t="s">
        <v>335</v>
      </c>
      <c r="B308" t="s">
        <v>169</v>
      </c>
      <c r="D308" s="8">
        <f>IF(C308&gt;0, (CryptoScreener!#REF!/ C308)-1,1)</f>
        <v>1</v>
      </c>
    </row>
    <row r="309" spans="1:4">
      <c r="A309" t="s">
        <v>336</v>
      </c>
      <c r="B309" t="s">
        <v>169</v>
      </c>
      <c r="D309" s="8">
        <f>IF(C309&gt;0, (CryptoScreener!#REF!/ C309)-1,1)</f>
        <v>1</v>
      </c>
    </row>
    <row r="310" spans="1:4">
      <c r="A310" t="s">
        <v>337</v>
      </c>
      <c r="B310" t="s">
        <v>169</v>
      </c>
      <c r="D310" s="8">
        <f>IF(C310&gt;0, (CryptoScreener!#REF!/ C310)-1,1)</f>
        <v>1</v>
      </c>
    </row>
    <row r="311" spans="1:4">
      <c r="A311" t="s">
        <v>338</v>
      </c>
      <c r="B311" t="s">
        <v>169</v>
      </c>
      <c r="D311" s="8">
        <f>IF(C311&gt;0, (CryptoScreener!#REF!/ C311)-1,1)</f>
        <v>1</v>
      </c>
    </row>
    <row r="312" spans="1:4">
      <c r="A312" t="s">
        <v>339</v>
      </c>
      <c r="B312" t="s">
        <v>169</v>
      </c>
      <c r="D312" s="8">
        <f>IF(C312&gt;0, (CryptoScreener!#REF!/ C312)-1,1)</f>
        <v>1</v>
      </c>
    </row>
    <row r="313" spans="1:4">
      <c r="A313" t="s">
        <v>340</v>
      </c>
      <c r="B313" t="s">
        <v>169</v>
      </c>
      <c r="D313" s="8">
        <f>IF(C313&gt;0, (CryptoScreener!#REF!/ C313)-1,1)</f>
        <v>1</v>
      </c>
    </row>
    <row r="314" spans="1:4">
      <c r="A314" t="s">
        <v>341</v>
      </c>
      <c r="B314" t="s">
        <v>169</v>
      </c>
      <c r="D314" s="8">
        <f>IF(C314&gt;0, (CryptoScreener!#REF!/ C314)-1,1)</f>
        <v>1</v>
      </c>
    </row>
    <row r="315" spans="1:4">
      <c r="A315" t="s">
        <v>342</v>
      </c>
      <c r="B315" t="s">
        <v>169</v>
      </c>
      <c r="D315" s="8">
        <f>IF(C315&gt;0, (CryptoScreener!#REF!/ C315)-1,1)</f>
        <v>1</v>
      </c>
    </row>
    <row r="316" spans="1:4">
      <c r="A316" t="s">
        <v>343</v>
      </c>
      <c r="B316" t="s">
        <v>169</v>
      </c>
      <c r="D316" s="8">
        <f>IF(C316&gt;0, (CryptoScreener!#REF!/ C316)-1,1)</f>
        <v>1</v>
      </c>
    </row>
    <row r="317" spans="1:4">
      <c r="A317" t="s">
        <v>344</v>
      </c>
      <c r="B317" t="s">
        <v>169</v>
      </c>
      <c r="D317" s="8">
        <f>IF(C317&gt;0, (CryptoScreener!#REF!/ C317)-1,1)</f>
        <v>1</v>
      </c>
    </row>
    <row r="318" spans="1:4">
      <c r="A318" t="s">
        <v>345</v>
      </c>
      <c r="B318" t="s">
        <v>169</v>
      </c>
      <c r="D318" s="8">
        <f>IF(C318&gt;0, (CryptoScreener!#REF!/ C318)-1,1)</f>
        <v>1</v>
      </c>
    </row>
    <row r="319" spans="1:4">
      <c r="A319" t="s">
        <v>346</v>
      </c>
      <c r="B319" t="s">
        <v>169</v>
      </c>
      <c r="D319" s="8">
        <f>IF(C319&gt;0, (CryptoScreener!#REF!/ C319)-1,1)</f>
        <v>1</v>
      </c>
    </row>
    <row r="320" spans="1:4">
      <c r="A320" t="s">
        <v>347</v>
      </c>
      <c r="B320" t="s">
        <v>169</v>
      </c>
      <c r="D320" s="8">
        <f>IF(C320&gt;0, (CryptoScreener!#REF!/ C320)-1,1)</f>
        <v>1</v>
      </c>
    </row>
    <row r="321" spans="1:4">
      <c r="A321" t="s">
        <v>348</v>
      </c>
      <c r="B321" t="s">
        <v>169</v>
      </c>
      <c r="D321" s="8">
        <f>IF(C321&gt;0, (CryptoScreener!#REF!/ C321)-1,1)</f>
        <v>1</v>
      </c>
    </row>
    <row r="322" spans="1:4">
      <c r="A322" t="s">
        <v>349</v>
      </c>
      <c r="B322" t="s">
        <v>169</v>
      </c>
      <c r="D322" s="8">
        <f>IF(C322&gt;0, (CryptoScreener!#REF!/ C322)-1,1)</f>
        <v>1</v>
      </c>
    </row>
    <row r="323" spans="1:4">
      <c r="A323" t="s">
        <v>350</v>
      </c>
      <c r="B323" t="s">
        <v>169</v>
      </c>
      <c r="D323" s="8">
        <f>IF(C323&gt;0, (CryptoScreener!#REF!/ C323)-1,1)</f>
        <v>1</v>
      </c>
    </row>
    <row r="324" spans="1:4">
      <c r="A324" t="s">
        <v>351</v>
      </c>
      <c r="B324" t="s">
        <v>169</v>
      </c>
      <c r="D324" s="8">
        <f>IF(C324&gt;0, (CryptoScreener!#REF!/ C324)-1,1)</f>
        <v>1</v>
      </c>
    </row>
    <row r="325" spans="1:4">
      <c r="A325" t="s">
        <v>352</v>
      </c>
      <c r="B325" t="s">
        <v>169</v>
      </c>
      <c r="D325" s="8">
        <f>IF(C325&gt;0, (CryptoScreener!#REF!/ C325)-1,1)</f>
        <v>1</v>
      </c>
    </row>
    <row r="326" spans="1:4">
      <c r="A326" t="s">
        <v>353</v>
      </c>
      <c r="B326" t="s">
        <v>169</v>
      </c>
      <c r="D326" s="8">
        <f>IF(C326&gt;0, (CryptoScreener!#REF!/ C326)-1,1)</f>
        <v>1</v>
      </c>
    </row>
    <row r="327" spans="1:4">
      <c r="A327" t="s">
        <v>354</v>
      </c>
      <c r="B327" t="s">
        <v>169</v>
      </c>
      <c r="D327" s="8">
        <f>IF(C327&gt;0, (CryptoScreener!#REF!/ C327)-1,1)</f>
        <v>1</v>
      </c>
    </row>
    <row r="328" spans="1:4">
      <c r="A328" t="s">
        <v>355</v>
      </c>
      <c r="B328" t="s">
        <v>169</v>
      </c>
      <c r="D328" s="8">
        <f>IF(C328&gt;0, (CryptoScreener!#REF!/ C328)-1,1)</f>
        <v>1</v>
      </c>
    </row>
    <row r="329" spans="1:4">
      <c r="A329" t="s">
        <v>356</v>
      </c>
      <c r="B329" t="s">
        <v>169</v>
      </c>
      <c r="D329" s="8">
        <f>IF(C329&gt;0, (CryptoScreener!#REF!/ C329)-1,1)</f>
        <v>1</v>
      </c>
    </row>
    <row r="330" spans="1:4">
      <c r="A330" t="s">
        <v>357</v>
      </c>
      <c r="B330" t="s">
        <v>169</v>
      </c>
      <c r="D330" s="8">
        <f>IF(C330&gt;0, (CryptoScreener!#REF!/ C330)-1,1)</f>
        <v>1</v>
      </c>
    </row>
    <row r="331" spans="1:4">
      <c r="A331" t="s">
        <v>358</v>
      </c>
      <c r="B331" t="s">
        <v>169</v>
      </c>
      <c r="D331" s="8">
        <f>IF(C331&gt;0, (CryptoScreener!#REF!/ C331)-1,1)</f>
        <v>1</v>
      </c>
    </row>
    <row r="332" spans="1:4">
      <c r="A332" t="s">
        <v>359</v>
      </c>
      <c r="B332" t="s">
        <v>169</v>
      </c>
      <c r="D332" s="8">
        <f>IF(C332&gt;0, (CryptoScreener!#REF!/ C332)-1,1)</f>
        <v>1</v>
      </c>
    </row>
    <row r="333" spans="1:4">
      <c r="A333" t="s">
        <v>360</v>
      </c>
      <c r="B333" t="s">
        <v>169</v>
      </c>
      <c r="D333" s="8">
        <f>IF(C333&gt;0, (CryptoScreener!#REF!/ C333)-1,1)</f>
        <v>1</v>
      </c>
    </row>
    <row r="334" spans="1:4">
      <c r="A334" t="s">
        <v>361</v>
      </c>
      <c r="B334" t="s">
        <v>169</v>
      </c>
      <c r="D334" s="8">
        <f>IF(C334&gt;0, (CryptoScreener!#REF!/ C334)-1,1)</f>
        <v>1</v>
      </c>
    </row>
    <row r="335" spans="1:4">
      <c r="A335" t="s">
        <v>362</v>
      </c>
      <c r="B335" t="s">
        <v>169</v>
      </c>
      <c r="D335" s="8">
        <f>IF(C335&gt;0, (CryptoScreener!#REF!/ C335)-1,1)</f>
        <v>1</v>
      </c>
    </row>
    <row r="336" spans="1:4">
      <c r="A336" t="s">
        <v>363</v>
      </c>
      <c r="B336" t="s">
        <v>169</v>
      </c>
      <c r="D336" s="8">
        <f>IF(C336&gt;0, (CryptoScreener!#REF!/ C336)-1,1)</f>
        <v>1</v>
      </c>
    </row>
    <row r="337" spans="1:4">
      <c r="A337" t="s">
        <v>364</v>
      </c>
      <c r="B337" t="s">
        <v>169</v>
      </c>
      <c r="D337" s="8">
        <f>IF(C337&gt;0, (CryptoScreener!#REF!/ C337)-1,1)</f>
        <v>1</v>
      </c>
    </row>
    <row r="338" spans="1:4">
      <c r="A338" t="s">
        <v>365</v>
      </c>
      <c r="B338" t="s">
        <v>169</v>
      </c>
      <c r="D338" s="8">
        <f>IF(C338&gt;0, (CryptoScreener!#REF!/ C338)-1,1)</f>
        <v>1</v>
      </c>
    </row>
    <row r="339" spans="1:4">
      <c r="A339" t="s">
        <v>366</v>
      </c>
      <c r="B339" t="s">
        <v>169</v>
      </c>
      <c r="D339" s="8">
        <f>IF(C339&gt;0, (CryptoScreener!#REF!/ C339)-1,1)</f>
        <v>1</v>
      </c>
    </row>
    <row r="340" spans="1:4">
      <c r="A340" t="s">
        <v>367</v>
      </c>
      <c r="B340" t="s">
        <v>169</v>
      </c>
      <c r="D340" s="8">
        <f>IF(C340&gt;0, (CryptoScreener!#REF!/ C340)-1,1)</f>
        <v>1</v>
      </c>
    </row>
    <row r="341" spans="1:4">
      <c r="A341" t="s">
        <v>368</v>
      </c>
      <c r="B341" t="s">
        <v>169</v>
      </c>
      <c r="D341" s="8">
        <f>IF(C341&gt;0, (CryptoScreener!#REF!/ C341)-1,1)</f>
        <v>1</v>
      </c>
    </row>
    <row r="342" spans="1:4">
      <c r="A342" t="s">
        <v>369</v>
      </c>
      <c r="B342" t="s">
        <v>169</v>
      </c>
      <c r="D342" s="8">
        <f>IF(C342&gt;0, (CryptoScreener!#REF!/ C342)-1,1)</f>
        <v>1</v>
      </c>
    </row>
    <row r="343" spans="1:4">
      <c r="A343" t="s">
        <v>370</v>
      </c>
      <c r="B343" t="s">
        <v>169</v>
      </c>
      <c r="D343" s="8">
        <f>IF(C343&gt;0, (CryptoScreener!#REF!/ C343)-1,1)</f>
        <v>1</v>
      </c>
    </row>
    <row r="344" spans="1:4">
      <c r="A344" t="s">
        <v>371</v>
      </c>
      <c r="B344" t="s">
        <v>169</v>
      </c>
      <c r="D344" s="8">
        <f>IF(C344&gt;0, (CryptoScreener!#REF!/ C344)-1,1)</f>
        <v>1</v>
      </c>
    </row>
    <row r="345" spans="1:4">
      <c r="A345" t="s">
        <v>372</v>
      </c>
      <c r="B345" t="s">
        <v>169</v>
      </c>
      <c r="D345" s="8">
        <f>IF(C345&gt;0, (CryptoScreener!#REF!/ C345)-1,1)</f>
        <v>1</v>
      </c>
    </row>
    <row r="346" spans="1:4">
      <c r="A346" t="s">
        <v>373</v>
      </c>
      <c r="B346" t="s">
        <v>169</v>
      </c>
      <c r="D346" s="8">
        <f>IF(C346&gt;0, (CryptoScreener!#REF!/ C346)-1,1)</f>
        <v>1</v>
      </c>
    </row>
    <row r="347" spans="1:4">
      <c r="A347" t="s">
        <v>374</v>
      </c>
      <c r="B347" t="s">
        <v>169</v>
      </c>
      <c r="D347" s="8">
        <f>IF(C347&gt;0, (CryptoScreener!#REF!/ C347)-1,1)</f>
        <v>1</v>
      </c>
    </row>
    <row r="348" spans="1:4">
      <c r="A348" t="s">
        <v>375</v>
      </c>
      <c r="B348" t="s">
        <v>169</v>
      </c>
      <c r="D348" s="8">
        <f>IF(C348&gt;0, (CryptoScreener!#REF!/ C348)-1,1)</f>
        <v>1</v>
      </c>
    </row>
    <row r="349" spans="1:4">
      <c r="A349" t="s">
        <v>376</v>
      </c>
      <c r="B349" t="s">
        <v>169</v>
      </c>
      <c r="D349" s="8">
        <f>IF(C349&gt;0, (CryptoScreener!#REF!/ C349)-1,1)</f>
        <v>1</v>
      </c>
    </row>
    <row r="350" spans="1:4">
      <c r="A350" t="s">
        <v>377</v>
      </c>
      <c r="B350" t="s">
        <v>169</v>
      </c>
      <c r="D350" s="8">
        <f>IF(C350&gt;0, (CryptoScreener!#REF!/ C350)-1,1)</f>
        <v>1</v>
      </c>
    </row>
    <row r="351" spans="1:4">
      <c r="A351" t="s">
        <v>378</v>
      </c>
      <c r="B351" t="s">
        <v>169</v>
      </c>
      <c r="D351" s="8">
        <f>IF(C351&gt;0, (CryptoScreener!#REF!/ C351)-1,1)</f>
        <v>1</v>
      </c>
    </row>
    <row r="352" spans="1:4">
      <c r="A352" t="s">
        <v>379</v>
      </c>
      <c r="B352" t="s">
        <v>169</v>
      </c>
      <c r="D352" s="8">
        <f>IF(C352&gt;0, (CryptoScreener!#REF!/ C352)-1,1)</f>
        <v>1</v>
      </c>
    </row>
    <row r="353" spans="1:4">
      <c r="A353" t="s">
        <v>380</v>
      </c>
      <c r="B353" t="s">
        <v>169</v>
      </c>
      <c r="D353" s="8">
        <f>IF(C353&gt;0, (CryptoScreener!#REF!/ C353)-1,1)</f>
        <v>1</v>
      </c>
    </row>
    <row r="354" spans="1:4">
      <c r="A354" t="s">
        <v>381</v>
      </c>
      <c r="B354" t="s">
        <v>169</v>
      </c>
      <c r="D354" s="8">
        <f>IF(C354&gt;0, (CryptoScreener!#REF!/ C354)-1,1)</f>
        <v>1</v>
      </c>
    </row>
    <row r="355" spans="1:4">
      <c r="A355" t="s">
        <v>382</v>
      </c>
      <c r="B355" t="s">
        <v>169</v>
      </c>
      <c r="D355" s="8">
        <f>IF(C355&gt;0, (CryptoScreener!#REF!/ C355)-1,1)</f>
        <v>1</v>
      </c>
    </row>
    <row r="356" spans="1:4">
      <c r="A356" t="s">
        <v>383</v>
      </c>
      <c r="B356" t="s">
        <v>169</v>
      </c>
      <c r="D356" s="8">
        <f>IF(C356&gt;0, (CryptoScreener!#REF!/ C356)-1,1)</f>
        <v>1</v>
      </c>
    </row>
    <row r="357" spans="1:4">
      <c r="A357" t="s">
        <v>384</v>
      </c>
      <c r="B357" t="s">
        <v>169</v>
      </c>
      <c r="D357" s="8">
        <f>IF(C357&gt;0, (CryptoScreener!#REF!/ C357)-1,1)</f>
        <v>1</v>
      </c>
    </row>
    <row r="358" spans="1:4">
      <c r="A358" t="s">
        <v>385</v>
      </c>
      <c r="B358" t="s">
        <v>169</v>
      </c>
      <c r="D358" s="8">
        <f>IF(C358&gt;0, (CryptoScreener!#REF!/ C358)-1,1)</f>
        <v>1</v>
      </c>
    </row>
    <row r="359" spans="1:4">
      <c r="A359" t="s">
        <v>386</v>
      </c>
      <c r="B359" t="s">
        <v>169</v>
      </c>
      <c r="D359" s="8">
        <f>IF(C359&gt;0, (CryptoScreener!#REF!/ C359)-1,1)</f>
        <v>1</v>
      </c>
    </row>
    <row r="360" spans="1:4">
      <c r="A360" t="s">
        <v>387</v>
      </c>
      <c r="B360" t="s">
        <v>169</v>
      </c>
      <c r="D360" s="8">
        <f>IF(C360&gt;0, (CryptoScreener!#REF!/ C360)-1,1)</f>
        <v>1</v>
      </c>
    </row>
    <row r="361" spans="1:4">
      <c r="A361" t="s">
        <v>388</v>
      </c>
      <c r="B361" t="s">
        <v>169</v>
      </c>
      <c r="D361" s="8">
        <f>IF(C361&gt;0, (CryptoScreener!#REF!/ C361)-1,1)</f>
        <v>1</v>
      </c>
    </row>
    <row r="362" spans="1:4">
      <c r="A362" t="s">
        <v>389</v>
      </c>
      <c r="B362" t="s">
        <v>169</v>
      </c>
      <c r="D362" s="8">
        <f>IF(C362&gt;0, (CryptoScreener!#REF!/ C362)-1,1)</f>
        <v>1</v>
      </c>
    </row>
    <row r="363" spans="1:4">
      <c r="A363" t="s">
        <v>390</v>
      </c>
      <c r="B363" t="s">
        <v>169</v>
      </c>
      <c r="D363" s="8">
        <f>IF(C363&gt;0, (CryptoScreener!#REF!/ C363)-1,1)</f>
        <v>1</v>
      </c>
    </row>
    <row r="364" spans="1:4">
      <c r="A364" t="s">
        <v>391</v>
      </c>
      <c r="B364" t="s">
        <v>169</v>
      </c>
      <c r="D364" s="8">
        <f>IF(C364&gt;0, (CryptoScreener!#REF!/ C364)-1,1)</f>
        <v>1</v>
      </c>
    </row>
    <row r="365" spans="1:4">
      <c r="A365" t="s">
        <v>392</v>
      </c>
      <c r="B365" t="s">
        <v>169</v>
      </c>
      <c r="D365" s="8">
        <f>IF(C365&gt;0, (CryptoScreener!#REF!/ C365)-1,1)</f>
        <v>1</v>
      </c>
    </row>
    <row r="366" spans="1:4">
      <c r="A366" t="s">
        <v>393</v>
      </c>
      <c r="B366" t="s">
        <v>169</v>
      </c>
      <c r="D366" s="8">
        <f>IF(C366&gt;0, (CryptoScreener!#REF!/ C366)-1,1)</f>
        <v>1</v>
      </c>
    </row>
    <row r="367" spans="1:4">
      <c r="A367" t="s">
        <v>394</v>
      </c>
      <c r="B367" t="s">
        <v>169</v>
      </c>
      <c r="D367" s="8">
        <f>IF(C367&gt;0, (CryptoScreener!#REF!/ C367)-1,1)</f>
        <v>1</v>
      </c>
    </row>
    <row r="368" spans="1:4">
      <c r="A368" t="s">
        <v>395</v>
      </c>
      <c r="B368" t="s">
        <v>169</v>
      </c>
      <c r="D368" s="8">
        <f>IF(C368&gt;0, (CryptoScreener!#REF!/ C368)-1,1)</f>
        <v>1</v>
      </c>
    </row>
    <row r="369" spans="1:4">
      <c r="A369" t="s">
        <v>396</v>
      </c>
      <c r="B369" t="s">
        <v>169</v>
      </c>
      <c r="D369" s="8">
        <f>IF(C369&gt;0, (CryptoScreener!#REF!/ C369)-1,1)</f>
        <v>1</v>
      </c>
    </row>
    <row r="370" spans="1:4">
      <c r="A370" t="s">
        <v>397</v>
      </c>
      <c r="B370" t="s">
        <v>169</v>
      </c>
      <c r="D370" s="8">
        <f>IF(C370&gt;0, (CryptoScreener!#REF!/ C370)-1,1)</f>
        <v>1</v>
      </c>
    </row>
    <row r="371" spans="1:4">
      <c r="A371" t="s">
        <v>398</v>
      </c>
      <c r="B371" t="s">
        <v>169</v>
      </c>
      <c r="D371" s="8">
        <f>IF(C371&gt;0, (CryptoScreener!#REF!/ C371)-1,1)</f>
        <v>1</v>
      </c>
    </row>
    <row r="372" spans="1:4">
      <c r="A372" t="s">
        <v>399</v>
      </c>
      <c r="B372" t="s">
        <v>169</v>
      </c>
      <c r="D372" s="8">
        <f>IF(C372&gt;0, (CryptoScreener!#REF!/ C372)-1,1)</f>
        <v>1</v>
      </c>
    </row>
    <row r="373" spans="1:4">
      <c r="A373" t="s">
        <v>400</v>
      </c>
      <c r="B373" t="s">
        <v>169</v>
      </c>
      <c r="D373" s="8">
        <f>IF(C373&gt;0, (CryptoScreener!#REF!/ C373)-1,1)</f>
        <v>1</v>
      </c>
    </row>
    <row r="374" spans="1:4">
      <c r="A374" t="s">
        <v>401</v>
      </c>
      <c r="B374" t="s">
        <v>169</v>
      </c>
      <c r="D374" s="8">
        <f>IF(C374&gt;0, (CryptoScreener!#REF!/ C374)-1,1)</f>
        <v>1</v>
      </c>
    </row>
    <row r="375" spans="1:4">
      <c r="A375" t="s">
        <v>402</v>
      </c>
      <c r="B375" t="s">
        <v>169</v>
      </c>
      <c r="D375" s="8">
        <f>IF(C375&gt;0, (CryptoScreener!#REF!/ C375)-1,1)</f>
        <v>1</v>
      </c>
    </row>
    <row r="376" spans="1:4">
      <c r="A376" t="s">
        <v>403</v>
      </c>
      <c r="B376" t="s">
        <v>169</v>
      </c>
      <c r="D376" s="8">
        <f>IF(C376&gt;0, (CryptoScreener!#REF!/ C376)-1,1)</f>
        <v>1</v>
      </c>
    </row>
    <row r="377" spans="1:4">
      <c r="A377" t="s">
        <v>404</v>
      </c>
      <c r="B377" t="s">
        <v>169</v>
      </c>
      <c r="D377" s="8">
        <f>IF(C377&gt;0, (CryptoScreener!#REF!/ C377)-1,1)</f>
        <v>1</v>
      </c>
    </row>
    <row r="378" spans="1:4">
      <c r="A378" t="s">
        <v>405</v>
      </c>
      <c r="B378" t="s">
        <v>169</v>
      </c>
      <c r="D378" s="8">
        <f>IF(C378&gt;0, (CryptoScreener!#REF!/ C378)-1,1)</f>
        <v>1</v>
      </c>
    </row>
    <row r="379" spans="1:4">
      <c r="A379" t="s">
        <v>406</v>
      </c>
      <c r="B379" t="s">
        <v>169</v>
      </c>
      <c r="D379" s="8">
        <f>IF(C379&gt;0, (CryptoScreener!#REF!/ C379)-1,1)</f>
        <v>1</v>
      </c>
    </row>
    <row r="380" spans="1:4">
      <c r="A380" t="s">
        <v>407</v>
      </c>
      <c r="B380" t="s">
        <v>169</v>
      </c>
      <c r="D380" s="8">
        <f>IF(C380&gt;0, (CryptoScreener!#REF!/ C380)-1,1)</f>
        <v>1</v>
      </c>
    </row>
    <row r="381" spans="1:4">
      <c r="A381" t="s">
        <v>408</v>
      </c>
      <c r="B381" t="s">
        <v>169</v>
      </c>
      <c r="D381" s="8">
        <f>IF(C381&gt;0, (CryptoScreener!#REF!/ C381)-1,1)</f>
        <v>1</v>
      </c>
    </row>
    <row r="382" spans="1:4">
      <c r="A382" t="s">
        <v>409</v>
      </c>
      <c r="B382" t="s">
        <v>169</v>
      </c>
      <c r="D382" s="8">
        <f>IF(C382&gt;0, (CryptoScreener!#REF!/ C382)-1,1)</f>
        <v>1</v>
      </c>
    </row>
    <row r="383" spans="1:4">
      <c r="A383" t="s">
        <v>410</v>
      </c>
      <c r="B383" t="s">
        <v>169</v>
      </c>
      <c r="D383" s="8">
        <f>IF(C383&gt;0, (CryptoScreener!#REF!/ C383)-1,1)</f>
        <v>1</v>
      </c>
    </row>
    <row r="384" spans="1:4">
      <c r="A384" t="s">
        <v>411</v>
      </c>
      <c r="B384" t="s">
        <v>169</v>
      </c>
      <c r="D384" s="8">
        <f>IF(C384&gt;0, (CryptoScreener!#REF!/ C384)-1,1)</f>
        <v>1</v>
      </c>
    </row>
    <row r="385" spans="1:4">
      <c r="A385" t="s">
        <v>412</v>
      </c>
      <c r="B385" t="s">
        <v>169</v>
      </c>
      <c r="D385" s="8">
        <f>IF(C385&gt;0, (CryptoScreener!#REF!/ C385)-1,1)</f>
        <v>1</v>
      </c>
    </row>
    <row r="386" spans="1:4">
      <c r="A386" t="s">
        <v>413</v>
      </c>
      <c r="B386" t="s">
        <v>169</v>
      </c>
      <c r="D386" s="8">
        <f>IF(C386&gt;0, (CryptoScreener!#REF!/ C386)-1,1)</f>
        <v>1</v>
      </c>
    </row>
    <row r="387" spans="1:4">
      <c r="A387" t="s">
        <v>414</v>
      </c>
      <c r="B387" t="s">
        <v>169</v>
      </c>
      <c r="D387" s="8">
        <f>IF(C387&gt;0, (CryptoScreener!#REF!/ C387)-1,1)</f>
        <v>1</v>
      </c>
    </row>
    <row r="388" spans="1:4">
      <c r="A388" t="s">
        <v>415</v>
      </c>
      <c r="B388" t="s">
        <v>169</v>
      </c>
      <c r="D388" s="8">
        <f>IF(C388&gt;0, (CryptoScreener!#REF!/ C388)-1,1)</f>
        <v>1</v>
      </c>
    </row>
    <row r="389" spans="1:4">
      <c r="A389" t="s">
        <v>416</v>
      </c>
      <c r="B389" t="s">
        <v>169</v>
      </c>
      <c r="D389" s="8">
        <f>IF(C389&gt;0, (CryptoScreener!#REF!/ C389)-1,1)</f>
        <v>1</v>
      </c>
    </row>
    <row r="390" spans="1:4">
      <c r="A390" t="s">
        <v>417</v>
      </c>
      <c r="B390" t="s">
        <v>169</v>
      </c>
      <c r="D390" s="8">
        <f>IF(C390&gt;0, (CryptoScreener!#REF!/ C390)-1,1)</f>
        <v>1</v>
      </c>
    </row>
    <row r="391" spans="1:4">
      <c r="A391" t="s">
        <v>418</v>
      </c>
      <c r="B391" t="s">
        <v>169</v>
      </c>
      <c r="D391" s="8">
        <f>IF(C391&gt;0, (CryptoScreener!#REF!/ C391)-1,1)</f>
        <v>1</v>
      </c>
    </row>
    <row r="392" spans="1:4">
      <c r="A392" t="s">
        <v>419</v>
      </c>
      <c r="B392" t="s">
        <v>169</v>
      </c>
      <c r="D392" s="8">
        <f>IF(C392&gt;0, (CryptoScreener!#REF!/ C392)-1,1)</f>
        <v>1</v>
      </c>
    </row>
    <row r="393" spans="1:4">
      <c r="A393" t="s">
        <v>420</v>
      </c>
      <c r="B393" t="s">
        <v>169</v>
      </c>
      <c r="D393" s="8">
        <f>IF(C393&gt;0, (CryptoScreener!#REF!/ C393)-1,1)</f>
        <v>1</v>
      </c>
    </row>
    <row r="394" spans="1:4">
      <c r="A394" t="s">
        <v>421</v>
      </c>
      <c r="B394" t="s">
        <v>169</v>
      </c>
      <c r="D394" s="8">
        <f>IF(C394&gt;0, (CryptoScreener!#REF!/ C394)-1,1)</f>
        <v>1</v>
      </c>
    </row>
    <row r="395" spans="1:4">
      <c r="A395" t="s">
        <v>422</v>
      </c>
      <c r="B395" t="s">
        <v>169</v>
      </c>
      <c r="D395" s="8">
        <f>IF(C395&gt;0, (CryptoScreener!#REF!/ C395)-1,1)</f>
        <v>1</v>
      </c>
    </row>
    <row r="396" spans="1:4">
      <c r="A396" t="s">
        <v>423</v>
      </c>
      <c r="B396" t="s">
        <v>169</v>
      </c>
      <c r="D396" s="8">
        <f>IF(C396&gt;0, (CryptoScreener!#REF!/ C396)-1,1)</f>
        <v>1</v>
      </c>
    </row>
    <row r="397" spans="1:4">
      <c r="A397" t="s">
        <v>424</v>
      </c>
      <c r="B397" t="s">
        <v>169</v>
      </c>
      <c r="D397" s="8">
        <f>IF(C397&gt;0, (CryptoScreener!#REF!/ C397)-1,1)</f>
        <v>1</v>
      </c>
    </row>
    <row r="398" spans="1:4">
      <c r="A398" t="s">
        <v>425</v>
      </c>
      <c r="B398" t="s">
        <v>169</v>
      </c>
      <c r="D398" s="8">
        <f>IF(C398&gt;0, (CryptoScreener!#REF!/ C398)-1,1)</f>
        <v>1</v>
      </c>
    </row>
    <row r="399" spans="1:4">
      <c r="A399" t="s">
        <v>426</v>
      </c>
      <c r="B399" t="s">
        <v>169</v>
      </c>
      <c r="D399" s="8">
        <f>IF(C399&gt;0, (CryptoScreener!#REF!/ C399)-1,1)</f>
        <v>1</v>
      </c>
    </row>
    <row r="400" spans="1:4">
      <c r="A400" t="s">
        <v>427</v>
      </c>
      <c r="B400" t="s">
        <v>169</v>
      </c>
      <c r="D400" s="8">
        <f>IF(C400&gt;0, (CryptoScreener!#REF!/ C400)-1,1)</f>
        <v>1</v>
      </c>
    </row>
    <row r="401" spans="1:4">
      <c r="A401" t="s">
        <v>428</v>
      </c>
      <c r="B401" t="s">
        <v>169</v>
      </c>
      <c r="D401" s="8">
        <f>IF(C401&gt;0, (CryptoScreener!#REF!/ C401)-1,1)</f>
        <v>1</v>
      </c>
    </row>
    <row r="402" spans="1:4">
      <c r="A402" t="s">
        <v>429</v>
      </c>
      <c r="B402" t="s">
        <v>169</v>
      </c>
      <c r="D402" s="8">
        <f>IF(C402&gt;0, (CryptoScreener!#REF!/ C402)-1,1)</f>
        <v>1</v>
      </c>
    </row>
    <row r="403" spans="1:4">
      <c r="A403" t="s">
        <v>430</v>
      </c>
      <c r="B403" t="s">
        <v>169</v>
      </c>
      <c r="D403" s="8">
        <f>IF(C403&gt;0, (CryptoScreener!#REF!/ C403)-1,1)</f>
        <v>1</v>
      </c>
    </row>
    <row r="404" spans="1:4">
      <c r="A404" t="s">
        <v>431</v>
      </c>
      <c r="B404" t="s">
        <v>169</v>
      </c>
      <c r="D404" s="8">
        <f>IF(C404&gt;0, (CryptoScreener!#REF!/ C404)-1,1)</f>
        <v>1</v>
      </c>
    </row>
    <row r="405" spans="1:4">
      <c r="A405" t="s">
        <v>432</v>
      </c>
      <c r="B405" t="s">
        <v>169</v>
      </c>
      <c r="D405" s="8">
        <f>IF(C405&gt;0, (CryptoScreener!#REF!/ C405)-1,1)</f>
        <v>1</v>
      </c>
    </row>
    <row r="406" spans="1:4">
      <c r="A406" t="s">
        <v>433</v>
      </c>
      <c r="B406" t="s">
        <v>169</v>
      </c>
      <c r="D406" s="8">
        <f>IF(C406&gt;0, (CryptoScreener!#REF!/ C406)-1,1)</f>
        <v>1</v>
      </c>
    </row>
    <row r="407" spans="1:4">
      <c r="A407" t="s">
        <v>434</v>
      </c>
      <c r="B407" t="s">
        <v>169</v>
      </c>
      <c r="D407" s="8">
        <f>IF(C407&gt;0, (CryptoScreener!#REF!/ C407)-1,1)</f>
        <v>1</v>
      </c>
    </row>
    <row r="408" spans="1:4">
      <c r="A408" t="s">
        <v>435</v>
      </c>
      <c r="B408" t="s">
        <v>169</v>
      </c>
      <c r="D408" s="8">
        <f>IF(C408&gt;0, (CryptoScreener!#REF!/ C408)-1,1)</f>
        <v>1</v>
      </c>
    </row>
    <row r="409" spans="1:4">
      <c r="A409" t="s">
        <v>436</v>
      </c>
      <c r="B409" t="s">
        <v>169</v>
      </c>
      <c r="D409" s="8">
        <f>IF(C409&gt;0, (CryptoScreener!#REF!/ C409)-1,1)</f>
        <v>1</v>
      </c>
    </row>
    <row r="410" spans="1:4">
      <c r="A410" t="s">
        <v>437</v>
      </c>
      <c r="B410" t="s">
        <v>169</v>
      </c>
      <c r="D410" s="8">
        <f>IF(C410&gt;0, (CryptoScreener!#REF!/ C410)-1,1)</f>
        <v>1</v>
      </c>
    </row>
    <row r="411" spans="1:4">
      <c r="A411" t="s">
        <v>438</v>
      </c>
      <c r="B411" t="s">
        <v>169</v>
      </c>
      <c r="D411" s="8">
        <f>IF(C411&gt;0, (CryptoScreener!#REF!/ C411)-1,1)</f>
        <v>1</v>
      </c>
    </row>
    <row r="412" spans="1:4">
      <c r="A412" t="s">
        <v>439</v>
      </c>
      <c r="B412" t="s">
        <v>169</v>
      </c>
      <c r="D412" s="8">
        <f>IF(C412&gt;0, (CryptoScreener!#REF!/ C412)-1,1)</f>
        <v>1</v>
      </c>
    </row>
    <row r="413" spans="1:4">
      <c r="A413" t="s">
        <v>440</v>
      </c>
      <c r="B413" t="s">
        <v>169</v>
      </c>
      <c r="D413" s="8">
        <f>IF(C413&gt;0, (CryptoScreener!#REF!/ C413)-1,1)</f>
        <v>1</v>
      </c>
    </row>
    <row r="414" spans="1:4">
      <c r="A414" t="s">
        <v>441</v>
      </c>
      <c r="B414" t="s">
        <v>169</v>
      </c>
      <c r="D414" s="8">
        <f>IF(C414&gt;0, (CryptoScreener!#REF!/ C414)-1,1)</f>
        <v>1</v>
      </c>
    </row>
    <row r="415" spans="1:4">
      <c r="A415" t="s">
        <v>442</v>
      </c>
      <c r="B415" t="s">
        <v>169</v>
      </c>
      <c r="D415" s="8">
        <f>IF(C415&gt;0, (CryptoScreener!#REF!/ C415)-1,1)</f>
        <v>1</v>
      </c>
    </row>
    <row r="416" spans="1:4">
      <c r="A416" t="s">
        <v>443</v>
      </c>
      <c r="B416" t="s">
        <v>169</v>
      </c>
      <c r="D416" s="8">
        <f>IF(C416&gt;0, (CryptoScreener!#REF!/ C416)-1,1)</f>
        <v>1</v>
      </c>
    </row>
    <row r="417" spans="1:4">
      <c r="A417" t="s">
        <v>444</v>
      </c>
      <c r="B417" t="s">
        <v>169</v>
      </c>
      <c r="D417" s="8">
        <f>IF(C417&gt;0, (CryptoScreener!#REF!/ C417)-1,1)</f>
        <v>1</v>
      </c>
    </row>
    <row r="418" spans="1:4">
      <c r="A418" t="s">
        <v>445</v>
      </c>
      <c r="B418" t="s">
        <v>169</v>
      </c>
      <c r="D418" s="8">
        <f>IF(C418&gt;0, (CryptoScreener!#REF!/ C418)-1,1)</f>
        <v>1</v>
      </c>
    </row>
    <row r="419" spans="1:4">
      <c r="A419" t="s">
        <v>446</v>
      </c>
      <c r="B419" t="s">
        <v>169</v>
      </c>
      <c r="D419" s="8">
        <f>IF(C419&gt;0, (CryptoScreener!#REF!/ C419)-1,1)</f>
        <v>1</v>
      </c>
    </row>
    <row r="420" spans="1:4">
      <c r="A420" t="s">
        <v>447</v>
      </c>
      <c r="B420" t="s">
        <v>169</v>
      </c>
      <c r="D420" s="8">
        <f>IF(C420&gt;0, (CryptoScreener!#REF!/ C420)-1,1)</f>
        <v>1</v>
      </c>
    </row>
    <row r="421" spans="1:4">
      <c r="A421" t="s">
        <v>448</v>
      </c>
      <c r="B421" t="s">
        <v>169</v>
      </c>
      <c r="D421" s="8">
        <f>IF(C421&gt;0, (CryptoScreener!#REF!/ C421)-1,1)</f>
        <v>1</v>
      </c>
    </row>
    <row r="422" spans="1:4">
      <c r="A422" t="s">
        <v>449</v>
      </c>
      <c r="B422" t="s">
        <v>169</v>
      </c>
      <c r="D422" s="8">
        <f>IF(C422&gt;0, (CryptoScreener!#REF!/ C422)-1,1)</f>
        <v>1</v>
      </c>
    </row>
    <row r="423" spans="1:4">
      <c r="A423" t="s">
        <v>450</v>
      </c>
      <c r="B423" t="s">
        <v>169</v>
      </c>
      <c r="D423" s="8">
        <f>IF(C423&gt;0, (CryptoScreener!#REF!/ C423)-1,1)</f>
        <v>1</v>
      </c>
    </row>
    <row r="424" spans="1:4">
      <c r="A424" t="s">
        <v>451</v>
      </c>
      <c r="B424" t="s">
        <v>169</v>
      </c>
      <c r="D424" s="8">
        <f>IF(C424&gt;0, (CryptoScreener!#REF!/ C424)-1,1)</f>
        <v>1</v>
      </c>
    </row>
    <row r="425" spans="1:4">
      <c r="A425" t="s">
        <v>452</v>
      </c>
      <c r="B425" t="s">
        <v>169</v>
      </c>
      <c r="D425" s="8">
        <f>IF(C425&gt;0, (CryptoScreener!#REF!/ C425)-1,1)</f>
        <v>1</v>
      </c>
    </row>
    <row r="426" spans="1:4">
      <c r="A426" t="s">
        <v>453</v>
      </c>
      <c r="B426" t="s">
        <v>169</v>
      </c>
      <c r="D426" s="8">
        <f>IF(C426&gt;0, (CryptoScreener!#REF!/ C426)-1,1)</f>
        <v>1</v>
      </c>
    </row>
    <row r="427" spans="1:4">
      <c r="A427" t="s">
        <v>454</v>
      </c>
      <c r="B427" t="s">
        <v>169</v>
      </c>
      <c r="D427" s="8">
        <f>IF(C427&gt;0, (CryptoScreener!#REF!/ C427)-1,1)</f>
        <v>1</v>
      </c>
    </row>
    <row r="428" spans="1:4">
      <c r="A428" t="s">
        <v>455</v>
      </c>
      <c r="B428" t="s">
        <v>169</v>
      </c>
      <c r="D428" s="8">
        <f>IF(C428&gt;0, (CryptoScreener!#REF!/ C428)-1,1)</f>
        <v>1</v>
      </c>
    </row>
    <row r="429" spans="1:4">
      <c r="A429" t="s">
        <v>456</v>
      </c>
      <c r="B429" t="s">
        <v>169</v>
      </c>
      <c r="D429" s="8">
        <f>IF(C429&gt;0, (CryptoScreener!#REF!/ C429)-1,1)</f>
        <v>1</v>
      </c>
    </row>
    <row r="430" spans="1:4">
      <c r="A430" t="s">
        <v>457</v>
      </c>
      <c r="B430" t="s">
        <v>169</v>
      </c>
      <c r="D430" s="8">
        <f>IF(C430&gt;0, (CryptoScreener!#REF!/ C430)-1,1)</f>
        <v>1</v>
      </c>
    </row>
    <row r="431" spans="1:4">
      <c r="A431" t="s">
        <v>458</v>
      </c>
      <c r="B431" t="s">
        <v>169</v>
      </c>
      <c r="D431" s="8">
        <f>IF(C431&gt;0, (CryptoScreener!#REF!/ C431)-1,1)</f>
        <v>1</v>
      </c>
    </row>
    <row r="432" spans="1:4">
      <c r="A432" t="s">
        <v>459</v>
      </c>
      <c r="B432" t="s">
        <v>169</v>
      </c>
      <c r="D432" s="8">
        <f>IF(C432&gt;0, (CryptoScreener!#REF!/ C432)-1,1)</f>
        <v>1</v>
      </c>
    </row>
    <row r="433" spans="1:4">
      <c r="A433" t="s">
        <v>460</v>
      </c>
      <c r="B433" t="s">
        <v>169</v>
      </c>
      <c r="D433" s="8">
        <f>IF(C433&gt;0, (CryptoScreener!#REF!/ C433)-1,1)</f>
        <v>1</v>
      </c>
    </row>
    <row r="434" spans="1:4">
      <c r="A434" t="s">
        <v>461</v>
      </c>
      <c r="B434" t="s">
        <v>169</v>
      </c>
      <c r="D434" s="8">
        <f>IF(C434&gt;0, (CryptoScreener!#REF!/ C434)-1,1)</f>
        <v>1</v>
      </c>
    </row>
    <row r="435" spans="1:4">
      <c r="A435" t="s">
        <v>462</v>
      </c>
      <c r="B435" t="s">
        <v>169</v>
      </c>
      <c r="D435" s="8">
        <f>IF(C435&gt;0, (CryptoScreener!#REF!/ C435)-1,1)</f>
        <v>1</v>
      </c>
    </row>
    <row r="436" spans="1:4">
      <c r="A436" t="s">
        <v>463</v>
      </c>
      <c r="B436" t="s">
        <v>169</v>
      </c>
      <c r="D436" s="8">
        <f>IF(C436&gt;0, (CryptoScreener!#REF!/ C436)-1,1)</f>
        <v>1</v>
      </c>
    </row>
    <row r="437" spans="1:4">
      <c r="A437" t="s">
        <v>464</v>
      </c>
      <c r="B437" t="s">
        <v>169</v>
      </c>
      <c r="D437" s="8">
        <f>IF(C437&gt;0, (CryptoScreener!#REF!/ C437)-1,1)</f>
        <v>1</v>
      </c>
    </row>
    <row r="438" spans="1:4">
      <c r="A438" t="s">
        <v>465</v>
      </c>
      <c r="B438" t="s">
        <v>169</v>
      </c>
      <c r="D438" s="8">
        <f>IF(C438&gt;0, (CryptoScreener!#REF!/ C438)-1,1)</f>
        <v>1</v>
      </c>
    </row>
    <row r="439" spans="1:4">
      <c r="A439" t="s">
        <v>466</v>
      </c>
      <c r="B439" t="s">
        <v>169</v>
      </c>
      <c r="D439" s="8">
        <f>IF(C439&gt;0, (CryptoScreener!#REF!/ C439)-1,1)</f>
        <v>1</v>
      </c>
    </row>
    <row r="440" spans="1:4">
      <c r="A440" t="s">
        <v>467</v>
      </c>
      <c r="B440" t="s">
        <v>169</v>
      </c>
      <c r="D440" s="8">
        <f>IF(C440&gt;0, (CryptoScreener!#REF!/ C440)-1,1)</f>
        <v>1</v>
      </c>
    </row>
    <row r="441" spans="1:4">
      <c r="A441" t="s">
        <v>468</v>
      </c>
      <c r="B441" t="s">
        <v>169</v>
      </c>
      <c r="D441" s="8">
        <f>IF(C441&gt;0, (CryptoScreener!#REF!/ C441)-1,1)</f>
        <v>1</v>
      </c>
    </row>
    <row r="442" spans="1:4">
      <c r="A442" t="s">
        <v>469</v>
      </c>
      <c r="B442" t="s">
        <v>169</v>
      </c>
      <c r="D442" s="8">
        <f>IF(C442&gt;0, (CryptoScreener!#REF!/ C442)-1,1)</f>
        <v>1</v>
      </c>
    </row>
    <row r="443" spans="1:4">
      <c r="A443" t="s">
        <v>470</v>
      </c>
      <c r="B443" t="s">
        <v>169</v>
      </c>
      <c r="D443" s="8">
        <f>IF(C443&gt;0, (CryptoScreener!#REF!/ C443)-1,1)</f>
        <v>1</v>
      </c>
    </row>
    <row r="444" spans="1:4">
      <c r="A444" t="s">
        <v>471</v>
      </c>
      <c r="B444" t="s">
        <v>169</v>
      </c>
      <c r="D444" s="8">
        <f>IF(C444&gt;0, (CryptoScreener!#REF!/ C444)-1,1)</f>
        <v>1</v>
      </c>
    </row>
    <row r="445" spans="1:4">
      <c r="A445" t="s">
        <v>472</v>
      </c>
      <c r="B445" t="s">
        <v>169</v>
      </c>
      <c r="D445" s="8">
        <f>IF(C445&gt;0, (CryptoScreener!#REF!/ C445)-1,1)</f>
        <v>1</v>
      </c>
    </row>
    <row r="446" spans="1:4">
      <c r="A446" t="s">
        <v>473</v>
      </c>
      <c r="B446" t="s">
        <v>169</v>
      </c>
      <c r="D446" s="8">
        <f>IF(C446&gt;0, (CryptoScreener!#REF!/ C446)-1,1)</f>
        <v>1</v>
      </c>
    </row>
    <row r="447" spans="1:4">
      <c r="A447" t="s">
        <v>474</v>
      </c>
      <c r="B447" t="s">
        <v>169</v>
      </c>
      <c r="D447" s="8">
        <f>IF(C447&gt;0, (CryptoScreener!#REF!/ C447)-1,1)</f>
        <v>1</v>
      </c>
    </row>
    <row r="448" spans="1:4">
      <c r="A448" t="s">
        <v>475</v>
      </c>
      <c r="B448" t="s">
        <v>169</v>
      </c>
      <c r="D448" s="8">
        <f>IF(C448&gt;0, (CryptoScreener!#REF!/ C448)-1,1)</f>
        <v>1</v>
      </c>
    </row>
    <row r="449" spans="1:4">
      <c r="A449" t="s">
        <v>476</v>
      </c>
      <c r="B449" t="s">
        <v>169</v>
      </c>
      <c r="D449" s="8">
        <f>IF(C449&gt;0, (CryptoScreener!#REF!/ C449)-1,1)</f>
        <v>1</v>
      </c>
    </row>
    <row r="450" spans="1:4">
      <c r="A450" t="s">
        <v>477</v>
      </c>
      <c r="B450" t="s">
        <v>169</v>
      </c>
      <c r="D450" s="8">
        <f>IF(C450&gt;0, (CryptoScreener!#REF!/ C450)-1,1)</f>
        <v>1</v>
      </c>
    </row>
    <row r="451" spans="1:4">
      <c r="A451" t="s">
        <v>478</v>
      </c>
      <c r="B451" t="s">
        <v>169</v>
      </c>
      <c r="D451" s="8">
        <f>IF(C451&gt;0, (CryptoScreener!#REF!/ C451)-1,1)</f>
        <v>1</v>
      </c>
    </row>
    <row r="452" spans="1:4">
      <c r="A452" t="s">
        <v>479</v>
      </c>
      <c r="B452" t="s">
        <v>169</v>
      </c>
      <c r="D452" s="8">
        <f>IF(C452&gt;0, (CryptoScreener!#REF!/ C452)-1,1)</f>
        <v>1</v>
      </c>
    </row>
    <row r="453" spans="1:4">
      <c r="A453" t="s">
        <v>480</v>
      </c>
      <c r="B453" t="s">
        <v>169</v>
      </c>
      <c r="D453" s="8">
        <f>IF(C453&gt;0, (CryptoScreener!#REF!/ C453)-1,1)</f>
        <v>1</v>
      </c>
    </row>
    <row r="454" spans="1:4">
      <c r="A454" t="s">
        <v>481</v>
      </c>
      <c r="B454" t="s">
        <v>169</v>
      </c>
      <c r="D454" s="8">
        <f>IF(C454&gt;0, (CryptoScreener!#REF!/ C454)-1,1)</f>
        <v>1</v>
      </c>
    </row>
    <row r="455" spans="1:4">
      <c r="A455" t="s">
        <v>482</v>
      </c>
      <c r="B455" t="s">
        <v>169</v>
      </c>
      <c r="D455" s="8">
        <f>IF(C455&gt;0, (CryptoScreener!#REF!/ C455)-1,1)</f>
        <v>1</v>
      </c>
    </row>
    <row r="456" spans="1:4">
      <c r="A456" t="s">
        <v>483</v>
      </c>
      <c r="B456" t="s">
        <v>169</v>
      </c>
      <c r="D456" s="8">
        <f>IF(C456&gt;0, (CryptoScreener!#REF!/ C456)-1,1)</f>
        <v>1</v>
      </c>
    </row>
    <row r="457" spans="1:4">
      <c r="A457" t="s">
        <v>484</v>
      </c>
      <c r="B457" t="s">
        <v>169</v>
      </c>
      <c r="D457" s="8">
        <f>IF(C457&gt;0, (CryptoScreener!#REF!/ C457)-1,1)</f>
        <v>1</v>
      </c>
    </row>
    <row r="458" spans="1:4">
      <c r="A458" t="s">
        <v>485</v>
      </c>
      <c r="B458" t="s">
        <v>169</v>
      </c>
      <c r="D458" s="8">
        <f>IF(C458&gt;0, (CryptoScreener!#REF!/ C458)-1,1)</f>
        <v>1</v>
      </c>
    </row>
    <row r="459" spans="1:4">
      <c r="A459" t="s">
        <v>486</v>
      </c>
      <c r="B459" t="s">
        <v>169</v>
      </c>
      <c r="D459" s="8">
        <f>IF(C459&gt;0, (CryptoScreener!#REF!/ C459)-1,1)</f>
        <v>1</v>
      </c>
    </row>
    <row r="460" spans="1:4">
      <c r="A460" t="s">
        <v>487</v>
      </c>
      <c r="B460" t="s">
        <v>169</v>
      </c>
      <c r="D460" s="8">
        <f>IF(C460&gt;0, (CryptoScreener!#REF!/ C460)-1,1)</f>
        <v>1</v>
      </c>
    </row>
    <row r="461" spans="1:4">
      <c r="A461" t="s">
        <v>488</v>
      </c>
      <c r="B461" t="s">
        <v>169</v>
      </c>
      <c r="D461" s="8">
        <f>IF(C461&gt;0, (CryptoScreener!#REF!/ C461)-1,1)</f>
        <v>1</v>
      </c>
    </row>
    <row r="462" spans="1:4">
      <c r="A462" t="s">
        <v>489</v>
      </c>
      <c r="B462" t="s">
        <v>169</v>
      </c>
      <c r="D462" s="8">
        <f>IF(C462&gt;0, (CryptoScreener!#REF!/ C462)-1,1)</f>
        <v>1</v>
      </c>
    </row>
    <row r="463" spans="1:4">
      <c r="A463" t="s">
        <v>490</v>
      </c>
      <c r="B463" t="s">
        <v>169</v>
      </c>
      <c r="D463" s="8">
        <f>IF(C463&gt;0, (CryptoScreener!#REF!/ C463)-1,1)</f>
        <v>1</v>
      </c>
    </row>
    <row r="464" spans="1:4">
      <c r="A464" t="s">
        <v>491</v>
      </c>
      <c r="B464" t="s">
        <v>169</v>
      </c>
      <c r="D464" s="8">
        <f>IF(C464&gt;0, (CryptoScreener!#REF!/ C464)-1,1)</f>
        <v>1</v>
      </c>
    </row>
    <row r="465" spans="1:4">
      <c r="A465" t="s">
        <v>492</v>
      </c>
      <c r="B465" t="s">
        <v>169</v>
      </c>
      <c r="D465" s="8">
        <f>IF(C465&gt;0, (CryptoScreener!#REF!/ C465)-1,1)</f>
        <v>1</v>
      </c>
    </row>
    <row r="466" spans="1:4">
      <c r="A466" t="s">
        <v>493</v>
      </c>
      <c r="B466" t="s">
        <v>169</v>
      </c>
      <c r="D466" s="8">
        <f>IF(C466&gt;0, (CryptoScreener!#REF!/ C466)-1,1)</f>
        <v>1</v>
      </c>
    </row>
    <row r="467" spans="1:4">
      <c r="A467" t="s">
        <v>494</v>
      </c>
      <c r="B467" t="s">
        <v>169</v>
      </c>
      <c r="D467" s="8">
        <f>IF(C467&gt;0, (CryptoScreener!#REF!/ C467)-1,1)</f>
        <v>1</v>
      </c>
    </row>
    <row r="468" spans="1:4">
      <c r="A468" t="s">
        <v>495</v>
      </c>
      <c r="B468" t="s">
        <v>169</v>
      </c>
      <c r="D468" s="8">
        <f>IF(C468&gt;0, (CryptoScreener!#REF!/ C468)-1,1)</f>
        <v>1</v>
      </c>
    </row>
    <row r="469" spans="1:4">
      <c r="A469" t="s">
        <v>496</v>
      </c>
      <c r="B469" t="s">
        <v>169</v>
      </c>
      <c r="D469" s="8">
        <f>IF(C469&gt;0, (CryptoScreener!#REF!/ C469)-1,1)</f>
        <v>1</v>
      </c>
    </row>
    <row r="470" spans="1:4">
      <c r="A470" t="s">
        <v>497</v>
      </c>
      <c r="B470" t="s">
        <v>169</v>
      </c>
      <c r="D470" s="8">
        <f>IF(C470&gt;0, (CryptoScreener!#REF!/ C470)-1,1)</f>
        <v>1</v>
      </c>
    </row>
    <row r="471" spans="1:4">
      <c r="A471" t="s">
        <v>498</v>
      </c>
      <c r="B471" t="s">
        <v>169</v>
      </c>
      <c r="D471" s="8">
        <f>IF(C471&gt;0, (CryptoScreener!#REF!/ C471)-1,1)</f>
        <v>1</v>
      </c>
    </row>
    <row r="472" spans="1:4">
      <c r="A472" t="s">
        <v>499</v>
      </c>
      <c r="B472" t="s">
        <v>169</v>
      </c>
      <c r="D472" s="8">
        <f>IF(C472&gt;0, (CryptoScreener!#REF!/ C472)-1,1)</f>
        <v>1</v>
      </c>
    </row>
    <row r="473" spans="1:4">
      <c r="A473" t="s">
        <v>500</v>
      </c>
      <c r="B473" t="s">
        <v>169</v>
      </c>
      <c r="D473" s="8">
        <f>IF(C473&gt;0, (CryptoScreener!#REF!/ C473)-1,1)</f>
        <v>1</v>
      </c>
    </row>
    <row r="474" spans="1:4">
      <c r="A474" t="s">
        <v>501</v>
      </c>
      <c r="B474" t="s">
        <v>169</v>
      </c>
      <c r="D474" s="8">
        <f>IF(C474&gt;0, (CryptoScreener!#REF!/ C474)-1,1)</f>
        <v>1</v>
      </c>
    </row>
    <row r="475" spans="1:4">
      <c r="A475" t="s">
        <v>502</v>
      </c>
      <c r="B475" t="s">
        <v>169</v>
      </c>
      <c r="D475" s="8">
        <f>IF(C475&gt;0, (CryptoScreener!#REF!/ C475)-1,1)</f>
        <v>1</v>
      </c>
    </row>
    <row r="476" spans="1:4">
      <c r="A476" t="s">
        <v>503</v>
      </c>
      <c r="B476" t="s">
        <v>169</v>
      </c>
      <c r="D476" s="8">
        <f>IF(C476&gt;0, (CryptoScreener!#REF!/ C476)-1,1)</f>
        <v>1</v>
      </c>
    </row>
    <row r="477" spans="1:4">
      <c r="A477" t="s">
        <v>504</v>
      </c>
      <c r="B477" t="s">
        <v>169</v>
      </c>
      <c r="D477" s="8">
        <f>IF(C477&gt;0, (CryptoScreener!#REF!/ C477)-1,1)</f>
        <v>1</v>
      </c>
    </row>
    <row r="478" spans="1:4">
      <c r="A478" t="s">
        <v>505</v>
      </c>
      <c r="B478" t="s">
        <v>169</v>
      </c>
      <c r="D478" s="8">
        <f>IF(C478&gt;0, (CryptoScreener!#REF!/ C478)-1,1)</f>
        <v>1</v>
      </c>
    </row>
    <row r="479" spans="1:4">
      <c r="A479" t="s">
        <v>506</v>
      </c>
      <c r="B479" t="s">
        <v>169</v>
      </c>
      <c r="D479" s="8">
        <f>IF(C479&gt;0, (CryptoScreener!#REF!/ C479)-1,1)</f>
        <v>1</v>
      </c>
    </row>
    <row r="480" spans="1:4">
      <c r="A480" t="s">
        <v>507</v>
      </c>
      <c r="B480" t="s">
        <v>169</v>
      </c>
      <c r="D480" s="8">
        <f>IF(C480&gt;0, (CryptoScreener!#REF!/ C480)-1,1)</f>
        <v>1</v>
      </c>
    </row>
    <row r="481" spans="1:4">
      <c r="A481" t="s">
        <v>508</v>
      </c>
      <c r="B481" t="s">
        <v>169</v>
      </c>
      <c r="D481" s="8">
        <f>IF(C481&gt;0, (CryptoScreener!#REF!/ C481)-1,1)</f>
        <v>1</v>
      </c>
    </row>
    <row r="482" spans="1:4">
      <c r="A482" t="s">
        <v>509</v>
      </c>
      <c r="B482" t="s">
        <v>169</v>
      </c>
      <c r="D482" s="8">
        <f>IF(C482&gt;0, (CryptoScreener!#REF!/ C482)-1,1)</f>
        <v>1</v>
      </c>
    </row>
    <row r="483" spans="1:4">
      <c r="A483" t="s">
        <v>510</v>
      </c>
      <c r="B483" t="s">
        <v>169</v>
      </c>
      <c r="D483" s="8">
        <f>IF(C483&gt;0, (CryptoScreener!#REF!/ C483)-1,1)</f>
        <v>1</v>
      </c>
    </row>
    <row r="484" spans="1:4">
      <c r="D484" s="8">
        <f>IF(C484&gt;0, (CryptoScreener!#REF!/ C484)-1,1)</f>
        <v>1</v>
      </c>
    </row>
    <row r="485" spans="1:4">
      <c r="D485" s="8">
        <f>IF(C485&gt;0, (CryptoScreener!#REF!/ C485)-1,1)</f>
        <v>1</v>
      </c>
    </row>
    <row r="486" spans="1:4">
      <c r="D486" s="8">
        <f>IF(C486&gt;0, (CryptoScreener!#REF!/ C486)-1,1)</f>
        <v>1</v>
      </c>
    </row>
    <row r="487" spans="1:4">
      <c r="D487" s="8">
        <f>IF(C487&gt;0, (CryptoScreener!#REF!/ C487)-1,1)</f>
        <v>1</v>
      </c>
    </row>
    <row r="488" spans="1:4">
      <c r="D488" s="8">
        <f>IF(C488&gt;0, (CryptoScreener!#REF!/ C488)-1,1)</f>
        <v>1</v>
      </c>
    </row>
    <row r="489" spans="1:4">
      <c r="D489" s="8">
        <f>IF(C489&gt;0, (CryptoScreener!#REF!/ C489)-1,1)</f>
        <v>1</v>
      </c>
    </row>
    <row r="490" spans="1:4">
      <c r="D490" s="8">
        <f>IF(C490&gt;0, (CryptoScreener!#REF!/ C490)-1,1)</f>
        <v>1</v>
      </c>
    </row>
    <row r="491" spans="1:4">
      <c r="D491" s="8">
        <f>IF(C491&gt;0, (CryptoScreener!#REF!/ C491)-1,1)</f>
        <v>1</v>
      </c>
    </row>
    <row r="492" spans="1:4">
      <c r="D492" s="8">
        <f>IF(C492&gt;0, (CryptoScreener!#REF!/ C492)-1,1)</f>
        <v>1</v>
      </c>
    </row>
    <row r="493" spans="1:4">
      <c r="D493" s="8">
        <f>IF(C493&gt;0, (CryptoScreener!#REF!/ C493)-1,1)</f>
        <v>1</v>
      </c>
    </row>
    <row r="494" spans="1:4">
      <c r="D494" s="8">
        <f>IF(C494&gt;0, (CryptoScreener!#REF!/ C494)-1,1)</f>
        <v>1</v>
      </c>
    </row>
    <row r="495" spans="1:4">
      <c r="D495" s="8">
        <f>IF(C495&gt;0, (CryptoScreener!#REF!/ C495)-1,1)</f>
        <v>1</v>
      </c>
    </row>
    <row r="496" spans="1:4">
      <c r="D496" s="8">
        <f>IF(C496&gt;0, (CryptoScreener!#REF!/ C496)-1,1)</f>
        <v>1</v>
      </c>
    </row>
    <row r="497" spans="4:4">
      <c r="D497" s="8">
        <f>IF(C497&gt;0, (CryptoScreener!#REF!/ C497)-1,1)</f>
        <v>1</v>
      </c>
    </row>
    <row r="498" spans="4:4">
      <c r="D498" s="8">
        <f>IF(C498&gt;0, (CryptoScreener!#REF!/ C498)-1,1)</f>
        <v>1</v>
      </c>
    </row>
    <row r="499" spans="4:4">
      <c r="D499" s="8">
        <f>IF(C499&gt;0, (CryptoScreener!#REF!/ C499)-1,1)</f>
        <v>1</v>
      </c>
    </row>
    <row r="500" spans="4:4">
      <c r="D500" s="8">
        <f>IF(C500&gt;0, (CryptoScreener!#REF!/ C500)-1,1)</f>
        <v>1</v>
      </c>
    </row>
    <row r="501" spans="4:4">
      <c r="D501" s="8">
        <f>IF(C501&gt;0, (CryptoScreener!#REF!/ C501)-1,1)</f>
        <v>1</v>
      </c>
    </row>
    <row r="502" spans="4:4">
      <c r="D502" s="8">
        <f>IF(C502&gt;0, (CryptoScreener!#REF!/ C502)-1,1)</f>
        <v>1</v>
      </c>
    </row>
    <row r="503" spans="4:4">
      <c r="D503" s="8">
        <f>IF(C503&gt;0, (CryptoScreener!#REF!/ C503)-1,1)</f>
        <v>1</v>
      </c>
    </row>
    <row r="504" spans="4:4">
      <c r="D504" s="8">
        <f>IF(C504&gt;0, (CryptoScreener!#REF!/ C504)-1,1)</f>
        <v>1</v>
      </c>
    </row>
    <row r="505" spans="4:4">
      <c r="D505" s="8">
        <f>IF(C505&gt;0, (CryptoScreener!#REF!/ C505)-1,1)</f>
        <v>1</v>
      </c>
    </row>
    <row r="506" spans="4:4">
      <c r="D506" s="8">
        <f>IF(C506&gt;0, (CryptoScreener!#REF!/ C506)-1,1)</f>
        <v>1</v>
      </c>
    </row>
    <row r="507" spans="4:4">
      <c r="D507" s="8">
        <f>IF(C507&gt;0, (CryptoScreener!#REF!/ C507)-1,1)</f>
        <v>1</v>
      </c>
    </row>
    <row r="508" spans="4:4">
      <c r="D508" s="8">
        <f>IF(C508&gt;0, (CryptoScreener!#REF!/ C508)-1,1)</f>
        <v>1</v>
      </c>
    </row>
    <row r="509" spans="4:4">
      <c r="D509" s="8">
        <f>IF(C509&gt;0, (CryptoScreener!#REF!/ C509)-1,1)</f>
        <v>1</v>
      </c>
    </row>
    <row r="510" spans="4:4">
      <c r="D510" s="8">
        <f>IF(C510&gt;0, (CryptoScreener!#REF!/ C510)-1,1)</f>
        <v>1</v>
      </c>
    </row>
    <row r="511" spans="4:4">
      <c r="D511" s="8">
        <f>IF(C511&gt;0, (CryptoScreener!#REF!/ C511)-1,1)</f>
        <v>1</v>
      </c>
    </row>
    <row r="512" spans="4:4">
      <c r="D512" s="8">
        <f>IF(C512&gt;0, (CryptoScreener!#REF!/ C512)-1,1)</f>
        <v>1</v>
      </c>
    </row>
    <row r="513" spans="4:4">
      <c r="D513" s="8">
        <f>IF(C513&gt;0, (CryptoScreener!#REF!/ C513)-1,1)</f>
        <v>1</v>
      </c>
    </row>
    <row r="514" spans="4:4">
      <c r="D514" s="8">
        <f>IF(C514&gt;0, (CryptoScreener!#REF!/ C514)-1,1)</f>
        <v>1</v>
      </c>
    </row>
    <row r="515" spans="4:4">
      <c r="D515" s="8">
        <f>IF(C515&gt;0, (CryptoScreener!#REF!/ C515)-1,1)</f>
        <v>1</v>
      </c>
    </row>
    <row r="516" spans="4:4">
      <c r="D516" s="8">
        <f>IF(C516&gt;0, (CryptoScreener!#REF!/ C516)-1,1)</f>
        <v>1</v>
      </c>
    </row>
    <row r="517" spans="4:4">
      <c r="D517" s="8">
        <f>IF(C517&gt;0, (CryptoScreener!#REF!/ C517)-1,1)</f>
        <v>1</v>
      </c>
    </row>
    <row r="518" spans="4:4">
      <c r="D518" s="8">
        <f>IF(C518&gt;0, (CryptoScreener!#REF!/ C518)-1,1)</f>
        <v>1</v>
      </c>
    </row>
    <row r="519" spans="4:4">
      <c r="D519" s="8">
        <f>IF(C519&gt;0, (CryptoScreener!#REF!/ C519)-1,1)</f>
        <v>1</v>
      </c>
    </row>
    <row r="520" spans="4:4">
      <c r="D520" s="8">
        <f>IF(C520&gt;0, (CryptoScreener!#REF!/ C520)-1,1)</f>
        <v>1</v>
      </c>
    </row>
    <row r="521" spans="4:4">
      <c r="D521" s="8">
        <f>IF(C521&gt;0, (CryptoScreener!#REF!/ C521)-1,1)</f>
        <v>1</v>
      </c>
    </row>
    <row r="522" spans="4:4">
      <c r="D522" s="8">
        <f>IF(C522&gt;0, (CryptoScreener!#REF!/ C522)-1,1)</f>
        <v>1</v>
      </c>
    </row>
    <row r="523" spans="4:4">
      <c r="D523" s="8">
        <f>IF(C523&gt;0, (CryptoScreener!#REF!/ C523)-1,1)</f>
        <v>1</v>
      </c>
    </row>
    <row r="524" spans="4:4">
      <c r="D524" s="8">
        <f>IF(C524&gt;0, (CryptoScreener!#REF!/ C524)-1,1)</f>
        <v>1</v>
      </c>
    </row>
    <row r="525" spans="4:4">
      <c r="D525" s="8">
        <f>IF(C525&gt;0, (CryptoScreener!#REF!/ C525)-1,1)</f>
        <v>1</v>
      </c>
    </row>
    <row r="526" spans="4:4">
      <c r="D526" s="8">
        <f>IF(C526&gt;0, (CryptoScreener!#REF!/ C526)-1,1)</f>
        <v>1</v>
      </c>
    </row>
    <row r="527" spans="4:4">
      <c r="D527" s="8">
        <f>IF(C527&gt;0, (CryptoScreener!#REF!/ C527)-1,1)</f>
        <v>1</v>
      </c>
    </row>
    <row r="528" spans="4:4">
      <c r="D528" s="8">
        <f>IF(C528&gt;0, (CryptoScreener!#REF!/ C528)-1,1)</f>
        <v>1</v>
      </c>
    </row>
    <row r="529" spans="4:4">
      <c r="D529" s="8">
        <f>IF(C529&gt;0, (CryptoScreener!#REF!/ C529)-1,1)</f>
        <v>1</v>
      </c>
    </row>
    <row r="530" spans="4:4">
      <c r="D530" s="8">
        <f>IF(C530&gt;0, (CryptoScreener!#REF!/ C530)-1,1)</f>
        <v>1</v>
      </c>
    </row>
    <row r="531" spans="4:4">
      <c r="D531" s="8">
        <f>IF(C531&gt;0, (CryptoScreener!#REF!/ C531)-1,1)</f>
        <v>1</v>
      </c>
    </row>
    <row r="532" spans="4:4">
      <c r="D532" s="8">
        <f>IF(C532&gt;0, (CryptoScreener!#REF!/ C532)-1,1)</f>
        <v>1</v>
      </c>
    </row>
    <row r="533" spans="4:4">
      <c r="D533" s="8">
        <f>IF(C533&gt;0, (CryptoScreener!#REF!/ C533)-1,1)</f>
        <v>1</v>
      </c>
    </row>
    <row r="534" spans="4:4">
      <c r="D534" s="8">
        <f>IF(C534&gt;0, (CryptoScreener!#REF!/ C534)-1,1)</f>
        <v>1</v>
      </c>
    </row>
    <row r="535" spans="4:4">
      <c r="D535" s="8">
        <f>IF(C535&gt;0, (CryptoScreener!#REF!/ C535)-1,1)</f>
        <v>1</v>
      </c>
    </row>
    <row r="536" spans="4:4">
      <c r="D536" s="8">
        <f>IF(C536&gt;0, (CryptoScreener!#REF!/ C536)-1,1)</f>
        <v>1</v>
      </c>
    </row>
    <row r="537" spans="4:4">
      <c r="D537" s="8">
        <f>IF(C537&gt;0, (CryptoScreener!#REF!/ C537)-1,1)</f>
        <v>1</v>
      </c>
    </row>
    <row r="538" spans="4:4">
      <c r="D538" s="8">
        <f>IF(C538&gt;0, (CryptoScreener!#REF!/ C538)-1,1)</f>
        <v>1</v>
      </c>
    </row>
    <row r="539" spans="4:4">
      <c r="D539" s="8">
        <f>IF(C539&gt;0, (CryptoScreener!#REF!/ C539)-1,1)</f>
        <v>1</v>
      </c>
    </row>
    <row r="540" spans="4:4">
      <c r="D540" s="8">
        <f>IF(C540&gt;0, (CryptoScreener!#REF!/ C540)-1,1)</f>
        <v>1</v>
      </c>
    </row>
    <row r="541" spans="4:4">
      <c r="D541" s="8">
        <f>IF(C541&gt;0, (CryptoScreener!#REF!/ C541)-1,1)</f>
        <v>1</v>
      </c>
    </row>
    <row r="542" spans="4:4">
      <c r="D542" s="8">
        <f>IF(C542&gt;0, (CryptoScreener!#REF!/ C542)-1,1)</f>
        <v>1</v>
      </c>
    </row>
    <row r="543" spans="4:4">
      <c r="D543" s="8">
        <f>IF(C543&gt;0, (CryptoScreener!#REF!/ C543)-1,1)</f>
        <v>1</v>
      </c>
    </row>
    <row r="544" spans="4:4">
      <c r="D544" s="8">
        <f>IF(C544&gt;0, (CryptoScreener!#REF!/ C544)-1,1)</f>
        <v>1</v>
      </c>
    </row>
    <row r="545" spans="4:4">
      <c r="D545" s="8">
        <f>IF(C545&gt;0, (CryptoScreener!#REF!/ C545)-1,1)</f>
        <v>1</v>
      </c>
    </row>
    <row r="546" spans="4:4">
      <c r="D546" s="8">
        <f>IF(C546&gt;0, (CryptoScreener!#REF!/ C546)-1,1)</f>
        <v>1</v>
      </c>
    </row>
    <row r="547" spans="4:4">
      <c r="D547" s="8">
        <f>IF(C547&gt;0, (CryptoScreener!#REF!/ C547)-1,1)</f>
        <v>1</v>
      </c>
    </row>
    <row r="548" spans="4:4">
      <c r="D548" s="8">
        <f>IF(C548&gt;0, (CryptoScreener!#REF!/ C548)-1,1)</f>
        <v>1</v>
      </c>
    </row>
    <row r="549" spans="4:4">
      <c r="D549" s="8">
        <f>IF(C549&gt;0, (CryptoScreener!#REF!/ C549)-1,1)</f>
        <v>1</v>
      </c>
    </row>
    <row r="550" spans="4:4">
      <c r="D550" s="8">
        <f>IF(C550&gt;0, (CryptoScreener!#REF!/ C550)-1,1)</f>
        <v>1</v>
      </c>
    </row>
    <row r="551" spans="4:4">
      <c r="D551" s="8">
        <f>IF(C551&gt;0, (CryptoScreener!#REF!/ C551)-1,1)</f>
        <v>1</v>
      </c>
    </row>
    <row r="552" spans="4:4">
      <c r="D552" s="8">
        <f>IF(C552&gt;0, (CryptoScreener!#REF!/ C552)-1,1)</f>
        <v>1</v>
      </c>
    </row>
    <row r="553" spans="4:4">
      <c r="D553" s="8">
        <f>IF(C553&gt;0, (CryptoScreener!#REF!/ C553)-1,1)</f>
        <v>1</v>
      </c>
    </row>
    <row r="554" spans="4:4">
      <c r="D554" s="8">
        <f>IF(C554&gt;0, (CryptoScreener!#REF!/ C554)-1,1)</f>
        <v>1</v>
      </c>
    </row>
    <row r="555" spans="4:4">
      <c r="D555" s="8">
        <f>IF(C555&gt;0, (CryptoScreener!#REF!/ C555)-1,1)</f>
        <v>1</v>
      </c>
    </row>
    <row r="556" spans="4:4">
      <c r="D556" s="8">
        <f>IF(C556&gt;0, (CryptoScreener!#REF!/ C556)-1,1)</f>
        <v>1</v>
      </c>
    </row>
    <row r="557" spans="4:4">
      <c r="D557" s="8">
        <f>IF(C557&gt;0, (CryptoScreener!#REF!/ C557)-1,1)</f>
        <v>1</v>
      </c>
    </row>
    <row r="558" spans="4:4">
      <c r="D558" s="8">
        <f>IF(C558&gt;0, (CryptoScreener!#REF!/ C558)-1,1)</f>
        <v>1</v>
      </c>
    </row>
    <row r="559" spans="4:4">
      <c r="D559" s="8">
        <f>IF(C559&gt;0, (CryptoScreener!#REF!/ C559)-1,1)</f>
        <v>1</v>
      </c>
    </row>
    <row r="560" spans="4:4">
      <c r="D560" s="8">
        <f>IF(C560&gt;0, (CryptoScreener!#REF!/ C560)-1,1)</f>
        <v>1</v>
      </c>
    </row>
    <row r="561" spans="4:4">
      <c r="D561" s="8">
        <f>IF(C561&gt;0, (CryptoScreener!#REF!/ C561)-1,1)</f>
        <v>1</v>
      </c>
    </row>
    <row r="562" spans="4:4">
      <c r="D562" s="8">
        <f>IF(C562&gt;0, (CryptoScreener!#REF!/ C562)-1,1)</f>
        <v>1</v>
      </c>
    </row>
    <row r="563" spans="4:4">
      <c r="D563" s="8">
        <f>IF(C563&gt;0, (CryptoScreener!#REF!/ C563)-1,1)</f>
        <v>1</v>
      </c>
    </row>
    <row r="564" spans="4:4">
      <c r="D564" s="8">
        <f>IF(C564&gt;0, (CryptoScreener!#REF!/ C564)-1,1)</f>
        <v>1</v>
      </c>
    </row>
    <row r="565" spans="4:4">
      <c r="D565" s="8">
        <f>IF(C565&gt;0, (CryptoScreener!#REF!/ C565)-1,1)</f>
        <v>1</v>
      </c>
    </row>
    <row r="566" spans="4:4">
      <c r="D566" s="8">
        <f>IF(C566&gt;0, (CryptoScreener!#REF!/ C566)-1,1)</f>
        <v>1</v>
      </c>
    </row>
    <row r="567" spans="4:4">
      <c r="D567" s="8">
        <f>IF(C567&gt;0, (CryptoScreener!#REF!/ C567)-1,1)</f>
        <v>1</v>
      </c>
    </row>
    <row r="568" spans="4:4">
      <c r="D568" s="8">
        <f>IF(C568&gt;0, (CryptoScreener!#REF!/ C568)-1,1)</f>
        <v>1</v>
      </c>
    </row>
    <row r="569" spans="4:4">
      <c r="D569" s="8">
        <f>IF(C569&gt;0, (CryptoScreener!#REF!/ C569)-1,1)</f>
        <v>1</v>
      </c>
    </row>
    <row r="570" spans="4:4">
      <c r="D570" s="8">
        <f>IF(C570&gt;0, (CryptoScreener!#REF!/ C570)-1,1)</f>
        <v>1</v>
      </c>
    </row>
    <row r="571" spans="4:4">
      <c r="D571" s="8">
        <f>IF(C571&gt;0, (CryptoScreener!#REF!/ C571)-1,1)</f>
        <v>1</v>
      </c>
    </row>
    <row r="572" spans="4:4">
      <c r="D572" s="8">
        <f>IF(C572&gt;0, (CryptoScreener!#REF!/ C572)-1,1)</f>
        <v>1</v>
      </c>
    </row>
    <row r="573" spans="4:4">
      <c r="D573" s="8">
        <f>IF(C573&gt;0, (CryptoScreener!#REF!/ C573)-1,1)</f>
        <v>1</v>
      </c>
    </row>
    <row r="574" spans="4:4">
      <c r="D574" s="8">
        <f>IF(C574&gt;0, (CryptoScreener!#REF!/ C574)-1,1)</f>
        <v>1</v>
      </c>
    </row>
    <row r="575" spans="4:4">
      <c r="D575" s="8">
        <f>IF(C575&gt;0, (CryptoScreener!#REF!/ C575)-1,1)</f>
        <v>1</v>
      </c>
    </row>
    <row r="576" spans="4:4">
      <c r="D576" s="8">
        <f>IF(C576&gt;0, (CryptoScreener!#REF!/ C576)-1,1)</f>
        <v>1</v>
      </c>
    </row>
    <row r="577" spans="4:4">
      <c r="D577" s="8">
        <f>IF(C577&gt;0, (CryptoScreener!#REF!/ C577)-1,1)</f>
        <v>1</v>
      </c>
    </row>
    <row r="578" spans="4:4">
      <c r="D578" s="8">
        <f>IF(C578&gt;0, (CryptoScreener!#REF!/ C578)-1,1)</f>
        <v>1</v>
      </c>
    </row>
    <row r="579" spans="4:4">
      <c r="D579" s="8">
        <f>IF(C579&gt;0, (CryptoScreener!#REF!/ C579)-1,1)</f>
        <v>1</v>
      </c>
    </row>
    <row r="580" spans="4:4">
      <c r="D580" s="8">
        <f>IF(C580&gt;0, (CryptoScreener!#REF!/ C580)-1,1)</f>
        <v>1</v>
      </c>
    </row>
    <row r="581" spans="4:4">
      <c r="D581" s="8">
        <f>IF(C581&gt;0, (CryptoScreener!#REF!/ C581)-1,1)</f>
        <v>1</v>
      </c>
    </row>
    <row r="582" spans="4:4">
      <c r="D582" s="8">
        <f>IF(C582&gt;0, (CryptoScreener!#REF!/ C582)-1,1)</f>
        <v>1</v>
      </c>
    </row>
    <row r="583" spans="4:4">
      <c r="D583" s="8">
        <f>IF(C583&gt;0, (CryptoScreener!#REF!/ C583)-1,1)</f>
        <v>1</v>
      </c>
    </row>
    <row r="584" spans="4:4">
      <c r="D584" s="8">
        <f>IF(C584&gt;0, (CryptoScreener!#REF!/ C584)-1,1)</f>
        <v>1</v>
      </c>
    </row>
    <row r="585" spans="4:4">
      <c r="D585" s="8">
        <f>IF(C585&gt;0, (CryptoScreener!#REF!/ C585)-1,1)</f>
        <v>1</v>
      </c>
    </row>
    <row r="586" spans="4:4">
      <c r="D586" s="8">
        <f>IF(C586&gt;0, (CryptoScreener!#REF!/ C586)-1,1)</f>
        <v>1</v>
      </c>
    </row>
    <row r="587" spans="4:4">
      <c r="D587" s="8">
        <f>IF(C587&gt;0, (CryptoScreener!#REF!/ C587)-1,1)</f>
        <v>1</v>
      </c>
    </row>
    <row r="588" spans="4:4">
      <c r="D588" s="8">
        <f>IF(C588&gt;0, (CryptoScreener!#REF!/ C588)-1,1)</f>
        <v>1</v>
      </c>
    </row>
    <row r="589" spans="4:4">
      <c r="D589" s="8">
        <f>IF(C589&gt;0, (CryptoScreener!#REF!/ C589)-1,1)</f>
        <v>1</v>
      </c>
    </row>
    <row r="590" spans="4:4">
      <c r="D590" s="8">
        <f>IF(C590&gt;0, (CryptoScreener!#REF!/ C590)-1,1)</f>
        <v>1</v>
      </c>
    </row>
    <row r="591" spans="4:4">
      <c r="D591" s="8">
        <f>IF(C591&gt;0, (CryptoScreener!#REF!/ C591)-1,1)</f>
        <v>1</v>
      </c>
    </row>
    <row r="592" spans="4:4">
      <c r="D592" s="8">
        <f>IF(C592&gt;0, (CryptoScreener!#REF!/ C592)-1,1)</f>
        <v>1</v>
      </c>
    </row>
    <row r="593" spans="4:4">
      <c r="D593" s="8">
        <f>IF(C593&gt;0, (CryptoScreener!#REF!/ C593)-1,1)</f>
        <v>1</v>
      </c>
    </row>
    <row r="594" spans="4:4">
      <c r="D594" s="8">
        <f>IF(C594&gt;0, (CryptoScreener!#REF!/ C594)-1,1)</f>
        <v>1</v>
      </c>
    </row>
    <row r="595" spans="4:4">
      <c r="D595" s="8">
        <f>IF(C595&gt;0, (CryptoScreener!#REF!/ C595)-1,1)</f>
        <v>1</v>
      </c>
    </row>
    <row r="596" spans="4:4">
      <c r="D596" s="8">
        <f>IF(C596&gt;0, (CryptoScreener!#REF!/ C596)-1,1)</f>
        <v>1</v>
      </c>
    </row>
    <row r="597" spans="4:4">
      <c r="D597" s="8">
        <f>IF(C597&gt;0, (CryptoScreener!#REF!/ C597)-1,1)</f>
        <v>1</v>
      </c>
    </row>
    <row r="598" spans="4:4">
      <c r="D598" s="8">
        <f>IF(C598&gt;0, (CryptoScreener!#REF!/ C598)-1,1)</f>
        <v>1</v>
      </c>
    </row>
    <row r="599" spans="4:4">
      <c r="D599" s="8">
        <f>IF(C599&gt;0, (CryptoScreener!#REF!/ C599)-1,1)</f>
        <v>1</v>
      </c>
    </row>
    <row r="600" spans="4:4">
      <c r="D600" s="8">
        <f>IF(C600&gt;0, (CryptoScreener!#REF!/ C600)-1,1)</f>
        <v>1</v>
      </c>
    </row>
    <row r="601" spans="4:4">
      <c r="D601" s="8">
        <f>IF(C601&gt;0, (CryptoScreener!#REF!/ C601)-1,1)</f>
        <v>1</v>
      </c>
    </row>
    <row r="602" spans="4:4">
      <c r="D602" s="8">
        <f>IF(C602&gt;0, (CryptoScreener!#REF!/ C602)-1,1)</f>
        <v>1</v>
      </c>
    </row>
    <row r="603" spans="4:4">
      <c r="D603" s="8">
        <f>IF(C603&gt;0, (CryptoScreener!#REF!/ C603)-1,1)</f>
        <v>1</v>
      </c>
    </row>
    <row r="604" spans="4:4">
      <c r="D604" s="8">
        <f>IF(C604&gt;0, (CryptoScreener!#REF!/ C604)-1,1)</f>
        <v>1</v>
      </c>
    </row>
    <row r="605" spans="4:4">
      <c r="D605" s="8">
        <f>IF(C605&gt;0, (CryptoScreener!#REF!/ C605)-1,1)</f>
        <v>1</v>
      </c>
    </row>
    <row r="606" spans="4:4">
      <c r="D606" s="8">
        <f>IF(C606&gt;0, (CryptoScreener!#REF!/ C606)-1,1)</f>
        <v>1</v>
      </c>
    </row>
    <row r="607" spans="4:4">
      <c r="D607" s="8">
        <f>IF(C607&gt;0, (CryptoScreener!#REF!/ C607)-1,1)</f>
        <v>1</v>
      </c>
    </row>
    <row r="608" spans="4:4">
      <c r="D608" s="8">
        <f>IF(C608&gt;0, (CryptoScreener!#REF!/ C608)-1,1)</f>
        <v>1</v>
      </c>
    </row>
    <row r="609" spans="4:4">
      <c r="D609" s="8">
        <f>IF(C609&gt;0, (CryptoScreener!#REF!/ C609)-1,1)</f>
        <v>1</v>
      </c>
    </row>
    <row r="610" spans="4:4">
      <c r="D610" s="8">
        <f>IF(C610&gt;0, (CryptoScreener!#REF!/ C610)-1,1)</f>
        <v>1</v>
      </c>
    </row>
    <row r="611" spans="4:4">
      <c r="D611" s="8">
        <f>IF(C611&gt;0, (CryptoScreener!#REF!/ C611)-1,1)</f>
        <v>1</v>
      </c>
    </row>
    <row r="612" spans="4:4">
      <c r="D612" s="8">
        <f>IF(C612&gt;0, (CryptoScreener!#REF!/ C612)-1,1)</f>
        <v>1</v>
      </c>
    </row>
    <row r="613" spans="4:4">
      <c r="D613" s="8">
        <f>IF(C613&gt;0, (CryptoScreener!#REF!/ C613)-1,1)</f>
        <v>1</v>
      </c>
    </row>
    <row r="614" spans="4:4">
      <c r="D614" s="8">
        <f>IF(C614&gt;0, (CryptoScreener!#REF!/ C614)-1,1)</f>
        <v>1</v>
      </c>
    </row>
    <row r="615" spans="4:4">
      <c r="D615" s="8">
        <f>IF(C615&gt;0, (CryptoScreener!#REF!/ C615)-1,1)</f>
        <v>1</v>
      </c>
    </row>
    <row r="616" spans="4:4">
      <c r="D616" s="8">
        <f>IF(C616&gt;0, (CryptoScreener!#REF!/ C616)-1,1)</f>
        <v>1</v>
      </c>
    </row>
    <row r="617" spans="4:4">
      <c r="D617" s="8">
        <f>IF(C617&gt;0, (CryptoScreener!#REF!/ C617)-1,1)</f>
        <v>1</v>
      </c>
    </row>
    <row r="618" spans="4:4">
      <c r="D618" s="8">
        <f>IF(C618&gt;0, (CryptoScreener!#REF!/ C618)-1,1)</f>
        <v>1</v>
      </c>
    </row>
    <row r="619" spans="4:4">
      <c r="D619" s="8">
        <f>IF(C619&gt;0, (CryptoScreener!#REF!/ C619)-1,1)</f>
        <v>1</v>
      </c>
    </row>
    <row r="620" spans="4:4">
      <c r="D620" s="8">
        <f>IF(C620&gt;0, (CryptoScreener!#REF!/ C620)-1,1)</f>
        <v>1</v>
      </c>
    </row>
    <row r="621" spans="4:4">
      <c r="D621" s="8">
        <f>IF(C621&gt;0, (CryptoScreener!#REF!/ C621)-1,1)</f>
        <v>1</v>
      </c>
    </row>
    <row r="622" spans="4:4">
      <c r="D622" s="8">
        <f>IF(C622&gt;0, (CryptoScreener!#REF!/ C622)-1,1)</f>
        <v>1</v>
      </c>
    </row>
    <row r="623" spans="4:4">
      <c r="D623" s="8">
        <f>IF(C623&gt;0, (CryptoScreener!#REF!/ C623)-1,1)</f>
        <v>1</v>
      </c>
    </row>
    <row r="624" spans="4:4">
      <c r="D624" s="8">
        <f>IF(C624&gt;0, (CryptoScreener!#REF!/ C624)-1,1)</f>
        <v>1</v>
      </c>
    </row>
    <row r="625" spans="4:4">
      <c r="D625" s="8">
        <f>IF(C625&gt;0, (CryptoScreener!#REF!/ C625)-1,1)</f>
        <v>1</v>
      </c>
    </row>
    <row r="626" spans="4:4">
      <c r="D626" s="8">
        <f>IF(C626&gt;0, (CryptoScreener!#REF!/ C626)-1,1)</f>
        <v>1</v>
      </c>
    </row>
    <row r="627" spans="4:4">
      <c r="D627" s="8">
        <f>IF(C627&gt;0, (CryptoScreener!#REF!/ C627)-1,1)</f>
        <v>1</v>
      </c>
    </row>
    <row r="628" spans="4:4">
      <c r="D628" s="8">
        <f>IF(C628&gt;0, (CryptoScreener!#REF!/ C628)-1,1)</f>
        <v>1</v>
      </c>
    </row>
    <row r="629" spans="4:4">
      <c r="D629" s="8">
        <f>IF(C629&gt;0, (CryptoScreener!#REF!/ C629)-1,1)</f>
        <v>1</v>
      </c>
    </row>
    <row r="630" spans="4:4">
      <c r="D630" s="8">
        <f>IF(C630&gt;0, (CryptoScreener!#REF!/ C630)-1,1)</f>
        <v>1</v>
      </c>
    </row>
    <row r="631" spans="4:4">
      <c r="D631" s="8">
        <f>IF(C631&gt;0, (CryptoScreener!#REF!/ C631)-1,1)</f>
        <v>1</v>
      </c>
    </row>
    <row r="632" spans="4:4">
      <c r="D632" s="8">
        <f>IF(C632&gt;0, (CryptoScreener!#REF!/ C632)-1,1)</f>
        <v>1</v>
      </c>
    </row>
    <row r="633" spans="4:4">
      <c r="D633" s="8">
        <f>IF(C633&gt;0, (CryptoScreener!#REF!/ C633)-1,1)</f>
        <v>1</v>
      </c>
    </row>
    <row r="634" spans="4:4">
      <c r="D634" s="8">
        <f>IF(C634&gt;0, (CryptoScreener!#REF!/ C634)-1,1)</f>
        <v>1</v>
      </c>
    </row>
    <row r="635" spans="4:4">
      <c r="D635" s="8">
        <f>IF(C635&gt;0, (CryptoScreener!#REF!/ C635)-1,1)</f>
        <v>1</v>
      </c>
    </row>
    <row r="636" spans="4:4">
      <c r="D636" s="8">
        <f>IF(C636&gt;0, (CryptoScreener!#REF!/ C636)-1,1)</f>
        <v>1</v>
      </c>
    </row>
    <row r="637" spans="4:4">
      <c r="D637" s="8">
        <f>IF(C637&gt;0, (CryptoScreener!#REF!/ C637)-1,1)</f>
        <v>1</v>
      </c>
    </row>
    <row r="638" spans="4:4">
      <c r="D638" s="8">
        <f>IF(C638&gt;0, (CryptoScreener!#REF!/ C638)-1,1)</f>
        <v>1</v>
      </c>
    </row>
    <row r="639" spans="4:4">
      <c r="D639" s="8">
        <f>IF(C639&gt;0, (CryptoScreener!#REF!/ C639)-1,1)</f>
        <v>1</v>
      </c>
    </row>
    <row r="640" spans="4:4">
      <c r="D640" s="8">
        <f>IF(C640&gt;0, (CryptoScreener!#REF!/ C640)-1,1)</f>
        <v>1</v>
      </c>
    </row>
    <row r="641" spans="4:4">
      <c r="D641" s="8">
        <f>IF(C641&gt;0, (CryptoScreener!#REF!/ C641)-1,1)</f>
        <v>1</v>
      </c>
    </row>
    <row r="642" spans="4:4">
      <c r="D642" s="8">
        <f>IF(C642&gt;0, (CryptoScreener!#REF!/ C642)-1,1)</f>
        <v>1</v>
      </c>
    </row>
    <row r="643" spans="4:4">
      <c r="D643" s="8">
        <f>IF(C643&gt;0, (CryptoScreener!#REF!/ C643)-1,1)</f>
        <v>1</v>
      </c>
    </row>
    <row r="644" spans="4:4">
      <c r="D644" s="8">
        <f>IF(C644&gt;0, (CryptoScreener!#REF!/ C644)-1,1)</f>
        <v>1</v>
      </c>
    </row>
    <row r="645" spans="4:4">
      <c r="D645" s="8">
        <f>IF(C645&gt;0, (CryptoScreener!#REF!/ C645)-1,1)</f>
        <v>1</v>
      </c>
    </row>
    <row r="646" spans="4:4">
      <c r="D646" s="8">
        <f>IF(C646&gt;0, (CryptoScreener!#REF!/ C646)-1,1)</f>
        <v>1</v>
      </c>
    </row>
    <row r="647" spans="4:4">
      <c r="D647" s="8">
        <f>IF(C647&gt;0, (CryptoScreener!#REF!/ C647)-1,1)</f>
        <v>1</v>
      </c>
    </row>
    <row r="648" spans="4:4">
      <c r="D648" s="8">
        <f>IF(C648&gt;0, (CryptoScreener!#REF!/ C648)-1,1)</f>
        <v>1</v>
      </c>
    </row>
    <row r="649" spans="4:4">
      <c r="D649" s="8">
        <f>IF(C649&gt;0, (CryptoScreener!#REF!/ C649)-1,1)</f>
        <v>1</v>
      </c>
    </row>
    <row r="650" spans="4:4">
      <c r="D650" s="8">
        <f>IF(C650&gt;0, (CryptoScreener!#REF!/ C650)-1,1)</f>
        <v>1</v>
      </c>
    </row>
    <row r="651" spans="4:4">
      <c r="D651" s="8">
        <f>IF(C651&gt;0, (CryptoScreener!#REF!/ C651)-1,1)</f>
        <v>1</v>
      </c>
    </row>
    <row r="652" spans="4:4">
      <c r="D652" s="8">
        <f>IF(C652&gt;0, (CryptoScreener!#REF!/ C652)-1,1)</f>
        <v>1</v>
      </c>
    </row>
    <row r="653" spans="4:4">
      <c r="D653" s="8">
        <f>IF(C653&gt;0, (CryptoScreener!#REF!/ C653)-1,1)</f>
        <v>1</v>
      </c>
    </row>
    <row r="654" spans="4:4">
      <c r="D654" s="8">
        <f>IF(C654&gt;0, (CryptoScreener!#REF!/ C654)-1,1)</f>
        <v>1</v>
      </c>
    </row>
    <row r="655" spans="4:4">
      <c r="D655" s="8">
        <f>IF(C655&gt;0, (CryptoScreener!#REF!/ C655)-1,1)</f>
        <v>1</v>
      </c>
    </row>
    <row r="656" spans="4:4">
      <c r="D656" s="8">
        <f>IF(C656&gt;0, (CryptoScreener!#REF!/ C656)-1,1)</f>
        <v>1</v>
      </c>
    </row>
    <row r="657" spans="4:4">
      <c r="D657" s="8">
        <f>IF(C657&gt;0, (CryptoScreener!#REF!/ C657)-1,1)</f>
        <v>1</v>
      </c>
    </row>
    <row r="658" spans="4:4">
      <c r="D658" s="8">
        <f>IF(C658&gt;0, (CryptoScreener!#REF!/ C658)-1,1)</f>
        <v>1</v>
      </c>
    </row>
    <row r="659" spans="4:4">
      <c r="D659" s="8">
        <f>IF(C659&gt;0, (CryptoScreener!#REF!/ C659)-1,1)</f>
        <v>1</v>
      </c>
    </row>
    <row r="660" spans="4:4">
      <c r="D660" s="8">
        <f>IF(C660&gt;0, (CryptoScreener!#REF!/ C660)-1,1)</f>
        <v>1</v>
      </c>
    </row>
    <row r="661" spans="4:4">
      <c r="D661" s="8">
        <f>IF(C661&gt;0, (CryptoScreener!#REF!/ C661)-1,1)</f>
        <v>1</v>
      </c>
    </row>
    <row r="662" spans="4:4">
      <c r="D662" s="8">
        <f>IF(C662&gt;0, (CryptoScreener!#REF!/ C662)-1,1)</f>
        <v>1</v>
      </c>
    </row>
    <row r="663" spans="4:4">
      <c r="D663" s="8">
        <f>IF(C663&gt;0, (CryptoScreener!#REF!/ C663)-1,1)</f>
        <v>1</v>
      </c>
    </row>
    <row r="664" spans="4:4">
      <c r="D664" s="8">
        <f>IF(C664&gt;0, (CryptoScreener!#REF!/ C664)-1,1)</f>
        <v>1</v>
      </c>
    </row>
    <row r="665" spans="4:4">
      <c r="D665" s="8">
        <f>IF(C665&gt;0, (CryptoScreener!#REF!/ C665)-1,1)</f>
        <v>1</v>
      </c>
    </row>
    <row r="666" spans="4:4">
      <c r="D666" s="8">
        <f>IF(C666&gt;0, (CryptoScreener!#REF!/ C666)-1,1)</f>
        <v>1</v>
      </c>
    </row>
    <row r="667" spans="4:4">
      <c r="D667" s="8">
        <f>IF(C667&gt;0, (CryptoScreener!#REF!/ C667)-1,1)</f>
        <v>1</v>
      </c>
    </row>
    <row r="668" spans="4:4">
      <c r="D668" s="8">
        <f>IF(C668&gt;0, (CryptoScreener!#REF!/ C668)-1,1)</f>
        <v>1</v>
      </c>
    </row>
    <row r="669" spans="4:4">
      <c r="D669" s="8">
        <f>IF(C669&gt;0, (CryptoScreener!#REF!/ C669)-1,1)</f>
        <v>1</v>
      </c>
    </row>
    <row r="670" spans="4:4">
      <c r="D670" s="8">
        <f>IF(C670&gt;0, (CryptoScreener!#REF!/ C670)-1,1)</f>
        <v>1</v>
      </c>
    </row>
    <row r="671" spans="4:4">
      <c r="D671" s="8">
        <f>IF(C671&gt;0, (CryptoScreener!#REF!/ C671)-1,1)</f>
        <v>1</v>
      </c>
    </row>
    <row r="672" spans="4:4">
      <c r="D672" s="8">
        <f>IF(C672&gt;0, (CryptoScreener!#REF!/ C672)-1,1)</f>
        <v>1</v>
      </c>
    </row>
    <row r="673" spans="4:4">
      <c r="D673" s="8">
        <f>IF(C673&gt;0, (CryptoScreener!#REF!/ C673)-1,1)</f>
        <v>1</v>
      </c>
    </row>
    <row r="674" spans="4:4">
      <c r="D674" s="8">
        <f>IF(C674&gt;0, (CryptoScreener!#REF!/ C674)-1,1)</f>
        <v>1</v>
      </c>
    </row>
    <row r="675" spans="4:4">
      <c r="D675" s="8">
        <f>IF(C675&gt;0, (CryptoScreener!#REF!/ C675)-1,1)</f>
        <v>1</v>
      </c>
    </row>
    <row r="676" spans="4:4">
      <c r="D676" s="8">
        <f>IF(C676&gt;0, (CryptoScreener!#REF!/ C676)-1,1)</f>
        <v>1</v>
      </c>
    </row>
    <row r="677" spans="4:4">
      <c r="D677" s="8">
        <f>IF(C677&gt;0, (CryptoScreener!#REF!/ C677)-1,1)</f>
        <v>1</v>
      </c>
    </row>
    <row r="678" spans="4:4">
      <c r="D678" s="8">
        <f>IF(C678&gt;0, (CryptoScreener!#REF!/ C678)-1,1)</f>
        <v>1</v>
      </c>
    </row>
    <row r="679" spans="4:4">
      <c r="D679" s="8">
        <f>IF(C679&gt;0, (CryptoScreener!#REF!/ C679)-1,1)</f>
        <v>1</v>
      </c>
    </row>
    <row r="680" spans="4:4">
      <c r="D680" s="8">
        <f>IF(C680&gt;0, (CryptoScreener!#REF!/ C680)-1,1)</f>
        <v>1</v>
      </c>
    </row>
    <row r="681" spans="4:4">
      <c r="D681" s="8">
        <f>IF(C681&gt;0, (CryptoScreener!#REF!/ C681)-1,1)</f>
        <v>1</v>
      </c>
    </row>
    <row r="682" spans="4:4">
      <c r="D682" s="8">
        <f>IF(C682&gt;0, (CryptoScreener!#REF!/ C682)-1,1)</f>
        <v>1</v>
      </c>
    </row>
    <row r="683" spans="4:4">
      <c r="D683" s="8">
        <f>IF(C683&gt;0, (CryptoScreener!#REF!/ C683)-1,1)</f>
        <v>1</v>
      </c>
    </row>
    <row r="684" spans="4:4">
      <c r="D684" s="8">
        <f>IF(C684&gt;0, (CryptoScreener!#REF!/ C684)-1,1)</f>
        <v>1</v>
      </c>
    </row>
    <row r="685" spans="4:4">
      <c r="D685" s="8">
        <f>IF(C685&gt;0, (CryptoScreener!#REF!/ C685)-1,1)</f>
        <v>1</v>
      </c>
    </row>
    <row r="686" spans="4:4">
      <c r="D686" s="8">
        <f>IF(C686&gt;0, (CryptoScreener!#REF!/ C686)-1,1)</f>
        <v>1</v>
      </c>
    </row>
    <row r="687" spans="4:4">
      <c r="D687" s="8">
        <f>IF(C687&gt;0, (CryptoScreener!#REF!/ C687)-1,1)</f>
        <v>1</v>
      </c>
    </row>
    <row r="688" spans="4:4">
      <c r="D688" s="8">
        <f>IF(C688&gt;0, (CryptoScreener!#REF!/ C688)-1,1)</f>
        <v>1</v>
      </c>
    </row>
    <row r="689" spans="4:4">
      <c r="D689" s="8">
        <f>IF(C689&gt;0, (CryptoScreener!#REF!/ C689)-1,1)</f>
        <v>1</v>
      </c>
    </row>
    <row r="690" spans="4:4">
      <c r="D690" s="8">
        <f>IF(C690&gt;0, (CryptoScreener!#REF!/ C690)-1,1)</f>
        <v>1</v>
      </c>
    </row>
    <row r="691" spans="4:4">
      <c r="D691" s="8">
        <f>IF(C691&gt;0, (CryptoScreener!#REF!/ C691)-1,1)</f>
        <v>1</v>
      </c>
    </row>
    <row r="692" spans="4:4">
      <c r="D692" s="8">
        <f>IF(C692&gt;0, (CryptoScreener!#REF!/ C692)-1,1)</f>
        <v>1</v>
      </c>
    </row>
    <row r="693" spans="4:4">
      <c r="D693" s="8">
        <f>IF(C693&gt;0, (CryptoScreener!#REF!/ C693)-1,1)</f>
        <v>1</v>
      </c>
    </row>
    <row r="694" spans="4:4">
      <c r="D694" s="8">
        <f>IF(C694&gt;0, (CryptoScreener!#REF!/ C694)-1,1)</f>
        <v>1</v>
      </c>
    </row>
    <row r="695" spans="4:4">
      <c r="D695" s="8">
        <f>IF(C695&gt;0, (CryptoScreener!#REF!/ C695)-1,1)</f>
        <v>1</v>
      </c>
    </row>
    <row r="696" spans="4:4">
      <c r="D696" s="8">
        <f>IF(C696&gt;0, (CryptoScreener!#REF!/ C696)-1,1)</f>
        <v>1</v>
      </c>
    </row>
    <row r="697" spans="4:4">
      <c r="D697" s="8">
        <f>IF(C697&gt;0, (CryptoScreener!#REF!/ C697)-1,1)</f>
        <v>1</v>
      </c>
    </row>
    <row r="698" spans="4:4">
      <c r="D698" s="8">
        <f>IF(C698&gt;0, (CryptoScreener!#REF!/ C698)-1,1)</f>
        <v>1</v>
      </c>
    </row>
    <row r="699" spans="4:4">
      <c r="D699" s="8">
        <f>IF(C699&gt;0, (CryptoScreener!#REF!/ C699)-1,1)</f>
        <v>1</v>
      </c>
    </row>
    <row r="700" spans="4:4">
      <c r="D700" s="8">
        <f>IF(C700&gt;0, (CryptoScreener!#REF!/ C700)-1,1)</f>
        <v>1</v>
      </c>
    </row>
    <row r="701" spans="4:4">
      <c r="D701" s="8">
        <f>IF(C701&gt;0, (CryptoScreener!#REF!/ C701)-1,1)</f>
        <v>1</v>
      </c>
    </row>
    <row r="702" spans="4:4">
      <c r="D702" s="8">
        <f>IF(C702&gt;0, (CryptoScreener!#REF!/ C702)-1,1)</f>
        <v>1</v>
      </c>
    </row>
    <row r="703" spans="4:4">
      <c r="D703" s="8">
        <f>IF(C703&gt;0, (CryptoScreener!#REF!/ C703)-1,1)</f>
        <v>1</v>
      </c>
    </row>
    <row r="704" spans="4:4">
      <c r="D704" s="8">
        <f>IF(C704&gt;0, (CryptoScreener!#REF!/ C704)-1,1)</f>
        <v>1</v>
      </c>
    </row>
    <row r="705" spans="4:4">
      <c r="D705" s="8">
        <f>IF(C705&gt;0, (CryptoScreener!#REF!/ C705)-1,1)</f>
        <v>1</v>
      </c>
    </row>
    <row r="706" spans="4:4">
      <c r="D706" s="8">
        <f>IF(C706&gt;0, (CryptoScreener!#REF!/ C706)-1,1)</f>
        <v>1</v>
      </c>
    </row>
    <row r="707" spans="4:4">
      <c r="D707" s="8">
        <f>IF(C707&gt;0, (CryptoScreener!#REF!/ C707)-1,1)</f>
        <v>1</v>
      </c>
    </row>
    <row r="708" spans="4:4">
      <c r="D708" s="8">
        <f>IF(C708&gt;0, (CryptoScreener!#REF!/ C708)-1,1)</f>
        <v>1</v>
      </c>
    </row>
    <row r="709" spans="4:4">
      <c r="D709" s="8">
        <f>IF(C709&gt;0, (CryptoScreener!C142/ C709)-1,1)</f>
        <v>1</v>
      </c>
    </row>
    <row r="710" spans="4:4">
      <c r="D710" s="8">
        <f>IF(C710&gt;0, (CryptoScreener!C143/ C710)-1,1)</f>
        <v>1</v>
      </c>
    </row>
    <row r="711" spans="4:4">
      <c r="D711" s="8">
        <f>IF(C711&gt;0, (CryptoScreener!C144/ C711)-1,1)</f>
        <v>1</v>
      </c>
    </row>
    <row r="712" spans="4:4">
      <c r="D712" s="8">
        <f>IF(C712&gt;0, (CryptoScreener!C145/ C712)-1,1)</f>
        <v>1</v>
      </c>
    </row>
    <row r="713" spans="4:4">
      <c r="D713" s="8">
        <f>IF(C713&gt;0, (CryptoScreener!C146/ C713)-1,1)</f>
        <v>1</v>
      </c>
    </row>
    <row r="714" spans="4:4">
      <c r="D714" s="8">
        <f>IF(C714&gt;0, (CryptoScreener!C147/ C714)-1,1)</f>
        <v>1</v>
      </c>
    </row>
    <row r="715" spans="4:4">
      <c r="D715" s="8">
        <f>IF(C715&gt;0, (CryptoScreener!C148/ C715)-1,1)</f>
        <v>1</v>
      </c>
    </row>
    <row r="716" spans="4:4">
      <c r="D716" s="8">
        <f>IF(C716&gt;0, (CryptoScreener!C149/ C716)-1,1)</f>
        <v>1</v>
      </c>
    </row>
    <row r="717" spans="4:4">
      <c r="D717" s="8">
        <f>IF(C717&gt;0, (CryptoScreener!C150/ C717)-1,1)</f>
        <v>1</v>
      </c>
    </row>
    <row r="718" spans="4:4">
      <c r="D718" s="8">
        <f>IF(C718&gt;0, (CryptoScreener!C151/ C718)-1,1)</f>
        <v>1</v>
      </c>
    </row>
    <row r="719" spans="4:4">
      <c r="D719" s="8">
        <f>IF(C719&gt;0, (CryptoScreener!C152/ C719)-1,1)</f>
        <v>1</v>
      </c>
    </row>
    <row r="720" spans="4:4">
      <c r="D720" s="8">
        <f>IF(C720&gt;0, (CryptoScreener!C153/ C720)-1,1)</f>
        <v>1</v>
      </c>
    </row>
    <row r="721" spans="4:4">
      <c r="D721" s="8">
        <f>IF(C721&gt;0, (CryptoScreener!C154/ C721)-1,1)</f>
        <v>1</v>
      </c>
    </row>
    <row r="722" spans="4:4">
      <c r="D722" s="8">
        <f>IF(C722&gt;0, (CryptoScreener!C155/ C722)-1,1)</f>
        <v>1</v>
      </c>
    </row>
    <row r="723" spans="4:4">
      <c r="D723" s="8">
        <f>IF(C723&gt;0, (CryptoScreener!C156/ C723)-1,1)</f>
        <v>1</v>
      </c>
    </row>
    <row r="724" spans="4:4">
      <c r="D724" s="8">
        <f>IF(C724&gt;0, (CryptoScreener!C157/ C724)-1,1)</f>
        <v>1</v>
      </c>
    </row>
    <row r="725" spans="4:4">
      <c r="D725" s="8">
        <f>IF(C725&gt;0, (CryptoScreener!C158/ C725)-1,1)</f>
        <v>1</v>
      </c>
    </row>
    <row r="726" spans="4:4">
      <c r="D726" s="8">
        <f>IF(C726&gt;0, (CryptoScreener!C159/ C726)-1,1)</f>
        <v>1</v>
      </c>
    </row>
    <row r="727" spans="4:4">
      <c r="D727" s="8">
        <f>IF(C727&gt;0, (CryptoScreener!C160/ C727)-1,1)</f>
        <v>1</v>
      </c>
    </row>
    <row r="728" spans="4:4">
      <c r="D728" s="8">
        <f>IF(C728&gt;0, (CryptoScreener!C161/ C728)-1,1)</f>
        <v>1</v>
      </c>
    </row>
    <row r="729" spans="4:4">
      <c r="D729" s="8">
        <f>IF(C729&gt;0, (CryptoScreener!C162/ C729)-1,1)</f>
        <v>1</v>
      </c>
    </row>
    <row r="730" spans="4:4">
      <c r="D730" s="8">
        <f>IF(C730&gt;0, (CryptoScreener!C163/ C730)-1,1)</f>
        <v>1</v>
      </c>
    </row>
    <row r="731" spans="4:4">
      <c r="D731" s="8">
        <f>IF(C731&gt;0, (CryptoScreener!C164/ C731)-1,1)</f>
        <v>1</v>
      </c>
    </row>
    <row r="732" spans="4:4">
      <c r="D732" s="8">
        <f>IF(C732&gt;0, (CryptoScreener!C165/ C732)-1,1)</f>
        <v>1</v>
      </c>
    </row>
    <row r="733" spans="4:4">
      <c r="D733" s="8">
        <f>IF(C733&gt;0, (CryptoScreener!C166/ C733)-1,1)</f>
        <v>1</v>
      </c>
    </row>
    <row r="734" spans="4:4">
      <c r="D734" s="8">
        <f>IF(C734&gt;0, (CryptoScreener!C167/ C734)-1,1)</f>
        <v>1</v>
      </c>
    </row>
    <row r="735" spans="4:4">
      <c r="D735" s="8">
        <f>IF(C735&gt;0, (CryptoScreener!C168/ C735)-1,1)</f>
        <v>1</v>
      </c>
    </row>
    <row r="736" spans="4:4">
      <c r="D736" s="8">
        <f>IF(C736&gt;0, (CryptoScreener!C169/ C736)-1,1)</f>
        <v>1</v>
      </c>
    </row>
    <row r="737" spans="4:4">
      <c r="D737" s="8">
        <f>IF(C737&gt;0, (CryptoScreener!C170/ C737)-1,1)</f>
        <v>1</v>
      </c>
    </row>
    <row r="738" spans="4:4">
      <c r="D738" s="8">
        <f>IF(C738&gt;0, (CryptoScreener!C171/ C738)-1,1)</f>
        <v>1</v>
      </c>
    </row>
    <row r="739" spans="4:4">
      <c r="D739" s="8">
        <f>IF(C739&gt;0, (CryptoScreener!C172/ C739)-1,1)</f>
        <v>1</v>
      </c>
    </row>
    <row r="740" spans="4:4">
      <c r="D740" s="8">
        <f>IF(C740&gt;0, (CryptoScreener!C173/ C740)-1,1)</f>
        <v>1</v>
      </c>
    </row>
    <row r="741" spans="4:4">
      <c r="D741" s="8">
        <f>IF(C741&gt;0, (CryptoScreener!C174/ C741)-1,1)</f>
        <v>1</v>
      </c>
    </row>
    <row r="742" spans="4:4">
      <c r="D742" s="8">
        <f>IF(C742&gt;0, (CryptoScreener!C175/ C742)-1,1)</f>
        <v>1</v>
      </c>
    </row>
    <row r="743" spans="4:4">
      <c r="D743" s="8">
        <f>IF(C743&gt;0, (CryptoScreener!C176/ C743)-1,1)</f>
        <v>1</v>
      </c>
    </row>
    <row r="744" spans="4:4">
      <c r="D744" s="8">
        <f>IF(C744&gt;0, (CryptoScreener!C177/ C744)-1,1)</f>
        <v>1</v>
      </c>
    </row>
    <row r="745" spans="4:4">
      <c r="D745" s="8">
        <f>IF(C745&gt;0, (CryptoScreener!C178/ C745)-1,1)</f>
        <v>1</v>
      </c>
    </row>
    <row r="746" spans="4:4">
      <c r="D746" s="8">
        <f>IF(C746&gt;0, (CryptoScreener!C179/ C746)-1,1)</f>
        <v>1</v>
      </c>
    </row>
    <row r="747" spans="4:4">
      <c r="D747" s="8">
        <f>IF(C747&gt;0, (CryptoScreener!C180/ C747)-1,1)</f>
        <v>1</v>
      </c>
    </row>
    <row r="748" spans="4:4">
      <c r="D748" s="8">
        <f>IF(C748&gt;0, (CryptoScreener!C181/ C748)-1,1)</f>
        <v>1</v>
      </c>
    </row>
    <row r="749" spans="4:4">
      <c r="D749" s="8">
        <f>IF(C749&gt;0, (CryptoScreener!C182/ C749)-1,1)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849C-27F9-4914-80DD-867E980514C4}">
  <dimension ref="A1:E749"/>
  <sheetViews>
    <sheetView workbookViewId="0">
      <selection sqref="A1:B750"/>
    </sheetView>
  </sheetViews>
  <sheetFormatPr defaultRowHeight="15"/>
  <cols>
    <col min="1" max="1" width="20.5703125" bestFit="1" customWidth="1"/>
    <col min="2" max="2" width="20.5703125" customWidth="1"/>
    <col min="4" max="4" width="10.140625" bestFit="1" customWidth="1"/>
  </cols>
  <sheetData>
    <row r="1" spans="1:5">
      <c r="A1" s="1" t="s">
        <v>0</v>
      </c>
      <c r="B1" s="1" t="s">
        <v>1</v>
      </c>
      <c r="C1" s="1" t="s">
        <v>511</v>
      </c>
      <c r="D1" s="1" t="s">
        <v>512</v>
      </c>
    </row>
    <row r="2" spans="1:5">
      <c r="A2" t="s">
        <v>14</v>
      </c>
      <c r="B2" t="s">
        <v>15</v>
      </c>
      <c r="D2" s="8">
        <f>IF(C2&gt;0,((CryptoScreener!C2/C2)-1)*-1,1)</f>
        <v>1</v>
      </c>
    </row>
    <row r="3" spans="1:5">
      <c r="A3" t="s">
        <v>22</v>
      </c>
      <c r="B3" t="s">
        <v>15</v>
      </c>
      <c r="D3" s="8">
        <f>IF(C3&gt;0,((CryptoScreener!C3/C3)-1)*-1,1)</f>
        <v>1</v>
      </c>
    </row>
    <row r="4" spans="1:5">
      <c r="A4" t="s">
        <v>24</v>
      </c>
      <c r="B4" t="s">
        <v>15</v>
      </c>
      <c r="D4" s="8">
        <f>IF(C4&gt;0,((CryptoScreener!C4/C4)-1)*-1,1)</f>
        <v>1</v>
      </c>
    </row>
    <row r="5" spans="1:5">
      <c r="A5" t="s">
        <v>26</v>
      </c>
      <c r="B5" t="s">
        <v>15</v>
      </c>
      <c r="C5">
        <v>0.60170000000000001</v>
      </c>
      <c r="D5" s="8">
        <f>IF(C5&gt;0,((CryptoScreener!C5/C5)-1)*-1,1)</f>
        <v>0.22187136446734257</v>
      </c>
      <c r="E5" t="s">
        <v>20</v>
      </c>
    </row>
    <row r="6" spans="1:5">
      <c r="A6" t="s">
        <v>27</v>
      </c>
      <c r="B6" t="s">
        <v>15</v>
      </c>
      <c r="C6">
        <v>5.0099999999999999E-2</v>
      </c>
      <c r="D6" s="8">
        <f>IF(C6&gt;0,((CryptoScreener!C6/C6)-1)*-1,1)</f>
        <v>0.16167664670658677</v>
      </c>
      <c r="E6" t="s">
        <v>20</v>
      </c>
    </row>
    <row r="7" spans="1:5">
      <c r="A7" t="s">
        <v>28</v>
      </c>
      <c r="B7" t="s">
        <v>15</v>
      </c>
      <c r="C7">
        <v>9.1639999999999997</v>
      </c>
      <c r="D7" s="8">
        <f>IF(C7&gt;0,((CryptoScreener!C7/C7)-1)*-1,1)</f>
        <v>0.13334788302051503</v>
      </c>
    </row>
    <row r="8" spans="1:5">
      <c r="A8" t="s">
        <v>29</v>
      </c>
      <c r="B8" t="s">
        <v>15</v>
      </c>
      <c r="D8" s="8">
        <f>IF(C8&gt;0,((CryptoScreener!C8/C8)-1)*-1,1)</f>
        <v>1</v>
      </c>
    </row>
    <row r="9" spans="1:5">
      <c r="A9" t="s">
        <v>30</v>
      </c>
      <c r="B9" t="s">
        <v>15</v>
      </c>
      <c r="D9" s="8">
        <f>IF(C9&gt;0,((CryptoScreener!C9/C9)-1)*-1,1)</f>
        <v>1</v>
      </c>
    </row>
    <row r="10" spans="1:5">
      <c r="A10" t="s">
        <v>31</v>
      </c>
      <c r="B10" t="s">
        <v>15</v>
      </c>
      <c r="D10" s="8">
        <f>IF(C10&gt;0,((CryptoScreener!C10/C10)-1)*-1,1)</f>
        <v>1</v>
      </c>
    </row>
    <row r="11" spans="1:5">
      <c r="A11" t="s">
        <v>34</v>
      </c>
      <c r="B11" t="s">
        <v>15</v>
      </c>
      <c r="D11" s="8">
        <f>IF(C11&gt;0,((CryptoScreener!C11/C11)-1)*-1,1)</f>
        <v>1</v>
      </c>
    </row>
    <row r="12" spans="1:5">
      <c r="A12" t="s">
        <v>35</v>
      </c>
      <c r="B12" t="s">
        <v>15</v>
      </c>
      <c r="D12" s="8">
        <f>IF(C12&gt;0,((CryptoScreener!C12/C12)-1)*-1,1)</f>
        <v>1</v>
      </c>
    </row>
    <row r="13" spans="1:5">
      <c r="A13" t="s">
        <v>36</v>
      </c>
      <c r="B13" t="s">
        <v>15</v>
      </c>
      <c r="D13" s="8">
        <f>IF(C13&gt;0,((CryptoScreener!C13/C13)-1)*-1,1)</f>
        <v>1</v>
      </c>
    </row>
    <row r="14" spans="1:5">
      <c r="A14" t="s">
        <v>37</v>
      </c>
      <c r="B14" t="s">
        <v>15</v>
      </c>
      <c r="D14" s="8">
        <f>IF(C14&gt;0,((CryptoScreener!C14/C14)-1)*-1,1)</f>
        <v>1</v>
      </c>
    </row>
    <row r="15" spans="1:5">
      <c r="A15" t="s">
        <v>38</v>
      </c>
      <c r="B15" t="s">
        <v>15</v>
      </c>
      <c r="D15" s="8">
        <f>IF(C15&gt;0,((CryptoScreener!C15/C15)-1)*-1,1)</f>
        <v>1</v>
      </c>
    </row>
    <row r="16" spans="1:5">
      <c r="A16" t="s">
        <v>39</v>
      </c>
      <c r="B16" t="s">
        <v>15</v>
      </c>
      <c r="D16" s="8">
        <f>IF(C16&gt;0,((CryptoScreener!C16/C16)-1)*-1,1)</f>
        <v>1</v>
      </c>
    </row>
    <row r="17" spans="1:5">
      <c r="A17" t="s">
        <v>43</v>
      </c>
      <c r="B17" t="s">
        <v>15</v>
      </c>
      <c r="D17" s="8">
        <f>IF(C17&gt;0,((CryptoScreener!C17/C17)-1)*-1,1)</f>
        <v>1</v>
      </c>
    </row>
    <row r="18" spans="1:5">
      <c r="A18" t="s">
        <v>44</v>
      </c>
      <c r="B18" t="s">
        <v>15</v>
      </c>
      <c r="D18" s="8">
        <f>IF(C18&gt;0,((CryptoScreener!C18/C18)-1)*-1,1)</f>
        <v>1</v>
      </c>
    </row>
    <row r="19" spans="1:5">
      <c r="A19" t="s">
        <v>45</v>
      </c>
      <c r="B19" t="s">
        <v>15</v>
      </c>
      <c r="C19">
        <v>0.45200000000000001</v>
      </c>
      <c r="D19" s="8">
        <f>IF(C19&gt;0,((CryptoScreener!C19/C19)-1)*-1,1)</f>
        <v>0.18539823008849554</v>
      </c>
      <c r="E19" t="s">
        <v>20</v>
      </c>
    </row>
    <row r="20" spans="1:5">
      <c r="A20" t="s">
        <v>46</v>
      </c>
      <c r="B20" t="s">
        <v>15</v>
      </c>
      <c r="D20" s="8">
        <f>IF(C20&gt;0,((CryptoScreener!C20/C20)-1)*-1,1)</f>
        <v>1</v>
      </c>
    </row>
    <row r="21" spans="1:5">
      <c r="A21" t="s">
        <v>47</v>
      </c>
      <c r="B21" t="s">
        <v>15</v>
      </c>
      <c r="C21">
        <v>6.9470000000000004E-2</v>
      </c>
      <c r="D21" s="8">
        <f>IF(C21&gt;0,((CryptoScreener!C21/C21)-1)*-1,1)</f>
        <v>0.14351518641140071</v>
      </c>
    </row>
    <row r="22" spans="1:5">
      <c r="A22" t="s">
        <v>48</v>
      </c>
      <c r="B22" t="s">
        <v>15</v>
      </c>
      <c r="D22" s="8">
        <f>IF(C22&gt;0,((CryptoScreener!C22/C22)-1)*-1,1)</f>
        <v>1</v>
      </c>
    </row>
    <row r="23" spans="1:5">
      <c r="A23" t="s">
        <v>49</v>
      </c>
      <c r="B23" t="s">
        <v>15</v>
      </c>
      <c r="D23" s="8">
        <f>IF(C23&gt;0,((CryptoScreener!C23/C23)-1)*-1,1)</f>
        <v>1</v>
      </c>
    </row>
    <row r="24" spans="1:5">
      <c r="A24" t="s">
        <v>50</v>
      </c>
      <c r="B24" t="s">
        <v>15</v>
      </c>
      <c r="D24" s="8">
        <f>IF(C24&gt;0,((CryptoScreener!C24/C24)-1)*-1,1)</f>
        <v>1</v>
      </c>
    </row>
    <row r="25" spans="1:5">
      <c r="A25" t="s">
        <v>51</v>
      </c>
      <c r="B25" t="s">
        <v>15</v>
      </c>
      <c r="D25" s="8">
        <f>IF(C25&gt;0,((CryptoScreener!C25/C25)-1)*-1,1)</f>
        <v>1</v>
      </c>
    </row>
    <row r="26" spans="1:5">
      <c r="A26" t="s">
        <v>52</v>
      </c>
      <c r="B26" t="s">
        <v>15</v>
      </c>
      <c r="D26" s="8">
        <f>IF(C26&gt;0,((CryptoScreener!C26/C26)-1)*-1,1)</f>
        <v>1</v>
      </c>
    </row>
    <row r="27" spans="1:5">
      <c r="A27" t="s">
        <v>53</v>
      </c>
      <c r="B27" t="s">
        <v>15</v>
      </c>
      <c r="C27">
        <v>8.1009999999999999E-2</v>
      </c>
      <c r="D27" s="8">
        <f>IF(C27&gt;0,((CryptoScreener!C27/C27)-1)*-1,1)</f>
        <v>0.24577212689791383</v>
      </c>
    </row>
    <row r="28" spans="1:5">
      <c r="A28" t="s">
        <v>54</v>
      </c>
      <c r="B28" t="s">
        <v>15</v>
      </c>
      <c r="D28" s="8">
        <f>IF(C28&gt;0,((CryptoScreener!C28/C28)-1)*-1,1)</f>
        <v>1</v>
      </c>
    </row>
    <row r="29" spans="1:5">
      <c r="A29" t="s">
        <v>55</v>
      </c>
      <c r="B29" t="s">
        <v>15</v>
      </c>
      <c r="D29" s="8">
        <f>IF(C29&gt;0,((CryptoScreener!C29/C29)-1)*-1,1)</f>
        <v>1</v>
      </c>
    </row>
    <row r="30" spans="1:5">
      <c r="A30" t="s">
        <v>56</v>
      </c>
      <c r="B30" t="s">
        <v>15</v>
      </c>
      <c r="D30" s="8">
        <f>IF(C30&gt;0,((CryptoScreener!C30/C30)-1)*-1,1)</f>
        <v>1</v>
      </c>
    </row>
    <row r="31" spans="1:5">
      <c r="A31" t="s">
        <v>57</v>
      </c>
      <c r="B31" t="s">
        <v>15</v>
      </c>
      <c r="C31">
        <v>2.3679999999999999</v>
      </c>
      <c r="D31" s="8">
        <f>IF(C31&gt;0,((CryptoScreener!C31/C31)-1)*-1,1)</f>
        <v>0.27618243243243246</v>
      </c>
    </row>
    <row r="32" spans="1:5">
      <c r="A32" t="s">
        <v>58</v>
      </c>
      <c r="B32" t="s">
        <v>15</v>
      </c>
      <c r="D32" s="8">
        <f>IF(C32&gt;0,((CryptoScreener!C32/C32)-1)*-1,1)</f>
        <v>1</v>
      </c>
    </row>
    <row r="33" spans="1:4">
      <c r="A33" t="s">
        <v>59</v>
      </c>
      <c r="B33" t="s">
        <v>15</v>
      </c>
      <c r="D33" s="8">
        <f>IF(C33&gt;0,((CryptoScreener!C33/C33)-1)*-1,1)</f>
        <v>1</v>
      </c>
    </row>
    <row r="34" spans="1:4">
      <c r="A34" t="s">
        <v>60</v>
      </c>
      <c r="B34" t="s">
        <v>15</v>
      </c>
      <c r="C34">
        <v>0.6915</v>
      </c>
      <c r="D34" s="8">
        <f>IF(C34&gt;0,((CryptoScreener!C34/C34)-1)*-1,1)</f>
        <v>0.32610267534345627</v>
      </c>
    </row>
    <row r="35" spans="1:4">
      <c r="A35" t="s">
        <v>61</v>
      </c>
      <c r="B35" t="s">
        <v>15</v>
      </c>
      <c r="D35" s="8">
        <f>IF(C35&gt;0,((CryptoScreener!C35/C35)-1)*-1,1)</f>
        <v>1</v>
      </c>
    </row>
    <row r="36" spans="1:4">
      <c r="A36" t="s">
        <v>62</v>
      </c>
      <c r="B36" t="s">
        <v>15</v>
      </c>
      <c r="D36" s="8">
        <f>IF(C36&gt;0,((CryptoScreener!C36/C36)-1)*-1,1)</f>
        <v>1</v>
      </c>
    </row>
    <row r="37" spans="1:4">
      <c r="A37" t="s">
        <v>63</v>
      </c>
      <c r="B37" t="s">
        <v>15</v>
      </c>
      <c r="C37">
        <v>1.601</v>
      </c>
      <c r="D37" s="8">
        <f>IF(C37&gt;0,((CryptoScreener!C37/C37)-1)*-1,1)</f>
        <v>0.31667707682698309</v>
      </c>
    </row>
    <row r="38" spans="1:4">
      <c r="A38" t="s">
        <v>64</v>
      </c>
      <c r="B38" t="s">
        <v>15</v>
      </c>
      <c r="D38" s="8">
        <f>IF(C38&gt;0,((CryptoScreener!C38/C38)-1)*-1,1)</f>
        <v>1</v>
      </c>
    </row>
    <row r="39" spans="1:4">
      <c r="A39" t="s">
        <v>65</v>
      </c>
      <c r="B39" t="s">
        <v>15</v>
      </c>
      <c r="C39">
        <v>1.1579999999999999</v>
      </c>
      <c r="D39" s="8">
        <f>IF(C39&gt;0,((CryptoScreener!C39/C39)-1)*-1,1)</f>
        <v>0.36269430051813467</v>
      </c>
    </row>
    <row r="40" spans="1:4">
      <c r="A40" t="s">
        <v>66</v>
      </c>
      <c r="B40" t="s">
        <v>15</v>
      </c>
      <c r="C40">
        <v>0.28999999999999998</v>
      </c>
      <c r="D40" s="8">
        <f>IF(C40&gt;0,((CryptoScreener!C40/C40)-1)*-1,1)</f>
        <v>0.23999999999999988</v>
      </c>
    </row>
    <row r="41" spans="1:4">
      <c r="A41" t="s">
        <v>67</v>
      </c>
      <c r="B41" t="s">
        <v>15</v>
      </c>
      <c r="D41" s="8">
        <f>IF(C41&gt;0,((CryptoScreener!C41/C41)-1)*-1,1)</f>
        <v>1</v>
      </c>
    </row>
    <row r="42" spans="1:4">
      <c r="A42" t="s">
        <v>68</v>
      </c>
      <c r="B42" t="s">
        <v>15</v>
      </c>
      <c r="D42" s="8">
        <f>IF(C42&gt;0,((CryptoScreener!C42/C42)-1)*-1,1)</f>
        <v>1</v>
      </c>
    </row>
    <row r="43" spans="1:4">
      <c r="A43" t="s">
        <v>69</v>
      </c>
      <c r="B43" t="s">
        <v>15</v>
      </c>
      <c r="D43" s="8">
        <f>IF(C43&gt;0,((CryptoScreener!C43/C43)-1)*-1,1)</f>
        <v>1</v>
      </c>
    </row>
    <row r="44" spans="1:4">
      <c r="A44" t="s">
        <v>70</v>
      </c>
      <c r="B44" t="s">
        <v>15</v>
      </c>
      <c r="C44">
        <v>1.657</v>
      </c>
      <c r="D44" s="8">
        <f>IF(C44&gt;0,((CryptoScreener!C44/C44)-1)*-1,1)</f>
        <v>0.11164755582377794</v>
      </c>
    </row>
    <row r="45" spans="1:4">
      <c r="A45" t="s">
        <v>71</v>
      </c>
      <c r="B45" t="s">
        <v>15</v>
      </c>
      <c r="D45" s="8">
        <f>IF(C45&gt;0,((CryptoScreener!C45/C45)-1)*-1,1)</f>
        <v>1</v>
      </c>
    </row>
    <row r="46" spans="1:4">
      <c r="A46" t="s">
        <v>72</v>
      </c>
      <c r="B46" t="s">
        <v>15</v>
      </c>
      <c r="C46">
        <v>14.4</v>
      </c>
      <c r="D46" s="8">
        <f>IF(C46&gt;0,((CryptoScreener!C46/C46)-1)*-1,1)</f>
        <v>0.34236111111111112</v>
      </c>
    </row>
    <row r="47" spans="1:4">
      <c r="A47" t="s">
        <v>73</v>
      </c>
      <c r="B47" t="s">
        <v>15</v>
      </c>
      <c r="D47" s="8">
        <f>IF(C47&gt;0,((CryptoScreener!C47/C47)-1)*-1,1)</f>
        <v>1</v>
      </c>
    </row>
    <row r="48" spans="1:4">
      <c r="A48" t="s">
        <v>74</v>
      </c>
      <c r="B48" t="s">
        <v>15</v>
      </c>
      <c r="D48" s="8">
        <f>IF(C48&gt;0,((CryptoScreener!C48/C48)-1)*-1,1)</f>
        <v>1</v>
      </c>
    </row>
    <row r="49" spans="1:4">
      <c r="A49" t="s">
        <v>75</v>
      </c>
      <c r="B49" t="s">
        <v>15</v>
      </c>
      <c r="C49">
        <v>0.1439</v>
      </c>
      <c r="D49" s="8">
        <f>IF(C49&gt;0,((CryptoScreener!C49/C49)-1)*-1,1)</f>
        <v>0.28769979152189029</v>
      </c>
    </row>
    <row r="50" spans="1:4">
      <c r="A50" t="s">
        <v>76</v>
      </c>
      <c r="B50" t="s">
        <v>15</v>
      </c>
      <c r="D50" s="8">
        <f>IF(C50&gt;0,((CryptoScreener!C50/C50)-1)*-1,1)</f>
        <v>1</v>
      </c>
    </row>
    <row r="51" spans="1:4">
      <c r="A51" t="s">
        <v>77</v>
      </c>
      <c r="B51" t="s">
        <v>15</v>
      </c>
      <c r="D51" s="8">
        <f>IF(C51&gt;0,((CryptoScreener!C51/C51)-1)*-1,1)</f>
        <v>1</v>
      </c>
    </row>
    <row r="52" spans="1:4">
      <c r="A52" t="s">
        <v>78</v>
      </c>
      <c r="B52" t="s">
        <v>15</v>
      </c>
      <c r="D52" s="8">
        <f>IF(C52&gt;0,((CryptoScreener!C52/C52)-1)*-1,1)</f>
        <v>1</v>
      </c>
    </row>
    <row r="53" spans="1:4">
      <c r="A53" t="s">
        <v>79</v>
      </c>
      <c r="B53" t="s">
        <v>15</v>
      </c>
      <c r="C53">
        <v>0.46079999999999999</v>
      </c>
      <c r="D53" s="8">
        <f>IF(C53&gt;0,((CryptoScreener!C53/C53)-1)*-1,1)</f>
        <v>0.34830729166666663</v>
      </c>
    </row>
    <row r="54" spans="1:4">
      <c r="A54" t="s">
        <v>80</v>
      </c>
      <c r="B54" t="s">
        <v>15</v>
      </c>
      <c r="D54" s="8">
        <f>IF(C54&gt;0,((CryptoScreener!C54/C54)-1)*-1,1)</f>
        <v>1</v>
      </c>
    </row>
    <row r="55" spans="1:4">
      <c r="A55" t="s">
        <v>81</v>
      </c>
      <c r="B55" t="s">
        <v>15</v>
      </c>
      <c r="D55" s="8">
        <f>IF(C55&gt;0,((CryptoScreener!C55/C55)-1)*-1,1)</f>
        <v>1</v>
      </c>
    </row>
    <row r="56" spans="1:4">
      <c r="A56" t="s">
        <v>82</v>
      </c>
      <c r="B56" t="s">
        <v>15</v>
      </c>
      <c r="D56" s="8">
        <f>IF(C56&gt;0,((CryptoScreener!C56/C56)-1)*-1,1)</f>
        <v>1</v>
      </c>
    </row>
    <row r="57" spans="1:4">
      <c r="A57" t="s">
        <v>83</v>
      </c>
      <c r="B57" t="s">
        <v>15</v>
      </c>
      <c r="C57">
        <v>1.0620000000000001</v>
      </c>
      <c r="D57" s="8">
        <f>IF(C57&gt;0,((CryptoScreener!C57/C57)-1)*-1,1)</f>
        <v>0.33804143126177033</v>
      </c>
    </row>
    <row r="58" spans="1:4">
      <c r="A58" t="s">
        <v>84</v>
      </c>
      <c r="B58" t="s">
        <v>15</v>
      </c>
      <c r="C58">
        <v>8.33</v>
      </c>
      <c r="D58" s="8">
        <f>IF(C58&gt;0,((CryptoScreener!C58/C58)-1)*-1,1)</f>
        <v>0.31692677070828323</v>
      </c>
    </row>
    <row r="59" spans="1:4">
      <c r="A59" t="s">
        <v>85</v>
      </c>
      <c r="B59" t="s">
        <v>15</v>
      </c>
      <c r="C59">
        <v>9.82</v>
      </c>
      <c r="D59" s="8">
        <f>IF(C59&gt;0,((CryptoScreener!C59/C59)-1)*-1,1)</f>
        <v>0.14663951120162932</v>
      </c>
    </row>
    <row r="60" spans="1:4">
      <c r="A60" t="s">
        <v>86</v>
      </c>
      <c r="B60" t="s">
        <v>15</v>
      </c>
      <c r="D60" s="8">
        <f>IF(C60&gt;0,((CryptoScreener!C60/C60)-1)*-1,1)</f>
        <v>1</v>
      </c>
    </row>
    <row r="61" spans="1:4">
      <c r="A61" t="s">
        <v>87</v>
      </c>
      <c r="B61" t="s">
        <v>15</v>
      </c>
      <c r="C61">
        <v>1.8819999999999999</v>
      </c>
      <c r="D61" s="8">
        <f>IF(C61&gt;0,((CryptoScreener!C61/C61)-1)*-1,1)</f>
        <v>0.37885228480340061</v>
      </c>
    </row>
    <row r="62" spans="1:4">
      <c r="A62" t="s">
        <v>88</v>
      </c>
      <c r="B62" t="s">
        <v>15</v>
      </c>
      <c r="C62">
        <v>2.8780000000000001</v>
      </c>
      <c r="D62" s="8">
        <f>IF(C62&gt;0,((CryptoScreener!C62/C62)-1)*-1,1)</f>
        <v>0.40236275191104942</v>
      </c>
    </row>
    <row r="63" spans="1:4">
      <c r="A63" t="s">
        <v>89</v>
      </c>
      <c r="B63" t="s">
        <v>15</v>
      </c>
      <c r="C63">
        <v>0.30570000000000003</v>
      </c>
      <c r="D63" s="8">
        <f>IF(C63&gt;0,((CryptoScreener!C63/C63)-1)*-1,1)</f>
        <v>0.25253516519463526</v>
      </c>
    </row>
    <row r="64" spans="1:4">
      <c r="A64" t="s">
        <v>90</v>
      </c>
      <c r="B64" t="s">
        <v>15</v>
      </c>
      <c r="D64" s="8">
        <f>IF(C64&gt;0,((CryptoScreener!C64/C64)-1)*-1,1)</f>
        <v>1</v>
      </c>
    </row>
    <row r="65" spans="1:4">
      <c r="A65" t="s">
        <v>91</v>
      </c>
      <c r="B65" t="s">
        <v>15</v>
      </c>
      <c r="D65" s="8">
        <f>IF(C65&gt;0,((CryptoScreener!C65/C65)-1)*-1,1)</f>
        <v>1</v>
      </c>
    </row>
    <row r="66" spans="1:4">
      <c r="A66" t="s">
        <v>92</v>
      </c>
      <c r="B66" t="s">
        <v>15</v>
      </c>
      <c r="D66" s="8">
        <f>IF(C66&gt;0,((CryptoScreener!C66/C66)-1)*-1,1)</f>
        <v>1</v>
      </c>
    </row>
    <row r="67" spans="1:4">
      <c r="A67" t="s">
        <v>93</v>
      </c>
      <c r="B67" t="s">
        <v>15</v>
      </c>
      <c r="D67" s="8">
        <f>IF(C67&gt;0,((CryptoScreener!C67/C67)-1)*-1,1)</f>
        <v>1</v>
      </c>
    </row>
    <row r="68" spans="1:4">
      <c r="A68" t="s">
        <v>94</v>
      </c>
      <c r="B68" t="s">
        <v>15</v>
      </c>
      <c r="C68">
        <v>4.0270000000000001</v>
      </c>
      <c r="D68" s="8">
        <f>IF(C68&gt;0,((CryptoScreener!C68/C68)-1)*-1,1)</f>
        <v>0.29550533896200648</v>
      </c>
    </row>
    <row r="69" spans="1:4">
      <c r="A69" t="s">
        <v>95</v>
      </c>
      <c r="B69" t="s">
        <v>15</v>
      </c>
      <c r="D69" s="8">
        <f>IF(C69&gt;0,((CryptoScreener!C69/C69)-1)*-1,1)</f>
        <v>1</v>
      </c>
    </row>
    <row r="70" spans="1:4">
      <c r="A70" t="s">
        <v>96</v>
      </c>
      <c r="B70" t="s">
        <v>15</v>
      </c>
      <c r="D70" s="8">
        <f>IF(C70&gt;0,((CryptoScreener!C70/C70)-1)*-1,1)</f>
        <v>1</v>
      </c>
    </row>
    <row r="71" spans="1:4">
      <c r="A71" t="s">
        <v>97</v>
      </c>
      <c r="B71" t="s">
        <v>15</v>
      </c>
      <c r="D71" s="8">
        <f>IF(C71&gt;0,((CryptoScreener!C71/C71)-1)*-1,1)</f>
        <v>1</v>
      </c>
    </row>
    <row r="72" spans="1:4">
      <c r="A72" t="s">
        <v>98</v>
      </c>
      <c r="B72" t="s">
        <v>15</v>
      </c>
      <c r="D72" s="8">
        <f>IF(C72&gt;0,((CryptoScreener!C72/C72)-1)*-1,1)</f>
        <v>1</v>
      </c>
    </row>
    <row r="73" spans="1:4">
      <c r="A73" t="s">
        <v>99</v>
      </c>
      <c r="B73" t="s">
        <v>15</v>
      </c>
      <c r="D73" s="8">
        <f>IF(C73&gt;0,((CryptoScreener!C73/C73)-1)*-1,1)</f>
        <v>1</v>
      </c>
    </row>
    <row r="74" spans="1:4">
      <c r="A74" t="s">
        <v>100</v>
      </c>
      <c r="B74" t="s">
        <v>15</v>
      </c>
      <c r="D74" s="8">
        <f>IF(C74&gt;0,((CryptoScreener!C74/C74)-1)*-1,1)</f>
        <v>1</v>
      </c>
    </row>
    <row r="75" spans="1:4">
      <c r="A75" t="s">
        <v>101</v>
      </c>
      <c r="B75" t="s">
        <v>15</v>
      </c>
      <c r="D75" s="8">
        <f>IF(C75&gt;0,((CryptoScreener!C75/C75)-1)*-1,1)</f>
        <v>1</v>
      </c>
    </row>
    <row r="76" spans="1:4">
      <c r="A76" t="s">
        <v>102</v>
      </c>
      <c r="B76" t="s">
        <v>15</v>
      </c>
      <c r="C76">
        <v>2.2440000000000002</v>
      </c>
      <c r="D76" s="8">
        <f>IF(C76&gt;0,((CryptoScreener!C76/C76)-1)*-1,1)</f>
        <v>0.33288770053475936</v>
      </c>
    </row>
    <row r="77" spans="1:4">
      <c r="A77" t="s">
        <v>103</v>
      </c>
      <c r="B77" t="s">
        <v>15</v>
      </c>
      <c r="C77">
        <v>1.123</v>
      </c>
      <c r="D77" s="8">
        <f>IF(C77&gt;0,((CryptoScreener!C77/C77)-1)*-1,1)</f>
        <v>0.30988423864648262</v>
      </c>
    </row>
    <row r="78" spans="1:4">
      <c r="A78" t="s">
        <v>104</v>
      </c>
      <c r="B78" t="s">
        <v>15</v>
      </c>
      <c r="D78" s="8">
        <f>IF(C78&gt;0,((CryptoScreener!C78/C78)-1)*-1,1)</f>
        <v>1</v>
      </c>
    </row>
    <row r="79" spans="1:4">
      <c r="A79" t="s">
        <v>105</v>
      </c>
      <c r="B79" t="s">
        <v>15</v>
      </c>
      <c r="C79">
        <v>5.87</v>
      </c>
      <c r="D79" s="8">
        <f>IF(C79&gt;0,((CryptoScreener!C79/C79)-1)*-1,1)</f>
        <v>0.37308347529812602</v>
      </c>
    </row>
    <row r="80" spans="1:4">
      <c r="A80" t="s">
        <v>106</v>
      </c>
      <c r="B80" t="s">
        <v>15</v>
      </c>
      <c r="D80" s="8">
        <f>IF(C80&gt;0,((CryptoScreener!C80/C80)-1)*-1,1)</f>
        <v>1</v>
      </c>
    </row>
    <row r="81" spans="1:4">
      <c r="A81" t="s">
        <v>107</v>
      </c>
      <c r="B81" t="s">
        <v>15</v>
      </c>
      <c r="D81" s="8">
        <f>IF(C81&gt;0,((CryptoScreener!C81/C81)-1)*-1,1)</f>
        <v>1</v>
      </c>
    </row>
    <row r="82" spans="1:4">
      <c r="A82" t="s">
        <v>108</v>
      </c>
      <c r="B82" t="s">
        <v>15</v>
      </c>
      <c r="D82" s="8">
        <f>IF(C82&gt;0,((CryptoScreener!C82/C82)-1)*-1,1)</f>
        <v>1</v>
      </c>
    </row>
    <row r="83" spans="1:4">
      <c r="A83" t="s">
        <v>109</v>
      </c>
      <c r="B83" t="s">
        <v>15</v>
      </c>
      <c r="D83" s="8">
        <f>IF(C83&gt;0,((CryptoScreener!C83/C83)-1)*-1,1)</f>
        <v>1</v>
      </c>
    </row>
    <row r="84" spans="1:4">
      <c r="A84" t="s">
        <v>110</v>
      </c>
      <c r="B84" t="s">
        <v>15</v>
      </c>
      <c r="D84" s="8">
        <f>IF(C84&gt;0,((CryptoScreener!C84/C84)-1)*-1,1)</f>
        <v>1</v>
      </c>
    </row>
    <row r="85" spans="1:4">
      <c r="A85" t="s">
        <v>111</v>
      </c>
      <c r="B85" t="s">
        <v>15</v>
      </c>
      <c r="D85" s="8">
        <f>IF(C85&gt;0,((CryptoScreener!C85/C85)-1)*-1,1)</f>
        <v>1</v>
      </c>
    </row>
    <row r="86" spans="1:4">
      <c r="A86" t="s">
        <v>112</v>
      </c>
      <c r="B86" t="s">
        <v>15</v>
      </c>
      <c r="C86">
        <v>0.47789999999999999</v>
      </c>
      <c r="D86" s="8">
        <f>IF(C86&gt;0,((CryptoScreener!C86/C86)-1)*-1,1)</f>
        <v>0.37350910232266166</v>
      </c>
    </row>
    <row r="87" spans="1:4">
      <c r="A87" t="s">
        <v>113</v>
      </c>
      <c r="B87" t="s">
        <v>15</v>
      </c>
      <c r="C87">
        <v>0.98419999999999996</v>
      </c>
      <c r="D87" s="8">
        <f>IF(C87&gt;0,((CryptoScreener!C87/C87)-1)*-1,1)</f>
        <v>0.34972566551513917</v>
      </c>
    </row>
    <row r="88" spans="1:4">
      <c r="A88" t="s">
        <v>114</v>
      </c>
      <c r="B88" t="s">
        <v>15</v>
      </c>
      <c r="C88">
        <v>7.69</v>
      </c>
      <c r="D88" s="8">
        <f>IF(C88&gt;0,((CryptoScreener!C88/C88)-1)*-1,1)</f>
        <v>0.14824447334200264</v>
      </c>
    </row>
    <row r="89" spans="1:4">
      <c r="A89" t="s">
        <v>115</v>
      </c>
      <c r="B89" t="s">
        <v>15</v>
      </c>
      <c r="D89" s="8">
        <f>IF(C89&gt;0,((CryptoScreener!C89/C89)-1)*-1,1)</f>
        <v>1</v>
      </c>
    </row>
    <row r="90" spans="1:4">
      <c r="A90" t="s">
        <v>116</v>
      </c>
      <c r="B90" t="s">
        <v>15</v>
      </c>
      <c r="C90">
        <v>8.8800000000000008</v>
      </c>
      <c r="D90" s="8">
        <f>IF(C90&gt;0,((CryptoScreener!C90/C90)-1)*-1,1)</f>
        <v>0.33344594594594601</v>
      </c>
    </row>
    <row r="91" spans="1:4">
      <c r="A91" t="s">
        <v>117</v>
      </c>
      <c r="B91" t="s">
        <v>15</v>
      </c>
      <c r="D91" s="8">
        <f>IF(C91&gt;0,((CryptoScreener!C91/C91)-1)*-1,1)</f>
        <v>1</v>
      </c>
    </row>
    <row r="92" spans="1:4">
      <c r="A92" t="s">
        <v>118</v>
      </c>
      <c r="B92" t="s">
        <v>15</v>
      </c>
      <c r="D92" s="8">
        <f>IF(C92&gt;0,((CryptoScreener!C92/C92)-1)*-1,1)</f>
        <v>1</v>
      </c>
    </row>
    <row r="93" spans="1:4">
      <c r="A93" t="s">
        <v>119</v>
      </c>
      <c r="B93" t="s">
        <v>15</v>
      </c>
      <c r="D93" s="8">
        <f>IF(C93&gt;0,((CryptoScreener!C93/C93)-1)*-1,1)</f>
        <v>1</v>
      </c>
    </row>
    <row r="94" spans="1:4">
      <c r="A94" t="s">
        <v>120</v>
      </c>
      <c r="B94" t="s">
        <v>15</v>
      </c>
      <c r="C94">
        <v>75.900000000000006</v>
      </c>
      <c r="D94" s="8">
        <f>IF(C94&gt;0,((CryptoScreener!C94/C94)-1)*-1,1)</f>
        <v>0.22411067193675893</v>
      </c>
    </row>
    <row r="95" spans="1:4">
      <c r="A95" t="s">
        <v>121</v>
      </c>
      <c r="B95" t="s">
        <v>15</v>
      </c>
      <c r="D95" s="8">
        <f>IF(C95&gt;0,((CryptoScreener!C95/C95)-1)*-1,1)</f>
        <v>1</v>
      </c>
    </row>
    <row r="96" spans="1:4">
      <c r="A96" t="s">
        <v>122</v>
      </c>
      <c r="B96" t="s">
        <v>15</v>
      </c>
      <c r="C96">
        <v>3</v>
      </c>
      <c r="D96" s="8">
        <f>IF(C96&gt;0,((CryptoScreener!C96/C96)-1)*-1,1)</f>
        <v>0.22466666666666668</v>
      </c>
    </row>
    <row r="97" spans="1:4">
      <c r="A97" t="s">
        <v>123</v>
      </c>
      <c r="B97" t="s">
        <v>15</v>
      </c>
      <c r="C97">
        <v>3.8239999999999998</v>
      </c>
      <c r="D97" s="8">
        <f>IF(C97&gt;0,((CryptoScreener!C97/C97)-1)*-1,1)</f>
        <v>0.29131799163179917</v>
      </c>
    </row>
    <row r="98" spans="1:4">
      <c r="A98" t="s">
        <v>124</v>
      </c>
      <c r="B98" t="s">
        <v>15</v>
      </c>
      <c r="D98" s="8">
        <f>IF(C98&gt;0,((CryptoScreener!C98/C98)-1)*-1,1)</f>
        <v>1</v>
      </c>
    </row>
    <row r="99" spans="1:4">
      <c r="A99" t="s">
        <v>125</v>
      </c>
      <c r="B99" t="s">
        <v>15</v>
      </c>
      <c r="C99">
        <v>1078</v>
      </c>
      <c r="D99" s="8">
        <f>IF(C99&gt;0,((CryptoScreener!C99/C99)-1)*-1,1)</f>
        <v>0.33293135435992571</v>
      </c>
    </row>
    <row r="100" spans="1:4">
      <c r="A100" t="s">
        <v>126</v>
      </c>
      <c r="B100" t="s">
        <v>15</v>
      </c>
      <c r="C100">
        <v>20.09</v>
      </c>
      <c r="D100" s="8">
        <f>IF(C100&gt;0,((CryptoScreener!C100/C100)-1)*-1,1)</f>
        <v>0.30064708810353402</v>
      </c>
    </row>
    <row r="101" spans="1:4">
      <c r="A101" t="s">
        <v>127</v>
      </c>
      <c r="B101" t="s">
        <v>15</v>
      </c>
      <c r="D101" s="8">
        <f>IF(C101&gt;0,((CryptoScreener!C101/C101)-1)*-1,1)</f>
        <v>1</v>
      </c>
    </row>
    <row r="102" spans="1:4">
      <c r="A102" t="s">
        <v>128</v>
      </c>
      <c r="B102" t="s">
        <v>15</v>
      </c>
      <c r="D102" s="8">
        <f>IF(C102&gt;0,((CryptoScreener!C102/C102)-1)*-1,1)</f>
        <v>1</v>
      </c>
    </row>
    <row r="103" spans="1:4">
      <c r="A103" t="s">
        <v>129</v>
      </c>
      <c r="B103" t="s">
        <v>15</v>
      </c>
      <c r="D103" s="8">
        <f>IF(C103&gt;0,((CryptoScreener!C103/C103)-1)*-1,1)</f>
        <v>1</v>
      </c>
    </row>
    <row r="104" spans="1:4">
      <c r="A104" t="s">
        <v>130</v>
      </c>
      <c r="B104" t="s">
        <v>15</v>
      </c>
      <c r="D104" s="8">
        <f>IF(C104&gt;0,((CryptoScreener!C104/C104)-1)*-1,1)</f>
        <v>1</v>
      </c>
    </row>
    <row r="105" spans="1:4">
      <c r="A105" t="s">
        <v>131</v>
      </c>
      <c r="B105" t="s">
        <v>15</v>
      </c>
      <c r="D105" s="8">
        <f>IF(C105&gt;0,((CryptoScreener!C105/C105)-1)*-1,1)</f>
        <v>1</v>
      </c>
    </row>
    <row r="106" spans="1:4">
      <c r="A106" t="s">
        <v>132</v>
      </c>
      <c r="B106" t="s">
        <v>15</v>
      </c>
      <c r="C106">
        <v>0.66220000000000001</v>
      </c>
      <c r="D106" s="8">
        <f>IF(C106&gt;0,((CryptoScreener!C106/C106)-1)*-1,1)</f>
        <v>0.31742675928722441</v>
      </c>
    </row>
    <row r="107" spans="1:4">
      <c r="A107" t="s">
        <v>133</v>
      </c>
      <c r="B107" t="s">
        <v>15</v>
      </c>
      <c r="D107" s="8">
        <f>IF(C107&gt;0,((CryptoScreener!C107/C107)-1)*-1,1)</f>
        <v>1</v>
      </c>
    </row>
    <row r="108" spans="1:4">
      <c r="A108" t="s">
        <v>134</v>
      </c>
      <c r="B108" t="s">
        <v>15</v>
      </c>
      <c r="D108" s="8">
        <f>IF(C108&gt;0,((CryptoScreener!C108/C108)-1)*-1,1)</f>
        <v>1</v>
      </c>
    </row>
    <row r="109" spans="1:4">
      <c r="A109" t="s">
        <v>135</v>
      </c>
      <c r="B109" t="s">
        <v>15</v>
      </c>
      <c r="D109" s="8">
        <f>IF(C109&gt;0,((CryptoScreener!C109/C109)-1)*-1,1)</f>
        <v>1</v>
      </c>
    </row>
    <row r="110" spans="1:4">
      <c r="A110" t="s">
        <v>136</v>
      </c>
      <c r="B110" t="s">
        <v>15</v>
      </c>
      <c r="D110" s="8">
        <f>IF(C110&gt;0,((CryptoScreener!C110/C110)-1)*-1,1)</f>
        <v>1</v>
      </c>
    </row>
    <row r="111" spans="1:4">
      <c r="A111" t="s">
        <v>137</v>
      </c>
      <c r="B111" t="s">
        <v>15</v>
      </c>
      <c r="D111" s="8">
        <f>IF(C111&gt;0,((CryptoScreener!C111/C111)-1)*-1,1)</f>
        <v>1</v>
      </c>
    </row>
    <row r="112" spans="1:4">
      <c r="A112" t="s">
        <v>138</v>
      </c>
      <c r="B112" t="s">
        <v>15</v>
      </c>
      <c r="D112" s="8">
        <f>IF(C112&gt;0,((CryptoScreener!C112/C112)-1)*-1,1)</f>
        <v>1</v>
      </c>
    </row>
    <row r="113" spans="1:4">
      <c r="A113" t="s">
        <v>139</v>
      </c>
      <c r="B113" t="s">
        <v>15</v>
      </c>
      <c r="C113">
        <v>2.698</v>
      </c>
      <c r="D113" s="8">
        <f>IF(C113&gt;0,((CryptoScreener!C113/C113)-1)*-1,1)</f>
        <v>0.4065974796145293</v>
      </c>
    </row>
    <row r="114" spans="1:4">
      <c r="A114" t="s">
        <v>140</v>
      </c>
      <c r="B114" t="s">
        <v>15</v>
      </c>
      <c r="D114" s="8">
        <f>IF(C114&gt;0,((CryptoScreener!C114/C114)-1)*-1,1)</f>
        <v>1</v>
      </c>
    </row>
    <row r="115" spans="1:4">
      <c r="A115" t="s">
        <v>141</v>
      </c>
      <c r="B115" t="s">
        <v>15</v>
      </c>
      <c r="C115">
        <v>1.1990000000000001</v>
      </c>
      <c r="D115" s="8">
        <f>IF(C115&gt;0,((CryptoScreener!C115/C115)-1)*-1,1)</f>
        <v>0.12593828190158463</v>
      </c>
    </row>
    <row r="116" spans="1:4">
      <c r="A116" t="s">
        <v>142</v>
      </c>
      <c r="B116" t="s">
        <v>15</v>
      </c>
      <c r="D116" s="8">
        <f>IF(C116&gt;0,((CryptoScreener!C116/C116)-1)*-1,1)</f>
        <v>1</v>
      </c>
    </row>
    <row r="117" spans="1:4">
      <c r="A117" t="s">
        <v>143</v>
      </c>
      <c r="B117" t="s">
        <v>15</v>
      </c>
      <c r="C117">
        <v>0.40500000000000003</v>
      </c>
      <c r="D117" s="8">
        <f>IF(C117&gt;0,((CryptoScreener!C117/C117)-1)*-1,1)</f>
        <v>0.46222222222222231</v>
      </c>
    </row>
    <row r="118" spans="1:4">
      <c r="A118" t="s">
        <v>144</v>
      </c>
      <c r="B118" t="s">
        <v>15</v>
      </c>
      <c r="D118" s="8">
        <f>IF(C118&gt;0,((CryptoScreener!C118/C118)-1)*-1,1)</f>
        <v>1</v>
      </c>
    </row>
    <row r="119" spans="1:4">
      <c r="A119" t="s">
        <v>145</v>
      </c>
      <c r="B119" t="s">
        <v>15</v>
      </c>
      <c r="C119">
        <v>109.9</v>
      </c>
      <c r="D119" s="8">
        <f>IF(C119&gt;0,((CryptoScreener!C119/C119)-1)*-1,1)</f>
        <v>0.30655141037306655</v>
      </c>
    </row>
    <row r="120" spans="1:4">
      <c r="A120" t="s">
        <v>146</v>
      </c>
      <c r="B120" t="s">
        <v>15</v>
      </c>
      <c r="D120" s="8">
        <f>IF(C120&gt;0,((CryptoScreener!C120/C120)-1)*-1,1)</f>
        <v>1</v>
      </c>
    </row>
    <row r="121" spans="1:4">
      <c r="A121" t="s">
        <v>147</v>
      </c>
      <c r="B121" t="s">
        <v>15</v>
      </c>
      <c r="D121" s="8">
        <f>IF(C121&gt;0,((CryptoScreener!C121/C121)-1)*-1,1)</f>
        <v>1</v>
      </c>
    </row>
    <row r="122" spans="1:4">
      <c r="A122" t="s">
        <v>148</v>
      </c>
      <c r="B122" t="s">
        <v>15</v>
      </c>
      <c r="D122" s="8">
        <f>IF(C122&gt;0,((CryptoScreener!C122/C122)-1)*-1,1)</f>
        <v>1</v>
      </c>
    </row>
    <row r="123" spans="1:4">
      <c r="A123" t="s">
        <v>149</v>
      </c>
      <c r="B123" t="s">
        <v>15</v>
      </c>
      <c r="D123" s="8">
        <f>IF(C123&gt;0,((CryptoScreener!C123/C123)-1)*-1,1)</f>
        <v>1</v>
      </c>
    </row>
    <row r="124" spans="1:4">
      <c r="A124" t="s">
        <v>150</v>
      </c>
      <c r="B124" t="s">
        <v>15</v>
      </c>
      <c r="C124">
        <v>2.339</v>
      </c>
      <c r="D124" s="8">
        <f>IF(C124&gt;0,((CryptoScreener!C124/C124)-1)*-1,1)</f>
        <v>0.42625053441641725</v>
      </c>
    </row>
    <row r="125" spans="1:4">
      <c r="A125" t="s">
        <v>151</v>
      </c>
      <c r="B125" t="s">
        <v>15</v>
      </c>
      <c r="D125" s="8">
        <f>IF(C125&gt;0,((CryptoScreener!C125/C125)-1)*-1,1)</f>
        <v>1</v>
      </c>
    </row>
    <row r="126" spans="1:4">
      <c r="A126" t="s">
        <v>152</v>
      </c>
      <c r="B126" t="s">
        <v>15</v>
      </c>
      <c r="D126" s="8">
        <f>IF(C126&gt;0,((CryptoScreener!C126/C126)-1)*-1,1)</f>
        <v>1</v>
      </c>
    </row>
    <row r="127" spans="1:4">
      <c r="A127" t="s">
        <v>153</v>
      </c>
      <c r="B127" t="s">
        <v>15</v>
      </c>
      <c r="C127">
        <v>0.33150000000000002</v>
      </c>
      <c r="D127" s="8">
        <f>IF(C127&gt;0,((CryptoScreener!C127/C127)-1)*-1,1)</f>
        <v>0.30407239819004528</v>
      </c>
    </row>
    <row r="128" spans="1:4">
      <c r="A128" t="s">
        <v>154</v>
      </c>
      <c r="B128" t="s">
        <v>15</v>
      </c>
      <c r="C128">
        <v>63.49</v>
      </c>
      <c r="D128" s="8">
        <f>IF(C128&gt;0,((CryptoScreener!C128/C128)-1)*-1,1)</f>
        <v>0.33674594424318793</v>
      </c>
    </row>
    <row r="129" spans="1:4">
      <c r="A129" t="s">
        <v>155</v>
      </c>
      <c r="B129" t="s">
        <v>15</v>
      </c>
      <c r="D129" s="8">
        <f>IF(C129&gt;0,((CryptoScreener!C129/C129)-1)*-1,1)</f>
        <v>1</v>
      </c>
    </row>
    <row r="130" spans="1:4">
      <c r="A130" t="s">
        <v>156</v>
      </c>
      <c r="B130" t="s">
        <v>15</v>
      </c>
      <c r="D130" s="8">
        <f>IF(C130&gt;0,((CryptoScreener!C130/C130)-1)*-1,1)</f>
        <v>1</v>
      </c>
    </row>
    <row r="131" spans="1:4">
      <c r="A131" t="s">
        <v>157</v>
      </c>
      <c r="B131" t="s">
        <v>15</v>
      </c>
      <c r="D131" s="8">
        <f>IF(C131&gt;0,((CryptoScreener!C131/C131)-1)*-1,1)</f>
        <v>1</v>
      </c>
    </row>
    <row r="132" spans="1:4">
      <c r="A132" t="s">
        <v>158</v>
      </c>
      <c r="B132" t="s">
        <v>15</v>
      </c>
      <c r="C132">
        <v>0.622</v>
      </c>
      <c r="D132" s="8">
        <f>IF(C132&gt;0,((CryptoScreener!C132/C132)-1)*-1,1)</f>
        <v>0.24598070739549849</v>
      </c>
    </row>
    <row r="133" spans="1:4">
      <c r="A133" t="s">
        <v>159</v>
      </c>
      <c r="B133" t="s">
        <v>15</v>
      </c>
      <c r="D133" s="8">
        <f>IF(C133&gt;0,((CryptoScreener!C133/C133)-1)*-1,1)</f>
        <v>1</v>
      </c>
    </row>
    <row r="134" spans="1:4">
      <c r="A134" t="s">
        <v>160</v>
      </c>
      <c r="B134" t="s">
        <v>15</v>
      </c>
      <c r="D134" s="8">
        <f>IF(C134&gt;0,((CryptoScreener!C134/C134)-1)*-1,1)</f>
        <v>1</v>
      </c>
    </row>
    <row r="135" spans="1:4">
      <c r="A135" t="s">
        <v>161</v>
      </c>
      <c r="B135" t="s">
        <v>15</v>
      </c>
      <c r="D135" s="8">
        <f>IF(C135&gt;0,((CryptoScreener!C135/C135)-1)*-1,1)</f>
        <v>1</v>
      </c>
    </row>
    <row r="136" spans="1:4">
      <c r="A136" t="s">
        <v>162</v>
      </c>
      <c r="B136" t="s">
        <v>15</v>
      </c>
      <c r="C136">
        <v>1721.02</v>
      </c>
      <c r="D136" s="8">
        <f>IF(C136&gt;0,((CryptoScreener!C136/C136)-1)*-1,1)</f>
        <v>0.2238904835504526</v>
      </c>
    </row>
    <row r="137" spans="1:4">
      <c r="A137" t="s">
        <v>163</v>
      </c>
      <c r="B137" t="s">
        <v>15</v>
      </c>
      <c r="D137" s="8">
        <f>IF(C137&gt;0,((CryptoScreener!C137/C137)-1)*-1,1)</f>
        <v>1</v>
      </c>
    </row>
    <row r="138" spans="1:4">
      <c r="A138" t="s">
        <v>164</v>
      </c>
      <c r="B138" t="s">
        <v>15</v>
      </c>
      <c r="C138">
        <v>77.900000000000006</v>
      </c>
      <c r="D138" s="8">
        <f>IF(C138&gt;0,((CryptoScreener!C138/C138)-1)*-1,1)</f>
        <v>0.25417201540436463</v>
      </c>
    </row>
    <row r="139" spans="1:4">
      <c r="A139" t="s">
        <v>165</v>
      </c>
      <c r="B139" t="s">
        <v>15</v>
      </c>
      <c r="C139">
        <v>7.5129999999999999</v>
      </c>
      <c r="D139" s="8">
        <f>IF(C139&gt;0,((CryptoScreener!C139/C139)-1)*-1,1)</f>
        <v>0.28656994542792491</v>
      </c>
    </row>
    <row r="140" spans="1:4">
      <c r="A140" t="s">
        <v>166</v>
      </c>
      <c r="B140" t="s">
        <v>15</v>
      </c>
      <c r="D140" s="8">
        <f>IF(C140&gt;0,((CryptoScreener!C140/C140)-1)*-1,1)</f>
        <v>1</v>
      </c>
    </row>
    <row r="141" spans="1:4">
      <c r="A141" t="s">
        <v>167</v>
      </c>
      <c r="B141" t="s">
        <v>15</v>
      </c>
      <c r="D141" s="8">
        <f>IF(C141&gt;0,((CryptoScreener!C141/C141)-1)*-1,1)</f>
        <v>1</v>
      </c>
    </row>
    <row r="142" spans="1:4">
      <c r="A142" t="s">
        <v>168</v>
      </c>
      <c r="B142" t="s">
        <v>169</v>
      </c>
      <c r="D142" s="8">
        <f>IF(C142&gt;0,((CryptoScreener!#REF!/C142)-1)*-1,1)</f>
        <v>1</v>
      </c>
    </row>
    <row r="143" spans="1:4">
      <c r="A143" t="s">
        <v>170</v>
      </c>
      <c r="B143" t="s">
        <v>169</v>
      </c>
      <c r="D143" s="8">
        <f>IF(C143&gt;0,((CryptoScreener!#REF!/C143)-1)*-1,1)</f>
        <v>1</v>
      </c>
    </row>
    <row r="144" spans="1:4">
      <c r="A144" t="s">
        <v>171</v>
      </c>
      <c r="B144" t="s">
        <v>169</v>
      </c>
      <c r="D144" s="8">
        <f>IF(C144&gt;0,((CryptoScreener!#REF!/C144)-1)*-1,1)</f>
        <v>1</v>
      </c>
    </row>
    <row r="145" spans="1:4">
      <c r="A145" t="s">
        <v>172</v>
      </c>
      <c r="B145" t="s">
        <v>169</v>
      </c>
      <c r="D145" s="8">
        <f>IF(C145&gt;0,((CryptoScreener!#REF!/C145)-1)*-1,1)</f>
        <v>1</v>
      </c>
    </row>
    <row r="146" spans="1:4">
      <c r="A146" t="s">
        <v>173</v>
      </c>
      <c r="B146" t="s">
        <v>169</v>
      </c>
      <c r="D146" s="8">
        <f>IF(C146&gt;0,((CryptoScreener!#REF!/C146)-1)*-1,1)</f>
        <v>1</v>
      </c>
    </row>
    <row r="147" spans="1:4">
      <c r="A147" t="s">
        <v>174</v>
      </c>
      <c r="B147" t="s">
        <v>169</v>
      </c>
      <c r="D147" s="8">
        <f>IF(C147&gt;0,((CryptoScreener!#REF!/C147)-1)*-1,1)</f>
        <v>1</v>
      </c>
    </row>
    <row r="148" spans="1:4">
      <c r="A148" t="s">
        <v>175</v>
      </c>
      <c r="B148" t="s">
        <v>169</v>
      </c>
      <c r="D148" s="8">
        <f>IF(C148&gt;0,((CryptoScreener!#REF!/C148)-1)*-1,1)</f>
        <v>1</v>
      </c>
    </row>
    <row r="149" spans="1:4">
      <c r="A149" t="s">
        <v>176</v>
      </c>
      <c r="B149" t="s">
        <v>169</v>
      </c>
      <c r="D149" s="8">
        <f>IF(C149&gt;0,((CryptoScreener!#REF!/C149)-1)*-1,1)</f>
        <v>1</v>
      </c>
    </row>
    <row r="150" spans="1:4">
      <c r="A150" t="s">
        <v>177</v>
      </c>
      <c r="B150" t="s">
        <v>169</v>
      </c>
      <c r="D150" s="8">
        <f>IF(C150&gt;0,((CryptoScreener!#REF!/C150)-1)*-1,1)</f>
        <v>1</v>
      </c>
    </row>
    <row r="151" spans="1:4">
      <c r="A151" t="s">
        <v>178</v>
      </c>
      <c r="B151" t="s">
        <v>169</v>
      </c>
      <c r="D151" s="8">
        <f>IF(C151&gt;0,((CryptoScreener!#REF!/C151)-1)*-1,1)</f>
        <v>1</v>
      </c>
    </row>
    <row r="152" spans="1:4">
      <c r="A152" t="s">
        <v>179</v>
      </c>
      <c r="B152" t="s">
        <v>169</v>
      </c>
      <c r="D152" s="8">
        <f>IF(C152&gt;0,((CryptoScreener!#REF!/C152)-1)*-1,1)</f>
        <v>1</v>
      </c>
    </row>
    <row r="153" spans="1:4">
      <c r="A153" t="s">
        <v>180</v>
      </c>
      <c r="B153" t="s">
        <v>169</v>
      </c>
      <c r="D153" s="8">
        <f>IF(C153&gt;0,((CryptoScreener!#REF!/C153)-1)*-1,1)</f>
        <v>1</v>
      </c>
    </row>
    <row r="154" spans="1:4">
      <c r="A154" t="s">
        <v>181</v>
      </c>
      <c r="B154" t="s">
        <v>169</v>
      </c>
      <c r="D154" s="8">
        <f>IF(C154&gt;0,((CryptoScreener!#REF!/C154)-1)*-1,1)</f>
        <v>1</v>
      </c>
    </row>
    <row r="155" spans="1:4">
      <c r="A155" t="s">
        <v>182</v>
      </c>
      <c r="B155" t="s">
        <v>169</v>
      </c>
      <c r="D155" s="8">
        <f>IF(C155&gt;0,((CryptoScreener!#REF!/C155)-1)*-1,1)</f>
        <v>1</v>
      </c>
    </row>
    <row r="156" spans="1:4">
      <c r="A156" t="s">
        <v>183</v>
      </c>
      <c r="B156" t="s">
        <v>169</v>
      </c>
      <c r="D156" s="8">
        <f>IF(C156&gt;0,((CryptoScreener!#REF!/C156)-1)*-1,1)</f>
        <v>1</v>
      </c>
    </row>
    <row r="157" spans="1:4">
      <c r="A157" t="s">
        <v>184</v>
      </c>
      <c r="B157" t="s">
        <v>169</v>
      </c>
      <c r="D157" s="8">
        <f>IF(C157&gt;0,((CryptoScreener!#REF!/C157)-1)*-1,1)</f>
        <v>1</v>
      </c>
    </row>
    <row r="158" spans="1:4">
      <c r="A158" t="s">
        <v>185</v>
      </c>
      <c r="B158" t="s">
        <v>169</v>
      </c>
      <c r="D158" s="8">
        <f>IF(C158&gt;0,((CryptoScreener!#REF!/C158)-1)*-1,1)</f>
        <v>1</v>
      </c>
    </row>
    <row r="159" spans="1:4">
      <c r="A159" t="s">
        <v>186</v>
      </c>
      <c r="B159" t="s">
        <v>169</v>
      </c>
      <c r="D159" s="8">
        <f>IF(C159&gt;0,((CryptoScreener!#REF!/C159)-1)*-1,1)</f>
        <v>1</v>
      </c>
    </row>
    <row r="160" spans="1:4">
      <c r="A160" t="s">
        <v>187</v>
      </c>
      <c r="B160" t="s">
        <v>169</v>
      </c>
      <c r="D160" s="8">
        <f>IF(C160&gt;0,((CryptoScreener!#REF!/C160)-1)*-1,1)</f>
        <v>1</v>
      </c>
    </row>
    <row r="161" spans="1:4">
      <c r="A161" t="s">
        <v>188</v>
      </c>
      <c r="B161" t="s">
        <v>169</v>
      </c>
      <c r="D161" s="8">
        <f>IF(C161&gt;0,((CryptoScreener!#REF!/C161)-1)*-1,1)</f>
        <v>1</v>
      </c>
    </row>
    <row r="162" spans="1:4">
      <c r="A162" t="s">
        <v>189</v>
      </c>
      <c r="B162" t="s">
        <v>169</v>
      </c>
      <c r="D162" s="8">
        <f>IF(C162&gt;0,((CryptoScreener!#REF!/C162)-1)*-1,1)</f>
        <v>1</v>
      </c>
    </row>
    <row r="163" spans="1:4">
      <c r="A163" t="s">
        <v>190</v>
      </c>
      <c r="B163" t="s">
        <v>169</v>
      </c>
      <c r="D163" s="8">
        <f>IF(C163&gt;0,((CryptoScreener!#REF!/C163)-1)*-1,1)</f>
        <v>1</v>
      </c>
    </row>
    <row r="164" spans="1:4">
      <c r="A164" t="s">
        <v>191</v>
      </c>
      <c r="B164" t="s">
        <v>169</v>
      </c>
      <c r="D164" s="8">
        <f>IF(C164&gt;0,((CryptoScreener!#REF!/C164)-1)*-1,1)</f>
        <v>1</v>
      </c>
    </row>
    <row r="165" spans="1:4">
      <c r="A165" t="s">
        <v>192</v>
      </c>
      <c r="B165" t="s">
        <v>169</v>
      </c>
      <c r="D165" s="8">
        <f>IF(C165&gt;0,((CryptoScreener!#REF!/C165)-1)*-1,1)</f>
        <v>1</v>
      </c>
    </row>
    <row r="166" spans="1:4">
      <c r="A166" t="s">
        <v>193</v>
      </c>
      <c r="B166" t="s">
        <v>169</v>
      </c>
      <c r="D166" s="8">
        <f>IF(C166&gt;0,((CryptoScreener!#REF!/C166)-1)*-1,1)</f>
        <v>1</v>
      </c>
    </row>
    <row r="167" spans="1:4">
      <c r="A167" t="s">
        <v>194</v>
      </c>
      <c r="B167" t="s">
        <v>169</v>
      </c>
      <c r="D167" s="8">
        <f>IF(C167&gt;0,((CryptoScreener!#REF!/C167)-1)*-1,1)</f>
        <v>1</v>
      </c>
    </row>
    <row r="168" spans="1:4">
      <c r="A168" t="s">
        <v>195</v>
      </c>
      <c r="B168" t="s">
        <v>169</v>
      </c>
      <c r="D168" s="8">
        <f>IF(C168&gt;0,((CryptoScreener!#REF!/C168)-1)*-1,1)</f>
        <v>1</v>
      </c>
    </row>
    <row r="169" spans="1:4">
      <c r="A169" t="s">
        <v>196</v>
      </c>
      <c r="B169" t="s">
        <v>169</v>
      </c>
      <c r="D169" s="8">
        <f>IF(C169&gt;0,((CryptoScreener!#REF!/C169)-1)*-1,1)</f>
        <v>1</v>
      </c>
    </row>
    <row r="170" spans="1:4">
      <c r="A170" t="s">
        <v>197</v>
      </c>
      <c r="B170" t="s">
        <v>169</v>
      </c>
      <c r="D170" s="8">
        <f>IF(C170&gt;0,((CryptoScreener!#REF!/C170)-1)*-1,1)</f>
        <v>1</v>
      </c>
    </row>
    <row r="171" spans="1:4">
      <c r="A171" t="s">
        <v>198</v>
      </c>
      <c r="B171" t="s">
        <v>169</v>
      </c>
      <c r="D171" s="8">
        <f>IF(C171&gt;0,((CryptoScreener!#REF!/C171)-1)*-1,1)</f>
        <v>1</v>
      </c>
    </row>
    <row r="172" spans="1:4">
      <c r="A172" t="s">
        <v>199</v>
      </c>
      <c r="B172" t="s">
        <v>169</v>
      </c>
      <c r="D172" s="8">
        <f>IF(C172&gt;0,((CryptoScreener!#REF!/C172)-1)*-1,1)</f>
        <v>1</v>
      </c>
    </row>
    <row r="173" spans="1:4">
      <c r="A173" t="s">
        <v>200</v>
      </c>
      <c r="B173" t="s">
        <v>169</v>
      </c>
      <c r="D173" s="8">
        <f>IF(C173&gt;0,((CryptoScreener!#REF!/C173)-1)*-1,1)</f>
        <v>1</v>
      </c>
    </row>
    <row r="174" spans="1:4">
      <c r="A174" t="s">
        <v>201</v>
      </c>
      <c r="B174" t="s">
        <v>169</v>
      </c>
      <c r="D174" s="8">
        <f>IF(C174&gt;0,((CryptoScreener!#REF!/C174)-1)*-1,1)</f>
        <v>1</v>
      </c>
    </row>
    <row r="175" spans="1:4">
      <c r="A175" t="s">
        <v>202</v>
      </c>
      <c r="B175" t="s">
        <v>169</v>
      </c>
      <c r="D175" s="8">
        <f>IF(C175&gt;0,((CryptoScreener!#REF!/C175)-1)*-1,1)</f>
        <v>1</v>
      </c>
    </row>
    <row r="176" spans="1:4">
      <c r="A176" t="s">
        <v>203</v>
      </c>
      <c r="B176" t="s">
        <v>169</v>
      </c>
      <c r="D176" s="8">
        <f>IF(C176&gt;0,((CryptoScreener!#REF!/C176)-1)*-1,1)</f>
        <v>1</v>
      </c>
    </row>
    <row r="177" spans="1:4">
      <c r="A177" t="s">
        <v>204</v>
      </c>
      <c r="B177" t="s">
        <v>169</v>
      </c>
      <c r="D177" s="8">
        <f>IF(C177&gt;0,((CryptoScreener!#REF!/C177)-1)*-1,1)</f>
        <v>1</v>
      </c>
    </row>
    <row r="178" spans="1:4">
      <c r="A178" t="s">
        <v>205</v>
      </c>
      <c r="B178" t="s">
        <v>169</v>
      </c>
      <c r="D178" s="8">
        <f>IF(C178&gt;0,((CryptoScreener!#REF!/C178)-1)*-1,1)</f>
        <v>1</v>
      </c>
    </row>
    <row r="179" spans="1:4">
      <c r="A179" t="s">
        <v>206</v>
      </c>
      <c r="B179" t="s">
        <v>169</v>
      </c>
      <c r="D179" s="8">
        <f>IF(C179&gt;0,((CryptoScreener!#REF!/C179)-1)*-1,1)</f>
        <v>1</v>
      </c>
    </row>
    <row r="180" spans="1:4">
      <c r="A180" t="s">
        <v>207</v>
      </c>
      <c r="B180" t="s">
        <v>169</v>
      </c>
      <c r="D180" s="8">
        <f>IF(C180&gt;0,((CryptoScreener!#REF!/C180)-1)*-1,1)</f>
        <v>1</v>
      </c>
    </row>
    <row r="181" spans="1:4">
      <c r="A181" t="s">
        <v>208</v>
      </c>
      <c r="B181" t="s">
        <v>169</v>
      </c>
      <c r="D181" s="8">
        <f>IF(C181&gt;0,((CryptoScreener!#REF!/C181)-1)*-1,1)</f>
        <v>1</v>
      </c>
    </row>
    <row r="182" spans="1:4">
      <c r="A182" t="s">
        <v>209</v>
      </c>
      <c r="B182" t="s">
        <v>169</v>
      </c>
      <c r="D182" s="8">
        <f>IF(C182&gt;0,((CryptoScreener!#REF!/C182)-1)*-1,1)</f>
        <v>1</v>
      </c>
    </row>
    <row r="183" spans="1:4">
      <c r="A183" t="s">
        <v>210</v>
      </c>
      <c r="B183" t="s">
        <v>169</v>
      </c>
      <c r="D183" s="8">
        <f>IF(C183&gt;0,((CryptoScreener!#REF!/C183)-1)*-1,1)</f>
        <v>1</v>
      </c>
    </row>
    <row r="184" spans="1:4">
      <c r="A184" t="s">
        <v>211</v>
      </c>
      <c r="B184" t="s">
        <v>169</v>
      </c>
      <c r="D184" s="8">
        <f>IF(C184&gt;0,((CryptoScreener!#REF!/C184)-1)*-1,1)</f>
        <v>1</v>
      </c>
    </row>
    <row r="185" spans="1:4">
      <c r="A185" t="s">
        <v>212</v>
      </c>
      <c r="B185" t="s">
        <v>169</v>
      </c>
      <c r="D185" s="8">
        <f>IF(C185&gt;0,((CryptoScreener!#REF!/C185)-1)*-1,1)</f>
        <v>1</v>
      </c>
    </row>
    <row r="186" spans="1:4">
      <c r="A186" t="s">
        <v>213</v>
      </c>
      <c r="B186" t="s">
        <v>169</v>
      </c>
      <c r="D186" s="8">
        <f>IF(C186&gt;0,((CryptoScreener!#REF!/C186)-1)*-1,1)</f>
        <v>1</v>
      </c>
    </row>
    <row r="187" spans="1:4">
      <c r="A187" t="s">
        <v>214</v>
      </c>
      <c r="B187" t="s">
        <v>169</v>
      </c>
      <c r="D187" s="8">
        <f>IF(C187&gt;0,((CryptoScreener!#REF!/C187)-1)*-1,1)</f>
        <v>1</v>
      </c>
    </row>
    <row r="188" spans="1:4">
      <c r="A188" t="s">
        <v>215</v>
      </c>
      <c r="B188" t="s">
        <v>169</v>
      </c>
      <c r="D188" s="8">
        <f>IF(C188&gt;0,((CryptoScreener!#REF!/C188)-1)*-1,1)</f>
        <v>1</v>
      </c>
    </row>
    <row r="189" spans="1:4">
      <c r="A189" t="s">
        <v>216</v>
      </c>
      <c r="B189" t="s">
        <v>169</v>
      </c>
      <c r="D189" s="8">
        <f>IF(C189&gt;0,((CryptoScreener!#REF!/C189)-1)*-1,1)</f>
        <v>1</v>
      </c>
    </row>
    <row r="190" spans="1:4">
      <c r="A190" t="s">
        <v>217</v>
      </c>
      <c r="B190" t="s">
        <v>169</v>
      </c>
      <c r="D190" s="8">
        <f>IF(C190&gt;0,((CryptoScreener!#REF!/C190)-1)*-1,1)</f>
        <v>1</v>
      </c>
    </row>
    <row r="191" spans="1:4">
      <c r="A191" t="s">
        <v>218</v>
      </c>
      <c r="B191" t="s">
        <v>169</v>
      </c>
      <c r="D191" s="8">
        <f>IF(C191&gt;0,((CryptoScreener!#REF!/C191)-1)*-1,1)</f>
        <v>1</v>
      </c>
    </row>
    <row r="192" spans="1:4">
      <c r="A192" t="s">
        <v>219</v>
      </c>
      <c r="B192" t="s">
        <v>169</v>
      </c>
      <c r="D192" s="8">
        <f>IF(C192&gt;0,((CryptoScreener!#REF!/C192)-1)*-1,1)</f>
        <v>1</v>
      </c>
    </row>
    <row r="193" spans="1:4">
      <c r="A193" t="s">
        <v>220</v>
      </c>
      <c r="B193" t="s">
        <v>169</v>
      </c>
      <c r="D193" s="8">
        <f>IF(C193&gt;0,((CryptoScreener!#REF!/C193)-1)*-1,1)</f>
        <v>1</v>
      </c>
    </row>
    <row r="194" spans="1:4">
      <c r="A194" t="s">
        <v>221</v>
      </c>
      <c r="B194" t="s">
        <v>169</v>
      </c>
      <c r="D194" s="8">
        <f>IF(C194&gt;0,((CryptoScreener!#REF!/C194)-1)*-1,1)</f>
        <v>1</v>
      </c>
    </row>
    <row r="195" spans="1:4">
      <c r="A195" t="s">
        <v>222</v>
      </c>
      <c r="B195" t="s">
        <v>169</v>
      </c>
      <c r="D195" s="8">
        <f>IF(C195&gt;0,((CryptoScreener!#REF!/C195)-1)*-1,1)</f>
        <v>1</v>
      </c>
    </row>
    <row r="196" spans="1:4">
      <c r="A196" t="s">
        <v>223</v>
      </c>
      <c r="B196" t="s">
        <v>169</v>
      </c>
      <c r="D196" s="8">
        <f>IF(C196&gt;0,((CryptoScreener!#REF!/C196)-1)*-1,1)</f>
        <v>1</v>
      </c>
    </row>
    <row r="197" spans="1:4">
      <c r="A197" t="s">
        <v>224</v>
      </c>
      <c r="B197" t="s">
        <v>169</v>
      </c>
      <c r="D197" s="8">
        <f>IF(C197&gt;0,((CryptoScreener!#REF!/C197)-1)*-1,1)</f>
        <v>1</v>
      </c>
    </row>
    <row r="198" spans="1:4">
      <c r="A198" t="s">
        <v>225</v>
      </c>
      <c r="B198" t="s">
        <v>169</v>
      </c>
      <c r="D198" s="8">
        <f>IF(C198&gt;0,((CryptoScreener!#REF!/C198)-1)*-1,1)</f>
        <v>1</v>
      </c>
    </row>
    <row r="199" spans="1:4">
      <c r="A199" t="s">
        <v>226</v>
      </c>
      <c r="B199" t="s">
        <v>169</v>
      </c>
      <c r="D199" s="8">
        <f>IF(C199&gt;0,((CryptoScreener!#REF!/C199)-1)*-1,1)</f>
        <v>1</v>
      </c>
    </row>
    <row r="200" spans="1:4">
      <c r="A200" t="s">
        <v>227</v>
      </c>
      <c r="B200" t="s">
        <v>169</v>
      </c>
      <c r="D200" s="8">
        <f>IF(C200&gt;0,((CryptoScreener!#REF!/C200)-1)*-1,1)</f>
        <v>1</v>
      </c>
    </row>
    <row r="201" spans="1:4">
      <c r="A201" t="s">
        <v>228</v>
      </c>
      <c r="B201" t="s">
        <v>169</v>
      </c>
      <c r="D201" s="8">
        <f>IF(C201&gt;0,((CryptoScreener!#REF!/C201)-1)*-1,1)</f>
        <v>1</v>
      </c>
    </row>
    <row r="202" spans="1:4">
      <c r="A202" t="s">
        <v>229</v>
      </c>
      <c r="B202" t="s">
        <v>169</v>
      </c>
      <c r="D202" s="8">
        <f>IF(C202&gt;0,((CryptoScreener!#REF!/C202)-1)*-1,1)</f>
        <v>1</v>
      </c>
    </row>
    <row r="203" spans="1:4">
      <c r="A203" t="s">
        <v>230</v>
      </c>
      <c r="B203" t="s">
        <v>169</v>
      </c>
      <c r="D203" s="8">
        <f>IF(C203&gt;0,((CryptoScreener!#REF!/C203)-1)*-1,1)</f>
        <v>1</v>
      </c>
    </row>
    <row r="204" spans="1:4">
      <c r="A204" t="s">
        <v>231</v>
      </c>
      <c r="B204" t="s">
        <v>169</v>
      </c>
      <c r="D204" s="8">
        <f>IF(C204&gt;0,((CryptoScreener!#REF!/C204)-1)*-1,1)</f>
        <v>1</v>
      </c>
    </row>
    <row r="205" spans="1:4">
      <c r="A205" t="s">
        <v>232</v>
      </c>
      <c r="B205" t="s">
        <v>169</v>
      </c>
      <c r="D205" s="8">
        <f>IF(C205&gt;0,((CryptoScreener!#REF!/C205)-1)*-1,1)</f>
        <v>1</v>
      </c>
    </row>
    <row r="206" spans="1:4">
      <c r="A206" t="s">
        <v>233</v>
      </c>
      <c r="B206" t="s">
        <v>169</v>
      </c>
      <c r="D206" s="8">
        <f>IF(C206&gt;0,((CryptoScreener!#REF!/C206)-1)*-1,1)</f>
        <v>1</v>
      </c>
    </row>
    <row r="207" spans="1:4">
      <c r="A207" t="s">
        <v>234</v>
      </c>
      <c r="B207" t="s">
        <v>169</v>
      </c>
      <c r="D207" s="8">
        <f>IF(C207&gt;0,((CryptoScreener!#REF!/C207)-1)*-1,1)</f>
        <v>1</v>
      </c>
    </row>
    <row r="208" spans="1:4">
      <c r="A208" t="s">
        <v>235</v>
      </c>
      <c r="B208" t="s">
        <v>169</v>
      </c>
      <c r="D208" s="8">
        <f>IF(C208&gt;0,((CryptoScreener!#REF!/C208)-1)*-1,1)</f>
        <v>1</v>
      </c>
    </row>
    <row r="209" spans="1:4">
      <c r="A209" t="s">
        <v>236</v>
      </c>
      <c r="B209" t="s">
        <v>169</v>
      </c>
      <c r="D209" s="8">
        <f>IF(C209&gt;0,((CryptoScreener!#REF!/C209)-1)*-1,1)</f>
        <v>1</v>
      </c>
    </row>
    <row r="210" spans="1:4">
      <c r="A210" t="s">
        <v>237</v>
      </c>
      <c r="B210" t="s">
        <v>169</v>
      </c>
      <c r="D210" s="8">
        <f>IF(C210&gt;0,((CryptoScreener!#REF!/C210)-1)*-1,1)</f>
        <v>1</v>
      </c>
    </row>
    <row r="211" spans="1:4">
      <c r="A211" t="s">
        <v>238</v>
      </c>
      <c r="B211" t="s">
        <v>169</v>
      </c>
      <c r="D211" s="8">
        <f>IF(C211&gt;0,((CryptoScreener!#REF!/C211)-1)*-1,1)</f>
        <v>1</v>
      </c>
    </row>
    <row r="212" spans="1:4">
      <c r="A212" t="s">
        <v>239</v>
      </c>
      <c r="B212" t="s">
        <v>169</v>
      </c>
      <c r="D212" s="8">
        <f>IF(C212&gt;0,((CryptoScreener!#REF!/C212)-1)*-1,1)</f>
        <v>1</v>
      </c>
    </row>
    <row r="213" spans="1:4">
      <c r="A213" t="s">
        <v>240</v>
      </c>
      <c r="B213" t="s">
        <v>169</v>
      </c>
      <c r="D213" s="8">
        <f>IF(C213&gt;0,((CryptoScreener!#REF!/C213)-1)*-1,1)</f>
        <v>1</v>
      </c>
    </row>
    <row r="214" spans="1:4">
      <c r="A214" t="s">
        <v>241</v>
      </c>
      <c r="B214" t="s">
        <v>169</v>
      </c>
      <c r="D214" s="8">
        <f>IF(C214&gt;0,((CryptoScreener!#REF!/C214)-1)*-1,1)</f>
        <v>1</v>
      </c>
    </row>
    <row r="215" spans="1:4">
      <c r="A215" t="s">
        <v>242</v>
      </c>
      <c r="B215" t="s">
        <v>169</v>
      </c>
      <c r="D215" s="8">
        <f>IF(C215&gt;0,((CryptoScreener!#REF!/C215)-1)*-1,1)</f>
        <v>1</v>
      </c>
    </row>
    <row r="216" spans="1:4">
      <c r="A216" t="s">
        <v>243</v>
      </c>
      <c r="B216" t="s">
        <v>169</v>
      </c>
      <c r="D216" s="8">
        <f>IF(C216&gt;0,((CryptoScreener!#REF!/C216)-1)*-1,1)</f>
        <v>1</v>
      </c>
    </row>
    <row r="217" spans="1:4">
      <c r="A217" t="s">
        <v>244</v>
      </c>
      <c r="B217" t="s">
        <v>169</v>
      </c>
      <c r="D217" s="8">
        <f>IF(C217&gt;0,((CryptoScreener!#REF!/C217)-1)*-1,1)</f>
        <v>1</v>
      </c>
    </row>
    <row r="218" spans="1:4">
      <c r="A218" t="s">
        <v>245</v>
      </c>
      <c r="B218" t="s">
        <v>169</v>
      </c>
      <c r="D218" s="8">
        <f>IF(C218&gt;0,((CryptoScreener!#REF!/C218)-1)*-1,1)</f>
        <v>1</v>
      </c>
    </row>
    <row r="219" spans="1:4">
      <c r="A219" t="s">
        <v>246</v>
      </c>
      <c r="B219" t="s">
        <v>169</v>
      </c>
      <c r="D219" s="8">
        <f>IF(C219&gt;0,((CryptoScreener!#REF!/C219)-1)*-1,1)</f>
        <v>1</v>
      </c>
    </row>
    <row r="220" spans="1:4">
      <c r="A220" t="s">
        <v>247</v>
      </c>
      <c r="B220" t="s">
        <v>169</v>
      </c>
      <c r="D220" s="8">
        <f>IF(C220&gt;0,((CryptoScreener!#REF!/C220)-1)*-1,1)</f>
        <v>1</v>
      </c>
    </row>
    <row r="221" spans="1:4">
      <c r="A221" t="s">
        <v>248</v>
      </c>
      <c r="B221" t="s">
        <v>169</v>
      </c>
      <c r="D221" s="8">
        <f>IF(C221&gt;0,((CryptoScreener!#REF!/C221)-1)*-1,1)</f>
        <v>1</v>
      </c>
    </row>
    <row r="222" spans="1:4">
      <c r="A222" t="s">
        <v>249</v>
      </c>
      <c r="B222" t="s">
        <v>169</v>
      </c>
      <c r="D222" s="8">
        <f>IF(C222&gt;0,((CryptoScreener!#REF!/C222)-1)*-1,1)</f>
        <v>1</v>
      </c>
    </row>
    <row r="223" spans="1:4">
      <c r="A223" t="s">
        <v>250</v>
      </c>
      <c r="B223" t="s">
        <v>169</v>
      </c>
      <c r="D223" s="8">
        <f>IF(C223&gt;0,((CryptoScreener!#REF!/C223)-1)*-1,1)</f>
        <v>1</v>
      </c>
    </row>
    <row r="224" spans="1:4">
      <c r="A224" t="s">
        <v>251</v>
      </c>
      <c r="B224" t="s">
        <v>169</v>
      </c>
      <c r="D224" s="8">
        <f>IF(C224&gt;0,((CryptoScreener!#REF!/C224)-1)*-1,1)</f>
        <v>1</v>
      </c>
    </row>
    <row r="225" spans="1:4">
      <c r="A225" t="s">
        <v>252</v>
      </c>
      <c r="B225" t="s">
        <v>169</v>
      </c>
      <c r="D225" s="8">
        <f>IF(C225&gt;0,((CryptoScreener!#REF!/C225)-1)*-1,1)</f>
        <v>1</v>
      </c>
    </row>
    <row r="226" spans="1:4">
      <c r="A226" t="s">
        <v>253</v>
      </c>
      <c r="B226" t="s">
        <v>169</v>
      </c>
      <c r="D226" s="8">
        <f>IF(C226&gt;0,((CryptoScreener!#REF!/C226)-1)*-1,1)</f>
        <v>1</v>
      </c>
    </row>
    <row r="227" spans="1:4">
      <c r="A227" t="s">
        <v>254</v>
      </c>
      <c r="B227" t="s">
        <v>169</v>
      </c>
      <c r="D227" s="8">
        <f>IF(C227&gt;0,((CryptoScreener!#REF!/C227)-1)*-1,1)</f>
        <v>1</v>
      </c>
    </row>
    <row r="228" spans="1:4">
      <c r="A228" t="s">
        <v>255</v>
      </c>
      <c r="B228" t="s">
        <v>169</v>
      </c>
      <c r="D228" s="8">
        <f>IF(C228&gt;0,((CryptoScreener!#REF!/C228)-1)*-1,1)</f>
        <v>1</v>
      </c>
    </row>
    <row r="229" spans="1:4">
      <c r="A229" t="s">
        <v>256</v>
      </c>
      <c r="B229" t="s">
        <v>169</v>
      </c>
      <c r="D229" s="8">
        <f>IF(C229&gt;0,((CryptoScreener!#REF!/C229)-1)*-1,1)</f>
        <v>1</v>
      </c>
    </row>
    <row r="230" spans="1:4">
      <c r="A230" t="s">
        <v>257</v>
      </c>
      <c r="B230" t="s">
        <v>169</v>
      </c>
      <c r="D230" s="8">
        <f>IF(C230&gt;0,((CryptoScreener!#REF!/C230)-1)*-1,1)</f>
        <v>1</v>
      </c>
    </row>
    <row r="231" spans="1:4">
      <c r="A231" t="s">
        <v>258</v>
      </c>
      <c r="B231" t="s">
        <v>169</v>
      </c>
      <c r="D231" s="8">
        <f>IF(C231&gt;0,((CryptoScreener!#REF!/C231)-1)*-1,1)</f>
        <v>1</v>
      </c>
    </row>
    <row r="232" spans="1:4">
      <c r="A232" t="s">
        <v>259</v>
      </c>
      <c r="B232" t="s">
        <v>169</v>
      </c>
      <c r="D232" s="8">
        <f>IF(C232&gt;0,((CryptoScreener!#REF!/C232)-1)*-1,1)</f>
        <v>1</v>
      </c>
    </row>
    <row r="233" spans="1:4">
      <c r="A233" t="s">
        <v>260</v>
      </c>
      <c r="B233" t="s">
        <v>169</v>
      </c>
      <c r="D233" s="8">
        <f>IF(C233&gt;0,((CryptoScreener!#REF!/C233)-1)*-1,1)</f>
        <v>1</v>
      </c>
    </row>
    <row r="234" spans="1:4">
      <c r="A234" t="s">
        <v>261</v>
      </c>
      <c r="B234" t="s">
        <v>169</v>
      </c>
      <c r="D234" s="8">
        <f>IF(C234&gt;0,((CryptoScreener!#REF!/C234)-1)*-1,1)</f>
        <v>1</v>
      </c>
    </row>
    <row r="235" spans="1:4">
      <c r="A235" t="s">
        <v>262</v>
      </c>
      <c r="B235" t="s">
        <v>169</v>
      </c>
      <c r="D235" s="8">
        <f>IF(C235&gt;0,((CryptoScreener!#REF!/C235)-1)*-1,1)</f>
        <v>1</v>
      </c>
    </row>
    <row r="236" spans="1:4">
      <c r="A236" t="s">
        <v>263</v>
      </c>
      <c r="B236" t="s">
        <v>169</v>
      </c>
      <c r="D236" s="8">
        <f>IF(C236&gt;0,((CryptoScreener!#REF!/C236)-1)*-1,1)</f>
        <v>1</v>
      </c>
    </row>
    <row r="237" spans="1:4">
      <c r="A237" t="s">
        <v>264</v>
      </c>
      <c r="B237" t="s">
        <v>169</v>
      </c>
      <c r="D237" s="8">
        <f>IF(C237&gt;0,((CryptoScreener!#REF!/C237)-1)*-1,1)</f>
        <v>1</v>
      </c>
    </row>
    <row r="238" spans="1:4">
      <c r="A238" t="s">
        <v>265</v>
      </c>
      <c r="B238" t="s">
        <v>169</v>
      </c>
      <c r="D238" s="8">
        <f>IF(C238&gt;0,((CryptoScreener!#REF!/C238)-1)*-1,1)</f>
        <v>1</v>
      </c>
    </row>
    <row r="239" spans="1:4">
      <c r="A239" t="s">
        <v>266</v>
      </c>
      <c r="B239" t="s">
        <v>169</v>
      </c>
      <c r="D239" s="8">
        <f>IF(C239&gt;0,((CryptoScreener!#REF!/C239)-1)*-1,1)</f>
        <v>1</v>
      </c>
    </row>
    <row r="240" spans="1:4">
      <c r="A240" t="s">
        <v>267</v>
      </c>
      <c r="B240" t="s">
        <v>169</v>
      </c>
      <c r="D240" s="8">
        <f>IF(C240&gt;0,((CryptoScreener!#REF!/C240)-1)*-1,1)</f>
        <v>1</v>
      </c>
    </row>
    <row r="241" spans="1:4">
      <c r="A241" t="s">
        <v>268</v>
      </c>
      <c r="B241" t="s">
        <v>169</v>
      </c>
      <c r="D241" s="8">
        <f>IF(C241&gt;0,((CryptoScreener!#REF!/C241)-1)*-1,1)</f>
        <v>1</v>
      </c>
    </row>
    <row r="242" spans="1:4">
      <c r="A242" t="s">
        <v>269</v>
      </c>
      <c r="B242" t="s">
        <v>169</v>
      </c>
      <c r="D242" s="8">
        <f>IF(C242&gt;0,((CryptoScreener!#REF!/C242)-1)*-1,1)</f>
        <v>1</v>
      </c>
    </row>
    <row r="243" spans="1:4">
      <c r="A243" t="s">
        <v>270</v>
      </c>
      <c r="B243" t="s">
        <v>169</v>
      </c>
      <c r="D243" s="8">
        <f>IF(C243&gt;0,((CryptoScreener!#REF!/C243)-1)*-1,1)</f>
        <v>1</v>
      </c>
    </row>
    <row r="244" spans="1:4">
      <c r="A244" t="s">
        <v>271</v>
      </c>
      <c r="B244" t="s">
        <v>169</v>
      </c>
      <c r="D244" s="8">
        <f>IF(C244&gt;0,((CryptoScreener!#REF!/C244)-1)*-1,1)</f>
        <v>1</v>
      </c>
    </row>
    <row r="245" spans="1:4">
      <c r="A245" t="s">
        <v>272</v>
      </c>
      <c r="B245" t="s">
        <v>169</v>
      </c>
      <c r="D245" s="8">
        <f>IF(C245&gt;0,((CryptoScreener!#REF!/C245)-1)*-1,1)</f>
        <v>1</v>
      </c>
    </row>
    <row r="246" spans="1:4">
      <c r="A246" t="s">
        <v>273</v>
      </c>
      <c r="B246" t="s">
        <v>169</v>
      </c>
      <c r="D246" s="8">
        <f>IF(C246&gt;0,((CryptoScreener!#REF!/C246)-1)*-1,1)</f>
        <v>1</v>
      </c>
    </row>
    <row r="247" spans="1:4">
      <c r="A247" t="s">
        <v>274</v>
      </c>
      <c r="B247" t="s">
        <v>169</v>
      </c>
      <c r="D247" s="8">
        <f>IF(C247&gt;0,((CryptoScreener!#REF!/C247)-1)*-1,1)</f>
        <v>1</v>
      </c>
    </row>
    <row r="248" spans="1:4">
      <c r="A248" t="s">
        <v>275</v>
      </c>
      <c r="B248" t="s">
        <v>169</v>
      </c>
      <c r="D248" s="8">
        <f>IF(C248&gt;0,((CryptoScreener!#REF!/C248)-1)*-1,1)</f>
        <v>1</v>
      </c>
    </row>
    <row r="249" spans="1:4">
      <c r="A249" t="s">
        <v>276</v>
      </c>
      <c r="B249" t="s">
        <v>169</v>
      </c>
      <c r="D249" s="8">
        <f>IF(C249&gt;0,((CryptoScreener!#REF!/C249)-1)*-1,1)</f>
        <v>1</v>
      </c>
    </row>
    <row r="250" spans="1:4">
      <c r="A250" t="s">
        <v>277</v>
      </c>
      <c r="B250" t="s">
        <v>169</v>
      </c>
      <c r="D250" s="8">
        <f>IF(C250&gt;0,((CryptoScreener!#REF!/C250)-1)*-1,1)</f>
        <v>1</v>
      </c>
    </row>
    <row r="251" spans="1:4">
      <c r="A251" t="s">
        <v>278</v>
      </c>
      <c r="B251" t="s">
        <v>169</v>
      </c>
      <c r="D251" s="8">
        <f>IF(C251&gt;0,((CryptoScreener!#REF!/C251)-1)*-1,1)</f>
        <v>1</v>
      </c>
    </row>
    <row r="252" spans="1:4">
      <c r="A252" t="s">
        <v>279</v>
      </c>
      <c r="B252" t="s">
        <v>169</v>
      </c>
      <c r="D252" s="8">
        <f>IF(C252&gt;0,((CryptoScreener!#REF!/C252)-1)*-1,1)</f>
        <v>1</v>
      </c>
    </row>
    <row r="253" spans="1:4">
      <c r="A253" t="s">
        <v>280</v>
      </c>
      <c r="B253" t="s">
        <v>169</v>
      </c>
      <c r="D253" s="8">
        <f>IF(C253&gt;0,((CryptoScreener!#REF!/C253)-1)*-1,1)</f>
        <v>1</v>
      </c>
    </row>
    <row r="254" spans="1:4">
      <c r="A254" t="s">
        <v>281</v>
      </c>
      <c r="B254" t="s">
        <v>169</v>
      </c>
      <c r="D254" s="8">
        <f>IF(C254&gt;0,((CryptoScreener!#REF!/C254)-1)*-1,1)</f>
        <v>1</v>
      </c>
    </row>
    <row r="255" spans="1:4">
      <c r="A255" t="s">
        <v>282</v>
      </c>
      <c r="B255" t="s">
        <v>169</v>
      </c>
      <c r="D255" s="8">
        <f>IF(C255&gt;0,((CryptoScreener!#REF!/C255)-1)*-1,1)</f>
        <v>1</v>
      </c>
    </row>
    <row r="256" spans="1:4">
      <c r="A256" t="s">
        <v>283</v>
      </c>
      <c r="B256" t="s">
        <v>169</v>
      </c>
      <c r="D256" s="8">
        <f>IF(C256&gt;0,((CryptoScreener!#REF!/C256)-1)*-1,1)</f>
        <v>1</v>
      </c>
    </row>
    <row r="257" spans="1:4">
      <c r="A257" t="s">
        <v>284</v>
      </c>
      <c r="B257" t="s">
        <v>169</v>
      </c>
      <c r="D257" s="8">
        <f>IF(C257&gt;0,((CryptoScreener!#REF!/C257)-1)*-1,1)</f>
        <v>1</v>
      </c>
    </row>
    <row r="258" spans="1:4">
      <c r="A258" t="s">
        <v>285</v>
      </c>
      <c r="B258" t="s">
        <v>169</v>
      </c>
      <c r="D258" s="8">
        <f>IF(C258&gt;0,((CryptoScreener!#REF!/C258)-1)*-1,1)</f>
        <v>1</v>
      </c>
    </row>
    <row r="259" spans="1:4">
      <c r="A259" t="s">
        <v>286</v>
      </c>
      <c r="B259" t="s">
        <v>169</v>
      </c>
      <c r="D259" s="8">
        <f>IF(C259&gt;0,((CryptoScreener!#REF!/C259)-1)*-1,1)</f>
        <v>1</v>
      </c>
    </row>
    <row r="260" spans="1:4">
      <c r="A260" t="s">
        <v>287</v>
      </c>
      <c r="B260" t="s">
        <v>169</v>
      </c>
      <c r="D260" s="8">
        <f>IF(C260&gt;0,((CryptoScreener!#REF!/C260)-1)*-1,1)</f>
        <v>1</v>
      </c>
    </row>
    <row r="261" spans="1:4">
      <c r="A261" t="s">
        <v>288</v>
      </c>
      <c r="B261" t="s">
        <v>169</v>
      </c>
      <c r="D261" s="8">
        <f>IF(C261&gt;0,((CryptoScreener!#REF!/C261)-1)*-1,1)</f>
        <v>1</v>
      </c>
    </row>
    <row r="262" spans="1:4">
      <c r="A262" t="s">
        <v>289</v>
      </c>
      <c r="B262" t="s">
        <v>169</v>
      </c>
      <c r="D262" s="8">
        <f>IF(C262&gt;0,((CryptoScreener!#REF!/C262)-1)*-1,1)</f>
        <v>1</v>
      </c>
    </row>
    <row r="263" spans="1:4">
      <c r="A263" t="s">
        <v>290</v>
      </c>
      <c r="B263" t="s">
        <v>169</v>
      </c>
      <c r="D263" s="8">
        <f>IF(C263&gt;0,((CryptoScreener!#REF!/C263)-1)*-1,1)</f>
        <v>1</v>
      </c>
    </row>
    <row r="264" spans="1:4">
      <c r="A264" t="s">
        <v>291</v>
      </c>
      <c r="B264" t="s">
        <v>169</v>
      </c>
      <c r="D264" s="8">
        <f>IF(C264&gt;0,((CryptoScreener!#REF!/C264)-1)*-1,1)</f>
        <v>1</v>
      </c>
    </row>
    <row r="265" spans="1:4">
      <c r="A265" t="s">
        <v>292</v>
      </c>
      <c r="B265" t="s">
        <v>169</v>
      </c>
      <c r="D265" s="8">
        <f>IF(C265&gt;0,((CryptoScreener!#REF!/C265)-1)*-1,1)</f>
        <v>1</v>
      </c>
    </row>
    <row r="266" spans="1:4">
      <c r="A266" t="s">
        <v>293</v>
      </c>
      <c r="B266" t="s">
        <v>169</v>
      </c>
      <c r="D266" s="8">
        <f>IF(C266&gt;0,((CryptoScreener!#REF!/C266)-1)*-1,1)</f>
        <v>1</v>
      </c>
    </row>
    <row r="267" spans="1:4">
      <c r="A267" t="s">
        <v>294</v>
      </c>
      <c r="B267" t="s">
        <v>169</v>
      </c>
      <c r="D267" s="8">
        <f>IF(C267&gt;0,((CryptoScreener!#REF!/C267)-1)*-1,1)</f>
        <v>1</v>
      </c>
    </row>
    <row r="268" spans="1:4">
      <c r="A268" t="s">
        <v>295</v>
      </c>
      <c r="B268" t="s">
        <v>169</v>
      </c>
      <c r="D268" s="8">
        <f>IF(C268&gt;0,((CryptoScreener!#REF!/C268)-1)*-1,1)</f>
        <v>1</v>
      </c>
    </row>
    <row r="269" spans="1:4">
      <c r="A269" t="s">
        <v>296</v>
      </c>
      <c r="B269" t="s">
        <v>169</v>
      </c>
      <c r="D269" s="8">
        <f>IF(C269&gt;0,((CryptoScreener!#REF!/C269)-1)*-1,1)</f>
        <v>1</v>
      </c>
    </row>
    <row r="270" spans="1:4">
      <c r="A270" t="s">
        <v>297</v>
      </c>
      <c r="B270" t="s">
        <v>169</v>
      </c>
      <c r="D270" s="8">
        <f>IF(C270&gt;0,((CryptoScreener!#REF!/C270)-1)*-1,1)</f>
        <v>1</v>
      </c>
    </row>
    <row r="271" spans="1:4">
      <c r="A271" t="s">
        <v>298</v>
      </c>
      <c r="B271" t="s">
        <v>169</v>
      </c>
      <c r="D271" s="8">
        <f>IF(C271&gt;0,((CryptoScreener!#REF!/C271)-1)*-1,1)</f>
        <v>1</v>
      </c>
    </row>
    <row r="272" spans="1:4">
      <c r="A272" t="s">
        <v>299</v>
      </c>
      <c r="B272" t="s">
        <v>169</v>
      </c>
      <c r="D272" s="8">
        <f>IF(C272&gt;0,((CryptoScreener!#REF!/C272)-1)*-1,1)</f>
        <v>1</v>
      </c>
    </row>
    <row r="273" spans="1:4">
      <c r="A273" t="s">
        <v>300</v>
      </c>
      <c r="B273" t="s">
        <v>169</v>
      </c>
      <c r="D273" s="8">
        <f>IF(C273&gt;0,((CryptoScreener!#REF!/C273)-1)*-1,1)</f>
        <v>1</v>
      </c>
    </row>
    <row r="274" spans="1:4">
      <c r="A274" t="s">
        <v>301</v>
      </c>
      <c r="B274" t="s">
        <v>169</v>
      </c>
      <c r="D274" s="8">
        <f>IF(C274&gt;0,((CryptoScreener!#REF!/C274)-1)*-1,1)</f>
        <v>1</v>
      </c>
    </row>
    <row r="275" spans="1:4">
      <c r="A275" t="s">
        <v>302</v>
      </c>
      <c r="B275" t="s">
        <v>169</v>
      </c>
      <c r="D275" s="8">
        <f>IF(C275&gt;0,((CryptoScreener!#REF!/C275)-1)*-1,1)</f>
        <v>1</v>
      </c>
    </row>
    <row r="276" spans="1:4">
      <c r="A276" t="s">
        <v>303</v>
      </c>
      <c r="B276" t="s">
        <v>169</v>
      </c>
      <c r="D276" s="8">
        <f>IF(C276&gt;0,((CryptoScreener!#REF!/C276)-1)*-1,1)</f>
        <v>1</v>
      </c>
    </row>
    <row r="277" spans="1:4">
      <c r="A277" t="s">
        <v>304</v>
      </c>
      <c r="B277" t="s">
        <v>169</v>
      </c>
      <c r="D277" s="8">
        <f>IF(C277&gt;0,((CryptoScreener!#REF!/C277)-1)*-1,1)</f>
        <v>1</v>
      </c>
    </row>
    <row r="278" spans="1:4">
      <c r="A278" t="s">
        <v>305</v>
      </c>
      <c r="B278" t="s">
        <v>169</v>
      </c>
      <c r="D278" s="8">
        <f>IF(C278&gt;0,((CryptoScreener!#REF!/C278)-1)*-1,1)</f>
        <v>1</v>
      </c>
    </row>
    <row r="279" spans="1:4">
      <c r="A279" t="s">
        <v>306</v>
      </c>
      <c r="B279" t="s">
        <v>169</v>
      </c>
      <c r="D279" s="8">
        <f>IF(C279&gt;0,((CryptoScreener!#REF!/C279)-1)*-1,1)</f>
        <v>1</v>
      </c>
    </row>
    <row r="280" spans="1:4">
      <c r="A280" t="s">
        <v>307</v>
      </c>
      <c r="B280" t="s">
        <v>169</v>
      </c>
      <c r="D280" s="8">
        <f>IF(C280&gt;0,((CryptoScreener!#REF!/C280)-1)*-1,1)</f>
        <v>1</v>
      </c>
    </row>
    <row r="281" spans="1:4">
      <c r="A281" t="s">
        <v>308</v>
      </c>
      <c r="B281" t="s">
        <v>169</v>
      </c>
      <c r="D281" s="8">
        <f>IF(C281&gt;0,((CryptoScreener!#REF!/C281)-1)*-1,1)</f>
        <v>1</v>
      </c>
    </row>
    <row r="282" spans="1:4">
      <c r="A282" t="s">
        <v>309</v>
      </c>
      <c r="B282" t="s">
        <v>169</v>
      </c>
      <c r="D282" s="8">
        <f>IF(C282&gt;0,((CryptoScreener!#REF!/C282)-1)*-1,1)</f>
        <v>1</v>
      </c>
    </row>
    <row r="283" spans="1:4">
      <c r="A283" t="s">
        <v>310</v>
      </c>
      <c r="B283" t="s">
        <v>169</v>
      </c>
      <c r="D283" s="8">
        <f>IF(C283&gt;0,((CryptoScreener!#REF!/C283)-1)*-1,1)</f>
        <v>1</v>
      </c>
    </row>
    <row r="284" spans="1:4">
      <c r="A284" t="s">
        <v>311</v>
      </c>
      <c r="B284" t="s">
        <v>169</v>
      </c>
      <c r="D284" s="8">
        <f>IF(C284&gt;0,((CryptoScreener!#REF!/C284)-1)*-1,1)</f>
        <v>1</v>
      </c>
    </row>
    <row r="285" spans="1:4">
      <c r="A285" t="s">
        <v>312</v>
      </c>
      <c r="B285" t="s">
        <v>169</v>
      </c>
      <c r="D285" s="8">
        <f>IF(C285&gt;0,((CryptoScreener!#REF!/C285)-1)*-1,1)</f>
        <v>1</v>
      </c>
    </row>
    <row r="286" spans="1:4">
      <c r="A286" t="s">
        <v>313</v>
      </c>
      <c r="B286" t="s">
        <v>169</v>
      </c>
      <c r="D286" s="8">
        <f>IF(C286&gt;0,((CryptoScreener!#REF!/C286)-1)*-1,1)</f>
        <v>1</v>
      </c>
    </row>
    <row r="287" spans="1:4">
      <c r="A287" t="s">
        <v>314</v>
      </c>
      <c r="B287" t="s">
        <v>169</v>
      </c>
      <c r="D287" s="8">
        <f>IF(C287&gt;0,((CryptoScreener!#REF!/C287)-1)*-1,1)</f>
        <v>1</v>
      </c>
    </row>
    <row r="288" spans="1:4">
      <c r="A288" t="s">
        <v>315</v>
      </c>
      <c r="B288" t="s">
        <v>169</v>
      </c>
      <c r="D288" s="8">
        <f>IF(C288&gt;0,((CryptoScreener!#REF!/C288)-1)*-1,1)</f>
        <v>1</v>
      </c>
    </row>
    <row r="289" spans="1:4">
      <c r="A289" t="s">
        <v>316</v>
      </c>
      <c r="B289" t="s">
        <v>169</v>
      </c>
      <c r="D289" s="8">
        <f>IF(C289&gt;0,((CryptoScreener!#REF!/C289)-1)*-1,1)</f>
        <v>1</v>
      </c>
    </row>
    <row r="290" spans="1:4">
      <c r="A290" t="s">
        <v>317</v>
      </c>
      <c r="B290" t="s">
        <v>169</v>
      </c>
      <c r="D290" s="8">
        <f>IF(C290&gt;0,((CryptoScreener!#REF!/C290)-1)*-1,1)</f>
        <v>1</v>
      </c>
    </row>
    <row r="291" spans="1:4">
      <c r="A291" t="s">
        <v>318</v>
      </c>
      <c r="B291" t="s">
        <v>169</v>
      </c>
      <c r="D291" s="8">
        <f>IF(C291&gt;0,((CryptoScreener!#REF!/C291)-1)*-1,1)</f>
        <v>1</v>
      </c>
    </row>
    <row r="292" spans="1:4">
      <c r="A292" t="s">
        <v>319</v>
      </c>
      <c r="B292" t="s">
        <v>169</v>
      </c>
      <c r="D292" s="8">
        <f>IF(C292&gt;0,((CryptoScreener!#REF!/C292)-1)*-1,1)</f>
        <v>1</v>
      </c>
    </row>
    <row r="293" spans="1:4">
      <c r="A293" t="s">
        <v>320</v>
      </c>
      <c r="B293" t="s">
        <v>169</v>
      </c>
      <c r="D293" s="8">
        <f>IF(C293&gt;0,((CryptoScreener!#REF!/C293)-1)*-1,1)</f>
        <v>1</v>
      </c>
    </row>
    <row r="294" spans="1:4">
      <c r="A294" t="s">
        <v>321</v>
      </c>
      <c r="B294" t="s">
        <v>169</v>
      </c>
      <c r="D294" s="8">
        <f>IF(C294&gt;0,((CryptoScreener!#REF!/C294)-1)*-1,1)</f>
        <v>1</v>
      </c>
    </row>
    <row r="295" spans="1:4">
      <c r="A295" t="s">
        <v>322</v>
      </c>
      <c r="B295" t="s">
        <v>169</v>
      </c>
      <c r="D295" s="8">
        <f>IF(C295&gt;0,((CryptoScreener!#REF!/C295)-1)*-1,1)</f>
        <v>1</v>
      </c>
    </row>
    <row r="296" spans="1:4">
      <c r="A296" t="s">
        <v>323</v>
      </c>
      <c r="B296" t="s">
        <v>169</v>
      </c>
      <c r="D296" s="8">
        <f>IF(C296&gt;0,((CryptoScreener!#REF!/C296)-1)*-1,1)</f>
        <v>1</v>
      </c>
    </row>
    <row r="297" spans="1:4">
      <c r="A297" t="s">
        <v>324</v>
      </c>
      <c r="B297" t="s">
        <v>169</v>
      </c>
      <c r="D297" s="8">
        <f>IF(C297&gt;0,((CryptoScreener!#REF!/C297)-1)*-1,1)</f>
        <v>1</v>
      </c>
    </row>
    <row r="298" spans="1:4">
      <c r="A298" t="s">
        <v>325</v>
      </c>
      <c r="B298" t="s">
        <v>169</v>
      </c>
      <c r="D298" s="8">
        <f>IF(C298&gt;0,((CryptoScreener!#REF!/C298)-1)*-1,1)</f>
        <v>1</v>
      </c>
    </row>
    <row r="299" spans="1:4">
      <c r="A299" t="s">
        <v>326</v>
      </c>
      <c r="B299" t="s">
        <v>169</v>
      </c>
      <c r="D299" s="8">
        <f>IF(C299&gt;0,((CryptoScreener!#REF!/C299)-1)*-1,1)</f>
        <v>1</v>
      </c>
    </row>
    <row r="300" spans="1:4">
      <c r="A300" t="s">
        <v>327</v>
      </c>
      <c r="B300" t="s">
        <v>169</v>
      </c>
      <c r="D300" s="8">
        <f>IF(C300&gt;0,((CryptoScreener!#REF!/C300)-1)*-1,1)</f>
        <v>1</v>
      </c>
    </row>
    <row r="301" spans="1:4">
      <c r="A301" t="s">
        <v>328</v>
      </c>
      <c r="B301" t="s">
        <v>169</v>
      </c>
      <c r="D301" s="8">
        <f>IF(C301&gt;0,((CryptoScreener!#REF!/C301)-1)*-1,1)</f>
        <v>1</v>
      </c>
    </row>
    <row r="302" spans="1:4">
      <c r="A302" t="s">
        <v>329</v>
      </c>
      <c r="B302" t="s">
        <v>169</v>
      </c>
      <c r="D302" s="8">
        <f>IF(C302&gt;0,((CryptoScreener!#REF!/C302)-1)*-1,1)</f>
        <v>1</v>
      </c>
    </row>
    <row r="303" spans="1:4">
      <c r="A303" t="s">
        <v>330</v>
      </c>
      <c r="B303" t="s">
        <v>169</v>
      </c>
      <c r="D303" s="8">
        <f>IF(C303&gt;0,((CryptoScreener!#REF!/C303)-1)*-1,1)</f>
        <v>1</v>
      </c>
    </row>
    <row r="304" spans="1:4">
      <c r="A304" t="s">
        <v>331</v>
      </c>
      <c r="B304" t="s">
        <v>169</v>
      </c>
      <c r="D304" s="8">
        <f>IF(C304&gt;0,((CryptoScreener!#REF!/C304)-1)*-1,1)</f>
        <v>1</v>
      </c>
    </row>
    <row r="305" spans="1:4">
      <c r="A305" t="s">
        <v>332</v>
      </c>
      <c r="B305" t="s">
        <v>169</v>
      </c>
      <c r="D305" s="8">
        <f>IF(C305&gt;0,((CryptoScreener!#REF!/C305)-1)*-1,1)</f>
        <v>1</v>
      </c>
    </row>
    <row r="306" spans="1:4">
      <c r="A306" t="s">
        <v>333</v>
      </c>
      <c r="B306" t="s">
        <v>169</v>
      </c>
      <c r="D306" s="8">
        <f>IF(C306&gt;0,((CryptoScreener!#REF!/C306)-1)*-1,1)</f>
        <v>1</v>
      </c>
    </row>
    <row r="307" spans="1:4">
      <c r="A307" t="s">
        <v>334</v>
      </c>
      <c r="B307" t="s">
        <v>169</v>
      </c>
      <c r="D307" s="8">
        <f>IF(C307&gt;0,((CryptoScreener!#REF!/C307)-1)*-1,1)</f>
        <v>1</v>
      </c>
    </row>
    <row r="308" spans="1:4">
      <c r="A308" t="s">
        <v>335</v>
      </c>
      <c r="B308" t="s">
        <v>169</v>
      </c>
      <c r="D308" s="8">
        <f>IF(C308&gt;0,((CryptoScreener!#REF!/C308)-1)*-1,1)</f>
        <v>1</v>
      </c>
    </row>
    <row r="309" spans="1:4">
      <c r="A309" t="s">
        <v>336</v>
      </c>
      <c r="B309" t="s">
        <v>169</v>
      </c>
      <c r="D309" s="8">
        <f>IF(C309&gt;0,((CryptoScreener!#REF!/C309)-1)*-1,1)</f>
        <v>1</v>
      </c>
    </row>
    <row r="310" spans="1:4">
      <c r="A310" t="s">
        <v>337</v>
      </c>
      <c r="B310" t="s">
        <v>169</v>
      </c>
      <c r="D310" s="8">
        <f>IF(C310&gt;0,((CryptoScreener!#REF!/C310)-1)*-1,1)</f>
        <v>1</v>
      </c>
    </row>
    <row r="311" spans="1:4">
      <c r="A311" t="s">
        <v>338</v>
      </c>
      <c r="B311" t="s">
        <v>169</v>
      </c>
      <c r="D311" s="8">
        <f>IF(C311&gt;0,((CryptoScreener!#REF!/C311)-1)*-1,1)</f>
        <v>1</v>
      </c>
    </row>
    <row r="312" spans="1:4">
      <c r="A312" t="s">
        <v>339</v>
      </c>
      <c r="B312" t="s">
        <v>169</v>
      </c>
      <c r="D312" s="8">
        <f>IF(C312&gt;0,((CryptoScreener!#REF!/C312)-1)*-1,1)</f>
        <v>1</v>
      </c>
    </row>
    <row r="313" spans="1:4">
      <c r="A313" t="s">
        <v>340</v>
      </c>
      <c r="B313" t="s">
        <v>169</v>
      </c>
      <c r="D313" s="8">
        <f>IF(C313&gt;0,((CryptoScreener!#REF!/C313)-1)*-1,1)</f>
        <v>1</v>
      </c>
    </row>
    <row r="314" spans="1:4">
      <c r="A314" t="s">
        <v>341</v>
      </c>
      <c r="B314" t="s">
        <v>169</v>
      </c>
      <c r="D314" s="8">
        <f>IF(C314&gt;0,((CryptoScreener!#REF!/C314)-1)*-1,1)</f>
        <v>1</v>
      </c>
    </row>
    <row r="315" spans="1:4">
      <c r="A315" t="s">
        <v>342</v>
      </c>
      <c r="B315" t="s">
        <v>169</v>
      </c>
      <c r="D315" s="8">
        <f>IF(C315&gt;0,((CryptoScreener!#REF!/C315)-1)*-1,1)</f>
        <v>1</v>
      </c>
    </row>
    <row r="316" spans="1:4">
      <c r="A316" t="s">
        <v>343</v>
      </c>
      <c r="B316" t="s">
        <v>169</v>
      </c>
      <c r="D316" s="8">
        <f>IF(C316&gt;0,((CryptoScreener!#REF!/C316)-1)*-1,1)</f>
        <v>1</v>
      </c>
    </row>
    <row r="317" spans="1:4">
      <c r="A317" t="s">
        <v>344</v>
      </c>
      <c r="B317" t="s">
        <v>169</v>
      </c>
      <c r="D317" s="8">
        <f>IF(C317&gt;0,((CryptoScreener!#REF!/C317)-1)*-1,1)</f>
        <v>1</v>
      </c>
    </row>
    <row r="318" spans="1:4">
      <c r="A318" t="s">
        <v>345</v>
      </c>
      <c r="B318" t="s">
        <v>169</v>
      </c>
      <c r="D318" s="8">
        <f>IF(C318&gt;0,((CryptoScreener!#REF!/C318)-1)*-1,1)</f>
        <v>1</v>
      </c>
    </row>
    <row r="319" spans="1:4">
      <c r="A319" t="s">
        <v>346</v>
      </c>
      <c r="B319" t="s">
        <v>169</v>
      </c>
      <c r="D319" s="8">
        <f>IF(C319&gt;0,((CryptoScreener!#REF!/C319)-1)*-1,1)</f>
        <v>1</v>
      </c>
    </row>
    <row r="320" spans="1:4">
      <c r="A320" t="s">
        <v>347</v>
      </c>
      <c r="B320" t="s">
        <v>169</v>
      </c>
      <c r="D320" s="8">
        <f>IF(C320&gt;0,((CryptoScreener!#REF!/C320)-1)*-1,1)</f>
        <v>1</v>
      </c>
    </row>
    <row r="321" spans="1:4">
      <c r="A321" t="s">
        <v>348</v>
      </c>
      <c r="B321" t="s">
        <v>169</v>
      </c>
      <c r="D321" s="8">
        <f>IF(C321&gt;0,((CryptoScreener!#REF!/C321)-1)*-1,1)</f>
        <v>1</v>
      </c>
    </row>
    <row r="322" spans="1:4">
      <c r="A322" t="s">
        <v>349</v>
      </c>
      <c r="B322" t="s">
        <v>169</v>
      </c>
      <c r="D322" s="8">
        <f>IF(C322&gt;0,((CryptoScreener!#REF!/C322)-1)*-1,1)</f>
        <v>1</v>
      </c>
    </row>
    <row r="323" spans="1:4">
      <c r="A323" t="s">
        <v>350</v>
      </c>
      <c r="B323" t="s">
        <v>169</v>
      </c>
      <c r="D323" s="8">
        <f>IF(C323&gt;0,((CryptoScreener!#REF!/C323)-1)*-1,1)</f>
        <v>1</v>
      </c>
    </row>
    <row r="324" spans="1:4">
      <c r="A324" t="s">
        <v>351</v>
      </c>
      <c r="B324" t="s">
        <v>169</v>
      </c>
      <c r="D324" s="8">
        <f>IF(C324&gt;0,((CryptoScreener!#REF!/C324)-1)*-1,1)</f>
        <v>1</v>
      </c>
    </row>
    <row r="325" spans="1:4">
      <c r="A325" t="s">
        <v>352</v>
      </c>
      <c r="B325" t="s">
        <v>169</v>
      </c>
      <c r="D325" s="8">
        <f>IF(C325&gt;0,((CryptoScreener!#REF!/C325)-1)*-1,1)</f>
        <v>1</v>
      </c>
    </row>
    <row r="326" spans="1:4">
      <c r="A326" t="s">
        <v>353</v>
      </c>
      <c r="B326" t="s">
        <v>169</v>
      </c>
      <c r="D326" s="8">
        <f>IF(C326&gt;0,((CryptoScreener!#REF!/C326)-1)*-1,1)</f>
        <v>1</v>
      </c>
    </row>
    <row r="327" spans="1:4">
      <c r="A327" t="s">
        <v>354</v>
      </c>
      <c r="B327" t="s">
        <v>169</v>
      </c>
      <c r="D327" s="8">
        <f>IF(C327&gt;0,((CryptoScreener!#REF!/C327)-1)*-1,1)</f>
        <v>1</v>
      </c>
    </row>
    <row r="328" spans="1:4">
      <c r="A328" t="s">
        <v>355</v>
      </c>
      <c r="B328" t="s">
        <v>169</v>
      </c>
      <c r="D328" s="8">
        <f>IF(C328&gt;0,((CryptoScreener!#REF!/C328)-1)*-1,1)</f>
        <v>1</v>
      </c>
    </row>
    <row r="329" spans="1:4">
      <c r="A329" t="s">
        <v>356</v>
      </c>
      <c r="B329" t="s">
        <v>169</v>
      </c>
      <c r="D329" s="8">
        <f>IF(C329&gt;0,((CryptoScreener!#REF!/C329)-1)*-1,1)</f>
        <v>1</v>
      </c>
    </row>
    <row r="330" spans="1:4">
      <c r="A330" t="s">
        <v>357</v>
      </c>
      <c r="B330" t="s">
        <v>169</v>
      </c>
      <c r="D330" s="8">
        <f>IF(C330&gt;0,((CryptoScreener!#REF!/C330)-1)*-1,1)</f>
        <v>1</v>
      </c>
    </row>
    <row r="331" spans="1:4">
      <c r="A331" t="s">
        <v>358</v>
      </c>
      <c r="B331" t="s">
        <v>169</v>
      </c>
      <c r="D331" s="8">
        <f>IF(C331&gt;0,((CryptoScreener!#REF!/C331)-1)*-1,1)</f>
        <v>1</v>
      </c>
    </row>
    <row r="332" spans="1:4">
      <c r="A332" t="s">
        <v>359</v>
      </c>
      <c r="B332" t="s">
        <v>169</v>
      </c>
      <c r="D332" s="8">
        <f>IF(C332&gt;0,((CryptoScreener!#REF!/C332)-1)*-1,1)</f>
        <v>1</v>
      </c>
    </row>
    <row r="333" spans="1:4">
      <c r="A333" t="s">
        <v>360</v>
      </c>
      <c r="B333" t="s">
        <v>169</v>
      </c>
      <c r="D333" s="8">
        <f>IF(C333&gt;0,((CryptoScreener!#REF!/C333)-1)*-1,1)</f>
        <v>1</v>
      </c>
    </row>
    <row r="334" spans="1:4">
      <c r="A334" t="s">
        <v>361</v>
      </c>
      <c r="B334" t="s">
        <v>169</v>
      </c>
      <c r="D334" s="8">
        <f>IF(C334&gt;0,((CryptoScreener!#REF!/C334)-1)*-1,1)</f>
        <v>1</v>
      </c>
    </row>
    <row r="335" spans="1:4">
      <c r="A335" t="s">
        <v>362</v>
      </c>
      <c r="B335" t="s">
        <v>169</v>
      </c>
      <c r="D335" s="8">
        <f>IF(C335&gt;0,((CryptoScreener!#REF!/C335)-1)*-1,1)</f>
        <v>1</v>
      </c>
    </row>
    <row r="336" spans="1:4">
      <c r="A336" t="s">
        <v>363</v>
      </c>
      <c r="B336" t="s">
        <v>169</v>
      </c>
      <c r="D336" s="8">
        <f>IF(C336&gt;0,((CryptoScreener!#REF!/C336)-1)*-1,1)</f>
        <v>1</v>
      </c>
    </row>
    <row r="337" spans="1:4">
      <c r="A337" t="s">
        <v>364</v>
      </c>
      <c r="B337" t="s">
        <v>169</v>
      </c>
      <c r="D337" s="8">
        <f>IF(C337&gt;0,((CryptoScreener!#REF!/C337)-1)*-1,1)</f>
        <v>1</v>
      </c>
    </row>
    <row r="338" spans="1:4">
      <c r="A338" t="s">
        <v>365</v>
      </c>
      <c r="B338" t="s">
        <v>169</v>
      </c>
      <c r="D338" s="8">
        <f>IF(C338&gt;0,((CryptoScreener!#REF!/C338)-1)*-1,1)</f>
        <v>1</v>
      </c>
    </row>
    <row r="339" spans="1:4">
      <c r="A339" t="s">
        <v>366</v>
      </c>
      <c r="B339" t="s">
        <v>169</v>
      </c>
      <c r="D339" s="8">
        <f>IF(C339&gt;0,((CryptoScreener!#REF!/C339)-1)*-1,1)</f>
        <v>1</v>
      </c>
    </row>
    <row r="340" spans="1:4">
      <c r="A340" t="s">
        <v>367</v>
      </c>
      <c r="B340" t="s">
        <v>169</v>
      </c>
      <c r="D340" s="8">
        <f>IF(C340&gt;0,((CryptoScreener!#REF!/C340)-1)*-1,1)</f>
        <v>1</v>
      </c>
    </row>
    <row r="341" spans="1:4">
      <c r="A341" t="s">
        <v>368</v>
      </c>
      <c r="B341" t="s">
        <v>169</v>
      </c>
      <c r="D341" s="8">
        <f>IF(C341&gt;0,((CryptoScreener!#REF!/C341)-1)*-1,1)</f>
        <v>1</v>
      </c>
    </row>
    <row r="342" spans="1:4">
      <c r="A342" t="s">
        <v>369</v>
      </c>
      <c r="B342" t="s">
        <v>169</v>
      </c>
      <c r="D342" s="8">
        <f>IF(C342&gt;0,((CryptoScreener!#REF!/C342)-1)*-1,1)</f>
        <v>1</v>
      </c>
    </row>
    <row r="343" spans="1:4">
      <c r="A343" t="s">
        <v>370</v>
      </c>
      <c r="B343" t="s">
        <v>169</v>
      </c>
      <c r="D343" s="8">
        <f>IF(C343&gt;0,((CryptoScreener!#REF!/C343)-1)*-1,1)</f>
        <v>1</v>
      </c>
    </row>
    <row r="344" spans="1:4">
      <c r="A344" t="s">
        <v>371</v>
      </c>
      <c r="B344" t="s">
        <v>169</v>
      </c>
      <c r="D344" s="8">
        <f>IF(C344&gt;0,((CryptoScreener!#REF!/C344)-1)*-1,1)</f>
        <v>1</v>
      </c>
    </row>
    <row r="345" spans="1:4">
      <c r="A345" t="s">
        <v>372</v>
      </c>
      <c r="B345" t="s">
        <v>169</v>
      </c>
      <c r="D345" s="8">
        <f>IF(C345&gt;0,((CryptoScreener!#REF!/C345)-1)*-1,1)</f>
        <v>1</v>
      </c>
    </row>
    <row r="346" spans="1:4">
      <c r="A346" t="s">
        <v>373</v>
      </c>
      <c r="B346" t="s">
        <v>169</v>
      </c>
      <c r="D346" s="8">
        <f>IF(C346&gt;0,((CryptoScreener!#REF!/C346)-1)*-1,1)</f>
        <v>1</v>
      </c>
    </row>
    <row r="347" spans="1:4">
      <c r="A347" t="s">
        <v>374</v>
      </c>
      <c r="B347" t="s">
        <v>169</v>
      </c>
      <c r="D347" s="8">
        <f>IF(C347&gt;0,((CryptoScreener!#REF!/C347)-1)*-1,1)</f>
        <v>1</v>
      </c>
    </row>
    <row r="348" spans="1:4">
      <c r="A348" t="s">
        <v>375</v>
      </c>
      <c r="B348" t="s">
        <v>169</v>
      </c>
      <c r="D348" s="8">
        <f>IF(C348&gt;0,((CryptoScreener!#REF!/C348)-1)*-1,1)</f>
        <v>1</v>
      </c>
    </row>
    <row r="349" spans="1:4">
      <c r="A349" t="s">
        <v>376</v>
      </c>
      <c r="B349" t="s">
        <v>169</v>
      </c>
      <c r="D349" s="8">
        <f>IF(C349&gt;0,((CryptoScreener!#REF!/C349)-1)*-1,1)</f>
        <v>1</v>
      </c>
    </row>
    <row r="350" spans="1:4">
      <c r="A350" t="s">
        <v>377</v>
      </c>
      <c r="B350" t="s">
        <v>169</v>
      </c>
      <c r="D350" s="8">
        <f>IF(C350&gt;0,((CryptoScreener!#REF!/C350)-1)*-1,1)</f>
        <v>1</v>
      </c>
    </row>
    <row r="351" spans="1:4">
      <c r="A351" t="s">
        <v>378</v>
      </c>
      <c r="B351" t="s">
        <v>169</v>
      </c>
      <c r="D351" s="8">
        <f>IF(C351&gt;0,((CryptoScreener!#REF!/C351)-1)*-1,1)</f>
        <v>1</v>
      </c>
    </row>
    <row r="352" spans="1:4">
      <c r="A352" t="s">
        <v>379</v>
      </c>
      <c r="B352" t="s">
        <v>169</v>
      </c>
      <c r="D352" s="8">
        <f>IF(C352&gt;0,((CryptoScreener!#REF!/C352)-1)*-1,1)</f>
        <v>1</v>
      </c>
    </row>
    <row r="353" spans="1:4">
      <c r="A353" t="s">
        <v>380</v>
      </c>
      <c r="B353" t="s">
        <v>169</v>
      </c>
      <c r="D353" s="8">
        <f>IF(C353&gt;0,((CryptoScreener!#REF!/C353)-1)*-1,1)</f>
        <v>1</v>
      </c>
    </row>
    <row r="354" spans="1:4">
      <c r="A354" t="s">
        <v>381</v>
      </c>
      <c r="B354" t="s">
        <v>169</v>
      </c>
      <c r="D354" s="8">
        <f>IF(C354&gt;0,((CryptoScreener!#REF!/C354)-1)*-1,1)</f>
        <v>1</v>
      </c>
    </row>
    <row r="355" spans="1:4">
      <c r="A355" t="s">
        <v>382</v>
      </c>
      <c r="B355" t="s">
        <v>169</v>
      </c>
      <c r="D355" s="8">
        <f>IF(C355&gt;0,((CryptoScreener!#REF!/C355)-1)*-1,1)</f>
        <v>1</v>
      </c>
    </row>
    <row r="356" spans="1:4">
      <c r="A356" t="s">
        <v>383</v>
      </c>
      <c r="B356" t="s">
        <v>169</v>
      </c>
      <c r="D356" s="8">
        <f>IF(C356&gt;0,((CryptoScreener!#REF!/C356)-1)*-1,1)</f>
        <v>1</v>
      </c>
    </row>
    <row r="357" spans="1:4">
      <c r="A357" t="s">
        <v>384</v>
      </c>
      <c r="B357" t="s">
        <v>169</v>
      </c>
      <c r="D357" s="8">
        <f>IF(C357&gt;0,((CryptoScreener!#REF!/C357)-1)*-1,1)</f>
        <v>1</v>
      </c>
    </row>
    <row r="358" spans="1:4">
      <c r="A358" t="s">
        <v>385</v>
      </c>
      <c r="B358" t="s">
        <v>169</v>
      </c>
      <c r="D358" s="8">
        <f>IF(C358&gt;0,((CryptoScreener!#REF!/C358)-1)*-1,1)</f>
        <v>1</v>
      </c>
    </row>
    <row r="359" spans="1:4">
      <c r="A359" t="s">
        <v>386</v>
      </c>
      <c r="B359" t="s">
        <v>169</v>
      </c>
      <c r="D359" s="8">
        <f>IF(C359&gt;0,((CryptoScreener!#REF!/C359)-1)*-1,1)</f>
        <v>1</v>
      </c>
    </row>
    <row r="360" spans="1:4">
      <c r="A360" t="s">
        <v>387</v>
      </c>
      <c r="B360" t="s">
        <v>169</v>
      </c>
      <c r="D360" s="8">
        <f>IF(C360&gt;0,((CryptoScreener!#REF!/C360)-1)*-1,1)</f>
        <v>1</v>
      </c>
    </row>
    <row r="361" spans="1:4">
      <c r="A361" t="s">
        <v>388</v>
      </c>
      <c r="B361" t="s">
        <v>169</v>
      </c>
      <c r="D361" s="8">
        <f>IF(C361&gt;0,((CryptoScreener!#REF!/C361)-1)*-1,1)</f>
        <v>1</v>
      </c>
    </row>
    <row r="362" spans="1:4">
      <c r="A362" t="s">
        <v>389</v>
      </c>
      <c r="B362" t="s">
        <v>169</v>
      </c>
      <c r="D362" s="8">
        <f>IF(C362&gt;0,((CryptoScreener!#REF!/C362)-1)*-1,1)</f>
        <v>1</v>
      </c>
    </row>
    <row r="363" spans="1:4">
      <c r="A363" t="s">
        <v>390</v>
      </c>
      <c r="B363" t="s">
        <v>169</v>
      </c>
      <c r="D363" s="8">
        <f>IF(C363&gt;0,((CryptoScreener!#REF!/C363)-1)*-1,1)</f>
        <v>1</v>
      </c>
    </row>
    <row r="364" spans="1:4">
      <c r="A364" t="s">
        <v>391</v>
      </c>
      <c r="B364" t="s">
        <v>169</v>
      </c>
      <c r="D364" s="8">
        <f>IF(C364&gt;0,((CryptoScreener!#REF!/C364)-1)*-1,1)</f>
        <v>1</v>
      </c>
    </row>
    <row r="365" spans="1:4">
      <c r="A365" t="s">
        <v>392</v>
      </c>
      <c r="B365" t="s">
        <v>169</v>
      </c>
      <c r="D365" s="8">
        <f>IF(C365&gt;0,((CryptoScreener!#REF!/C365)-1)*-1,1)</f>
        <v>1</v>
      </c>
    </row>
    <row r="366" spans="1:4">
      <c r="A366" t="s">
        <v>393</v>
      </c>
      <c r="B366" t="s">
        <v>169</v>
      </c>
      <c r="D366" s="8">
        <f>IF(C366&gt;0,((CryptoScreener!#REF!/C366)-1)*-1,1)</f>
        <v>1</v>
      </c>
    </row>
    <row r="367" spans="1:4">
      <c r="A367" t="s">
        <v>394</v>
      </c>
      <c r="B367" t="s">
        <v>169</v>
      </c>
      <c r="D367" s="8">
        <f>IF(C367&gt;0,((CryptoScreener!#REF!/C367)-1)*-1,1)</f>
        <v>1</v>
      </c>
    </row>
    <row r="368" spans="1:4">
      <c r="A368" t="s">
        <v>395</v>
      </c>
      <c r="B368" t="s">
        <v>169</v>
      </c>
      <c r="D368" s="8">
        <f>IF(C368&gt;0,((CryptoScreener!#REF!/C368)-1)*-1,1)</f>
        <v>1</v>
      </c>
    </row>
    <row r="369" spans="1:4">
      <c r="A369" t="s">
        <v>396</v>
      </c>
      <c r="B369" t="s">
        <v>169</v>
      </c>
      <c r="D369" s="8">
        <f>IF(C369&gt;0,((CryptoScreener!#REF!/C369)-1)*-1,1)</f>
        <v>1</v>
      </c>
    </row>
    <row r="370" spans="1:4">
      <c r="A370" t="s">
        <v>397</v>
      </c>
      <c r="B370" t="s">
        <v>169</v>
      </c>
      <c r="D370" s="8">
        <f>IF(C370&gt;0,((CryptoScreener!#REF!/C370)-1)*-1,1)</f>
        <v>1</v>
      </c>
    </row>
    <row r="371" spans="1:4">
      <c r="A371" t="s">
        <v>398</v>
      </c>
      <c r="B371" t="s">
        <v>169</v>
      </c>
      <c r="D371" s="8">
        <f>IF(C371&gt;0,((CryptoScreener!#REF!/C371)-1)*-1,1)</f>
        <v>1</v>
      </c>
    </row>
    <row r="372" spans="1:4">
      <c r="A372" t="s">
        <v>399</v>
      </c>
      <c r="B372" t="s">
        <v>169</v>
      </c>
      <c r="D372" s="8">
        <f>IF(C372&gt;0,((CryptoScreener!#REF!/C372)-1)*-1,1)</f>
        <v>1</v>
      </c>
    </row>
    <row r="373" spans="1:4">
      <c r="A373" t="s">
        <v>400</v>
      </c>
      <c r="B373" t="s">
        <v>169</v>
      </c>
      <c r="D373" s="8">
        <f>IF(C373&gt;0,((CryptoScreener!#REF!/C373)-1)*-1,1)</f>
        <v>1</v>
      </c>
    </row>
    <row r="374" spans="1:4">
      <c r="A374" t="s">
        <v>401</v>
      </c>
      <c r="B374" t="s">
        <v>169</v>
      </c>
      <c r="D374" s="8">
        <f>IF(C374&gt;0,((CryptoScreener!#REF!/C374)-1)*-1,1)</f>
        <v>1</v>
      </c>
    </row>
    <row r="375" spans="1:4">
      <c r="A375" t="s">
        <v>402</v>
      </c>
      <c r="B375" t="s">
        <v>169</v>
      </c>
      <c r="D375" s="8">
        <f>IF(C375&gt;0,((CryptoScreener!#REF!/C375)-1)*-1,1)</f>
        <v>1</v>
      </c>
    </row>
    <row r="376" spans="1:4">
      <c r="A376" t="s">
        <v>403</v>
      </c>
      <c r="B376" t="s">
        <v>169</v>
      </c>
      <c r="D376" s="8">
        <f>IF(C376&gt;0,((CryptoScreener!#REF!/C376)-1)*-1,1)</f>
        <v>1</v>
      </c>
    </row>
    <row r="377" spans="1:4">
      <c r="A377" t="s">
        <v>404</v>
      </c>
      <c r="B377" t="s">
        <v>169</v>
      </c>
      <c r="D377" s="8">
        <f>IF(C377&gt;0,((CryptoScreener!#REF!/C377)-1)*-1,1)</f>
        <v>1</v>
      </c>
    </row>
    <row r="378" spans="1:4">
      <c r="A378" t="s">
        <v>405</v>
      </c>
      <c r="B378" t="s">
        <v>169</v>
      </c>
      <c r="D378" s="8">
        <f>IF(C378&gt;0,((CryptoScreener!#REF!/C378)-1)*-1,1)</f>
        <v>1</v>
      </c>
    </row>
    <row r="379" spans="1:4">
      <c r="A379" t="s">
        <v>406</v>
      </c>
      <c r="B379" t="s">
        <v>169</v>
      </c>
      <c r="D379" s="8">
        <f>IF(C379&gt;0,((CryptoScreener!#REF!/C379)-1)*-1,1)</f>
        <v>1</v>
      </c>
    </row>
    <row r="380" spans="1:4">
      <c r="A380" t="s">
        <v>407</v>
      </c>
      <c r="B380" t="s">
        <v>169</v>
      </c>
      <c r="D380" s="8">
        <f>IF(C380&gt;0,((CryptoScreener!#REF!/C380)-1)*-1,1)</f>
        <v>1</v>
      </c>
    </row>
    <row r="381" spans="1:4">
      <c r="A381" t="s">
        <v>408</v>
      </c>
      <c r="B381" t="s">
        <v>169</v>
      </c>
      <c r="D381" s="8">
        <f>IF(C381&gt;0,((CryptoScreener!#REF!/C381)-1)*-1,1)</f>
        <v>1</v>
      </c>
    </row>
    <row r="382" spans="1:4">
      <c r="A382" t="s">
        <v>409</v>
      </c>
      <c r="B382" t="s">
        <v>169</v>
      </c>
      <c r="D382" s="8">
        <f>IF(C382&gt;0,((CryptoScreener!#REF!/C382)-1)*-1,1)</f>
        <v>1</v>
      </c>
    </row>
    <row r="383" spans="1:4">
      <c r="A383" t="s">
        <v>410</v>
      </c>
      <c r="B383" t="s">
        <v>169</v>
      </c>
      <c r="D383" s="8">
        <f>IF(C383&gt;0,((CryptoScreener!#REF!/C383)-1)*-1,1)</f>
        <v>1</v>
      </c>
    </row>
    <row r="384" spans="1:4">
      <c r="A384" t="s">
        <v>411</v>
      </c>
      <c r="B384" t="s">
        <v>169</v>
      </c>
      <c r="D384" s="8">
        <f>IF(C384&gt;0,((CryptoScreener!#REF!/C384)-1)*-1,1)</f>
        <v>1</v>
      </c>
    </row>
    <row r="385" spans="1:4">
      <c r="A385" t="s">
        <v>412</v>
      </c>
      <c r="B385" t="s">
        <v>169</v>
      </c>
      <c r="D385" s="8">
        <f>IF(C385&gt;0,((CryptoScreener!#REF!/C385)-1)*-1,1)</f>
        <v>1</v>
      </c>
    </row>
    <row r="386" spans="1:4">
      <c r="A386" t="s">
        <v>413</v>
      </c>
      <c r="B386" t="s">
        <v>169</v>
      </c>
      <c r="D386" s="8">
        <f>IF(C386&gt;0,((CryptoScreener!#REF!/C386)-1)*-1,1)</f>
        <v>1</v>
      </c>
    </row>
    <row r="387" spans="1:4">
      <c r="A387" t="s">
        <v>414</v>
      </c>
      <c r="B387" t="s">
        <v>169</v>
      </c>
      <c r="D387" s="8">
        <f>IF(C387&gt;0,((CryptoScreener!#REF!/C387)-1)*-1,1)</f>
        <v>1</v>
      </c>
    </row>
    <row r="388" spans="1:4">
      <c r="A388" t="s">
        <v>415</v>
      </c>
      <c r="B388" t="s">
        <v>169</v>
      </c>
      <c r="D388" s="8">
        <f>IF(C388&gt;0,((CryptoScreener!#REF!/C388)-1)*-1,1)</f>
        <v>1</v>
      </c>
    </row>
    <row r="389" spans="1:4">
      <c r="A389" t="s">
        <v>416</v>
      </c>
      <c r="B389" t="s">
        <v>169</v>
      </c>
      <c r="D389" s="8">
        <f>IF(C389&gt;0,((CryptoScreener!#REF!/C389)-1)*-1,1)</f>
        <v>1</v>
      </c>
    </row>
    <row r="390" spans="1:4">
      <c r="A390" t="s">
        <v>417</v>
      </c>
      <c r="B390" t="s">
        <v>169</v>
      </c>
      <c r="D390" s="8">
        <f>IF(C390&gt;0,((CryptoScreener!#REF!/C390)-1)*-1,1)</f>
        <v>1</v>
      </c>
    </row>
    <row r="391" spans="1:4">
      <c r="A391" t="s">
        <v>418</v>
      </c>
      <c r="B391" t="s">
        <v>169</v>
      </c>
      <c r="D391" s="8">
        <f>IF(C391&gt;0,((CryptoScreener!#REF!/C391)-1)*-1,1)</f>
        <v>1</v>
      </c>
    </row>
    <row r="392" spans="1:4">
      <c r="A392" t="s">
        <v>419</v>
      </c>
      <c r="B392" t="s">
        <v>169</v>
      </c>
      <c r="D392" s="8">
        <f>IF(C392&gt;0,((CryptoScreener!#REF!/C392)-1)*-1,1)</f>
        <v>1</v>
      </c>
    </row>
    <row r="393" spans="1:4">
      <c r="A393" t="s">
        <v>420</v>
      </c>
      <c r="B393" t="s">
        <v>169</v>
      </c>
      <c r="D393" s="8">
        <f>IF(C393&gt;0,((CryptoScreener!#REF!/C393)-1)*-1,1)</f>
        <v>1</v>
      </c>
    </row>
    <row r="394" spans="1:4">
      <c r="A394" t="s">
        <v>421</v>
      </c>
      <c r="B394" t="s">
        <v>169</v>
      </c>
      <c r="D394" s="8">
        <f>IF(C394&gt;0,((CryptoScreener!#REF!/C394)-1)*-1,1)</f>
        <v>1</v>
      </c>
    </row>
    <row r="395" spans="1:4">
      <c r="A395" t="s">
        <v>422</v>
      </c>
      <c r="B395" t="s">
        <v>169</v>
      </c>
      <c r="D395" s="8">
        <f>IF(C395&gt;0,((CryptoScreener!#REF!/C395)-1)*-1,1)</f>
        <v>1</v>
      </c>
    </row>
    <row r="396" spans="1:4">
      <c r="A396" t="s">
        <v>423</v>
      </c>
      <c r="B396" t="s">
        <v>169</v>
      </c>
      <c r="D396" s="8">
        <f>IF(C396&gt;0,((CryptoScreener!#REF!/C396)-1)*-1,1)</f>
        <v>1</v>
      </c>
    </row>
    <row r="397" spans="1:4">
      <c r="A397" t="s">
        <v>424</v>
      </c>
      <c r="B397" t="s">
        <v>169</v>
      </c>
      <c r="D397" s="8">
        <f>IF(C397&gt;0,((CryptoScreener!#REF!/C397)-1)*-1,1)</f>
        <v>1</v>
      </c>
    </row>
    <row r="398" spans="1:4">
      <c r="A398" t="s">
        <v>425</v>
      </c>
      <c r="B398" t="s">
        <v>169</v>
      </c>
      <c r="D398" s="8">
        <f>IF(C398&gt;0,((CryptoScreener!#REF!/C398)-1)*-1,1)</f>
        <v>1</v>
      </c>
    </row>
    <row r="399" spans="1:4">
      <c r="A399" t="s">
        <v>426</v>
      </c>
      <c r="B399" t="s">
        <v>169</v>
      </c>
      <c r="D399" s="8">
        <f>IF(C399&gt;0,((CryptoScreener!#REF!/C399)-1)*-1,1)</f>
        <v>1</v>
      </c>
    </row>
    <row r="400" spans="1:4">
      <c r="A400" t="s">
        <v>427</v>
      </c>
      <c r="B400" t="s">
        <v>169</v>
      </c>
      <c r="D400" s="8">
        <f>IF(C400&gt;0,((CryptoScreener!#REF!/C400)-1)*-1,1)</f>
        <v>1</v>
      </c>
    </row>
    <row r="401" spans="1:4">
      <c r="A401" t="s">
        <v>428</v>
      </c>
      <c r="B401" t="s">
        <v>169</v>
      </c>
      <c r="D401" s="8">
        <f>IF(C401&gt;0,((CryptoScreener!#REF!/C401)-1)*-1,1)</f>
        <v>1</v>
      </c>
    </row>
    <row r="402" spans="1:4">
      <c r="A402" t="s">
        <v>429</v>
      </c>
      <c r="B402" t="s">
        <v>169</v>
      </c>
      <c r="D402" s="8">
        <f>IF(C402&gt;0,((CryptoScreener!#REF!/C402)-1)*-1,1)</f>
        <v>1</v>
      </c>
    </row>
    <row r="403" spans="1:4">
      <c r="A403" t="s">
        <v>430</v>
      </c>
      <c r="B403" t="s">
        <v>169</v>
      </c>
      <c r="D403" s="8">
        <f>IF(C403&gt;0,((CryptoScreener!#REF!/C403)-1)*-1,1)</f>
        <v>1</v>
      </c>
    </row>
    <row r="404" spans="1:4">
      <c r="A404" t="s">
        <v>431</v>
      </c>
      <c r="B404" t="s">
        <v>169</v>
      </c>
      <c r="D404" s="8">
        <f>IF(C404&gt;0,((CryptoScreener!#REF!/C404)-1)*-1,1)</f>
        <v>1</v>
      </c>
    </row>
    <row r="405" spans="1:4">
      <c r="A405" t="s">
        <v>432</v>
      </c>
      <c r="B405" t="s">
        <v>169</v>
      </c>
      <c r="D405" s="8">
        <f>IF(C405&gt;0,((CryptoScreener!#REF!/C405)-1)*-1,1)</f>
        <v>1</v>
      </c>
    </row>
    <row r="406" spans="1:4">
      <c r="A406" t="s">
        <v>433</v>
      </c>
      <c r="B406" t="s">
        <v>169</v>
      </c>
      <c r="D406" s="8">
        <f>IF(C406&gt;0,((CryptoScreener!#REF!/C406)-1)*-1,1)</f>
        <v>1</v>
      </c>
    </row>
    <row r="407" spans="1:4">
      <c r="A407" t="s">
        <v>434</v>
      </c>
      <c r="B407" t="s">
        <v>169</v>
      </c>
      <c r="D407" s="8">
        <f>IF(C407&gt;0,((CryptoScreener!#REF!/C407)-1)*-1,1)</f>
        <v>1</v>
      </c>
    </row>
    <row r="408" spans="1:4">
      <c r="A408" t="s">
        <v>435</v>
      </c>
      <c r="B408" t="s">
        <v>169</v>
      </c>
      <c r="D408" s="8">
        <f>IF(C408&gt;0,((CryptoScreener!#REF!/C408)-1)*-1,1)</f>
        <v>1</v>
      </c>
    </row>
    <row r="409" spans="1:4">
      <c r="A409" t="s">
        <v>436</v>
      </c>
      <c r="B409" t="s">
        <v>169</v>
      </c>
      <c r="D409" s="8">
        <f>IF(C409&gt;0,((CryptoScreener!#REF!/C409)-1)*-1,1)</f>
        <v>1</v>
      </c>
    </row>
    <row r="410" spans="1:4">
      <c r="A410" t="s">
        <v>437</v>
      </c>
      <c r="B410" t="s">
        <v>169</v>
      </c>
      <c r="D410" s="8">
        <f>IF(C410&gt;0,((CryptoScreener!#REF!/C410)-1)*-1,1)</f>
        <v>1</v>
      </c>
    </row>
    <row r="411" spans="1:4">
      <c r="A411" t="s">
        <v>438</v>
      </c>
      <c r="B411" t="s">
        <v>169</v>
      </c>
      <c r="D411" s="8">
        <f>IF(C411&gt;0,((CryptoScreener!#REF!/C411)-1)*-1,1)</f>
        <v>1</v>
      </c>
    </row>
    <row r="412" spans="1:4">
      <c r="A412" t="s">
        <v>439</v>
      </c>
      <c r="B412" t="s">
        <v>169</v>
      </c>
      <c r="D412" s="8">
        <f>IF(C412&gt;0,((CryptoScreener!#REF!/C412)-1)*-1,1)</f>
        <v>1</v>
      </c>
    </row>
    <row r="413" spans="1:4">
      <c r="A413" t="s">
        <v>440</v>
      </c>
      <c r="B413" t="s">
        <v>169</v>
      </c>
      <c r="D413" s="8">
        <f>IF(C413&gt;0,((CryptoScreener!#REF!/C413)-1)*-1,1)</f>
        <v>1</v>
      </c>
    </row>
    <row r="414" spans="1:4">
      <c r="A414" t="s">
        <v>441</v>
      </c>
      <c r="B414" t="s">
        <v>169</v>
      </c>
      <c r="D414" s="8">
        <f>IF(C414&gt;0,((CryptoScreener!#REF!/C414)-1)*-1,1)</f>
        <v>1</v>
      </c>
    </row>
    <row r="415" spans="1:4">
      <c r="A415" t="s">
        <v>442</v>
      </c>
      <c r="B415" t="s">
        <v>169</v>
      </c>
      <c r="D415" s="8">
        <f>IF(C415&gt;0,((CryptoScreener!#REF!/C415)-1)*-1,1)</f>
        <v>1</v>
      </c>
    </row>
    <row r="416" spans="1:4">
      <c r="A416" t="s">
        <v>443</v>
      </c>
      <c r="B416" t="s">
        <v>169</v>
      </c>
      <c r="D416" s="8">
        <f>IF(C416&gt;0,((CryptoScreener!#REF!/C416)-1)*-1,1)</f>
        <v>1</v>
      </c>
    </row>
    <row r="417" spans="1:4">
      <c r="A417" t="s">
        <v>444</v>
      </c>
      <c r="B417" t="s">
        <v>169</v>
      </c>
      <c r="D417" s="8">
        <f>IF(C417&gt;0,((CryptoScreener!#REF!/C417)-1)*-1,1)</f>
        <v>1</v>
      </c>
    </row>
    <row r="418" spans="1:4">
      <c r="A418" t="s">
        <v>445</v>
      </c>
      <c r="B418" t="s">
        <v>169</v>
      </c>
      <c r="D418" s="8">
        <f>IF(C418&gt;0,((CryptoScreener!#REF!/C418)-1)*-1,1)</f>
        <v>1</v>
      </c>
    </row>
    <row r="419" spans="1:4">
      <c r="A419" t="s">
        <v>446</v>
      </c>
      <c r="B419" t="s">
        <v>169</v>
      </c>
      <c r="D419" s="8">
        <f>IF(C419&gt;0,((CryptoScreener!#REF!/C419)-1)*-1,1)</f>
        <v>1</v>
      </c>
    </row>
    <row r="420" spans="1:4">
      <c r="A420" t="s">
        <v>447</v>
      </c>
      <c r="B420" t="s">
        <v>169</v>
      </c>
      <c r="D420" s="8">
        <f>IF(C420&gt;0,((CryptoScreener!#REF!/C420)-1)*-1,1)</f>
        <v>1</v>
      </c>
    </row>
    <row r="421" spans="1:4">
      <c r="A421" t="s">
        <v>448</v>
      </c>
      <c r="B421" t="s">
        <v>169</v>
      </c>
      <c r="D421" s="8">
        <f>IF(C421&gt;0,((CryptoScreener!#REF!/C421)-1)*-1,1)</f>
        <v>1</v>
      </c>
    </row>
    <row r="422" spans="1:4">
      <c r="A422" t="s">
        <v>449</v>
      </c>
      <c r="B422" t="s">
        <v>169</v>
      </c>
      <c r="D422" s="8">
        <f>IF(C422&gt;0,((CryptoScreener!#REF!/C422)-1)*-1,1)</f>
        <v>1</v>
      </c>
    </row>
    <row r="423" spans="1:4">
      <c r="A423" t="s">
        <v>450</v>
      </c>
      <c r="B423" t="s">
        <v>169</v>
      </c>
      <c r="D423" s="8">
        <f>IF(C423&gt;0,((CryptoScreener!#REF!/C423)-1)*-1,1)</f>
        <v>1</v>
      </c>
    </row>
    <row r="424" spans="1:4">
      <c r="A424" t="s">
        <v>451</v>
      </c>
      <c r="B424" t="s">
        <v>169</v>
      </c>
      <c r="D424" s="8">
        <f>IF(C424&gt;0,((CryptoScreener!#REF!/C424)-1)*-1,1)</f>
        <v>1</v>
      </c>
    </row>
    <row r="425" spans="1:4">
      <c r="A425" t="s">
        <v>452</v>
      </c>
      <c r="B425" t="s">
        <v>169</v>
      </c>
      <c r="D425" s="8">
        <f>IF(C425&gt;0,((CryptoScreener!#REF!/C425)-1)*-1,1)</f>
        <v>1</v>
      </c>
    </row>
    <row r="426" spans="1:4">
      <c r="A426" t="s">
        <v>453</v>
      </c>
      <c r="B426" t="s">
        <v>169</v>
      </c>
      <c r="D426" s="8">
        <f>IF(C426&gt;0,((CryptoScreener!#REF!/C426)-1)*-1,1)</f>
        <v>1</v>
      </c>
    </row>
    <row r="427" spans="1:4">
      <c r="A427" t="s">
        <v>454</v>
      </c>
      <c r="B427" t="s">
        <v>169</v>
      </c>
      <c r="D427" s="8">
        <f>IF(C427&gt;0,((CryptoScreener!#REF!/C427)-1)*-1,1)</f>
        <v>1</v>
      </c>
    </row>
    <row r="428" spans="1:4">
      <c r="A428" t="s">
        <v>455</v>
      </c>
      <c r="B428" t="s">
        <v>169</v>
      </c>
      <c r="D428" s="8">
        <f>IF(C428&gt;0,((CryptoScreener!#REF!/C428)-1)*-1,1)</f>
        <v>1</v>
      </c>
    </row>
    <row r="429" spans="1:4">
      <c r="A429" t="s">
        <v>456</v>
      </c>
      <c r="B429" t="s">
        <v>169</v>
      </c>
      <c r="D429" s="8">
        <f>IF(C429&gt;0,((CryptoScreener!#REF!/C429)-1)*-1,1)</f>
        <v>1</v>
      </c>
    </row>
    <row r="430" spans="1:4">
      <c r="A430" t="s">
        <v>457</v>
      </c>
      <c r="B430" t="s">
        <v>169</v>
      </c>
      <c r="D430" s="8">
        <f>IF(C430&gt;0,((CryptoScreener!#REF!/C430)-1)*-1,1)</f>
        <v>1</v>
      </c>
    </row>
    <row r="431" spans="1:4">
      <c r="A431" t="s">
        <v>458</v>
      </c>
      <c r="B431" t="s">
        <v>169</v>
      </c>
      <c r="D431" s="8">
        <f>IF(C431&gt;0,((CryptoScreener!#REF!/C431)-1)*-1,1)</f>
        <v>1</v>
      </c>
    </row>
    <row r="432" spans="1:4">
      <c r="A432" t="s">
        <v>459</v>
      </c>
      <c r="B432" t="s">
        <v>169</v>
      </c>
      <c r="D432" s="8">
        <f>IF(C432&gt;0,((CryptoScreener!#REF!/C432)-1)*-1,1)</f>
        <v>1</v>
      </c>
    </row>
    <row r="433" spans="1:4">
      <c r="A433" t="s">
        <v>460</v>
      </c>
      <c r="B433" t="s">
        <v>169</v>
      </c>
      <c r="D433" s="8">
        <f>IF(C433&gt;0,((CryptoScreener!#REF!/C433)-1)*-1,1)</f>
        <v>1</v>
      </c>
    </row>
    <row r="434" spans="1:4">
      <c r="A434" t="s">
        <v>461</v>
      </c>
      <c r="B434" t="s">
        <v>169</v>
      </c>
      <c r="D434" s="8">
        <f>IF(C434&gt;0,((CryptoScreener!#REF!/C434)-1)*-1,1)</f>
        <v>1</v>
      </c>
    </row>
    <row r="435" spans="1:4">
      <c r="A435" t="s">
        <v>462</v>
      </c>
      <c r="B435" t="s">
        <v>169</v>
      </c>
      <c r="D435" s="8">
        <f>IF(C435&gt;0,((CryptoScreener!#REF!/C435)-1)*-1,1)</f>
        <v>1</v>
      </c>
    </row>
    <row r="436" spans="1:4">
      <c r="A436" t="s">
        <v>463</v>
      </c>
      <c r="B436" t="s">
        <v>169</v>
      </c>
      <c r="D436" s="8">
        <f>IF(C436&gt;0,((CryptoScreener!#REF!/C436)-1)*-1,1)</f>
        <v>1</v>
      </c>
    </row>
    <row r="437" spans="1:4">
      <c r="A437" t="s">
        <v>464</v>
      </c>
      <c r="B437" t="s">
        <v>169</v>
      </c>
      <c r="D437" s="8">
        <f>IF(C437&gt;0,((CryptoScreener!#REF!/C437)-1)*-1,1)</f>
        <v>1</v>
      </c>
    </row>
    <row r="438" spans="1:4">
      <c r="A438" t="s">
        <v>465</v>
      </c>
      <c r="B438" t="s">
        <v>169</v>
      </c>
      <c r="D438" s="8">
        <f>IF(C438&gt;0,((CryptoScreener!#REF!/C438)-1)*-1,1)</f>
        <v>1</v>
      </c>
    </row>
    <row r="439" spans="1:4">
      <c r="A439" t="s">
        <v>466</v>
      </c>
      <c r="B439" t="s">
        <v>169</v>
      </c>
      <c r="D439" s="8">
        <f>IF(C439&gt;0,((CryptoScreener!#REF!/C439)-1)*-1,1)</f>
        <v>1</v>
      </c>
    </row>
    <row r="440" spans="1:4">
      <c r="A440" t="s">
        <v>467</v>
      </c>
      <c r="B440" t="s">
        <v>169</v>
      </c>
      <c r="D440" s="8">
        <f>IF(C440&gt;0,((CryptoScreener!#REF!/C440)-1)*-1,1)</f>
        <v>1</v>
      </c>
    </row>
    <row r="441" spans="1:4">
      <c r="A441" t="s">
        <v>468</v>
      </c>
      <c r="B441" t="s">
        <v>169</v>
      </c>
      <c r="D441" s="8">
        <f>IF(C441&gt;0,((CryptoScreener!#REF!/C441)-1)*-1,1)</f>
        <v>1</v>
      </c>
    </row>
    <row r="442" spans="1:4">
      <c r="A442" t="s">
        <v>469</v>
      </c>
      <c r="B442" t="s">
        <v>169</v>
      </c>
      <c r="D442" s="8">
        <f>IF(C442&gt;0,((CryptoScreener!#REF!/C442)-1)*-1,1)</f>
        <v>1</v>
      </c>
    </row>
    <row r="443" spans="1:4">
      <c r="A443" t="s">
        <v>470</v>
      </c>
      <c r="B443" t="s">
        <v>169</v>
      </c>
      <c r="D443" s="8">
        <f>IF(C443&gt;0,((CryptoScreener!#REF!/C443)-1)*-1,1)</f>
        <v>1</v>
      </c>
    </row>
    <row r="444" spans="1:4">
      <c r="A444" t="s">
        <v>471</v>
      </c>
      <c r="B444" t="s">
        <v>169</v>
      </c>
      <c r="D444" s="8">
        <f>IF(C444&gt;0,((CryptoScreener!#REF!/C444)-1)*-1,1)</f>
        <v>1</v>
      </c>
    </row>
    <row r="445" spans="1:4">
      <c r="A445" t="s">
        <v>472</v>
      </c>
      <c r="B445" t="s">
        <v>169</v>
      </c>
      <c r="D445" s="8">
        <f>IF(C445&gt;0,((CryptoScreener!#REF!/C445)-1)*-1,1)</f>
        <v>1</v>
      </c>
    </row>
    <row r="446" spans="1:4">
      <c r="A446" t="s">
        <v>473</v>
      </c>
      <c r="B446" t="s">
        <v>169</v>
      </c>
      <c r="D446" s="8">
        <f>IF(C446&gt;0,((CryptoScreener!#REF!/C446)-1)*-1,1)</f>
        <v>1</v>
      </c>
    </row>
    <row r="447" spans="1:4">
      <c r="A447" t="s">
        <v>474</v>
      </c>
      <c r="B447" t="s">
        <v>169</v>
      </c>
      <c r="D447" s="8">
        <f>IF(C447&gt;0,((CryptoScreener!#REF!/C447)-1)*-1,1)</f>
        <v>1</v>
      </c>
    </row>
    <row r="448" spans="1:4">
      <c r="A448" t="s">
        <v>475</v>
      </c>
      <c r="B448" t="s">
        <v>169</v>
      </c>
      <c r="D448" s="8">
        <f>IF(C448&gt;0,((CryptoScreener!#REF!/C448)-1)*-1,1)</f>
        <v>1</v>
      </c>
    </row>
    <row r="449" spans="1:4">
      <c r="A449" t="s">
        <v>476</v>
      </c>
      <c r="B449" t="s">
        <v>169</v>
      </c>
      <c r="D449" s="8">
        <f>IF(C449&gt;0,((CryptoScreener!#REF!/C449)-1)*-1,1)</f>
        <v>1</v>
      </c>
    </row>
    <row r="450" spans="1:4">
      <c r="A450" t="s">
        <v>477</v>
      </c>
      <c r="B450" t="s">
        <v>169</v>
      </c>
      <c r="D450" s="8">
        <f>IF(C450&gt;0,((CryptoScreener!#REF!/C450)-1)*-1,1)</f>
        <v>1</v>
      </c>
    </row>
    <row r="451" spans="1:4">
      <c r="A451" t="s">
        <v>478</v>
      </c>
      <c r="B451" t="s">
        <v>169</v>
      </c>
      <c r="D451" s="8">
        <f>IF(C451&gt;0,((CryptoScreener!#REF!/C451)-1)*-1,1)</f>
        <v>1</v>
      </c>
    </row>
    <row r="452" spans="1:4">
      <c r="A452" t="s">
        <v>479</v>
      </c>
      <c r="B452" t="s">
        <v>169</v>
      </c>
      <c r="D452" s="8">
        <f>IF(C452&gt;0,((CryptoScreener!#REF!/C452)-1)*-1,1)</f>
        <v>1</v>
      </c>
    </row>
    <row r="453" spans="1:4">
      <c r="A453" t="s">
        <v>480</v>
      </c>
      <c r="B453" t="s">
        <v>169</v>
      </c>
      <c r="D453" s="8">
        <f>IF(C453&gt;0,((CryptoScreener!#REF!/C453)-1)*-1,1)</f>
        <v>1</v>
      </c>
    </row>
    <row r="454" spans="1:4">
      <c r="A454" t="s">
        <v>481</v>
      </c>
      <c r="B454" t="s">
        <v>169</v>
      </c>
      <c r="D454" s="8">
        <f>IF(C454&gt;0,((CryptoScreener!#REF!/C454)-1)*-1,1)</f>
        <v>1</v>
      </c>
    </row>
    <row r="455" spans="1:4">
      <c r="A455" t="s">
        <v>482</v>
      </c>
      <c r="B455" t="s">
        <v>169</v>
      </c>
      <c r="D455" s="8">
        <f>IF(C455&gt;0,((CryptoScreener!#REF!/C455)-1)*-1,1)</f>
        <v>1</v>
      </c>
    </row>
    <row r="456" spans="1:4">
      <c r="A456" t="s">
        <v>483</v>
      </c>
      <c r="B456" t="s">
        <v>169</v>
      </c>
      <c r="D456" s="8">
        <f>IF(C456&gt;0,((CryptoScreener!#REF!/C456)-1)*-1,1)</f>
        <v>1</v>
      </c>
    </row>
    <row r="457" spans="1:4">
      <c r="A457" t="s">
        <v>484</v>
      </c>
      <c r="B457" t="s">
        <v>169</v>
      </c>
      <c r="D457" s="8">
        <f>IF(C457&gt;0,((CryptoScreener!#REF!/C457)-1)*-1,1)</f>
        <v>1</v>
      </c>
    </row>
    <row r="458" spans="1:4">
      <c r="A458" t="s">
        <v>485</v>
      </c>
      <c r="B458" t="s">
        <v>169</v>
      </c>
      <c r="D458" s="8">
        <f>IF(C458&gt;0,((CryptoScreener!#REF!/C458)-1)*-1,1)</f>
        <v>1</v>
      </c>
    </row>
    <row r="459" spans="1:4">
      <c r="A459" t="s">
        <v>486</v>
      </c>
      <c r="B459" t="s">
        <v>169</v>
      </c>
      <c r="D459" s="8">
        <f>IF(C459&gt;0,((CryptoScreener!#REF!/C459)-1)*-1,1)</f>
        <v>1</v>
      </c>
    </row>
    <row r="460" spans="1:4">
      <c r="A460" t="s">
        <v>487</v>
      </c>
      <c r="B460" t="s">
        <v>169</v>
      </c>
      <c r="D460" s="8">
        <f>IF(C460&gt;0,((CryptoScreener!#REF!/C460)-1)*-1,1)</f>
        <v>1</v>
      </c>
    </row>
    <row r="461" spans="1:4">
      <c r="A461" t="s">
        <v>488</v>
      </c>
      <c r="B461" t="s">
        <v>169</v>
      </c>
      <c r="D461" s="8">
        <f>IF(C461&gt;0,((CryptoScreener!#REF!/C461)-1)*-1,1)</f>
        <v>1</v>
      </c>
    </row>
    <row r="462" spans="1:4">
      <c r="A462" t="s">
        <v>489</v>
      </c>
      <c r="B462" t="s">
        <v>169</v>
      </c>
      <c r="D462" s="8">
        <f>IF(C462&gt;0,((CryptoScreener!#REF!/C462)-1)*-1,1)</f>
        <v>1</v>
      </c>
    </row>
    <row r="463" spans="1:4">
      <c r="A463" t="s">
        <v>490</v>
      </c>
      <c r="B463" t="s">
        <v>169</v>
      </c>
      <c r="D463" s="8">
        <f>IF(C463&gt;0,((CryptoScreener!#REF!/C463)-1)*-1,1)</f>
        <v>1</v>
      </c>
    </row>
    <row r="464" spans="1:4">
      <c r="A464" t="s">
        <v>491</v>
      </c>
      <c r="B464" t="s">
        <v>169</v>
      </c>
      <c r="D464" s="8">
        <f>IF(C464&gt;0,((CryptoScreener!#REF!/C464)-1)*-1,1)</f>
        <v>1</v>
      </c>
    </row>
    <row r="465" spans="1:4">
      <c r="A465" t="s">
        <v>492</v>
      </c>
      <c r="B465" t="s">
        <v>169</v>
      </c>
      <c r="D465" s="8">
        <f>IF(C465&gt;0,((CryptoScreener!#REF!/C465)-1)*-1,1)</f>
        <v>1</v>
      </c>
    </row>
    <row r="466" spans="1:4">
      <c r="A466" t="s">
        <v>493</v>
      </c>
      <c r="B466" t="s">
        <v>169</v>
      </c>
      <c r="D466" s="8">
        <f>IF(C466&gt;0,((CryptoScreener!#REF!/C466)-1)*-1,1)</f>
        <v>1</v>
      </c>
    </row>
    <row r="467" spans="1:4">
      <c r="A467" t="s">
        <v>494</v>
      </c>
      <c r="B467" t="s">
        <v>169</v>
      </c>
      <c r="D467" s="8">
        <f>IF(C467&gt;0,((CryptoScreener!#REF!/C467)-1)*-1,1)</f>
        <v>1</v>
      </c>
    </row>
    <row r="468" spans="1:4">
      <c r="A468" t="s">
        <v>495</v>
      </c>
      <c r="B468" t="s">
        <v>169</v>
      </c>
      <c r="D468" s="8">
        <f>IF(C468&gt;0,((CryptoScreener!#REF!/C468)-1)*-1,1)</f>
        <v>1</v>
      </c>
    </row>
    <row r="469" spans="1:4">
      <c r="A469" t="s">
        <v>496</v>
      </c>
      <c r="B469" t="s">
        <v>169</v>
      </c>
      <c r="D469" s="8">
        <f>IF(C469&gt;0,((CryptoScreener!#REF!/C469)-1)*-1,1)</f>
        <v>1</v>
      </c>
    </row>
    <row r="470" spans="1:4">
      <c r="A470" t="s">
        <v>497</v>
      </c>
      <c r="B470" t="s">
        <v>169</v>
      </c>
      <c r="D470" s="8">
        <f>IF(C470&gt;0,((CryptoScreener!#REF!/C470)-1)*-1,1)</f>
        <v>1</v>
      </c>
    </row>
    <row r="471" spans="1:4">
      <c r="A471" t="s">
        <v>498</v>
      </c>
      <c r="B471" t="s">
        <v>169</v>
      </c>
      <c r="D471" s="8">
        <f>IF(C471&gt;0,((CryptoScreener!#REF!/C471)-1)*-1,1)</f>
        <v>1</v>
      </c>
    </row>
    <row r="472" spans="1:4">
      <c r="A472" t="s">
        <v>499</v>
      </c>
      <c r="B472" t="s">
        <v>169</v>
      </c>
      <c r="D472" s="8">
        <f>IF(C472&gt;0,((CryptoScreener!#REF!/C472)-1)*-1,1)</f>
        <v>1</v>
      </c>
    </row>
    <row r="473" spans="1:4">
      <c r="A473" t="s">
        <v>500</v>
      </c>
      <c r="B473" t="s">
        <v>169</v>
      </c>
      <c r="D473" s="8">
        <f>IF(C473&gt;0,((CryptoScreener!#REF!/C473)-1)*-1,1)</f>
        <v>1</v>
      </c>
    </row>
    <row r="474" spans="1:4">
      <c r="A474" t="s">
        <v>501</v>
      </c>
      <c r="B474" t="s">
        <v>169</v>
      </c>
      <c r="D474" s="8">
        <f>IF(C474&gt;0,((CryptoScreener!#REF!/C474)-1)*-1,1)</f>
        <v>1</v>
      </c>
    </row>
    <row r="475" spans="1:4">
      <c r="A475" t="s">
        <v>502</v>
      </c>
      <c r="B475" t="s">
        <v>169</v>
      </c>
      <c r="D475" s="8">
        <f>IF(C475&gt;0,((CryptoScreener!#REF!/C475)-1)*-1,1)</f>
        <v>1</v>
      </c>
    </row>
    <row r="476" spans="1:4">
      <c r="A476" t="s">
        <v>503</v>
      </c>
      <c r="B476" t="s">
        <v>169</v>
      </c>
      <c r="D476" s="8">
        <f>IF(C476&gt;0,((CryptoScreener!#REF!/C476)-1)*-1,1)</f>
        <v>1</v>
      </c>
    </row>
    <row r="477" spans="1:4">
      <c r="A477" t="s">
        <v>504</v>
      </c>
      <c r="B477" t="s">
        <v>169</v>
      </c>
      <c r="D477" s="8">
        <f>IF(C477&gt;0,((CryptoScreener!#REF!/C477)-1)*-1,1)</f>
        <v>1</v>
      </c>
    </row>
    <row r="478" spans="1:4">
      <c r="A478" t="s">
        <v>505</v>
      </c>
      <c r="B478" t="s">
        <v>169</v>
      </c>
      <c r="D478" s="8">
        <f>IF(C478&gt;0,((CryptoScreener!#REF!/C478)-1)*-1,1)</f>
        <v>1</v>
      </c>
    </row>
    <row r="479" spans="1:4">
      <c r="A479" t="s">
        <v>506</v>
      </c>
      <c r="B479" t="s">
        <v>169</v>
      </c>
      <c r="D479" s="8">
        <f>IF(C479&gt;0,((CryptoScreener!#REF!/C479)-1)*-1,1)</f>
        <v>1</v>
      </c>
    </row>
    <row r="480" spans="1:4">
      <c r="A480" t="s">
        <v>507</v>
      </c>
      <c r="B480" t="s">
        <v>169</v>
      </c>
      <c r="D480" s="8">
        <f>IF(C480&gt;0,((CryptoScreener!#REF!/C480)-1)*-1,1)</f>
        <v>1</v>
      </c>
    </row>
    <row r="481" spans="1:4">
      <c r="A481" t="s">
        <v>508</v>
      </c>
      <c r="B481" t="s">
        <v>169</v>
      </c>
      <c r="D481" s="8">
        <f>IF(C481&gt;0,((CryptoScreener!#REF!/C481)-1)*-1,1)</f>
        <v>1</v>
      </c>
    </row>
    <row r="482" spans="1:4">
      <c r="A482" t="s">
        <v>509</v>
      </c>
      <c r="B482" t="s">
        <v>169</v>
      </c>
      <c r="D482" s="8">
        <f>IF(C482&gt;0,((CryptoScreener!#REF!/C482)-1)*-1,1)</f>
        <v>1</v>
      </c>
    </row>
    <row r="483" spans="1:4">
      <c r="A483" t="s">
        <v>510</v>
      </c>
      <c r="B483" t="s">
        <v>169</v>
      </c>
      <c r="D483" s="8">
        <f>IF(C483&gt;0,((CryptoScreener!#REF!/C483)-1)*-1,1)</f>
        <v>1</v>
      </c>
    </row>
    <row r="484" spans="1:4">
      <c r="D484" s="8">
        <f>IF(C484&gt;0,((CryptoScreener!#REF!/C484)-1)*-1,1)</f>
        <v>1</v>
      </c>
    </row>
    <row r="485" spans="1:4">
      <c r="D485" s="8">
        <f>IF(C485&gt;0,((CryptoScreener!#REF!/C485)-1)*-1,1)</f>
        <v>1</v>
      </c>
    </row>
    <row r="486" spans="1:4">
      <c r="D486" s="8">
        <f>IF(C486&gt;0,((CryptoScreener!#REF!/C486)-1)*-1,1)</f>
        <v>1</v>
      </c>
    </row>
    <row r="487" spans="1:4">
      <c r="D487" s="8">
        <f>IF(C487&gt;0,((CryptoScreener!#REF!/C487)-1)*-1,1)</f>
        <v>1</v>
      </c>
    </row>
    <row r="488" spans="1:4">
      <c r="D488" s="8">
        <f>IF(C488&gt;0,((CryptoScreener!#REF!/C488)-1)*-1,1)</f>
        <v>1</v>
      </c>
    </row>
    <row r="489" spans="1:4">
      <c r="D489" s="8">
        <f>IF(C489&gt;0,((CryptoScreener!#REF!/C489)-1)*-1,1)</f>
        <v>1</v>
      </c>
    </row>
    <row r="490" spans="1:4">
      <c r="D490" s="8">
        <f>IF(C490&gt;0,((CryptoScreener!#REF!/C490)-1)*-1,1)</f>
        <v>1</v>
      </c>
    </row>
    <row r="491" spans="1:4">
      <c r="D491" s="8">
        <f>IF(C491&gt;0,((CryptoScreener!#REF!/C491)-1)*-1,1)</f>
        <v>1</v>
      </c>
    </row>
    <row r="492" spans="1:4">
      <c r="D492" s="8">
        <f>IF(C492&gt;0,((CryptoScreener!#REF!/C492)-1)*-1,1)</f>
        <v>1</v>
      </c>
    </row>
    <row r="493" spans="1:4">
      <c r="D493" s="8">
        <f>IF(C493&gt;0,((CryptoScreener!#REF!/C493)-1)*-1,1)</f>
        <v>1</v>
      </c>
    </row>
    <row r="494" spans="1:4">
      <c r="D494" s="8">
        <f>IF(C494&gt;0,((CryptoScreener!#REF!/C494)-1)*-1,1)</f>
        <v>1</v>
      </c>
    </row>
    <row r="495" spans="1:4">
      <c r="D495" s="8">
        <f>IF(C495&gt;0,((CryptoScreener!#REF!/C495)-1)*-1,1)</f>
        <v>1</v>
      </c>
    </row>
    <row r="496" spans="1:4">
      <c r="D496" s="8">
        <f>IF(C496&gt;0,((CryptoScreener!#REF!/C496)-1)*-1,1)</f>
        <v>1</v>
      </c>
    </row>
    <row r="497" spans="4:4">
      <c r="D497" s="8">
        <f>IF(C497&gt;0,((CryptoScreener!#REF!/C497)-1)*-1,1)</f>
        <v>1</v>
      </c>
    </row>
    <row r="498" spans="4:4">
      <c r="D498" s="8">
        <f>IF(C498&gt;0,((CryptoScreener!#REF!/C498)-1)*-1,1)</f>
        <v>1</v>
      </c>
    </row>
    <row r="499" spans="4:4">
      <c r="D499" s="8">
        <f>IF(C499&gt;0,((CryptoScreener!#REF!/C499)-1)*-1,1)</f>
        <v>1</v>
      </c>
    </row>
    <row r="500" spans="4:4">
      <c r="D500" s="8">
        <f>IF(C500&gt;0,((CryptoScreener!#REF!/C500)-1)*-1,1)</f>
        <v>1</v>
      </c>
    </row>
    <row r="501" spans="4:4">
      <c r="D501" s="8">
        <f>IF(C501&gt;0,((CryptoScreener!#REF!/C501)-1)*-1,1)</f>
        <v>1</v>
      </c>
    </row>
    <row r="502" spans="4:4">
      <c r="D502" s="8">
        <f>IF(C502&gt;0,((CryptoScreener!#REF!/C502)-1)*-1,1)</f>
        <v>1</v>
      </c>
    </row>
    <row r="503" spans="4:4">
      <c r="D503" s="8">
        <f>IF(C503&gt;0,((CryptoScreener!#REF!/C503)-1)*-1,1)</f>
        <v>1</v>
      </c>
    </row>
    <row r="504" spans="4:4">
      <c r="D504" s="8">
        <f>IF(C504&gt;0,((CryptoScreener!#REF!/C504)-1)*-1,1)</f>
        <v>1</v>
      </c>
    </row>
    <row r="505" spans="4:4">
      <c r="D505" s="8">
        <f>IF(C505&gt;0,((CryptoScreener!#REF!/C505)-1)*-1,1)</f>
        <v>1</v>
      </c>
    </row>
    <row r="506" spans="4:4">
      <c r="D506" s="8">
        <f>IF(C506&gt;0,((CryptoScreener!#REF!/C506)-1)*-1,1)</f>
        <v>1</v>
      </c>
    </row>
    <row r="507" spans="4:4">
      <c r="D507" s="8">
        <f>IF(C507&gt;0,((CryptoScreener!#REF!/C507)-1)*-1,1)</f>
        <v>1</v>
      </c>
    </row>
    <row r="508" spans="4:4">
      <c r="D508" s="8">
        <f>IF(C508&gt;0,((CryptoScreener!#REF!/C508)-1)*-1,1)</f>
        <v>1</v>
      </c>
    </row>
    <row r="509" spans="4:4">
      <c r="D509" s="8">
        <f>IF(C509&gt;0,((CryptoScreener!#REF!/C509)-1)*-1,1)</f>
        <v>1</v>
      </c>
    </row>
    <row r="510" spans="4:4">
      <c r="D510" s="8">
        <f>IF(C510&gt;0,((CryptoScreener!#REF!/C510)-1)*-1,1)</f>
        <v>1</v>
      </c>
    </row>
    <row r="511" spans="4:4">
      <c r="D511" s="8">
        <f>IF(C511&gt;0,((CryptoScreener!#REF!/C511)-1)*-1,1)</f>
        <v>1</v>
      </c>
    </row>
    <row r="512" spans="4:4">
      <c r="D512" s="8">
        <f>IF(C512&gt;0,((CryptoScreener!#REF!/C512)-1)*-1,1)</f>
        <v>1</v>
      </c>
    </row>
    <row r="513" spans="4:4">
      <c r="D513" s="8">
        <f>IF(C513&gt;0,((CryptoScreener!#REF!/C513)-1)*-1,1)</f>
        <v>1</v>
      </c>
    </row>
    <row r="514" spans="4:4">
      <c r="D514" s="8">
        <f>IF(C514&gt;0,((CryptoScreener!#REF!/C514)-1)*-1,1)</f>
        <v>1</v>
      </c>
    </row>
    <row r="515" spans="4:4">
      <c r="D515" s="8">
        <f>IF(C515&gt;0,((CryptoScreener!#REF!/C515)-1)*-1,1)</f>
        <v>1</v>
      </c>
    </row>
    <row r="516" spans="4:4">
      <c r="D516" s="8">
        <f>IF(C516&gt;0,((CryptoScreener!#REF!/C516)-1)*-1,1)</f>
        <v>1</v>
      </c>
    </row>
    <row r="517" spans="4:4">
      <c r="D517" s="8">
        <f>IF(C517&gt;0,((CryptoScreener!#REF!/C517)-1)*-1,1)</f>
        <v>1</v>
      </c>
    </row>
    <row r="518" spans="4:4">
      <c r="D518" s="8">
        <f>IF(C518&gt;0,((CryptoScreener!#REF!/C518)-1)*-1,1)</f>
        <v>1</v>
      </c>
    </row>
    <row r="519" spans="4:4">
      <c r="D519" s="8">
        <f>IF(C519&gt;0,((CryptoScreener!#REF!/C519)-1)*-1,1)</f>
        <v>1</v>
      </c>
    </row>
    <row r="520" spans="4:4">
      <c r="D520" s="8">
        <f>IF(C520&gt;0,((CryptoScreener!#REF!/C520)-1)*-1,1)</f>
        <v>1</v>
      </c>
    </row>
    <row r="521" spans="4:4">
      <c r="D521" s="8">
        <f>IF(C521&gt;0,((CryptoScreener!#REF!/C521)-1)*-1,1)</f>
        <v>1</v>
      </c>
    </row>
    <row r="522" spans="4:4">
      <c r="D522" s="8">
        <f>IF(C522&gt;0,((CryptoScreener!#REF!/C522)-1)*-1,1)</f>
        <v>1</v>
      </c>
    </row>
    <row r="523" spans="4:4">
      <c r="D523" s="8">
        <f>IF(C523&gt;0,((CryptoScreener!#REF!/C523)-1)*-1,1)</f>
        <v>1</v>
      </c>
    </row>
    <row r="524" spans="4:4">
      <c r="D524" s="8">
        <f>IF(C524&gt;0,((CryptoScreener!#REF!/C524)-1)*-1,1)</f>
        <v>1</v>
      </c>
    </row>
    <row r="525" spans="4:4">
      <c r="D525" s="8">
        <f>IF(C525&gt;0,((CryptoScreener!#REF!/C525)-1)*-1,1)</f>
        <v>1</v>
      </c>
    </row>
    <row r="526" spans="4:4">
      <c r="D526" s="8">
        <f>IF(C526&gt;0,((CryptoScreener!#REF!/C526)-1)*-1,1)</f>
        <v>1</v>
      </c>
    </row>
    <row r="527" spans="4:4">
      <c r="D527" s="8">
        <f>IF(C527&gt;0,((CryptoScreener!#REF!/C527)-1)*-1,1)</f>
        <v>1</v>
      </c>
    </row>
    <row r="528" spans="4:4">
      <c r="D528" s="8">
        <f>IF(C528&gt;0,((CryptoScreener!#REF!/C528)-1)*-1,1)</f>
        <v>1</v>
      </c>
    </row>
    <row r="529" spans="4:4">
      <c r="D529" s="8">
        <f>IF(C529&gt;0,((CryptoScreener!#REF!/C529)-1)*-1,1)</f>
        <v>1</v>
      </c>
    </row>
    <row r="530" spans="4:4">
      <c r="D530" s="8">
        <f>IF(C530&gt;0,((CryptoScreener!#REF!/C530)-1)*-1,1)</f>
        <v>1</v>
      </c>
    </row>
    <row r="531" spans="4:4">
      <c r="D531" s="8">
        <f>IF(C531&gt;0,((CryptoScreener!#REF!/C531)-1)*-1,1)</f>
        <v>1</v>
      </c>
    </row>
    <row r="532" spans="4:4">
      <c r="D532" s="8">
        <f>IF(C532&gt;0,((CryptoScreener!#REF!/C532)-1)*-1,1)</f>
        <v>1</v>
      </c>
    </row>
    <row r="533" spans="4:4">
      <c r="D533" s="8">
        <f>IF(C533&gt;0,((CryptoScreener!#REF!/C533)-1)*-1,1)</f>
        <v>1</v>
      </c>
    </row>
    <row r="534" spans="4:4">
      <c r="D534" s="8">
        <f>IF(C534&gt;0,((CryptoScreener!#REF!/C534)-1)*-1,1)</f>
        <v>1</v>
      </c>
    </row>
    <row r="535" spans="4:4">
      <c r="D535" s="8">
        <f>IF(C535&gt;0,((CryptoScreener!#REF!/C535)-1)*-1,1)</f>
        <v>1</v>
      </c>
    </row>
    <row r="536" spans="4:4">
      <c r="D536" s="8">
        <f>IF(C536&gt;0,((CryptoScreener!#REF!/C536)-1)*-1,1)</f>
        <v>1</v>
      </c>
    </row>
    <row r="537" spans="4:4">
      <c r="D537" s="8">
        <f>IF(C537&gt;0,((CryptoScreener!#REF!/C537)-1)*-1,1)</f>
        <v>1</v>
      </c>
    </row>
    <row r="538" spans="4:4">
      <c r="D538" s="8">
        <f>IF(C538&gt;0,((CryptoScreener!#REF!/C538)-1)*-1,1)</f>
        <v>1</v>
      </c>
    </row>
    <row r="539" spans="4:4">
      <c r="D539" s="8">
        <f>IF(C539&gt;0,((CryptoScreener!#REF!/C539)-1)*-1,1)</f>
        <v>1</v>
      </c>
    </row>
    <row r="540" spans="4:4">
      <c r="D540" s="8">
        <f>IF(C540&gt;0,((CryptoScreener!#REF!/C540)-1)*-1,1)</f>
        <v>1</v>
      </c>
    </row>
    <row r="541" spans="4:4">
      <c r="D541" s="8">
        <f>IF(C541&gt;0,((CryptoScreener!#REF!/C541)-1)*-1,1)</f>
        <v>1</v>
      </c>
    </row>
    <row r="542" spans="4:4">
      <c r="D542" s="8">
        <f>IF(C542&gt;0,((CryptoScreener!#REF!/C542)-1)*-1,1)</f>
        <v>1</v>
      </c>
    </row>
    <row r="543" spans="4:4">
      <c r="D543" s="8">
        <f>IF(C543&gt;0,((CryptoScreener!#REF!/C543)-1)*-1,1)</f>
        <v>1</v>
      </c>
    </row>
    <row r="544" spans="4:4">
      <c r="D544" s="8">
        <f>IF(C544&gt;0,((CryptoScreener!#REF!/C544)-1)*-1,1)</f>
        <v>1</v>
      </c>
    </row>
    <row r="545" spans="4:4">
      <c r="D545" s="8">
        <f>IF(C545&gt;0,((CryptoScreener!#REF!/C545)-1)*-1,1)</f>
        <v>1</v>
      </c>
    </row>
    <row r="546" spans="4:4">
      <c r="D546" s="8">
        <f>IF(C546&gt;0,((CryptoScreener!#REF!/C546)-1)*-1,1)</f>
        <v>1</v>
      </c>
    </row>
    <row r="547" spans="4:4">
      <c r="D547" s="8">
        <f>IF(C547&gt;0,((CryptoScreener!#REF!/C547)-1)*-1,1)</f>
        <v>1</v>
      </c>
    </row>
    <row r="548" spans="4:4">
      <c r="D548" s="8">
        <f>IF(C548&gt;0,((CryptoScreener!#REF!/C548)-1)*-1,1)</f>
        <v>1</v>
      </c>
    </row>
    <row r="549" spans="4:4">
      <c r="D549" s="8">
        <f>IF(C549&gt;0,((CryptoScreener!#REF!/C549)-1)*-1,1)</f>
        <v>1</v>
      </c>
    </row>
    <row r="550" spans="4:4">
      <c r="D550" s="8">
        <f>IF(C550&gt;0,((CryptoScreener!#REF!/C550)-1)*-1,1)</f>
        <v>1</v>
      </c>
    </row>
    <row r="551" spans="4:4">
      <c r="D551" s="8">
        <f>IF(C551&gt;0,((CryptoScreener!#REF!/C551)-1)*-1,1)</f>
        <v>1</v>
      </c>
    </row>
    <row r="552" spans="4:4">
      <c r="D552" s="8">
        <f>IF(C552&gt;0,((CryptoScreener!#REF!/C552)-1)*-1,1)</f>
        <v>1</v>
      </c>
    </row>
    <row r="553" spans="4:4">
      <c r="D553" s="8">
        <f>IF(C553&gt;0,((CryptoScreener!#REF!/C553)-1)*-1,1)</f>
        <v>1</v>
      </c>
    </row>
    <row r="554" spans="4:4">
      <c r="D554" s="8">
        <f>IF(C554&gt;0,((CryptoScreener!#REF!/C554)-1)*-1,1)</f>
        <v>1</v>
      </c>
    </row>
    <row r="555" spans="4:4">
      <c r="D555" s="8">
        <f>IF(C555&gt;0,((CryptoScreener!#REF!/C555)-1)*-1,1)</f>
        <v>1</v>
      </c>
    </row>
    <row r="556" spans="4:4">
      <c r="D556" s="8">
        <f>IF(C556&gt;0,((CryptoScreener!#REF!/C556)-1)*-1,1)</f>
        <v>1</v>
      </c>
    </row>
    <row r="557" spans="4:4">
      <c r="D557" s="8">
        <f>IF(C557&gt;0,((CryptoScreener!#REF!/C557)-1)*-1,1)</f>
        <v>1</v>
      </c>
    </row>
    <row r="558" spans="4:4">
      <c r="D558" s="8">
        <f>IF(C558&gt;0,((CryptoScreener!#REF!/C558)-1)*-1,1)</f>
        <v>1</v>
      </c>
    </row>
    <row r="559" spans="4:4">
      <c r="D559" s="8">
        <f>IF(C559&gt;0,((CryptoScreener!#REF!/C559)-1)*-1,1)</f>
        <v>1</v>
      </c>
    </row>
    <row r="560" spans="4:4">
      <c r="D560" s="8">
        <f>IF(C560&gt;0,((CryptoScreener!#REF!/C560)-1)*-1,1)</f>
        <v>1</v>
      </c>
    </row>
    <row r="561" spans="3:4">
      <c r="D561" s="8">
        <f>IF(C561&gt;0,((CryptoScreener!#REF!/C561)-1)*-1,1)</f>
        <v>1</v>
      </c>
    </row>
    <row r="562" spans="3:4">
      <c r="D562" s="8">
        <f>IF(C562&gt;0,((CryptoScreener!#REF!/C562)-1)*-1,1)</f>
        <v>1</v>
      </c>
    </row>
    <row r="563" spans="3:4">
      <c r="D563" s="8">
        <f>IF(C563&gt;0,((CryptoScreener!#REF!/C563)-1)*-1,1)</f>
        <v>1</v>
      </c>
    </row>
    <row r="564" spans="3:4">
      <c r="C564">
        <v>2.911</v>
      </c>
      <c r="D564" s="8" t="e">
        <f>IF(C564&gt;0,((CryptoScreener!#REF!/C564)-1)*-1,1)</f>
        <v>#REF!</v>
      </c>
    </row>
    <row r="565" spans="3:4">
      <c r="D565" s="8">
        <f>IF(C565&gt;0,((CryptoScreener!#REF!/C565)-1)*-1,1)</f>
        <v>1</v>
      </c>
    </row>
    <row r="566" spans="3:4">
      <c r="D566" s="8">
        <f>IF(C566&gt;0,((CryptoScreener!#REF!/C566)-1)*-1,1)</f>
        <v>1</v>
      </c>
    </row>
    <row r="567" spans="3:4">
      <c r="D567" s="8">
        <f>IF(C567&gt;0,((CryptoScreener!#REF!/C567)-1)*-1,1)</f>
        <v>1</v>
      </c>
    </row>
    <row r="568" spans="3:4">
      <c r="D568" s="8">
        <f>IF(C568&gt;0,((CryptoScreener!#REF!/C568)-1)*-1,1)</f>
        <v>1</v>
      </c>
    </row>
    <row r="569" spans="3:4">
      <c r="D569" s="8">
        <f>IF(C569&gt;0,((CryptoScreener!#REF!/C569)-1)*-1,1)</f>
        <v>1</v>
      </c>
    </row>
    <row r="570" spans="3:4">
      <c r="D570" s="8">
        <f>IF(C570&gt;0,((CryptoScreener!#REF!/C570)-1)*-1,1)</f>
        <v>1</v>
      </c>
    </row>
    <row r="571" spans="3:4">
      <c r="D571" s="8">
        <f>IF(C571&gt;0,((CryptoScreener!#REF!/C571)-1)*-1,1)</f>
        <v>1</v>
      </c>
    </row>
    <row r="572" spans="3:4">
      <c r="D572" s="8">
        <f>IF(C572&gt;0,((CryptoScreener!#REF!/C572)-1)*-1,1)</f>
        <v>1</v>
      </c>
    </row>
    <row r="573" spans="3:4">
      <c r="D573" s="8">
        <f>IF(C573&gt;0,((CryptoScreener!#REF!/C573)-1)*-1,1)</f>
        <v>1</v>
      </c>
    </row>
    <row r="574" spans="3:4">
      <c r="D574" s="8">
        <f>IF(C574&gt;0,((CryptoScreener!#REF!/C574)-1)*-1,1)</f>
        <v>1</v>
      </c>
    </row>
    <row r="575" spans="3:4">
      <c r="D575" s="8">
        <f>IF(C575&gt;0,((CryptoScreener!#REF!/C575)-1)*-1,1)</f>
        <v>1</v>
      </c>
    </row>
    <row r="576" spans="3:4">
      <c r="D576" s="8">
        <f>IF(C576&gt;0,((CryptoScreener!#REF!/C576)-1)*-1,1)</f>
        <v>1</v>
      </c>
    </row>
    <row r="577" spans="4:4">
      <c r="D577" s="8">
        <f>IF(C577&gt;0,((CryptoScreener!#REF!/C577)-1)*-1,1)</f>
        <v>1</v>
      </c>
    </row>
    <row r="578" spans="4:4">
      <c r="D578" s="8">
        <f>IF(C578&gt;0,((CryptoScreener!#REF!/C578)-1)*-1,1)</f>
        <v>1</v>
      </c>
    </row>
    <row r="579" spans="4:4">
      <c r="D579" s="8">
        <f>IF(C579&gt;0,((CryptoScreener!#REF!/C579)-1)*-1,1)</f>
        <v>1</v>
      </c>
    </row>
    <row r="580" spans="4:4">
      <c r="D580" s="8">
        <f>IF(C580&gt;0,((CryptoScreener!#REF!/C580)-1)*-1,1)</f>
        <v>1</v>
      </c>
    </row>
    <row r="581" spans="4:4">
      <c r="D581" s="8">
        <f>IF(C581&gt;0,((CryptoScreener!#REF!/C581)-1)*-1,1)</f>
        <v>1</v>
      </c>
    </row>
    <row r="582" spans="4:4">
      <c r="D582" s="8">
        <f>IF(C582&gt;0,((CryptoScreener!#REF!/C582)-1)*-1,1)</f>
        <v>1</v>
      </c>
    </row>
    <row r="583" spans="4:4">
      <c r="D583" s="8">
        <f>IF(C583&gt;0,((CryptoScreener!#REF!/C583)-1)*-1,1)</f>
        <v>1</v>
      </c>
    </row>
    <row r="584" spans="4:4">
      <c r="D584" s="8">
        <f>IF(C584&gt;0,((CryptoScreener!#REF!/C584)-1)*-1,1)</f>
        <v>1</v>
      </c>
    </row>
    <row r="585" spans="4:4">
      <c r="D585" s="8">
        <f>IF(C585&gt;0,((CryptoScreener!#REF!/C585)-1)*-1,1)</f>
        <v>1</v>
      </c>
    </row>
    <row r="586" spans="4:4">
      <c r="D586" s="8">
        <f>IF(C586&gt;0,((CryptoScreener!#REF!/C586)-1)*-1,1)</f>
        <v>1</v>
      </c>
    </row>
    <row r="587" spans="4:4">
      <c r="D587" s="8">
        <f>IF(C587&gt;0,((CryptoScreener!#REF!/C587)-1)*-1,1)</f>
        <v>1</v>
      </c>
    </row>
    <row r="588" spans="4:4">
      <c r="D588" s="8">
        <f>IF(C588&gt;0,((CryptoScreener!#REF!/C588)-1)*-1,1)</f>
        <v>1</v>
      </c>
    </row>
    <row r="589" spans="4:4">
      <c r="D589" s="8">
        <f>IF(C589&gt;0,((CryptoScreener!#REF!/C589)-1)*-1,1)</f>
        <v>1</v>
      </c>
    </row>
    <row r="590" spans="4:4">
      <c r="D590" s="8">
        <f>IF(C590&gt;0,((CryptoScreener!#REF!/C590)-1)*-1,1)</f>
        <v>1</v>
      </c>
    </row>
    <row r="591" spans="4:4">
      <c r="D591" s="8">
        <f>IF(C591&gt;0,((CryptoScreener!#REF!/C591)-1)*-1,1)</f>
        <v>1</v>
      </c>
    </row>
    <row r="592" spans="4:4">
      <c r="D592" s="8">
        <f>IF(C592&gt;0,((CryptoScreener!#REF!/C592)-1)*-1,1)</f>
        <v>1</v>
      </c>
    </row>
    <row r="593" spans="4:4">
      <c r="D593" s="8">
        <f>IF(C593&gt;0,((CryptoScreener!#REF!/C593)-1)*-1,1)</f>
        <v>1</v>
      </c>
    </row>
    <row r="594" spans="4:4">
      <c r="D594" s="8">
        <f>IF(C594&gt;0,((CryptoScreener!#REF!/C594)-1)*-1,1)</f>
        <v>1</v>
      </c>
    </row>
    <row r="595" spans="4:4">
      <c r="D595" s="8">
        <f>IF(C595&gt;0,((CryptoScreener!#REF!/C595)-1)*-1,1)</f>
        <v>1</v>
      </c>
    </row>
    <row r="596" spans="4:4">
      <c r="D596" s="8">
        <f>IF(C596&gt;0,((CryptoScreener!#REF!/C596)-1)*-1,1)</f>
        <v>1</v>
      </c>
    </row>
    <row r="597" spans="4:4">
      <c r="D597" s="8">
        <f>IF(C597&gt;0,((CryptoScreener!#REF!/C597)-1)*-1,1)</f>
        <v>1</v>
      </c>
    </row>
    <row r="598" spans="4:4">
      <c r="D598" s="8">
        <f>IF(C598&gt;0,((CryptoScreener!#REF!/C598)-1)*-1,1)</f>
        <v>1</v>
      </c>
    </row>
    <row r="599" spans="4:4">
      <c r="D599" s="8">
        <f>IF(C599&gt;0,((CryptoScreener!#REF!/C599)-1)*-1,1)</f>
        <v>1</v>
      </c>
    </row>
    <row r="600" spans="4:4">
      <c r="D600" s="8">
        <f>IF(C600&gt;0,((CryptoScreener!#REF!/C600)-1)*-1,1)</f>
        <v>1</v>
      </c>
    </row>
    <row r="601" spans="4:4">
      <c r="D601" s="8">
        <f>IF(C601&gt;0,((CryptoScreener!#REF!/C601)-1)*-1,1)</f>
        <v>1</v>
      </c>
    </row>
    <row r="602" spans="4:4">
      <c r="D602" s="8">
        <f>IF(C602&gt;0,((CryptoScreener!#REF!/C602)-1)*-1,1)</f>
        <v>1</v>
      </c>
    </row>
    <row r="603" spans="4:4">
      <c r="D603" s="8">
        <f>IF(C603&gt;0,((CryptoScreener!#REF!/C603)-1)*-1,1)</f>
        <v>1</v>
      </c>
    </row>
    <row r="604" spans="4:4">
      <c r="D604" s="8">
        <f>IF(C604&gt;0,((CryptoScreener!#REF!/C604)-1)*-1,1)</f>
        <v>1</v>
      </c>
    </row>
    <row r="605" spans="4:4">
      <c r="D605" s="8">
        <f>IF(C605&gt;0,((CryptoScreener!#REF!/C605)-1)*-1,1)</f>
        <v>1</v>
      </c>
    </row>
    <row r="606" spans="4:4">
      <c r="D606" s="8">
        <f>IF(C606&gt;0,((CryptoScreener!#REF!/C606)-1)*-1,1)</f>
        <v>1</v>
      </c>
    </row>
    <row r="607" spans="4:4">
      <c r="D607" s="8">
        <f>IF(C607&gt;0,((CryptoScreener!#REF!/C607)-1)*-1,1)</f>
        <v>1</v>
      </c>
    </row>
    <row r="608" spans="4:4">
      <c r="D608" s="8">
        <f>IF(C608&gt;0,((CryptoScreener!#REF!/C608)-1)*-1,1)</f>
        <v>1</v>
      </c>
    </row>
    <row r="609" spans="4:4">
      <c r="D609" s="8">
        <f>IF(C609&gt;0,((CryptoScreener!#REF!/C609)-1)*-1,1)</f>
        <v>1</v>
      </c>
    </row>
    <row r="610" spans="4:4">
      <c r="D610" s="8">
        <f>IF(C610&gt;0,((CryptoScreener!#REF!/C610)-1)*-1,1)</f>
        <v>1</v>
      </c>
    </row>
    <row r="611" spans="4:4">
      <c r="D611" s="8">
        <f>IF(C611&gt;0,((CryptoScreener!#REF!/C611)-1)*-1,1)</f>
        <v>1</v>
      </c>
    </row>
    <row r="612" spans="4:4">
      <c r="D612" s="8">
        <f>IF(C612&gt;0,((CryptoScreener!#REF!/C612)-1)*-1,1)</f>
        <v>1</v>
      </c>
    </row>
    <row r="613" spans="4:4">
      <c r="D613" s="8">
        <f>IF(C613&gt;0,((CryptoScreener!#REF!/C613)-1)*-1,1)</f>
        <v>1</v>
      </c>
    </row>
    <row r="614" spans="4:4">
      <c r="D614" s="8">
        <f>IF(C614&gt;0,((CryptoScreener!#REF!/C614)-1)*-1,1)</f>
        <v>1</v>
      </c>
    </row>
    <row r="615" spans="4:4">
      <c r="D615" s="8">
        <f>IF(C615&gt;0,((CryptoScreener!#REF!/C615)-1)*-1,1)</f>
        <v>1</v>
      </c>
    </row>
    <row r="616" spans="4:4">
      <c r="D616" s="8">
        <f>IF(C616&gt;0,((CryptoScreener!#REF!/C616)-1)*-1,1)</f>
        <v>1</v>
      </c>
    </row>
    <row r="617" spans="4:4">
      <c r="D617" s="8">
        <f>IF(C617&gt;0,((CryptoScreener!#REF!/C617)-1)*-1,1)</f>
        <v>1</v>
      </c>
    </row>
    <row r="618" spans="4:4">
      <c r="D618" s="8">
        <f>IF(C618&gt;0,((CryptoScreener!#REF!/C618)-1)*-1,1)</f>
        <v>1</v>
      </c>
    </row>
    <row r="619" spans="4:4">
      <c r="D619" s="8">
        <f>IF(C619&gt;0,((CryptoScreener!#REF!/C619)-1)*-1,1)</f>
        <v>1</v>
      </c>
    </row>
    <row r="620" spans="4:4">
      <c r="D620" s="8">
        <f>IF(C620&gt;0,((CryptoScreener!#REF!/C620)-1)*-1,1)</f>
        <v>1</v>
      </c>
    </row>
    <row r="621" spans="4:4">
      <c r="D621" s="8">
        <f>IF(C621&gt;0,((CryptoScreener!#REF!/C621)-1)*-1,1)</f>
        <v>1</v>
      </c>
    </row>
    <row r="622" spans="4:4">
      <c r="D622" s="8">
        <f>IF(C622&gt;0,((CryptoScreener!#REF!/C622)-1)*-1,1)</f>
        <v>1</v>
      </c>
    </row>
    <row r="623" spans="4:4">
      <c r="D623" s="8">
        <f>IF(C623&gt;0,((CryptoScreener!#REF!/C623)-1)*-1,1)</f>
        <v>1</v>
      </c>
    </row>
    <row r="624" spans="4:4">
      <c r="D624" s="8">
        <f>IF(C624&gt;0,((CryptoScreener!#REF!/C624)-1)*-1,1)</f>
        <v>1</v>
      </c>
    </row>
    <row r="625" spans="4:4">
      <c r="D625" s="8">
        <f>IF(C625&gt;0,((CryptoScreener!#REF!/C625)-1)*-1,1)</f>
        <v>1</v>
      </c>
    </row>
    <row r="626" spans="4:4">
      <c r="D626" s="8">
        <f>IF(C626&gt;0,((CryptoScreener!#REF!/C626)-1)*-1,1)</f>
        <v>1</v>
      </c>
    </row>
    <row r="627" spans="4:4">
      <c r="D627" s="8">
        <f>IF(C627&gt;0,((CryptoScreener!#REF!/C627)-1)*-1,1)</f>
        <v>1</v>
      </c>
    </row>
    <row r="628" spans="4:4">
      <c r="D628" s="8">
        <f>IF(C628&gt;0,((CryptoScreener!#REF!/C628)-1)*-1,1)</f>
        <v>1</v>
      </c>
    </row>
    <row r="629" spans="4:4">
      <c r="D629" s="8">
        <f>IF(C629&gt;0,((CryptoScreener!#REF!/C629)-1)*-1,1)</f>
        <v>1</v>
      </c>
    </row>
    <row r="630" spans="4:4">
      <c r="D630" s="8">
        <f>IF(C630&gt;0,((CryptoScreener!#REF!/C630)-1)*-1,1)</f>
        <v>1</v>
      </c>
    </row>
    <row r="631" spans="4:4">
      <c r="D631" s="8">
        <f>IF(C631&gt;0,((CryptoScreener!#REF!/C631)-1)*-1,1)</f>
        <v>1</v>
      </c>
    </row>
    <row r="632" spans="4:4">
      <c r="D632" s="8">
        <f>IF(C632&gt;0,((CryptoScreener!#REF!/C632)-1)*-1,1)</f>
        <v>1</v>
      </c>
    </row>
    <row r="633" spans="4:4">
      <c r="D633" s="8">
        <f>IF(C633&gt;0,((CryptoScreener!#REF!/C633)-1)*-1,1)</f>
        <v>1</v>
      </c>
    </row>
    <row r="634" spans="4:4">
      <c r="D634" s="8">
        <f>IF(C634&gt;0,((CryptoScreener!#REF!/C634)-1)*-1,1)</f>
        <v>1</v>
      </c>
    </row>
    <row r="635" spans="4:4">
      <c r="D635" s="8">
        <f>IF(C635&gt;0,((CryptoScreener!#REF!/C635)-1)*-1,1)</f>
        <v>1</v>
      </c>
    </row>
    <row r="636" spans="4:4">
      <c r="D636" s="8">
        <f>IF(C636&gt;0,((CryptoScreener!#REF!/C636)-1)*-1,1)</f>
        <v>1</v>
      </c>
    </row>
    <row r="637" spans="4:4">
      <c r="D637" s="8">
        <f>IF(C637&gt;0,((CryptoScreener!#REF!/C637)-1)*-1,1)</f>
        <v>1</v>
      </c>
    </row>
    <row r="638" spans="4:4">
      <c r="D638" s="8">
        <f>IF(C638&gt;0,((CryptoScreener!#REF!/C638)-1)*-1,1)</f>
        <v>1</v>
      </c>
    </row>
    <row r="639" spans="4:4">
      <c r="D639" s="8">
        <f>IF(C639&gt;0,((CryptoScreener!#REF!/C639)-1)*-1,1)</f>
        <v>1</v>
      </c>
    </row>
    <row r="640" spans="4:4">
      <c r="D640" s="8">
        <f>IF(C640&gt;0,((CryptoScreener!#REF!/C640)-1)*-1,1)</f>
        <v>1</v>
      </c>
    </row>
    <row r="641" spans="4:4">
      <c r="D641" s="8">
        <f>IF(C641&gt;0,((CryptoScreener!#REF!/C641)-1)*-1,1)</f>
        <v>1</v>
      </c>
    </row>
    <row r="642" spans="4:4">
      <c r="D642" s="8">
        <f>IF(C642&gt;0,((CryptoScreener!#REF!/C642)-1)*-1,1)</f>
        <v>1</v>
      </c>
    </row>
    <row r="643" spans="4:4">
      <c r="D643" s="8">
        <f>IF(C643&gt;0,((CryptoScreener!#REF!/C643)-1)*-1,1)</f>
        <v>1</v>
      </c>
    </row>
    <row r="644" spans="4:4">
      <c r="D644" s="8">
        <f>IF(C644&gt;0,((CryptoScreener!#REF!/C644)-1)*-1,1)</f>
        <v>1</v>
      </c>
    </row>
    <row r="645" spans="4:4">
      <c r="D645" s="8">
        <f>IF(C645&gt;0,((CryptoScreener!#REF!/C645)-1)*-1,1)</f>
        <v>1</v>
      </c>
    </row>
    <row r="646" spans="4:4">
      <c r="D646" s="8">
        <f>IF(C646&gt;0,((CryptoScreener!#REF!/C646)-1)*-1,1)</f>
        <v>1</v>
      </c>
    </row>
    <row r="647" spans="4:4">
      <c r="D647" s="8">
        <f>IF(C647&gt;0,((CryptoScreener!#REF!/C647)-1)*-1,1)</f>
        <v>1</v>
      </c>
    </row>
    <row r="648" spans="4:4">
      <c r="D648" s="8">
        <f>IF(C648&gt;0,((CryptoScreener!#REF!/C648)-1)*-1,1)</f>
        <v>1</v>
      </c>
    </row>
    <row r="649" spans="4:4">
      <c r="D649" s="8">
        <f>IF(C649&gt;0,((CryptoScreener!#REF!/C649)-1)*-1,1)</f>
        <v>1</v>
      </c>
    </row>
    <row r="650" spans="4:4">
      <c r="D650" s="8">
        <f>IF(C650&gt;0,((CryptoScreener!#REF!/C650)-1)*-1,1)</f>
        <v>1</v>
      </c>
    </row>
    <row r="651" spans="4:4">
      <c r="D651" s="8">
        <f>IF(C651&gt;0,((CryptoScreener!#REF!/C651)-1)*-1,1)</f>
        <v>1</v>
      </c>
    </row>
    <row r="652" spans="4:4">
      <c r="D652" s="8">
        <f>IF(C652&gt;0,((CryptoScreener!#REF!/C652)-1)*-1,1)</f>
        <v>1</v>
      </c>
    </row>
    <row r="653" spans="4:4">
      <c r="D653" s="8">
        <f>IF(C653&gt;0,((CryptoScreener!#REF!/C653)-1)*-1,1)</f>
        <v>1</v>
      </c>
    </row>
    <row r="654" spans="4:4">
      <c r="D654" s="8">
        <f>IF(C654&gt;0,((CryptoScreener!#REF!/C654)-1)*-1,1)</f>
        <v>1</v>
      </c>
    </row>
    <row r="655" spans="4:4">
      <c r="D655" s="8">
        <f>IF(C655&gt;0,((CryptoScreener!#REF!/C655)-1)*-1,1)</f>
        <v>1</v>
      </c>
    </row>
    <row r="656" spans="4:4">
      <c r="D656" s="8">
        <f>IF(C656&gt;0,((CryptoScreener!#REF!/C656)-1)*-1,1)</f>
        <v>1</v>
      </c>
    </row>
    <row r="657" spans="4:4">
      <c r="D657" s="8">
        <f>IF(C657&gt;0,((CryptoScreener!#REF!/C657)-1)*-1,1)</f>
        <v>1</v>
      </c>
    </row>
    <row r="658" spans="4:4">
      <c r="D658" s="8">
        <f>IF(C658&gt;0,((CryptoScreener!#REF!/C658)-1)*-1,1)</f>
        <v>1</v>
      </c>
    </row>
    <row r="659" spans="4:4">
      <c r="D659" s="8">
        <f>IF(C659&gt;0,((CryptoScreener!#REF!/C659)-1)*-1,1)</f>
        <v>1</v>
      </c>
    </row>
    <row r="660" spans="4:4">
      <c r="D660" s="8">
        <f>IF(C660&gt;0,((CryptoScreener!#REF!/C660)-1)*-1,1)</f>
        <v>1</v>
      </c>
    </row>
    <row r="661" spans="4:4">
      <c r="D661" s="8">
        <f>IF(C661&gt;0,((CryptoScreener!#REF!/C661)-1)*-1,1)</f>
        <v>1</v>
      </c>
    </row>
    <row r="662" spans="4:4">
      <c r="D662" s="8">
        <f>IF(C662&gt;0,((CryptoScreener!#REF!/C662)-1)*-1,1)</f>
        <v>1</v>
      </c>
    </row>
    <row r="663" spans="4:4">
      <c r="D663" s="8">
        <f>IF(C663&gt;0,((CryptoScreener!#REF!/C663)-1)*-1,1)</f>
        <v>1</v>
      </c>
    </row>
    <row r="664" spans="4:4">
      <c r="D664" s="8">
        <f>IF(C664&gt;0,((CryptoScreener!#REF!/C664)-1)*-1,1)</f>
        <v>1</v>
      </c>
    </row>
    <row r="665" spans="4:4">
      <c r="D665" s="8">
        <f>IF(C665&gt;0,((CryptoScreener!#REF!/C665)-1)*-1,1)</f>
        <v>1</v>
      </c>
    </row>
    <row r="666" spans="4:4">
      <c r="D666" s="8">
        <f>IF(C666&gt;0,((CryptoScreener!#REF!/C666)-1)*-1,1)</f>
        <v>1</v>
      </c>
    </row>
    <row r="667" spans="4:4">
      <c r="D667" s="8">
        <f>IF(C667&gt;0,((CryptoScreener!#REF!/C667)-1)*-1,1)</f>
        <v>1</v>
      </c>
    </row>
    <row r="668" spans="4:4">
      <c r="D668" s="8">
        <f>IF(C668&gt;0,((CryptoScreener!#REF!/C668)-1)*-1,1)</f>
        <v>1</v>
      </c>
    </row>
    <row r="669" spans="4:4">
      <c r="D669" s="8">
        <f>IF(C669&gt;0,((CryptoScreener!#REF!/C669)-1)*-1,1)</f>
        <v>1</v>
      </c>
    </row>
    <row r="670" spans="4:4">
      <c r="D670" s="8">
        <f>IF(C670&gt;0,((CryptoScreener!#REF!/C670)-1)*-1,1)</f>
        <v>1</v>
      </c>
    </row>
    <row r="671" spans="4:4">
      <c r="D671" s="8">
        <f>IF(C671&gt;0,((CryptoScreener!#REF!/C671)-1)*-1,1)</f>
        <v>1</v>
      </c>
    </row>
    <row r="672" spans="4:4">
      <c r="D672" s="8">
        <f>IF(C672&gt;0,((CryptoScreener!#REF!/C672)-1)*-1,1)</f>
        <v>1</v>
      </c>
    </row>
    <row r="673" spans="4:4">
      <c r="D673" s="8">
        <f>IF(C673&gt;0,((CryptoScreener!#REF!/C673)-1)*-1,1)</f>
        <v>1</v>
      </c>
    </row>
    <row r="674" spans="4:4">
      <c r="D674" s="8">
        <f>IF(C674&gt;0,((CryptoScreener!#REF!/C674)-1)*-1,1)</f>
        <v>1</v>
      </c>
    </row>
    <row r="675" spans="4:4">
      <c r="D675" s="8">
        <f>IF(C675&gt;0,((CryptoScreener!#REF!/C675)-1)*-1,1)</f>
        <v>1</v>
      </c>
    </row>
    <row r="676" spans="4:4">
      <c r="D676" s="8">
        <f>IF(C676&gt;0,((CryptoScreener!#REF!/C676)-1)*-1,1)</f>
        <v>1</v>
      </c>
    </row>
    <row r="677" spans="4:4">
      <c r="D677" s="8">
        <f>IF(C677&gt;0,((CryptoScreener!#REF!/C677)-1)*-1,1)</f>
        <v>1</v>
      </c>
    </row>
    <row r="678" spans="4:4">
      <c r="D678" s="8">
        <f>IF(C678&gt;0,((CryptoScreener!#REF!/C678)-1)*-1,1)</f>
        <v>1</v>
      </c>
    </row>
    <row r="679" spans="4:4">
      <c r="D679" s="8">
        <f>IF(C679&gt;0,((CryptoScreener!#REF!/C679)-1)*-1,1)</f>
        <v>1</v>
      </c>
    </row>
    <row r="680" spans="4:4">
      <c r="D680" s="8">
        <f>IF(C680&gt;0,((CryptoScreener!#REF!/C680)-1)*-1,1)</f>
        <v>1</v>
      </c>
    </row>
    <row r="681" spans="4:4">
      <c r="D681" s="8">
        <f>IF(C681&gt;0,((CryptoScreener!#REF!/C681)-1)*-1,1)</f>
        <v>1</v>
      </c>
    </row>
    <row r="682" spans="4:4">
      <c r="D682" s="8">
        <f>IF(C682&gt;0,((CryptoScreener!#REF!/C682)-1)*-1,1)</f>
        <v>1</v>
      </c>
    </row>
    <row r="683" spans="4:4">
      <c r="D683" s="8">
        <f>IF(C683&gt;0,((CryptoScreener!#REF!/C683)-1)*-1,1)</f>
        <v>1</v>
      </c>
    </row>
    <row r="684" spans="4:4">
      <c r="D684" s="8">
        <f>IF(C684&gt;0,((CryptoScreener!#REF!/C684)-1)*-1,1)</f>
        <v>1</v>
      </c>
    </row>
    <row r="685" spans="4:4">
      <c r="D685" s="8">
        <f>IF(C685&gt;0,((CryptoScreener!#REF!/C685)-1)*-1,1)</f>
        <v>1</v>
      </c>
    </row>
    <row r="686" spans="4:4">
      <c r="D686" s="8">
        <f>IF(C686&gt;0,((CryptoScreener!#REF!/C686)-1)*-1,1)</f>
        <v>1</v>
      </c>
    </row>
    <row r="687" spans="4:4">
      <c r="D687" s="8">
        <f>IF(C687&gt;0,((CryptoScreener!#REF!/C687)-1)*-1,1)</f>
        <v>1</v>
      </c>
    </row>
    <row r="688" spans="4:4">
      <c r="D688" s="8">
        <f>IF(C688&gt;0,((CryptoScreener!#REF!/C688)-1)*-1,1)</f>
        <v>1</v>
      </c>
    </row>
    <row r="689" spans="4:4">
      <c r="D689" s="8">
        <f>IF(C689&gt;0,((CryptoScreener!#REF!/C689)-1)*-1,1)</f>
        <v>1</v>
      </c>
    </row>
    <row r="690" spans="4:4">
      <c r="D690" s="8">
        <f>IF(C690&gt;0,((CryptoScreener!#REF!/C690)-1)*-1,1)</f>
        <v>1</v>
      </c>
    </row>
    <row r="691" spans="4:4">
      <c r="D691" s="8">
        <f>IF(C691&gt;0,((CryptoScreener!#REF!/C691)-1)*-1,1)</f>
        <v>1</v>
      </c>
    </row>
    <row r="692" spans="4:4">
      <c r="D692" s="8">
        <f>IF(C692&gt;0,((CryptoScreener!#REF!/C692)-1)*-1,1)</f>
        <v>1</v>
      </c>
    </row>
    <row r="693" spans="4:4">
      <c r="D693" s="8">
        <f>IF(C693&gt;0,((CryptoScreener!#REF!/C693)-1)*-1,1)</f>
        <v>1</v>
      </c>
    </row>
    <row r="694" spans="4:4">
      <c r="D694" s="8">
        <f>IF(C694&gt;0,((CryptoScreener!#REF!/C694)-1)*-1,1)</f>
        <v>1</v>
      </c>
    </row>
    <row r="695" spans="4:4">
      <c r="D695" s="8">
        <f>IF(C695&gt;0,((CryptoScreener!#REF!/C695)-1)*-1,1)</f>
        <v>1</v>
      </c>
    </row>
    <row r="696" spans="4:4">
      <c r="D696" s="8">
        <f>IF(C696&gt;0,((CryptoScreener!#REF!/C696)-1)*-1,1)</f>
        <v>1</v>
      </c>
    </row>
    <row r="697" spans="4:4">
      <c r="D697" s="8">
        <f>IF(C697&gt;0,((CryptoScreener!#REF!/C697)-1)*-1,1)</f>
        <v>1</v>
      </c>
    </row>
    <row r="698" spans="4:4">
      <c r="D698" s="8">
        <f>IF(C698&gt;0,((CryptoScreener!#REF!/C698)-1)*-1,1)</f>
        <v>1</v>
      </c>
    </row>
    <row r="699" spans="4:4">
      <c r="D699" s="8">
        <f>IF(C699&gt;0,((CryptoScreener!#REF!/C699)-1)*-1,1)</f>
        <v>1</v>
      </c>
    </row>
    <row r="700" spans="4:4">
      <c r="D700" s="8">
        <f>IF(C700&gt;0,((CryptoScreener!#REF!/C700)-1)*-1,1)</f>
        <v>1</v>
      </c>
    </row>
    <row r="701" spans="4:4">
      <c r="D701" s="8">
        <f>IF(C701&gt;0,((CryptoScreener!#REF!/C701)-1)*-1,1)</f>
        <v>1</v>
      </c>
    </row>
    <row r="702" spans="4:4">
      <c r="D702" s="8">
        <f>IF(C702&gt;0,((CryptoScreener!#REF!/C702)-1)*-1,1)</f>
        <v>1</v>
      </c>
    </row>
    <row r="703" spans="4:4">
      <c r="D703" s="8">
        <f>IF(C703&gt;0,((CryptoScreener!#REF!/C703)-1)*-1,1)</f>
        <v>1</v>
      </c>
    </row>
    <row r="704" spans="4:4">
      <c r="D704" s="8">
        <f>IF(C704&gt;0,((CryptoScreener!#REF!/C704)-1)*-1,1)</f>
        <v>1</v>
      </c>
    </row>
    <row r="705" spans="4:4">
      <c r="D705" s="8">
        <f>IF(C705&gt;0,((CryptoScreener!#REF!/C705)-1)*-1,1)</f>
        <v>1</v>
      </c>
    </row>
    <row r="706" spans="4:4">
      <c r="D706" s="8">
        <f>IF(C706&gt;0,((CryptoScreener!#REF!/C706)-1)*-1,1)</f>
        <v>1</v>
      </c>
    </row>
    <row r="707" spans="4:4">
      <c r="D707" s="8">
        <f>IF(C707&gt;0,((CryptoScreener!#REF!/C707)-1)*-1,1)</f>
        <v>1</v>
      </c>
    </row>
    <row r="708" spans="4:4">
      <c r="D708" s="8">
        <f>IF(C708&gt;0,((CryptoScreener!#REF!/C708)-1)*-1,1)</f>
        <v>1</v>
      </c>
    </row>
    <row r="709" spans="4:4">
      <c r="D709" s="8">
        <f>IF(C709&gt;0,((CryptoScreener!C142/C709)-1)*-1,1)</f>
        <v>1</v>
      </c>
    </row>
    <row r="710" spans="4:4">
      <c r="D710" s="8">
        <f>IF(C710&gt;0,((CryptoScreener!C143/C710)-1)*-1,1)</f>
        <v>1</v>
      </c>
    </row>
    <row r="711" spans="4:4">
      <c r="D711" s="8">
        <f>IF(C711&gt;0,((CryptoScreener!C144/C711)-1)*-1,1)</f>
        <v>1</v>
      </c>
    </row>
    <row r="712" spans="4:4">
      <c r="D712" s="8">
        <f>IF(C712&gt;0,((CryptoScreener!C145/C712)-1)*-1,1)</f>
        <v>1</v>
      </c>
    </row>
    <row r="713" spans="4:4">
      <c r="D713" s="8">
        <f>IF(C713&gt;0,((CryptoScreener!C146/C713)-1)*-1,1)</f>
        <v>1</v>
      </c>
    </row>
    <row r="714" spans="4:4">
      <c r="D714" s="8">
        <f>IF(C714&gt;0,((CryptoScreener!C147/C714)-1)*-1,1)</f>
        <v>1</v>
      </c>
    </row>
    <row r="715" spans="4:4">
      <c r="D715" s="8">
        <f>IF(C715&gt;0,((CryptoScreener!C148/C715)-1)*-1,1)</f>
        <v>1</v>
      </c>
    </row>
    <row r="716" spans="4:4">
      <c r="D716" s="8">
        <f>IF(C716&gt;0,((CryptoScreener!C149/C716)-1)*-1,1)</f>
        <v>1</v>
      </c>
    </row>
    <row r="717" spans="4:4">
      <c r="D717" s="8">
        <f>IF(C717&gt;0,((CryptoScreener!C150/C717)-1)*-1,1)</f>
        <v>1</v>
      </c>
    </row>
    <row r="718" spans="4:4">
      <c r="D718" s="8">
        <f>IF(C718&gt;0,((CryptoScreener!C151/C718)-1)*-1,1)</f>
        <v>1</v>
      </c>
    </row>
    <row r="719" spans="4:4">
      <c r="D719" s="8">
        <f>IF(C719&gt;0,((CryptoScreener!C152/C719)-1)*-1,1)</f>
        <v>1</v>
      </c>
    </row>
    <row r="720" spans="4:4">
      <c r="D720" s="8">
        <f>IF(C720&gt;0,((CryptoScreener!C153/C720)-1)*-1,1)</f>
        <v>1</v>
      </c>
    </row>
    <row r="721" spans="4:4">
      <c r="D721" s="8">
        <f>IF(C721&gt;0,((CryptoScreener!C154/C721)-1)*-1,1)</f>
        <v>1</v>
      </c>
    </row>
    <row r="722" spans="4:4">
      <c r="D722" s="8">
        <f>IF(C722&gt;0,((CryptoScreener!C155/C722)-1)*-1,1)</f>
        <v>1</v>
      </c>
    </row>
    <row r="723" spans="4:4">
      <c r="D723" s="8">
        <f>IF(C723&gt;0,((CryptoScreener!C156/C723)-1)*-1,1)</f>
        <v>1</v>
      </c>
    </row>
    <row r="724" spans="4:4">
      <c r="D724" s="8">
        <f>IF(C724&gt;0,((CryptoScreener!C157/C724)-1)*-1,1)</f>
        <v>1</v>
      </c>
    </row>
    <row r="725" spans="4:4">
      <c r="D725" s="8">
        <f>IF(C725&gt;0,((CryptoScreener!C158/C725)-1)*-1,1)</f>
        <v>1</v>
      </c>
    </row>
    <row r="726" spans="4:4">
      <c r="D726" s="8">
        <f>IF(C726&gt;0,((CryptoScreener!C159/C726)-1)*-1,1)</f>
        <v>1</v>
      </c>
    </row>
    <row r="727" spans="4:4">
      <c r="D727" s="8">
        <f>IF(C727&gt;0,((CryptoScreener!C160/C727)-1)*-1,1)</f>
        <v>1</v>
      </c>
    </row>
    <row r="728" spans="4:4">
      <c r="D728" s="8">
        <f>IF(C728&gt;0,((CryptoScreener!C161/C728)-1)*-1,1)</f>
        <v>1</v>
      </c>
    </row>
    <row r="729" spans="4:4">
      <c r="D729" s="8">
        <f>IF(C729&gt;0,((CryptoScreener!C162/C729)-1)*-1,1)</f>
        <v>1</v>
      </c>
    </row>
    <row r="730" spans="4:4">
      <c r="D730" s="8">
        <f>IF(C730&gt;0,((CryptoScreener!C163/C730)-1)*-1,1)</f>
        <v>1</v>
      </c>
    </row>
    <row r="731" spans="4:4">
      <c r="D731" s="8">
        <f>IF(C731&gt;0,((CryptoScreener!C164/C731)-1)*-1,1)</f>
        <v>1</v>
      </c>
    </row>
    <row r="732" spans="4:4">
      <c r="D732" s="8">
        <f>IF(C732&gt;0,((CryptoScreener!C165/C732)-1)*-1,1)</f>
        <v>1</v>
      </c>
    </row>
    <row r="733" spans="4:4">
      <c r="D733" s="8">
        <f>IF(C733&gt;0,((CryptoScreener!C166/C733)-1)*-1,1)</f>
        <v>1</v>
      </c>
    </row>
    <row r="734" spans="4:4">
      <c r="D734" s="8">
        <f>IF(C734&gt;0,((CryptoScreener!C167/C734)-1)*-1,1)</f>
        <v>1</v>
      </c>
    </row>
    <row r="735" spans="4:4">
      <c r="D735" s="8">
        <f>IF(C735&gt;0,((CryptoScreener!C168/C735)-1)*-1,1)</f>
        <v>1</v>
      </c>
    </row>
    <row r="736" spans="4:4">
      <c r="D736" s="8">
        <f>IF(C736&gt;0,((CryptoScreener!C169/C736)-1)*-1,1)</f>
        <v>1</v>
      </c>
    </row>
    <row r="737" spans="4:4">
      <c r="D737" s="8">
        <f>IF(C737&gt;0,((CryptoScreener!C170/C737)-1)*-1,1)</f>
        <v>1</v>
      </c>
    </row>
    <row r="738" spans="4:4">
      <c r="D738" s="8">
        <f>IF(C738&gt;0,((CryptoScreener!C171/C738)-1)*-1,1)</f>
        <v>1</v>
      </c>
    </row>
    <row r="739" spans="4:4">
      <c r="D739" s="8">
        <f>IF(C739&gt;0,((CryptoScreener!C172/C739)-1)*-1,1)</f>
        <v>1</v>
      </c>
    </row>
    <row r="740" spans="4:4">
      <c r="D740" s="8">
        <f>IF(C740&gt;0,((CryptoScreener!C173/C740)-1)*-1,1)</f>
        <v>1</v>
      </c>
    </row>
    <row r="741" spans="4:4">
      <c r="D741" s="8">
        <f>IF(C741&gt;0,((CryptoScreener!C174/C741)-1)*-1,1)</f>
        <v>1</v>
      </c>
    </row>
    <row r="742" spans="4:4">
      <c r="D742" s="8">
        <f>IF(C742&gt;0,((CryptoScreener!C175/C742)-1)*-1,1)</f>
        <v>1</v>
      </c>
    </row>
    <row r="743" spans="4:4">
      <c r="D743" s="8">
        <f>IF(C743&gt;0,((CryptoScreener!C176/C743)-1)*-1,1)</f>
        <v>1</v>
      </c>
    </row>
    <row r="744" spans="4:4">
      <c r="D744" s="8">
        <f>IF(C744&gt;0,((CryptoScreener!C177/C744)-1)*-1,1)</f>
        <v>1</v>
      </c>
    </row>
    <row r="745" spans="4:4">
      <c r="D745" s="8">
        <f>IF(C745&gt;0,((CryptoScreener!C178/C745)-1)*-1,1)</f>
        <v>1</v>
      </c>
    </row>
    <row r="746" spans="4:4">
      <c r="D746" s="8">
        <f>IF(C746&gt;0,((CryptoScreener!C179/C746)-1)*-1,1)</f>
        <v>1</v>
      </c>
    </row>
    <row r="747" spans="4:4">
      <c r="D747" s="8">
        <f>IF(C747&gt;0,((CryptoScreener!C180/C747)-1)*-1,1)</f>
        <v>1</v>
      </c>
    </row>
    <row r="748" spans="4:4">
      <c r="D748" s="8">
        <f>IF(C748&gt;0,((CryptoScreener!C181/C748)-1)*-1,1)</f>
        <v>1</v>
      </c>
    </row>
    <row r="749" spans="4:4">
      <c r="D749" s="8">
        <f>IF(C749&gt;0,((CryptoScreener!C182/C749)-1)*-1,1)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6B67-5549-4DB4-9AE7-670D0C37D252}">
  <dimension ref="A1:D483"/>
  <sheetViews>
    <sheetView workbookViewId="0">
      <selection sqref="A1:B750"/>
    </sheetView>
  </sheetViews>
  <sheetFormatPr defaultRowHeight="15"/>
  <cols>
    <col min="1" max="1" width="20.5703125" bestFit="1" customWidth="1"/>
    <col min="2" max="2" width="20.5703125" customWidth="1"/>
    <col min="3" max="3" width="5.7109375" bestFit="1" customWidth="1"/>
    <col min="4" max="4" width="10.42578125" bestFit="1" customWidth="1"/>
  </cols>
  <sheetData>
    <row r="1" spans="1:4">
      <c r="A1" s="1" t="s">
        <v>0</v>
      </c>
      <c r="B1" s="1" t="s">
        <v>1</v>
      </c>
      <c r="C1" s="1" t="s">
        <v>511</v>
      </c>
      <c r="D1" s="1" t="s">
        <v>512</v>
      </c>
    </row>
    <row r="2" spans="1:4">
      <c r="A2" t="s">
        <v>14</v>
      </c>
      <c r="B2" t="s">
        <v>15</v>
      </c>
    </row>
    <row r="3" spans="1:4">
      <c r="A3" t="s">
        <v>22</v>
      </c>
      <c r="B3" t="s">
        <v>15</v>
      </c>
    </row>
    <row r="4" spans="1:4">
      <c r="A4" t="s">
        <v>24</v>
      </c>
      <c r="B4" t="s">
        <v>15</v>
      </c>
    </row>
    <row r="5" spans="1:4">
      <c r="A5" t="s">
        <v>26</v>
      </c>
      <c r="B5" t="s">
        <v>15</v>
      </c>
    </row>
    <row r="6" spans="1:4">
      <c r="A6" t="s">
        <v>27</v>
      </c>
      <c r="B6" t="s">
        <v>15</v>
      </c>
    </row>
    <row r="7" spans="1:4">
      <c r="A7" t="s">
        <v>28</v>
      </c>
      <c r="B7" t="s">
        <v>15</v>
      </c>
    </row>
    <row r="8" spans="1:4">
      <c r="A8" t="s">
        <v>29</v>
      </c>
      <c r="B8" t="s">
        <v>15</v>
      </c>
    </row>
    <row r="9" spans="1:4">
      <c r="A9" t="s">
        <v>30</v>
      </c>
      <c r="B9" t="s">
        <v>15</v>
      </c>
    </row>
    <row r="10" spans="1:4">
      <c r="A10" t="s">
        <v>31</v>
      </c>
      <c r="B10" t="s">
        <v>15</v>
      </c>
    </row>
    <row r="11" spans="1:4">
      <c r="A11" t="s">
        <v>34</v>
      </c>
      <c r="B11" t="s">
        <v>15</v>
      </c>
    </row>
    <row r="12" spans="1:4">
      <c r="A12" t="s">
        <v>35</v>
      </c>
      <c r="B12" t="s">
        <v>15</v>
      </c>
    </row>
    <row r="13" spans="1:4">
      <c r="A13" t="s">
        <v>36</v>
      </c>
      <c r="B13" t="s">
        <v>15</v>
      </c>
    </row>
    <row r="14" spans="1:4">
      <c r="A14" t="s">
        <v>37</v>
      </c>
      <c r="B14" t="s">
        <v>15</v>
      </c>
    </row>
    <row r="15" spans="1:4">
      <c r="A15" t="s">
        <v>38</v>
      </c>
      <c r="B15" t="s">
        <v>15</v>
      </c>
    </row>
    <row r="16" spans="1:4">
      <c r="A16" t="s">
        <v>39</v>
      </c>
      <c r="B16" t="s">
        <v>15</v>
      </c>
    </row>
    <row r="17" spans="1:2">
      <c r="A17" t="s">
        <v>43</v>
      </c>
      <c r="B17" t="s">
        <v>15</v>
      </c>
    </row>
    <row r="18" spans="1:2">
      <c r="A18" t="s">
        <v>44</v>
      </c>
      <c r="B18" t="s">
        <v>15</v>
      </c>
    </row>
    <row r="19" spans="1:2">
      <c r="A19" t="s">
        <v>45</v>
      </c>
      <c r="B19" t="s">
        <v>15</v>
      </c>
    </row>
    <row r="20" spans="1:2">
      <c r="A20" t="s">
        <v>46</v>
      </c>
      <c r="B20" t="s">
        <v>15</v>
      </c>
    </row>
    <row r="21" spans="1:2">
      <c r="A21" t="s">
        <v>47</v>
      </c>
      <c r="B21" t="s">
        <v>15</v>
      </c>
    </row>
    <row r="22" spans="1:2">
      <c r="A22" t="s">
        <v>48</v>
      </c>
      <c r="B22" t="s">
        <v>15</v>
      </c>
    </row>
    <row r="23" spans="1:2">
      <c r="A23" t="s">
        <v>49</v>
      </c>
      <c r="B23" t="s">
        <v>15</v>
      </c>
    </row>
    <row r="24" spans="1:2">
      <c r="A24" t="s">
        <v>50</v>
      </c>
      <c r="B24" t="s">
        <v>15</v>
      </c>
    </row>
    <row r="25" spans="1:2">
      <c r="A25" t="s">
        <v>51</v>
      </c>
      <c r="B25" t="s">
        <v>15</v>
      </c>
    </row>
    <row r="26" spans="1:2">
      <c r="A26" t="s">
        <v>52</v>
      </c>
      <c r="B26" t="s">
        <v>15</v>
      </c>
    </row>
    <row r="27" spans="1:2">
      <c r="A27" t="s">
        <v>53</v>
      </c>
      <c r="B27" t="s">
        <v>15</v>
      </c>
    </row>
    <row r="28" spans="1:2">
      <c r="A28" t="s">
        <v>54</v>
      </c>
      <c r="B28" t="s">
        <v>15</v>
      </c>
    </row>
    <row r="29" spans="1:2">
      <c r="A29" t="s">
        <v>55</v>
      </c>
      <c r="B29" t="s">
        <v>15</v>
      </c>
    </row>
    <row r="30" spans="1:2">
      <c r="A30" t="s">
        <v>56</v>
      </c>
      <c r="B30" t="s">
        <v>15</v>
      </c>
    </row>
    <row r="31" spans="1:2">
      <c r="A31" t="s">
        <v>57</v>
      </c>
      <c r="B31" t="s">
        <v>15</v>
      </c>
    </row>
    <row r="32" spans="1:2">
      <c r="A32" t="s">
        <v>58</v>
      </c>
      <c r="B32" t="s">
        <v>15</v>
      </c>
    </row>
    <row r="33" spans="1:2">
      <c r="A33" t="s">
        <v>59</v>
      </c>
      <c r="B33" t="s">
        <v>15</v>
      </c>
    </row>
    <row r="34" spans="1:2">
      <c r="A34" t="s">
        <v>60</v>
      </c>
      <c r="B34" t="s">
        <v>15</v>
      </c>
    </row>
    <row r="35" spans="1:2">
      <c r="A35" t="s">
        <v>61</v>
      </c>
      <c r="B35" t="s">
        <v>15</v>
      </c>
    </row>
    <row r="36" spans="1:2">
      <c r="A36" t="s">
        <v>62</v>
      </c>
      <c r="B36" t="s">
        <v>15</v>
      </c>
    </row>
    <row r="37" spans="1:2">
      <c r="A37" t="s">
        <v>63</v>
      </c>
      <c r="B37" t="s">
        <v>15</v>
      </c>
    </row>
    <row r="38" spans="1:2">
      <c r="A38" t="s">
        <v>64</v>
      </c>
      <c r="B38" t="s">
        <v>15</v>
      </c>
    </row>
    <row r="39" spans="1:2">
      <c r="A39" t="s">
        <v>65</v>
      </c>
      <c r="B39" t="s">
        <v>15</v>
      </c>
    </row>
    <row r="40" spans="1:2">
      <c r="A40" t="s">
        <v>66</v>
      </c>
      <c r="B40" t="s">
        <v>15</v>
      </c>
    </row>
    <row r="41" spans="1:2">
      <c r="A41" t="s">
        <v>67</v>
      </c>
      <c r="B41" t="s">
        <v>15</v>
      </c>
    </row>
    <row r="42" spans="1:2">
      <c r="A42" t="s">
        <v>68</v>
      </c>
      <c r="B42" t="s">
        <v>15</v>
      </c>
    </row>
    <row r="43" spans="1:2">
      <c r="A43" t="s">
        <v>69</v>
      </c>
      <c r="B43" t="s">
        <v>15</v>
      </c>
    </row>
    <row r="44" spans="1:2">
      <c r="A44" t="s">
        <v>70</v>
      </c>
      <c r="B44" t="s">
        <v>15</v>
      </c>
    </row>
    <row r="45" spans="1:2">
      <c r="A45" t="s">
        <v>71</v>
      </c>
      <c r="B45" t="s">
        <v>15</v>
      </c>
    </row>
    <row r="46" spans="1:2">
      <c r="A46" t="s">
        <v>72</v>
      </c>
      <c r="B46" t="s">
        <v>15</v>
      </c>
    </row>
    <row r="47" spans="1:2">
      <c r="A47" t="s">
        <v>73</v>
      </c>
      <c r="B47" t="s">
        <v>15</v>
      </c>
    </row>
    <row r="48" spans="1:2">
      <c r="A48" t="s">
        <v>74</v>
      </c>
      <c r="B48" t="s">
        <v>15</v>
      </c>
    </row>
    <row r="49" spans="1:2">
      <c r="A49" t="s">
        <v>75</v>
      </c>
      <c r="B49" t="s">
        <v>15</v>
      </c>
    </row>
    <row r="50" spans="1:2">
      <c r="A50" t="s">
        <v>76</v>
      </c>
      <c r="B50" t="s">
        <v>15</v>
      </c>
    </row>
    <row r="51" spans="1:2">
      <c r="A51" t="s">
        <v>77</v>
      </c>
      <c r="B51" t="s">
        <v>15</v>
      </c>
    </row>
    <row r="52" spans="1:2">
      <c r="A52" t="s">
        <v>78</v>
      </c>
      <c r="B52" t="s">
        <v>15</v>
      </c>
    </row>
    <row r="53" spans="1:2">
      <c r="A53" t="s">
        <v>79</v>
      </c>
      <c r="B53" t="s">
        <v>15</v>
      </c>
    </row>
    <row r="54" spans="1:2">
      <c r="A54" t="s">
        <v>80</v>
      </c>
      <c r="B54" t="s">
        <v>15</v>
      </c>
    </row>
    <row r="55" spans="1:2">
      <c r="A55" t="s">
        <v>81</v>
      </c>
      <c r="B55" t="s">
        <v>15</v>
      </c>
    </row>
    <row r="56" spans="1:2">
      <c r="A56" t="s">
        <v>82</v>
      </c>
      <c r="B56" t="s">
        <v>15</v>
      </c>
    </row>
    <row r="57" spans="1:2">
      <c r="A57" t="s">
        <v>83</v>
      </c>
      <c r="B57" t="s">
        <v>15</v>
      </c>
    </row>
    <row r="58" spans="1:2">
      <c r="A58" t="s">
        <v>84</v>
      </c>
      <c r="B58" t="s">
        <v>15</v>
      </c>
    </row>
    <row r="59" spans="1:2">
      <c r="A59" t="s">
        <v>85</v>
      </c>
      <c r="B59" t="s">
        <v>15</v>
      </c>
    </row>
    <row r="60" spans="1:2">
      <c r="A60" t="s">
        <v>86</v>
      </c>
      <c r="B60" t="s">
        <v>15</v>
      </c>
    </row>
    <row r="61" spans="1:2">
      <c r="A61" t="s">
        <v>87</v>
      </c>
      <c r="B61" t="s">
        <v>15</v>
      </c>
    </row>
    <row r="62" spans="1:2">
      <c r="A62" t="s">
        <v>88</v>
      </c>
      <c r="B62" t="s">
        <v>15</v>
      </c>
    </row>
    <row r="63" spans="1:2">
      <c r="A63" t="s">
        <v>89</v>
      </c>
      <c r="B63" t="s">
        <v>15</v>
      </c>
    </row>
    <row r="64" spans="1:2">
      <c r="A64" t="s">
        <v>90</v>
      </c>
      <c r="B64" t="s">
        <v>15</v>
      </c>
    </row>
    <row r="65" spans="1:2">
      <c r="A65" t="s">
        <v>91</v>
      </c>
      <c r="B65" t="s">
        <v>15</v>
      </c>
    </row>
    <row r="66" spans="1:2">
      <c r="A66" t="s">
        <v>92</v>
      </c>
      <c r="B66" t="s">
        <v>15</v>
      </c>
    </row>
    <row r="67" spans="1:2">
      <c r="A67" t="s">
        <v>93</v>
      </c>
      <c r="B67" t="s">
        <v>15</v>
      </c>
    </row>
    <row r="68" spans="1:2">
      <c r="A68" t="s">
        <v>94</v>
      </c>
      <c r="B68" t="s">
        <v>15</v>
      </c>
    </row>
    <row r="69" spans="1:2">
      <c r="A69" t="s">
        <v>95</v>
      </c>
      <c r="B69" t="s">
        <v>15</v>
      </c>
    </row>
    <row r="70" spans="1:2">
      <c r="A70" t="s">
        <v>96</v>
      </c>
      <c r="B70" t="s">
        <v>15</v>
      </c>
    </row>
    <row r="71" spans="1:2">
      <c r="A71" t="s">
        <v>97</v>
      </c>
      <c r="B71" t="s">
        <v>15</v>
      </c>
    </row>
    <row r="72" spans="1:2">
      <c r="A72" t="s">
        <v>98</v>
      </c>
      <c r="B72" t="s">
        <v>15</v>
      </c>
    </row>
    <row r="73" spans="1:2">
      <c r="A73" t="s">
        <v>99</v>
      </c>
      <c r="B73" t="s">
        <v>15</v>
      </c>
    </row>
    <row r="74" spans="1:2">
      <c r="A74" t="s">
        <v>100</v>
      </c>
      <c r="B74" t="s">
        <v>15</v>
      </c>
    </row>
    <row r="75" spans="1:2">
      <c r="A75" t="s">
        <v>101</v>
      </c>
      <c r="B75" t="s">
        <v>15</v>
      </c>
    </row>
    <row r="76" spans="1:2">
      <c r="A76" t="s">
        <v>102</v>
      </c>
      <c r="B76" t="s">
        <v>15</v>
      </c>
    </row>
    <row r="77" spans="1:2">
      <c r="A77" t="s">
        <v>103</v>
      </c>
      <c r="B77" t="s">
        <v>15</v>
      </c>
    </row>
    <row r="78" spans="1:2">
      <c r="A78" t="s">
        <v>104</v>
      </c>
      <c r="B78" t="s">
        <v>15</v>
      </c>
    </row>
    <row r="79" spans="1:2">
      <c r="A79" t="s">
        <v>105</v>
      </c>
      <c r="B79" t="s">
        <v>15</v>
      </c>
    </row>
    <row r="80" spans="1:2">
      <c r="A80" t="s">
        <v>106</v>
      </c>
      <c r="B80" t="s">
        <v>15</v>
      </c>
    </row>
    <row r="81" spans="1:2">
      <c r="A81" t="s">
        <v>107</v>
      </c>
      <c r="B81" t="s">
        <v>15</v>
      </c>
    </row>
    <row r="82" spans="1:2">
      <c r="A82" t="s">
        <v>108</v>
      </c>
      <c r="B82" t="s">
        <v>15</v>
      </c>
    </row>
    <row r="83" spans="1:2">
      <c r="A83" t="s">
        <v>109</v>
      </c>
      <c r="B83" t="s">
        <v>15</v>
      </c>
    </row>
    <row r="84" spans="1:2">
      <c r="A84" t="s">
        <v>110</v>
      </c>
      <c r="B84" t="s">
        <v>15</v>
      </c>
    </row>
    <row r="85" spans="1:2">
      <c r="A85" t="s">
        <v>111</v>
      </c>
      <c r="B85" t="s">
        <v>15</v>
      </c>
    </row>
    <row r="86" spans="1:2">
      <c r="A86" t="s">
        <v>112</v>
      </c>
      <c r="B86" t="s">
        <v>15</v>
      </c>
    </row>
    <row r="87" spans="1:2">
      <c r="A87" t="s">
        <v>113</v>
      </c>
      <c r="B87" t="s">
        <v>15</v>
      </c>
    </row>
    <row r="88" spans="1:2">
      <c r="A88" t="s">
        <v>114</v>
      </c>
      <c r="B88" t="s">
        <v>15</v>
      </c>
    </row>
    <row r="89" spans="1:2">
      <c r="A89" t="s">
        <v>115</v>
      </c>
      <c r="B89" t="s">
        <v>15</v>
      </c>
    </row>
    <row r="90" spans="1:2">
      <c r="A90" t="s">
        <v>116</v>
      </c>
      <c r="B90" t="s">
        <v>15</v>
      </c>
    </row>
    <row r="91" spans="1:2">
      <c r="A91" t="s">
        <v>117</v>
      </c>
      <c r="B91" t="s">
        <v>15</v>
      </c>
    </row>
    <row r="92" spans="1:2">
      <c r="A92" t="s">
        <v>118</v>
      </c>
      <c r="B92" t="s">
        <v>15</v>
      </c>
    </row>
    <row r="93" spans="1:2">
      <c r="A93" t="s">
        <v>119</v>
      </c>
      <c r="B93" t="s">
        <v>15</v>
      </c>
    </row>
    <row r="94" spans="1:2">
      <c r="A94" t="s">
        <v>120</v>
      </c>
      <c r="B94" t="s">
        <v>15</v>
      </c>
    </row>
    <row r="95" spans="1:2">
      <c r="A95" t="s">
        <v>121</v>
      </c>
      <c r="B95" t="s">
        <v>15</v>
      </c>
    </row>
    <row r="96" spans="1:2">
      <c r="A96" t="s">
        <v>122</v>
      </c>
      <c r="B96" t="s">
        <v>15</v>
      </c>
    </row>
    <row r="97" spans="1:2">
      <c r="A97" t="s">
        <v>123</v>
      </c>
      <c r="B97" t="s">
        <v>15</v>
      </c>
    </row>
    <row r="98" spans="1:2">
      <c r="A98" t="s">
        <v>124</v>
      </c>
      <c r="B98" t="s">
        <v>15</v>
      </c>
    </row>
    <row r="99" spans="1:2">
      <c r="A99" t="s">
        <v>125</v>
      </c>
      <c r="B99" t="s">
        <v>15</v>
      </c>
    </row>
    <row r="100" spans="1:2">
      <c r="A100" t="s">
        <v>126</v>
      </c>
      <c r="B100" t="s">
        <v>15</v>
      </c>
    </row>
    <row r="101" spans="1:2">
      <c r="A101" t="s">
        <v>127</v>
      </c>
      <c r="B101" t="s">
        <v>15</v>
      </c>
    </row>
    <row r="102" spans="1:2">
      <c r="A102" t="s">
        <v>128</v>
      </c>
      <c r="B102" t="s">
        <v>15</v>
      </c>
    </row>
    <row r="103" spans="1:2">
      <c r="A103" t="s">
        <v>129</v>
      </c>
      <c r="B103" t="s">
        <v>15</v>
      </c>
    </row>
    <row r="104" spans="1:2">
      <c r="A104" t="s">
        <v>130</v>
      </c>
      <c r="B104" t="s">
        <v>15</v>
      </c>
    </row>
    <row r="105" spans="1:2">
      <c r="A105" t="s">
        <v>131</v>
      </c>
      <c r="B105" t="s">
        <v>15</v>
      </c>
    </row>
    <row r="106" spans="1:2">
      <c r="A106" t="s">
        <v>132</v>
      </c>
      <c r="B106" t="s">
        <v>15</v>
      </c>
    </row>
    <row r="107" spans="1:2">
      <c r="A107" t="s">
        <v>133</v>
      </c>
      <c r="B107" t="s">
        <v>15</v>
      </c>
    </row>
    <row r="108" spans="1:2">
      <c r="A108" t="s">
        <v>134</v>
      </c>
      <c r="B108" t="s">
        <v>15</v>
      </c>
    </row>
    <row r="109" spans="1:2">
      <c r="A109" t="s">
        <v>135</v>
      </c>
      <c r="B109" t="s">
        <v>15</v>
      </c>
    </row>
    <row r="110" spans="1:2">
      <c r="A110" t="s">
        <v>136</v>
      </c>
      <c r="B110" t="s">
        <v>15</v>
      </c>
    </row>
    <row r="111" spans="1:2">
      <c r="A111" t="s">
        <v>137</v>
      </c>
      <c r="B111" t="s">
        <v>15</v>
      </c>
    </row>
    <row r="112" spans="1:2">
      <c r="A112" t="s">
        <v>138</v>
      </c>
      <c r="B112" t="s">
        <v>15</v>
      </c>
    </row>
    <row r="113" spans="1:2">
      <c r="A113" t="s">
        <v>139</v>
      </c>
      <c r="B113" t="s">
        <v>15</v>
      </c>
    </row>
    <row r="114" spans="1:2">
      <c r="A114" t="s">
        <v>140</v>
      </c>
      <c r="B114" t="s">
        <v>15</v>
      </c>
    </row>
    <row r="115" spans="1:2">
      <c r="A115" t="s">
        <v>141</v>
      </c>
      <c r="B115" t="s">
        <v>15</v>
      </c>
    </row>
    <row r="116" spans="1:2">
      <c r="A116" t="s">
        <v>142</v>
      </c>
      <c r="B116" t="s">
        <v>15</v>
      </c>
    </row>
    <row r="117" spans="1:2">
      <c r="A117" t="s">
        <v>143</v>
      </c>
      <c r="B117" t="s">
        <v>15</v>
      </c>
    </row>
    <row r="118" spans="1:2">
      <c r="A118" t="s">
        <v>144</v>
      </c>
      <c r="B118" t="s">
        <v>15</v>
      </c>
    </row>
    <row r="119" spans="1:2">
      <c r="A119" t="s">
        <v>145</v>
      </c>
      <c r="B119" t="s">
        <v>15</v>
      </c>
    </row>
    <row r="120" spans="1:2">
      <c r="A120" t="s">
        <v>146</v>
      </c>
      <c r="B120" t="s">
        <v>15</v>
      </c>
    </row>
    <row r="121" spans="1:2">
      <c r="A121" t="s">
        <v>147</v>
      </c>
      <c r="B121" t="s">
        <v>15</v>
      </c>
    </row>
    <row r="122" spans="1:2">
      <c r="A122" t="s">
        <v>148</v>
      </c>
      <c r="B122" t="s">
        <v>15</v>
      </c>
    </row>
    <row r="123" spans="1:2">
      <c r="A123" t="s">
        <v>149</v>
      </c>
      <c r="B123" t="s">
        <v>15</v>
      </c>
    </row>
    <row r="124" spans="1:2">
      <c r="A124" t="s">
        <v>150</v>
      </c>
      <c r="B124" t="s">
        <v>15</v>
      </c>
    </row>
    <row r="125" spans="1:2">
      <c r="A125" t="s">
        <v>151</v>
      </c>
      <c r="B125" t="s">
        <v>15</v>
      </c>
    </row>
    <row r="126" spans="1:2">
      <c r="A126" t="s">
        <v>152</v>
      </c>
      <c r="B126" t="s">
        <v>15</v>
      </c>
    </row>
    <row r="127" spans="1:2">
      <c r="A127" t="s">
        <v>153</v>
      </c>
      <c r="B127" t="s">
        <v>15</v>
      </c>
    </row>
    <row r="128" spans="1:2">
      <c r="A128" t="s">
        <v>154</v>
      </c>
      <c r="B128" t="s">
        <v>15</v>
      </c>
    </row>
    <row r="129" spans="1:2">
      <c r="A129" t="s">
        <v>155</v>
      </c>
      <c r="B129" t="s">
        <v>15</v>
      </c>
    </row>
    <row r="130" spans="1:2">
      <c r="A130" t="s">
        <v>156</v>
      </c>
      <c r="B130" t="s">
        <v>15</v>
      </c>
    </row>
    <row r="131" spans="1:2">
      <c r="A131" t="s">
        <v>157</v>
      </c>
      <c r="B131" t="s">
        <v>15</v>
      </c>
    </row>
    <row r="132" spans="1:2">
      <c r="A132" t="s">
        <v>158</v>
      </c>
      <c r="B132" t="s">
        <v>15</v>
      </c>
    </row>
    <row r="133" spans="1:2">
      <c r="A133" t="s">
        <v>159</v>
      </c>
      <c r="B133" t="s">
        <v>15</v>
      </c>
    </row>
    <row r="134" spans="1:2">
      <c r="A134" t="s">
        <v>160</v>
      </c>
      <c r="B134" t="s">
        <v>15</v>
      </c>
    </row>
    <row r="135" spans="1:2">
      <c r="A135" t="s">
        <v>161</v>
      </c>
      <c r="B135" t="s">
        <v>15</v>
      </c>
    </row>
    <row r="136" spans="1:2">
      <c r="A136" t="s">
        <v>162</v>
      </c>
      <c r="B136" t="s">
        <v>15</v>
      </c>
    </row>
    <row r="137" spans="1:2">
      <c r="A137" t="s">
        <v>163</v>
      </c>
      <c r="B137" t="s">
        <v>15</v>
      </c>
    </row>
    <row r="138" spans="1:2">
      <c r="A138" t="s">
        <v>164</v>
      </c>
      <c r="B138" t="s">
        <v>15</v>
      </c>
    </row>
    <row r="139" spans="1:2">
      <c r="A139" t="s">
        <v>165</v>
      </c>
      <c r="B139" t="s">
        <v>15</v>
      </c>
    </row>
    <row r="140" spans="1:2">
      <c r="A140" t="s">
        <v>166</v>
      </c>
      <c r="B140" t="s">
        <v>15</v>
      </c>
    </row>
    <row r="141" spans="1:2">
      <c r="A141" t="s">
        <v>167</v>
      </c>
      <c r="B141" t="s">
        <v>15</v>
      </c>
    </row>
    <row r="142" spans="1:2">
      <c r="A142" t="s">
        <v>168</v>
      </c>
      <c r="B142" t="s">
        <v>169</v>
      </c>
    </row>
    <row r="143" spans="1:2">
      <c r="A143" t="s">
        <v>170</v>
      </c>
      <c r="B143" t="s">
        <v>169</v>
      </c>
    </row>
    <row r="144" spans="1:2">
      <c r="A144" t="s">
        <v>171</v>
      </c>
      <c r="B144" t="s">
        <v>169</v>
      </c>
    </row>
    <row r="145" spans="1:2">
      <c r="A145" t="s">
        <v>172</v>
      </c>
      <c r="B145" t="s">
        <v>169</v>
      </c>
    </row>
    <row r="146" spans="1:2">
      <c r="A146" t="s">
        <v>173</v>
      </c>
      <c r="B146" t="s">
        <v>169</v>
      </c>
    </row>
    <row r="147" spans="1:2">
      <c r="A147" t="s">
        <v>174</v>
      </c>
      <c r="B147" t="s">
        <v>169</v>
      </c>
    </row>
    <row r="148" spans="1:2">
      <c r="A148" t="s">
        <v>175</v>
      </c>
      <c r="B148" t="s">
        <v>169</v>
      </c>
    </row>
    <row r="149" spans="1:2">
      <c r="A149" t="s">
        <v>176</v>
      </c>
      <c r="B149" t="s">
        <v>169</v>
      </c>
    </row>
    <row r="150" spans="1:2">
      <c r="A150" t="s">
        <v>177</v>
      </c>
      <c r="B150" t="s">
        <v>169</v>
      </c>
    </row>
    <row r="151" spans="1:2">
      <c r="A151" t="s">
        <v>178</v>
      </c>
      <c r="B151" t="s">
        <v>169</v>
      </c>
    </row>
    <row r="152" spans="1:2">
      <c r="A152" t="s">
        <v>179</v>
      </c>
      <c r="B152" t="s">
        <v>169</v>
      </c>
    </row>
    <row r="153" spans="1:2">
      <c r="A153" t="s">
        <v>180</v>
      </c>
      <c r="B153" t="s">
        <v>169</v>
      </c>
    </row>
    <row r="154" spans="1:2">
      <c r="A154" t="s">
        <v>181</v>
      </c>
      <c r="B154" t="s">
        <v>169</v>
      </c>
    </row>
    <row r="155" spans="1:2">
      <c r="A155" t="s">
        <v>182</v>
      </c>
      <c r="B155" t="s">
        <v>169</v>
      </c>
    </row>
    <row r="156" spans="1:2">
      <c r="A156" t="s">
        <v>183</v>
      </c>
      <c r="B156" t="s">
        <v>169</v>
      </c>
    </row>
    <row r="157" spans="1:2">
      <c r="A157" t="s">
        <v>184</v>
      </c>
      <c r="B157" t="s">
        <v>169</v>
      </c>
    </row>
    <row r="158" spans="1:2">
      <c r="A158" t="s">
        <v>185</v>
      </c>
      <c r="B158" t="s">
        <v>169</v>
      </c>
    </row>
    <row r="159" spans="1:2">
      <c r="A159" t="s">
        <v>186</v>
      </c>
      <c r="B159" t="s">
        <v>169</v>
      </c>
    </row>
    <row r="160" spans="1:2">
      <c r="A160" t="s">
        <v>187</v>
      </c>
      <c r="B160" t="s">
        <v>169</v>
      </c>
    </row>
    <row r="161" spans="1:2">
      <c r="A161" t="s">
        <v>188</v>
      </c>
      <c r="B161" t="s">
        <v>169</v>
      </c>
    </row>
    <row r="162" spans="1:2">
      <c r="A162" t="s">
        <v>189</v>
      </c>
      <c r="B162" t="s">
        <v>169</v>
      </c>
    </row>
    <row r="163" spans="1:2">
      <c r="A163" t="s">
        <v>190</v>
      </c>
      <c r="B163" t="s">
        <v>169</v>
      </c>
    </row>
    <row r="164" spans="1:2">
      <c r="A164" t="s">
        <v>191</v>
      </c>
      <c r="B164" t="s">
        <v>169</v>
      </c>
    </row>
    <row r="165" spans="1:2">
      <c r="A165" t="s">
        <v>192</v>
      </c>
      <c r="B165" t="s">
        <v>169</v>
      </c>
    </row>
    <row r="166" spans="1:2">
      <c r="A166" t="s">
        <v>193</v>
      </c>
      <c r="B166" t="s">
        <v>169</v>
      </c>
    </row>
    <row r="167" spans="1:2">
      <c r="A167" t="s">
        <v>194</v>
      </c>
      <c r="B167" t="s">
        <v>169</v>
      </c>
    </row>
    <row r="168" spans="1:2">
      <c r="A168" t="s">
        <v>195</v>
      </c>
      <c r="B168" t="s">
        <v>169</v>
      </c>
    </row>
    <row r="169" spans="1:2">
      <c r="A169" t="s">
        <v>196</v>
      </c>
      <c r="B169" t="s">
        <v>169</v>
      </c>
    </row>
    <row r="170" spans="1:2">
      <c r="A170" t="s">
        <v>197</v>
      </c>
      <c r="B170" t="s">
        <v>169</v>
      </c>
    </row>
    <row r="171" spans="1:2">
      <c r="A171" t="s">
        <v>198</v>
      </c>
      <c r="B171" t="s">
        <v>169</v>
      </c>
    </row>
    <row r="172" spans="1:2">
      <c r="A172" t="s">
        <v>199</v>
      </c>
      <c r="B172" t="s">
        <v>169</v>
      </c>
    </row>
    <row r="173" spans="1:2">
      <c r="A173" t="s">
        <v>200</v>
      </c>
      <c r="B173" t="s">
        <v>169</v>
      </c>
    </row>
    <row r="174" spans="1:2">
      <c r="A174" t="s">
        <v>201</v>
      </c>
      <c r="B174" t="s">
        <v>169</v>
      </c>
    </row>
    <row r="175" spans="1:2">
      <c r="A175" t="s">
        <v>202</v>
      </c>
      <c r="B175" t="s">
        <v>169</v>
      </c>
    </row>
    <row r="176" spans="1:2">
      <c r="A176" t="s">
        <v>203</v>
      </c>
      <c r="B176" t="s">
        <v>169</v>
      </c>
    </row>
    <row r="177" spans="1:2">
      <c r="A177" t="s">
        <v>204</v>
      </c>
      <c r="B177" t="s">
        <v>169</v>
      </c>
    </row>
    <row r="178" spans="1:2">
      <c r="A178" t="s">
        <v>205</v>
      </c>
      <c r="B178" t="s">
        <v>169</v>
      </c>
    </row>
    <row r="179" spans="1:2">
      <c r="A179" t="s">
        <v>206</v>
      </c>
      <c r="B179" t="s">
        <v>169</v>
      </c>
    </row>
    <row r="180" spans="1:2">
      <c r="A180" t="s">
        <v>207</v>
      </c>
      <c r="B180" t="s">
        <v>169</v>
      </c>
    </row>
    <row r="181" spans="1:2">
      <c r="A181" t="s">
        <v>208</v>
      </c>
      <c r="B181" t="s">
        <v>169</v>
      </c>
    </row>
    <row r="182" spans="1:2">
      <c r="A182" t="s">
        <v>209</v>
      </c>
      <c r="B182" t="s">
        <v>169</v>
      </c>
    </row>
    <row r="183" spans="1:2">
      <c r="A183" t="s">
        <v>210</v>
      </c>
      <c r="B183" t="s">
        <v>169</v>
      </c>
    </row>
    <row r="184" spans="1:2">
      <c r="A184" t="s">
        <v>211</v>
      </c>
      <c r="B184" t="s">
        <v>169</v>
      </c>
    </row>
    <row r="185" spans="1:2">
      <c r="A185" t="s">
        <v>212</v>
      </c>
      <c r="B185" t="s">
        <v>169</v>
      </c>
    </row>
    <row r="186" spans="1:2">
      <c r="A186" t="s">
        <v>213</v>
      </c>
      <c r="B186" t="s">
        <v>169</v>
      </c>
    </row>
    <row r="187" spans="1:2">
      <c r="A187" t="s">
        <v>214</v>
      </c>
      <c r="B187" t="s">
        <v>169</v>
      </c>
    </row>
    <row r="188" spans="1:2">
      <c r="A188" t="s">
        <v>215</v>
      </c>
      <c r="B188" t="s">
        <v>169</v>
      </c>
    </row>
    <row r="189" spans="1:2">
      <c r="A189" t="s">
        <v>216</v>
      </c>
      <c r="B189" t="s">
        <v>169</v>
      </c>
    </row>
    <row r="190" spans="1:2">
      <c r="A190" t="s">
        <v>217</v>
      </c>
      <c r="B190" t="s">
        <v>169</v>
      </c>
    </row>
    <row r="191" spans="1:2">
      <c r="A191" t="s">
        <v>218</v>
      </c>
      <c r="B191" t="s">
        <v>169</v>
      </c>
    </row>
    <row r="192" spans="1:2">
      <c r="A192" t="s">
        <v>219</v>
      </c>
      <c r="B192" t="s">
        <v>169</v>
      </c>
    </row>
    <row r="193" spans="1:2">
      <c r="A193" t="s">
        <v>220</v>
      </c>
      <c r="B193" t="s">
        <v>169</v>
      </c>
    </row>
    <row r="194" spans="1:2">
      <c r="A194" t="s">
        <v>221</v>
      </c>
      <c r="B194" t="s">
        <v>169</v>
      </c>
    </row>
    <row r="195" spans="1:2">
      <c r="A195" t="s">
        <v>222</v>
      </c>
      <c r="B195" t="s">
        <v>169</v>
      </c>
    </row>
    <row r="196" spans="1:2">
      <c r="A196" t="s">
        <v>223</v>
      </c>
      <c r="B196" t="s">
        <v>169</v>
      </c>
    </row>
    <row r="197" spans="1:2">
      <c r="A197" t="s">
        <v>224</v>
      </c>
      <c r="B197" t="s">
        <v>169</v>
      </c>
    </row>
    <row r="198" spans="1:2">
      <c r="A198" t="s">
        <v>225</v>
      </c>
      <c r="B198" t="s">
        <v>169</v>
      </c>
    </row>
    <row r="199" spans="1:2">
      <c r="A199" t="s">
        <v>226</v>
      </c>
      <c r="B199" t="s">
        <v>169</v>
      </c>
    </row>
    <row r="200" spans="1:2">
      <c r="A200" t="s">
        <v>227</v>
      </c>
      <c r="B200" t="s">
        <v>169</v>
      </c>
    </row>
    <row r="201" spans="1:2">
      <c r="A201" t="s">
        <v>228</v>
      </c>
      <c r="B201" t="s">
        <v>169</v>
      </c>
    </row>
    <row r="202" spans="1:2">
      <c r="A202" t="s">
        <v>229</v>
      </c>
      <c r="B202" t="s">
        <v>169</v>
      </c>
    </row>
    <row r="203" spans="1:2">
      <c r="A203" t="s">
        <v>230</v>
      </c>
      <c r="B203" t="s">
        <v>169</v>
      </c>
    </row>
    <row r="204" spans="1:2">
      <c r="A204" t="s">
        <v>231</v>
      </c>
      <c r="B204" t="s">
        <v>169</v>
      </c>
    </row>
    <row r="205" spans="1:2">
      <c r="A205" t="s">
        <v>232</v>
      </c>
      <c r="B205" t="s">
        <v>169</v>
      </c>
    </row>
    <row r="206" spans="1:2">
      <c r="A206" t="s">
        <v>233</v>
      </c>
      <c r="B206" t="s">
        <v>169</v>
      </c>
    </row>
    <row r="207" spans="1:2">
      <c r="A207" t="s">
        <v>234</v>
      </c>
      <c r="B207" t="s">
        <v>169</v>
      </c>
    </row>
    <row r="208" spans="1:2">
      <c r="A208" t="s">
        <v>235</v>
      </c>
      <c r="B208" t="s">
        <v>169</v>
      </c>
    </row>
    <row r="209" spans="1:2">
      <c r="A209" t="s">
        <v>236</v>
      </c>
      <c r="B209" t="s">
        <v>169</v>
      </c>
    </row>
    <row r="210" spans="1:2">
      <c r="A210" t="s">
        <v>237</v>
      </c>
      <c r="B210" t="s">
        <v>169</v>
      </c>
    </row>
    <row r="211" spans="1:2">
      <c r="A211" t="s">
        <v>238</v>
      </c>
      <c r="B211" t="s">
        <v>169</v>
      </c>
    </row>
    <row r="212" spans="1:2">
      <c r="A212" t="s">
        <v>239</v>
      </c>
      <c r="B212" t="s">
        <v>169</v>
      </c>
    </row>
    <row r="213" spans="1:2">
      <c r="A213" t="s">
        <v>240</v>
      </c>
      <c r="B213" t="s">
        <v>169</v>
      </c>
    </row>
    <row r="214" spans="1:2">
      <c r="A214" t="s">
        <v>241</v>
      </c>
      <c r="B214" t="s">
        <v>169</v>
      </c>
    </row>
    <row r="215" spans="1:2">
      <c r="A215" t="s">
        <v>242</v>
      </c>
      <c r="B215" t="s">
        <v>169</v>
      </c>
    </row>
    <row r="216" spans="1:2">
      <c r="A216" t="s">
        <v>243</v>
      </c>
      <c r="B216" t="s">
        <v>169</v>
      </c>
    </row>
    <row r="217" spans="1:2">
      <c r="A217" t="s">
        <v>244</v>
      </c>
      <c r="B217" t="s">
        <v>169</v>
      </c>
    </row>
    <row r="218" spans="1:2">
      <c r="A218" t="s">
        <v>245</v>
      </c>
      <c r="B218" t="s">
        <v>169</v>
      </c>
    </row>
    <row r="219" spans="1:2">
      <c r="A219" t="s">
        <v>246</v>
      </c>
      <c r="B219" t="s">
        <v>169</v>
      </c>
    </row>
    <row r="220" spans="1:2">
      <c r="A220" t="s">
        <v>247</v>
      </c>
      <c r="B220" t="s">
        <v>169</v>
      </c>
    </row>
    <row r="221" spans="1:2">
      <c r="A221" t="s">
        <v>248</v>
      </c>
      <c r="B221" t="s">
        <v>169</v>
      </c>
    </row>
    <row r="222" spans="1:2">
      <c r="A222" t="s">
        <v>249</v>
      </c>
      <c r="B222" t="s">
        <v>169</v>
      </c>
    </row>
    <row r="223" spans="1:2">
      <c r="A223" t="s">
        <v>250</v>
      </c>
      <c r="B223" t="s">
        <v>169</v>
      </c>
    </row>
    <row r="224" spans="1:2">
      <c r="A224" t="s">
        <v>251</v>
      </c>
      <c r="B224" t="s">
        <v>169</v>
      </c>
    </row>
    <row r="225" spans="1:2">
      <c r="A225" t="s">
        <v>252</v>
      </c>
      <c r="B225" t="s">
        <v>169</v>
      </c>
    </row>
    <row r="226" spans="1:2">
      <c r="A226" t="s">
        <v>253</v>
      </c>
      <c r="B226" t="s">
        <v>169</v>
      </c>
    </row>
    <row r="227" spans="1:2">
      <c r="A227" t="s">
        <v>254</v>
      </c>
      <c r="B227" t="s">
        <v>169</v>
      </c>
    </row>
    <row r="228" spans="1:2">
      <c r="A228" t="s">
        <v>255</v>
      </c>
      <c r="B228" t="s">
        <v>169</v>
      </c>
    </row>
    <row r="229" spans="1:2">
      <c r="A229" t="s">
        <v>256</v>
      </c>
      <c r="B229" t="s">
        <v>169</v>
      </c>
    </row>
    <row r="230" spans="1:2">
      <c r="A230" t="s">
        <v>257</v>
      </c>
      <c r="B230" t="s">
        <v>169</v>
      </c>
    </row>
    <row r="231" spans="1:2">
      <c r="A231" t="s">
        <v>258</v>
      </c>
      <c r="B231" t="s">
        <v>169</v>
      </c>
    </row>
    <row r="232" spans="1:2">
      <c r="A232" t="s">
        <v>259</v>
      </c>
      <c r="B232" t="s">
        <v>169</v>
      </c>
    </row>
    <row r="233" spans="1:2">
      <c r="A233" t="s">
        <v>260</v>
      </c>
      <c r="B233" t="s">
        <v>169</v>
      </c>
    </row>
    <row r="234" spans="1:2">
      <c r="A234" t="s">
        <v>261</v>
      </c>
      <c r="B234" t="s">
        <v>169</v>
      </c>
    </row>
    <row r="235" spans="1:2">
      <c r="A235" t="s">
        <v>262</v>
      </c>
      <c r="B235" t="s">
        <v>169</v>
      </c>
    </row>
    <row r="236" spans="1:2">
      <c r="A236" t="s">
        <v>263</v>
      </c>
      <c r="B236" t="s">
        <v>169</v>
      </c>
    </row>
    <row r="237" spans="1:2">
      <c r="A237" t="s">
        <v>264</v>
      </c>
      <c r="B237" t="s">
        <v>169</v>
      </c>
    </row>
    <row r="238" spans="1:2">
      <c r="A238" t="s">
        <v>265</v>
      </c>
      <c r="B238" t="s">
        <v>169</v>
      </c>
    </row>
    <row r="239" spans="1:2">
      <c r="A239" t="s">
        <v>266</v>
      </c>
      <c r="B239" t="s">
        <v>169</v>
      </c>
    </row>
    <row r="240" spans="1:2">
      <c r="A240" t="s">
        <v>267</v>
      </c>
      <c r="B240" t="s">
        <v>169</v>
      </c>
    </row>
    <row r="241" spans="1:2">
      <c r="A241" t="s">
        <v>268</v>
      </c>
      <c r="B241" t="s">
        <v>169</v>
      </c>
    </row>
    <row r="242" spans="1:2">
      <c r="A242" t="s">
        <v>269</v>
      </c>
      <c r="B242" t="s">
        <v>169</v>
      </c>
    </row>
    <row r="243" spans="1:2">
      <c r="A243" t="s">
        <v>270</v>
      </c>
      <c r="B243" t="s">
        <v>169</v>
      </c>
    </row>
    <row r="244" spans="1:2">
      <c r="A244" t="s">
        <v>271</v>
      </c>
      <c r="B244" t="s">
        <v>169</v>
      </c>
    </row>
    <row r="245" spans="1:2">
      <c r="A245" t="s">
        <v>272</v>
      </c>
      <c r="B245" t="s">
        <v>169</v>
      </c>
    </row>
    <row r="246" spans="1:2">
      <c r="A246" t="s">
        <v>273</v>
      </c>
      <c r="B246" t="s">
        <v>169</v>
      </c>
    </row>
    <row r="247" spans="1:2">
      <c r="A247" t="s">
        <v>274</v>
      </c>
      <c r="B247" t="s">
        <v>169</v>
      </c>
    </row>
    <row r="248" spans="1:2">
      <c r="A248" t="s">
        <v>275</v>
      </c>
      <c r="B248" t="s">
        <v>169</v>
      </c>
    </row>
    <row r="249" spans="1:2">
      <c r="A249" t="s">
        <v>276</v>
      </c>
      <c r="B249" t="s">
        <v>169</v>
      </c>
    </row>
    <row r="250" spans="1:2">
      <c r="A250" t="s">
        <v>277</v>
      </c>
      <c r="B250" t="s">
        <v>169</v>
      </c>
    </row>
    <row r="251" spans="1:2">
      <c r="A251" t="s">
        <v>278</v>
      </c>
      <c r="B251" t="s">
        <v>169</v>
      </c>
    </row>
    <row r="252" spans="1:2">
      <c r="A252" t="s">
        <v>279</v>
      </c>
      <c r="B252" t="s">
        <v>169</v>
      </c>
    </row>
    <row r="253" spans="1:2">
      <c r="A253" t="s">
        <v>280</v>
      </c>
      <c r="B253" t="s">
        <v>169</v>
      </c>
    </row>
    <row r="254" spans="1:2">
      <c r="A254" t="s">
        <v>281</v>
      </c>
      <c r="B254" t="s">
        <v>169</v>
      </c>
    </row>
    <row r="255" spans="1:2">
      <c r="A255" t="s">
        <v>282</v>
      </c>
      <c r="B255" t="s">
        <v>169</v>
      </c>
    </row>
    <row r="256" spans="1:2">
      <c r="A256" t="s">
        <v>283</v>
      </c>
      <c r="B256" t="s">
        <v>169</v>
      </c>
    </row>
    <row r="257" spans="1:2">
      <c r="A257" t="s">
        <v>284</v>
      </c>
      <c r="B257" t="s">
        <v>169</v>
      </c>
    </row>
    <row r="258" spans="1:2">
      <c r="A258" t="s">
        <v>285</v>
      </c>
      <c r="B258" t="s">
        <v>169</v>
      </c>
    </row>
    <row r="259" spans="1:2">
      <c r="A259" t="s">
        <v>286</v>
      </c>
      <c r="B259" t="s">
        <v>169</v>
      </c>
    </row>
    <row r="260" spans="1:2">
      <c r="A260" t="s">
        <v>287</v>
      </c>
      <c r="B260" t="s">
        <v>169</v>
      </c>
    </row>
    <row r="261" spans="1:2">
      <c r="A261" t="s">
        <v>288</v>
      </c>
      <c r="B261" t="s">
        <v>169</v>
      </c>
    </row>
    <row r="262" spans="1:2">
      <c r="A262" t="s">
        <v>289</v>
      </c>
      <c r="B262" t="s">
        <v>169</v>
      </c>
    </row>
    <row r="263" spans="1:2">
      <c r="A263" t="s">
        <v>290</v>
      </c>
      <c r="B263" t="s">
        <v>169</v>
      </c>
    </row>
    <row r="264" spans="1:2">
      <c r="A264" t="s">
        <v>291</v>
      </c>
      <c r="B264" t="s">
        <v>169</v>
      </c>
    </row>
    <row r="265" spans="1:2">
      <c r="A265" t="s">
        <v>292</v>
      </c>
      <c r="B265" t="s">
        <v>169</v>
      </c>
    </row>
    <row r="266" spans="1:2">
      <c r="A266" t="s">
        <v>293</v>
      </c>
      <c r="B266" t="s">
        <v>169</v>
      </c>
    </row>
    <row r="267" spans="1:2">
      <c r="A267" t="s">
        <v>294</v>
      </c>
      <c r="B267" t="s">
        <v>169</v>
      </c>
    </row>
    <row r="268" spans="1:2">
      <c r="A268" t="s">
        <v>295</v>
      </c>
      <c r="B268" t="s">
        <v>169</v>
      </c>
    </row>
    <row r="269" spans="1:2">
      <c r="A269" t="s">
        <v>296</v>
      </c>
      <c r="B269" t="s">
        <v>169</v>
      </c>
    </row>
    <row r="270" spans="1:2">
      <c r="A270" t="s">
        <v>297</v>
      </c>
      <c r="B270" t="s">
        <v>169</v>
      </c>
    </row>
    <row r="271" spans="1:2">
      <c r="A271" t="s">
        <v>298</v>
      </c>
      <c r="B271" t="s">
        <v>169</v>
      </c>
    </row>
    <row r="272" spans="1:2">
      <c r="A272" t="s">
        <v>299</v>
      </c>
      <c r="B272" t="s">
        <v>169</v>
      </c>
    </row>
    <row r="273" spans="1:2">
      <c r="A273" t="s">
        <v>300</v>
      </c>
      <c r="B273" t="s">
        <v>169</v>
      </c>
    </row>
    <row r="274" spans="1:2">
      <c r="A274" t="s">
        <v>301</v>
      </c>
      <c r="B274" t="s">
        <v>169</v>
      </c>
    </row>
    <row r="275" spans="1:2">
      <c r="A275" t="s">
        <v>302</v>
      </c>
      <c r="B275" t="s">
        <v>169</v>
      </c>
    </row>
    <row r="276" spans="1:2">
      <c r="A276" t="s">
        <v>303</v>
      </c>
      <c r="B276" t="s">
        <v>169</v>
      </c>
    </row>
    <row r="277" spans="1:2">
      <c r="A277" t="s">
        <v>304</v>
      </c>
      <c r="B277" t="s">
        <v>169</v>
      </c>
    </row>
    <row r="278" spans="1:2">
      <c r="A278" t="s">
        <v>305</v>
      </c>
      <c r="B278" t="s">
        <v>169</v>
      </c>
    </row>
    <row r="279" spans="1:2">
      <c r="A279" t="s">
        <v>306</v>
      </c>
      <c r="B279" t="s">
        <v>169</v>
      </c>
    </row>
    <row r="280" spans="1:2">
      <c r="A280" t="s">
        <v>307</v>
      </c>
      <c r="B280" t="s">
        <v>169</v>
      </c>
    </row>
    <row r="281" spans="1:2">
      <c r="A281" t="s">
        <v>308</v>
      </c>
      <c r="B281" t="s">
        <v>169</v>
      </c>
    </row>
    <row r="282" spans="1:2">
      <c r="A282" t="s">
        <v>309</v>
      </c>
      <c r="B282" t="s">
        <v>169</v>
      </c>
    </row>
    <row r="283" spans="1:2">
      <c r="A283" t="s">
        <v>310</v>
      </c>
      <c r="B283" t="s">
        <v>169</v>
      </c>
    </row>
    <row r="284" spans="1:2">
      <c r="A284" t="s">
        <v>311</v>
      </c>
      <c r="B284" t="s">
        <v>169</v>
      </c>
    </row>
    <row r="285" spans="1:2">
      <c r="A285" t="s">
        <v>312</v>
      </c>
      <c r="B285" t="s">
        <v>169</v>
      </c>
    </row>
    <row r="286" spans="1:2">
      <c r="A286" t="s">
        <v>313</v>
      </c>
      <c r="B286" t="s">
        <v>169</v>
      </c>
    </row>
    <row r="287" spans="1:2">
      <c r="A287" t="s">
        <v>314</v>
      </c>
      <c r="B287" t="s">
        <v>169</v>
      </c>
    </row>
    <row r="288" spans="1:2">
      <c r="A288" t="s">
        <v>315</v>
      </c>
      <c r="B288" t="s">
        <v>169</v>
      </c>
    </row>
    <row r="289" spans="1:2">
      <c r="A289" t="s">
        <v>316</v>
      </c>
      <c r="B289" t="s">
        <v>169</v>
      </c>
    </row>
    <row r="290" spans="1:2">
      <c r="A290" t="s">
        <v>317</v>
      </c>
      <c r="B290" t="s">
        <v>169</v>
      </c>
    </row>
    <row r="291" spans="1:2">
      <c r="A291" t="s">
        <v>318</v>
      </c>
      <c r="B291" t="s">
        <v>169</v>
      </c>
    </row>
    <row r="292" spans="1:2">
      <c r="A292" t="s">
        <v>319</v>
      </c>
      <c r="B292" t="s">
        <v>169</v>
      </c>
    </row>
    <row r="293" spans="1:2">
      <c r="A293" t="s">
        <v>320</v>
      </c>
      <c r="B293" t="s">
        <v>169</v>
      </c>
    </row>
    <row r="294" spans="1:2">
      <c r="A294" t="s">
        <v>321</v>
      </c>
      <c r="B294" t="s">
        <v>169</v>
      </c>
    </row>
    <row r="295" spans="1:2">
      <c r="A295" t="s">
        <v>322</v>
      </c>
      <c r="B295" t="s">
        <v>169</v>
      </c>
    </row>
    <row r="296" spans="1:2">
      <c r="A296" t="s">
        <v>323</v>
      </c>
      <c r="B296" t="s">
        <v>169</v>
      </c>
    </row>
    <row r="297" spans="1:2">
      <c r="A297" t="s">
        <v>324</v>
      </c>
      <c r="B297" t="s">
        <v>169</v>
      </c>
    </row>
    <row r="298" spans="1:2">
      <c r="A298" t="s">
        <v>325</v>
      </c>
      <c r="B298" t="s">
        <v>169</v>
      </c>
    </row>
    <row r="299" spans="1:2">
      <c r="A299" t="s">
        <v>326</v>
      </c>
      <c r="B299" t="s">
        <v>169</v>
      </c>
    </row>
    <row r="300" spans="1:2">
      <c r="A300" t="s">
        <v>327</v>
      </c>
      <c r="B300" t="s">
        <v>169</v>
      </c>
    </row>
    <row r="301" spans="1:2">
      <c r="A301" t="s">
        <v>328</v>
      </c>
      <c r="B301" t="s">
        <v>169</v>
      </c>
    </row>
    <row r="302" spans="1:2">
      <c r="A302" t="s">
        <v>329</v>
      </c>
      <c r="B302" t="s">
        <v>169</v>
      </c>
    </row>
    <row r="303" spans="1:2">
      <c r="A303" t="s">
        <v>330</v>
      </c>
      <c r="B303" t="s">
        <v>169</v>
      </c>
    </row>
    <row r="304" spans="1:2">
      <c r="A304" t="s">
        <v>331</v>
      </c>
      <c r="B304" t="s">
        <v>169</v>
      </c>
    </row>
    <row r="305" spans="1:2">
      <c r="A305" t="s">
        <v>332</v>
      </c>
      <c r="B305" t="s">
        <v>169</v>
      </c>
    </row>
    <row r="306" spans="1:2">
      <c r="A306" t="s">
        <v>333</v>
      </c>
      <c r="B306" t="s">
        <v>169</v>
      </c>
    </row>
    <row r="307" spans="1:2">
      <c r="A307" t="s">
        <v>334</v>
      </c>
      <c r="B307" t="s">
        <v>169</v>
      </c>
    </row>
    <row r="308" spans="1:2">
      <c r="A308" t="s">
        <v>335</v>
      </c>
      <c r="B308" t="s">
        <v>169</v>
      </c>
    </row>
    <row r="309" spans="1:2">
      <c r="A309" t="s">
        <v>336</v>
      </c>
      <c r="B309" t="s">
        <v>169</v>
      </c>
    </row>
    <row r="310" spans="1:2">
      <c r="A310" t="s">
        <v>337</v>
      </c>
      <c r="B310" t="s">
        <v>169</v>
      </c>
    </row>
    <row r="311" spans="1:2">
      <c r="A311" t="s">
        <v>338</v>
      </c>
      <c r="B311" t="s">
        <v>169</v>
      </c>
    </row>
    <row r="312" spans="1:2">
      <c r="A312" t="s">
        <v>339</v>
      </c>
      <c r="B312" t="s">
        <v>169</v>
      </c>
    </row>
    <row r="313" spans="1:2">
      <c r="A313" t="s">
        <v>340</v>
      </c>
      <c r="B313" t="s">
        <v>169</v>
      </c>
    </row>
    <row r="314" spans="1:2">
      <c r="A314" t="s">
        <v>341</v>
      </c>
      <c r="B314" t="s">
        <v>169</v>
      </c>
    </row>
    <row r="315" spans="1:2">
      <c r="A315" t="s">
        <v>342</v>
      </c>
      <c r="B315" t="s">
        <v>169</v>
      </c>
    </row>
    <row r="316" spans="1:2">
      <c r="A316" t="s">
        <v>343</v>
      </c>
      <c r="B316" t="s">
        <v>169</v>
      </c>
    </row>
    <row r="317" spans="1:2">
      <c r="A317" t="s">
        <v>344</v>
      </c>
      <c r="B317" t="s">
        <v>169</v>
      </c>
    </row>
    <row r="318" spans="1:2">
      <c r="A318" t="s">
        <v>345</v>
      </c>
      <c r="B318" t="s">
        <v>169</v>
      </c>
    </row>
    <row r="319" spans="1:2">
      <c r="A319" t="s">
        <v>346</v>
      </c>
      <c r="B319" t="s">
        <v>169</v>
      </c>
    </row>
    <row r="320" spans="1:2">
      <c r="A320" t="s">
        <v>347</v>
      </c>
      <c r="B320" t="s">
        <v>169</v>
      </c>
    </row>
    <row r="321" spans="1:2">
      <c r="A321" t="s">
        <v>348</v>
      </c>
      <c r="B321" t="s">
        <v>169</v>
      </c>
    </row>
    <row r="322" spans="1:2">
      <c r="A322" t="s">
        <v>349</v>
      </c>
      <c r="B322" t="s">
        <v>169</v>
      </c>
    </row>
    <row r="323" spans="1:2">
      <c r="A323" t="s">
        <v>350</v>
      </c>
      <c r="B323" t="s">
        <v>169</v>
      </c>
    </row>
    <row r="324" spans="1:2">
      <c r="A324" t="s">
        <v>351</v>
      </c>
      <c r="B324" t="s">
        <v>169</v>
      </c>
    </row>
    <row r="325" spans="1:2">
      <c r="A325" t="s">
        <v>352</v>
      </c>
      <c r="B325" t="s">
        <v>169</v>
      </c>
    </row>
    <row r="326" spans="1:2">
      <c r="A326" t="s">
        <v>353</v>
      </c>
      <c r="B326" t="s">
        <v>169</v>
      </c>
    </row>
    <row r="327" spans="1:2">
      <c r="A327" t="s">
        <v>354</v>
      </c>
      <c r="B327" t="s">
        <v>169</v>
      </c>
    </row>
    <row r="328" spans="1:2">
      <c r="A328" t="s">
        <v>355</v>
      </c>
      <c r="B328" t="s">
        <v>169</v>
      </c>
    </row>
    <row r="329" spans="1:2">
      <c r="A329" t="s">
        <v>356</v>
      </c>
      <c r="B329" t="s">
        <v>169</v>
      </c>
    </row>
    <row r="330" spans="1:2">
      <c r="A330" t="s">
        <v>357</v>
      </c>
      <c r="B330" t="s">
        <v>169</v>
      </c>
    </row>
    <row r="331" spans="1:2">
      <c r="A331" t="s">
        <v>358</v>
      </c>
      <c r="B331" t="s">
        <v>169</v>
      </c>
    </row>
    <row r="332" spans="1:2">
      <c r="A332" t="s">
        <v>359</v>
      </c>
      <c r="B332" t="s">
        <v>169</v>
      </c>
    </row>
    <row r="333" spans="1:2">
      <c r="A333" t="s">
        <v>360</v>
      </c>
      <c r="B333" t="s">
        <v>169</v>
      </c>
    </row>
    <row r="334" spans="1:2">
      <c r="A334" t="s">
        <v>361</v>
      </c>
      <c r="B334" t="s">
        <v>169</v>
      </c>
    </row>
    <row r="335" spans="1:2">
      <c r="A335" t="s">
        <v>362</v>
      </c>
      <c r="B335" t="s">
        <v>169</v>
      </c>
    </row>
    <row r="336" spans="1:2">
      <c r="A336" t="s">
        <v>363</v>
      </c>
      <c r="B336" t="s">
        <v>169</v>
      </c>
    </row>
    <row r="337" spans="1:2">
      <c r="A337" t="s">
        <v>364</v>
      </c>
      <c r="B337" t="s">
        <v>169</v>
      </c>
    </row>
    <row r="338" spans="1:2">
      <c r="A338" t="s">
        <v>365</v>
      </c>
      <c r="B338" t="s">
        <v>169</v>
      </c>
    </row>
    <row r="339" spans="1:2">
      <c r="A339" t="s">
        <v>366</v>
      </c>
      <c r="B339" t="s">
        <v>169</v>
      </c>
    </row>
    <row r="340" spans="1:2">
      <c r="A340" t="s">
        <v>367</v>
      </c>
      <c r="B340" t="s">
        <v>169</v>
      </c>
    </row>
    <row r="341" spans="1:2">
      <c r="A341" t="s">
        <v>368</v>
      </c>
      <c r="B341" t="s">
        <v>169</v>
      </c>
    </row>
    <row r="342" spans="1:2">
      <c r="A342" t="s">
        <v>369</v>
      </c>
      <c r="B342" t="s">
        <v>169</v>
      </c>
    </row>
    <row r="343" spans="1:2">
      <c r="A343" t="s">
        <v>370</v>
      </c>
      <c r="B343" t="s">
        <v>169</v>
      </c>
    </row>
    <row r="344" spans="1:2">
      <c r="A344" t="s">
        <v>371</v>
      </c>
      <c r="B344" t="s">
        <v>169</v>
      </c>
    </row>
    <row r="345" spans="1:2">
      <c r="A345" t="s">
        <v>372</v>
      </c>
      <c r="B345" t="s">
        <v>169</v>
      </c>
    </row>
    <row r="346" spans="1:2">
      <c r="A346" t="s">
        <v>373</v>
      </c>
      <c r="B346" t="s">
        <v>169</v>
      </c>
    </row>
    <row r="347" spans="1:2">
      <c r="A347" t="s">
        <v>374</v>
      </c>
      <c r="B347" t="s">
        <v>169</v>
      </c>
    </row>
    <row r="348" spans="1:2">
      <c r="A348" t="s">
        <v>375</v>
      </c>
      <c r="B348" t="s">
        <v>169</v>
      </c>
    </row>
    <row r="349" spans="1:2">
      <c r="A349" t="s">
        <v>376</v>
      </c>
      <c r="B349" t="s">
        <v>169</v>
      </c>
    </row>
    <row r="350" spans="1:2">
      <c r="A350" t="s">
        <v>377</v>
      </c>
      <c r="B350" t="s">
        <v>169</v>
      </c>
    </row>
    <row r="351" spans="1:2">
      <c r="A351" t="s">
        <v>378</v>
      </c>
      <c r="B351" t="s">
        <v>169</v>
      </c>
    </row>
    <row r="352" spans="1:2">
      <c r="A352" t="s">
        <v>379</v>
      </c>
      <c r="B352" t="s">
        <v>169</v>
      </c>
    </row>
    <row r="353" spans="1:2">
      <c r="A353" t="s">
        <v>380</v>
      </c>
      <c r="B353" t="s">
        <v>169</v>
      </c>
    </row>
    <row r="354" spans="1:2">
      <c r="A354" t="s">
        <v>381</v>
      </c>
      <c r="B354" t="s">
        <v>169</v>
      </c>
    </row>
    <row r="355" spans="1:2">
      <c r="A355" t="s">
        <v>382</v>
      </c>
      <c r="B355" t="s">
        <v>169</v>
      </c>
    </row>
    <row r="356" spans="1:2">
      <c r="A356" t="s">
        <v>383</v>
      </c>
      <c r="B356" t="s">
        <v>169</v>
      </c>
    </row>
    <row r="357" spans="1:2">
      <c r="A357" t="s">
        <v>384</v>
      </c>
      <c r="B357" t="s">
        <v>169</v>
      </c>
    </row>
    <row r="358" spans="1:2">
      <c r="A358" t="s">
        <v>385</v>
      </c>
      <c r="B358" t="s">
        <v>169</v>
      </c>
    </row>
    <row r="359" spans="1:2">
      <c r="A359" t="s">
        <v>386</v>
      </c>
      <c r="B359" t="s">
        <v>169</v>
      </c>
    </row>
    <row r="360" spans="1:2">
      <c r="A360" t="s">
        <v>387</v>
      </c>
      <c r="B360" t="s">
        <v>169</v>
      </c>
    </row>
    <row r="361" spans="1:2">
      <c r="A361" t="s">
        <v>388</v>
      </c>
      <c r="B361" t="s">
        <v>169</v>
      </c>
    </row>
    <row r="362" spans="1:2">
      <c r="A362" t="s">
        <v>389</v>
      </c>
      <c r="B362" t="s">
        <v>169</v>
      </c>
    </row>
    <row r="363" spans="1:2">
      <c r="A363" t="s">
        <v>390</v>
      </c>
      <c r="B363" t="s">
        <v>169</v>
      </c>
    </row>
    <row r="364" spans="1:2">
      <c r="A364" t="s">
        <v>391</v>
      </c>
      <c r="B364" t="s">
        <v>169</v>
      </c>
    </row>
    <row r="365" spans="1:2">
      <c r="A365" t="s">
        <v>392</v>
      </c>
      <c r="B365" t="s">
        <v>169</v>
      </c>
    </row>
    <row r="366" spans="1:2">
      <c r="A366" t="s">
        <v>393</v>
      </c>
      <c r="B366" t="s">
        <v>169</v>
      </c>
    </row>
    <row r="367" spans="1:2">
      <c r="A367" t="s">
        <v>394</v>
      </c>
      <c r="B367" t="s">
        <v>169</v>
      </c>
    </row>
    <row r="368" spans="1:2">
      <c r="A368" t="s">
        <v>395</v>
      </c>
      <c r="B368" t="s">
        <v>169</v>
      </c>
    </row>
    <row r="369" spans="1:2">
      <c r="A369" t="s">
        <v>396</v>
      </c>
      <c r="B369" t="s">
        <v>169</v>
      </c>
    </row>
    <row r="370" spans="1:2">
      <c r="A370" t="s">
        <v>397</v>
      </c>
      <c r="B370" t="s">
        <v>169</v>
      </c>
    </row>
    <row r="371" spans="1:2">
      <c r="A371" t="s">
        <v>398</v>
      </c>
      <c r="B371" t="s">
        <v>169</v>
      </c>
    </row>
    <row r="372" spans="1:2">
      <c r="A372" t="s">
        <v>399</v>
      </c>
      <c r="B372" t="s">
        <v>169</v>
      </c>
    </row>
    <row r="373" spans="1:2">
      <c r="A373" t="s">
        <v>400</v>
      </c>
      <c r="B373" t="s">
        <v>169</v>
      </c>
    </row>
    <row r="374" spans="1:2">
      <c r="A374" t="s">
        <v>401</v>
      </c>
      <c r="B374" t="s">
        <v>169</v>
      </c>
    </row>
    <row r="375" spans="1:2">
      <c r="A375" t="s">
        <v>402</v>
      </c>
      <c r="B375" t="s">
        <v>169</v>
      </c>
    </row>
    <row r="376" spans="1:2">
      <c r="A376" t="s">
        <v>403</v>
      </c>
      <c r="B376" t="s">
        <v>169</v>
      </c>
    </row>
    <row r="377" spans="1:2">
      <c r="A377" t="s">
        <v>404</v>
      </c>
      <c r="B377" t="s">
        <v>169</v>
      </c>
    </row>
    <row r="378" spans="1:2">
      <c r="A378" t="s">
        <v>405</v>
      </c>
      <c r="B378" t="s">
        <v>169</v>
      </c>
    </row>
    <row r="379" spans="1:2">
      <c r="A379" t="s">
        <v>406</v>
      </c>
      <c r="B379" t="s">
        <v>169</v>
      </c>
    </row>
    <row r="380" spans="1:2">
      <c r="A380" t="s">
        <v>407</v>
      </c>
      <c r="B380" t="s">
        <v>169</v>
      </c>
    </row>
    <row r="381" spans="1:2">
      <c r="A381" t="s">
        <v>408</v>
      </c>
      <c r="B381" t="s">
        <v>169</v>
      </c>
    </row>
    <row r="382" spans="1:2">
      <c r="A382" t="s">
        <v>409</v>
      </c>
      <c r="B382" t="s">
        <v>169</v>
      </c>
    </row>
    <row r="383" spans="1:2">
      <c r="A383" t="s">
        <v>410</v>
      </c>
      <c r="B383" t="s">
        <v>169</v>
      </c>
    </row>
    <row r="384" spans="1:2">
      <c r="A384" t="s">
        <v>411</v>
      </c>
      <c r="B384" t="s">
        <v>169</v>
      </c>
    </row>
    <row r="385" spans="1:2">
      <c r="A385" t="s">
        <v>412</v>
      </c>
      <c r="B385" t="s">
        <v>169</v>
      </c>
    </row>
    <row r="386" spans="1:2">
      <c r="A386" t="s">
        <v>413</v>
      </c>
      <c r="B386" t="s">
        <v>169</v>
      </c>
    </row>
    <row r="387" spans="1:2">
      <c r="A387" t="s">
        <v>414</v>
      </c>
      <c r="B387" t="s">
        <v>169</v>
      </c>
    </row>
    <row r="388" spans="1:2">
      <c r="A388" t="s">
        <v>415</v>
      </c>
      <c r="B388" t="s">
        <v>169</v>
      </c>
    </row>
    <row r="389" spans="1:2">
      <c r="A389" t="s">
        <v>416</v>
      </c>
      <c r="B389" t="s">
        <v>169</v>
      </c>
    </row>
    <row r="390" spans="1:2">
      <c r="A390" t="s">
        <v>417</v>
      </c>
      <c r="B390" t="s">
        <v>169</v>
      </c>
    </row>
    <row r="391" spans="1:2">
      <c r="A391" t="s">
        <v>418</v>
      </c>
      <c r="B391" t="s">
        <v>169</v>
      </c>
    </row>
    <row r="392" spans="1:2">
      <c r="A392" t="s">
        <v>419</v>
      </c>
      <c r="B392" t="s">
        <v>169</v>
      </c>
    </row>
    <row r="393" spans="1:2">
      <c r="A393" t="s">
        <v>420</v>
      </c>
      <c r="B393" t="s">
        <v>169</v>
      </c>
    </row>
    <row r="394" spans="1:2">
      <c r="A394" t="s">
        <v>421</v>
      </c>
      <c r="B394" t="s">
        <v>169</v>
      </c>
    </row>
    <row r="395" spans="1:2">
      <c r="A395" t="s">
        <v>422</v>
      </c>
      <c r="B395" t="s">
        <v>169</v>
      </c>
    </row>
    <row r="396" spans="1:2">
      <c r="A396" t="s">
        <v>423</v>
      </c>
      <c r="B396" t="s">
        <v>169</v>
      </c>
    </row>
    <row r="397" spans="1:2">
      <c r="A397" t="s">
        <v>424</v>
      </c>
      <c r="B397" t="s">
        <v>169</v>
      </c>
    </row>
    <row r="398" spans="1:2">
      <c r="A398" t="s">
        <v>425</v>
      </c>
      <c r="B398" t="s">
        <v>169</v>
      </c>
    </row>
    <row r="399" spans="1:2">
      <c r="A399" t="s">
        <v>426</v>
      </c>
      <c r="B399" t="s">
        <v>169</v>
      </c>
    </row>
    <row r="400" spans="1:2">
      <c r="A400" t="s">
        <v>427</v>
      </c>
      <c r="B400" t="s">
        <v>169</v>
      </c>
    </row>
    <row r="401" spans="1:2">
      <c r="A401" t="s">
        <v>428</v>
      </c>
      <c r="B401" t="s">
        <v>169</v>
      </c>
    </row>
    <row r="402" spans="1:2">
      <c r="A402" t="s">
        <v>429</v>
      </c>
      <c r="B402" t="s">
        <v>169</v>
      </c>
    </row>
    <row r="403" spans="1:2">
      <c r="A403" t="s">
        <v>430</v>
      </c>
      <c r="B403" t="s">
        <v>169</v>
      </c>
    </row>
    <row r="404" spans="1:2">
      <c r="A404" t="s">
        <v>431</v>
      </c>
      <c r="B404" t="s">
        <v>169</v>
      </c>
    </row>
    <row r="405" spans="1:2">
      <c r="A405" t="s">
        <v>432</v>
      </c>
      <c r="B405" t="s">
        <v>169</v>
      </c>
    </row>
    <row r="406" spans="1:2">
      <c r="A406" t="s">
        <v>433</v>
      </c>
      <c r="B406" t="s">
        <v>169</v>
      </c>
    </row>
    <row r="407" spans="1:2">
      <c r="A407" t="s">
        <v>434</v>
      </c>
      <c r="B407" t="s">
        <v>169</v>
      </c>
    </row>
    <row r="408" spans="1:2">
      <c r="A408" t="s">
        <v>435</v>
      </c>
      <c r="B408" t="s">
        <v>169</v>
      </c>
    </row>
    <row r="409" spans="1:2">
      <c r="A409" t="s">
        <v>436</v>
      </c>
      <c r="B409" t="s">
        <v>169</v>
      </c>
    </row>
    <row r="410" spans="1:2">
      <c r="A410" t="s">
        <v>437</v>
      </c>
      <c r="B410" t="s">
        <v>169</v>
      </c>
    </row>
    <row r="411" spans="1:2">
      <c r="A411" t="s">
        <v>438</v>
      </c>
      <c r="B411" t="s">
        <v>169</v>
      </c>
    </row>
    <row r="412" spans="1:2">
      <c r="A412" t="s">
        <v>439</v>
      </c>
      <c r="B412" t="s">
        <v>169</v>
      </c>
    </row>
    <row r="413" spans="1:2">
      <c r="A413" t="s">
        <v>440</v>
      </c>
      <c r="B413" t="s">
        <v>169</v>
      </c>
    </row>
    <row r="414" spans="1:2">
      <c r="A414" t="s">
        <v>441</v>
      </c>
      <c r="B414" t="s">
        <v>169</v>
      </c>
    </row>
    <row r="415" spans="1:2">
      <c r="A415" t="s">
        <v>442</v>
      </c>
      <c r="B415" t="s">
        <v>169</v>
      </c>
    </row>
    <row r="416" spans="1:2">
      <c r="A416" t="s">
        <v>443</v>
      </c>
      <c r="B416" t="s">
        <v>169</v>
      </c>
    </row>
    <row r="417" spans="1:2">
      <c r="A417" t="s">
        <v>444</v>
      </c>
      <c r="B417" t="s">
        <v>169</v>
      </c>
    </row>
    <row r="418" spans="1:2">
      <c r="A418" t="s">
        <v>445</v>
      </c>
      <c r="B418" t="s">
        <v>169</v>
      </c>
    </row>
    <row r="419" spans="1:2">
      <c r="A419" t="s">
        <v>446</v>
      </c>
      <c r="B419" t="s">
        <v>169</v>
      </c>
    </row>
    <row r="420" spans="1:2">
      <c r="A420" t="s">
        <v>447</v>
      </c>
      <c r="B420" t="s">
        <v>169</v>
      </c>
    </row>
    <row r="421" spans="1:2">
      <c r="A421" t="s">
        <v>448</v>
      </c>
      <c r="B421" t="s">
        <v>169</v>
      </c>
    </row>
    <row r="422" spans="1:2">
      <c r="A422" t="s">
        <v>449</v>
      </c>
      <c r="B422" t="s">
        <v>169</v>
      </c>
    </row>
    <row r="423" spans="1:2">
      <c r="A423" t="s">
        <v>450</v>
      </c>
      <c r="B423" t="s">
        <v>169</v>
      </c>
    </row>
    <row r="424" spans="1:2">
      <c r="A424" t="s">
        <v>451</v>
      </c>
      <c r="B424" t="s">
        <v>169</v>
      </c>
    </row>
    <row r="425" spans="1:2">
      <c r="A425" t="s">
        <v>452</v>
      </c>
      <c r="B425" t="s">
        <v>169</v>
      </c>
    </row>
    <row r="426" spans="1:2">
      <c r="A426" t="s">
        <v>453</v>
      </c>
      <c r="B426" t="s">
        <v>169</v>
      </c>
    </row>
    <row r="427" spans="1:2">
      <c r="A427" t="s">
        <v>454</v>
      </c>
      <c r="B427" t="s">
        <v>169</v>
      </c>
    </row>
    <row r="428" spans="1:2">
      <c r="A428" t="s">
        <v>455</v>
      </c>
      <c r="B428" t="s">
        <v>169</v>
      </c>
    </row>
    <row r="429" spans="1:2">
      <c r="A429" t="s">
        <v>456</v>
      </c>
      <c r="B429" t="s">
        <v>169</v>
      </c>
    </row>
    <row r="430" spans="1:2">
      <c r="A430" t="s">
        <v>457</v>
      </c>
      <c r="B430" t="s">
        <v>169</v>
      </c>
    </row>
    <row r="431" spans="1:2">
      <c r="A431" t="s">
        <v>458</v>
      </c>
      <c r="B431" t="s">
        <v>169</v>
      </c>
    </row>
    <row r="432" spans="1:2">
      <c r="A432" t="s">
        <v>459</v>
      </c>
      <c r="B432" t="s">
        <v>169</v>
      </c>
    </row>
    <row r="433" spans="1:2">
      <c r="A433" t="s">
        <v>460</v>
      </c>
      <c r="B433" t="s">
        <v>169</v>
      </c>
    </row>
    <row r="434" spans="1:2">
      <c r="A434" t="s">
        <v>461</v>
      </c>
      <c r="B434" t="s">
        <v>169</v>
      </c>
    </row>
    <row r="435" spans="1:2">
      <c r="A435" t="s">
        <v>462</v>
      </c>
      <c r="B435" t="s">
        <v>169</v>
      </c>
    </row>
    <row r="436" spans="1:2">
      <c r="A436" t="s">
        <v>463</v>
      </c>
      <c r="B436" t="s">
        <v>169</v>
      </c>
    </row>
    <row r="437" spans="1:2">
      <c r="A437" t="s">
        <v>464</v>
      </c>
      <c r="B437" t="s">
        <v>169</v>
      </c>
    </row>
    <row r="438" spans="1:2">
      <c r="A438" t="s">
        <v>465</v>
      </c>
      <c r="B438" t="s">
        <v>169</v>
      </c>
    </row>
    <row r="439" spans="1:2">
      <c r="A439" t="s">
        <v>466</v>
      </c>
      <c r="B439" t="s">
        <v>169</v>
      </c>
    </row>
    <row r="440" spans="1:2">
      <c r="A440" t="s">
        <v>467</v>
      </c>
      <c r="B440" t="s">
        <v>169</v>
      </c>
    </row>
    <row r="441" spans="1:2">
      <c r="A441" t="s">
        <v>468</v>
      </c>
      <c r="B441" t="s">
        <v>169</v>
      </c>
    </row>
    <row r="442" spans="1:2">
      <c r="A442" t="s">
        <v>469</v>
      </c>
      <c r="B442" t="s">
        <v>169</v>
      </c>
    </row>
    <row r="443" spans="1:2">
      <c r="A443" t="s">
        <v>470</v>
      </c>
      <c r="B443" t="s">
        <v>169</v>
      </c>
    </row>
    <row r="444" spans="1:2">
      <c r="A444" t="s">
        <v>471</v>
      </c>
      <c r="B444" t="s">
        <v>169</v>
      </c>
    </row>
    <row r="445" spans="1:2">
      <c r="A445" t="s">
        <v>472</v>
      </c>
      <c r="B445" t="s">
        <v>169</v>
      </c>
    </row>
    <row r="446" spans="1:2">
      <c r="A446" t="s">
        <v>473</v>
      </c>
      <c r="B446" t="s">
        <v>169</v>
      </c>
    </row>
    <row r="447" spans="1:2">
      <c r="A447" t="s">
        <v>474</v>
      </c>
      <c r="B447" t="s">
        <v>169</v>
      </c>
    </row>
    <row r="448" spans="1:2">
      <c r="A448" t="s">
        <v>475</v>
      </c>
      <c r="B448" t="s">
        <v>169</v>
      </c>
    </row>
    <row r="449" spans="1:2">
      <c r="A449" t="s">
        <v>476</v>
      </c>
      <c r="B449" t="s">
        <v>169</v>
      </c>
    </row>
    <row r="450" spans="1:2">
      <c r="A450" t="s">
        <v>477</v>
      </c>
      <c r="B450" t="s">
        <v>169</v>
      </c>
    </row>
    <row r="451" spans="1:2">
      <c r="A451" t="s">
        <v>478</v>
      </c>
      <c r="B451" t="s">
        <v>169</v>
      </c>
    </row>
    <row r="452" spans="1:2">
      <c r="A452" t="s">
        <v>479</v>
      </c>
      <c r="B452" t="s">
        <v>169</v>
      </c>
    </row>
    <row r="453" spans="1:2">
      <c r="A453" t="s">
        <v>480</v>
      </c>
      <c r="B453" t="s">
        <v>169</v>
      </c>
    </row>
    <row r="454" spans="1:2">
      <c r="A454" t="s">
        <v>481</v>
      </c>
      <c r="B454" t="s">
        <v>169</v>
      </c>
    </row>
    <row r="455" spans="1:2">
      <c r="A455" t="s">
        <v>482</v>
      </c>
      <c r="B455" t="s">
        <v>169</v>
      </c>
    </row>
    <row r="456" spans="1:2">
      <c r="A456" t="s">
        <v>483</v>
      </c>
      <c r="B456" t="s">
        <v>169</v>
      </c>
    </row>
    <row r="457" spans="1:2">
      <c r="A457" t="s">
        <v>484</v>
      </c>
      <c r="B457" t="s">
        <v>169</v>
      </c>
    </row>
    <row r="458" spans="1:2">
      <c r="A458" t="s">
        <v>485</v>
      </c>
      <c r="B458" t="s">
        <v>169</v>
      </c>
    </row>
    <row r="459" spans="1:2">
      <c r="A459" t="s">
        <v>486</v>
      </c>
      <c r="B459" t="s">
        <v>169</v>
      </c>
    </row>
    <row r="460" spans="1:2">
      <c r="A460" t="s">
        <v>487</v>
      </c>
      <c r="B460" t="s">
        <v>169</v>
      </c>
    </row>
    <row r="461" spans="1:2">
      <c r="A461" t="s">
        <v>488</v>
      </c>
      <c r="B461" t="s">
        <v>169</v>
      </c>
    </row>
    <row r="462" spans="1:2">
      <c r="A462" t="s">
        <v>489</v>
      </c>
      <c r="B462" t="s">
        <v>169</v>
      </c>
    </row>
    <row r="463" spans="1:2">
      <c r="A463" t="s">
        <v>490</v>
      </c>
      <c r="B463" t="s">
        <v>169</v>
      </c>
    </row>
    <row r="464" spans="1:2">
      <c r="A464" t="s">
        <v>491</v>
      </c>
      <c r="B464" t="s">
        <v>169</v>
      </c>
    </row>
    <row r="465" spans="1:2">
      <c r="A465" t="s">
        <v>492</v>
      </c>
      <c r="B465" t="s">
        <v>169</v>
      </c>
    </row>
    <row r="466" spans="1:2">
      <c r="A466" t="s">
        <v>493</v>
      </c>
      <c r="B466" t="s">
        <v>169</v>
      </c>
    </row>
    <row r="467" spans="1:2">
      <c r="A467" t="s">
        <v>494</v>
      </c>
      <c r="B467" t="s">
        <v>169</v>
      </c>
    </row>
    <row r="468" spans="1:2">
      <c r="A468" t="s">
        <v>495</v>
      </c>
      <c r="B468" t="s">
        <v>169</v>
      </c>
    </row>
    <row r="469" spans="1:2">
      <c r="A469" t="s">
        <v>496</v>
      </c>
      <c r="B469" t="s">
        <v>169</v>
      </c>
    </row>
    <row r="470" spans="1:2">
      <c r="A470" t="s">
        <v>497</v>
      </c>
      <c r="B470" t="s">
        <v>169</v>
      </c>
    </row>
    <row r="471" spans="1:2">
      <c r="A471" t="s">
        <v>498</v>
      </c>
      <c r="B471" t="s">
        <v>169</v>
      </c>
    </row>
    <row r="472" spans="1:2">
      <c r="A472" t="s">
        <v>499</v>
      </c>
      <c r="B472" t="s">
        <v>169</v>
      </c>
    </row>
    <row r="473" spans="1:2">
      <c r="A473" t="s">
        <v>500</v>
      </c>
      <c r="B473" t="s">
        <v>169</v>
      </c>
    </row>
    <row r="474" spans="1:2">
      <c r="A474" t="s">
        <v>501</v>
      </c>
      <c r="B474" t="s">
        <v>169</v>
      </c>
    </row>
    <row r="475" spans="1:2">
      <c r="A475" t="s">
        <v>502</v>
      </c>
      <c r="B475" t="s">
        <v>169</v>
      </c>
    </row>
    <row r="476" spans="1:2">
      <c r="A476" t="s">
        <v>503</v>
      </c>
      <c r="B476" t="s">
        <v>169</v>
      </c>
    </row>
    <row r="477" spans="1:2">
      <c r="A477" t="s">
        <v>504</v>
      </c>
      <c r="B477" t="s">
        <v>169</v>
      </c>
    </row>
    <row r="478" spans="1:2">
      <c r="A478" t="s">
        <v>505</v>
      </c>
      <c r="B478" t="s">
        <v>169</v>
      </c>
    </row>
    <row r="479" spans="1:2">
      <c r="A479" t="s">
        <v>506</v>
      </c>
      <c r="B479" t="s">
        <v>169</v>
      </c>
    </row>
    <row r="480" spans="1:2">
      <c r="A480" t="s">
        <v>507</v>
      </c>
      <c r="B480" t="s">
        <v>169</v>
      </c>
    </row>
    <row r="481" spans="1:2">
      <c r="A481" t="s">
        <v>508</v>
      </c>
      <c r="B481" t="s">
        <v>169</v>
      </c>
    </row>
    <row r="482" spans="1:2">
      <c r="A482" t="s">
        <v>509</v>
      </c>
      <c r="B482" t="s">
        <v>169</v>
      </c>
    </row>
    <row r="483" spans="1:2">
      <c r="A483" t="s">
        <v>510</v>
      </c>
      <c r="B483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E2C4-1840-4664-AAF5-1241CE6148AC}">
  <dimension ref="A1:D483"/>
  <sheetViews>
    <sheetView workbookViewId="0">
      <selection activeCell="B2" sqref="B2"/>
    </sheetView>
  </sheetViews>
  <sheetFormatPr defaultRowHeight="15"/>
  <cols>
    <col min="1" max="1" width="20.5703125" bestFit="1" customWidth="1"/>
    <col min="2" max="2" width="20.5703125" customWidth="1"/>
    <col min="4" max="4" width="10.42578125" bestFit="1" customWidth="1"/>
  </cols>
  <sheetData>
    <row r="1" spans="1:4">
      <c r="A1" s="1" t="s">
        <v>0</v>
      </c>
      <c r="B1" s="1" t="s">
        <v>1</v>
      </c>
      <c r="C1" s="1" t="s">
        <v>511</v>
      </c>
      <c r="D1" s="1" t="s">
        <v>512</v>
      </c>
    </row>
    <row r="2" spans="1:4">
      <c r="A2" t="s">
        <v>14</v>
      </c>
      <c r="B2" t="s">
        <v>15</v>
      </c>
    </row>
    <row r="3" spans="1:4">
      <c r="A3" t="s">
        <v>22</v>
      </c>
      <c r="B3" t="s">
        <v>15</v>
      </c>
    </row>
    <row r="4" spans="1:4">
      <c r="A4" t="s">
        <v>24</v>
      </c>
      <c r="B4" t="s">
        <v>15</v>
      </c>
    </row>
    <row r="5" spans="1:4">
      <c r="A5" t="s">
        <v>26</v>
      </c>
      <c r="B5" t="s">
        <v>15</v>
      </c>
    </row>
    <row r="6" spans="1:4">
      <c r="A6" t="s">
        <v>27</v>
      </c>
      <c r="B6" t="s">
        <v>15</v>
      </c>
    </row>
    <row r="7" spans="1:4">
      <c r="A7" t="s">
        <v>28</v>
      </c>
      <c r="B7" t="s">
        <v>15</v>
      </c>
    </row>
    <row r="8" spans="1:4">
      <c r="A8" t="s">
        <v>29</v>
      </c>
      <c r="B8" t="s">
        <v>15</v>
      </c>
    </row>
    <row r="9" spans="1:4">
      <c r="A9" t="s">
        <v>30</v>
      </c>
      <c r="B9" t="s">
        <v>15</v>
      </c>
    </row>
    <row r="10" spans="1:4">
      <c r="A10" t="s">
        <v>31</v>
      </c>
      <c r="B10" t="s">
        <v>15</v>
      </c>
    </row>
    <row r="11" spans="1:4">
      <c r="A11" t="s">
        <v>34</v>
      </c>
      <c r="B11" t="s">
        <v>15</v>
      </c>
    </row>
    <row r="12" spans="1:4">
      <c r="A12" t="s">
        <v>35</v>
      </c>
      <c r="B12" t="s">
        <v>15</v>
      </c>
    </row>
    <row r="13" spans="1:4">
      <c r="A13" t="s">
        <v>36</v>
      </c>
      <c r="B13" t="s">
        <v>15</v>
      </c>
    </row>
    <row r="14" spans="1:4">
      <c r="A14" t="s">
        <v>37</v>
      </c>
      <c r="B14" t="s">
        <v>15</v>
      </c>
    </row>
    <row r="15" spans="1:4">
      <c r="A15" t="s">
        <v>38</v>
      </c>
      <c r="B15" t="s">
        <v>15</v>
      </c>
    </row>
    <row r="16" spans="1:4">
      <c r="A16" t="s">
        <v>39</v>
      </c>
      <c r="B16" t="s">
        <v>15</v>
      </c>
    </row>
    <row r="17" spans="1:2">
      <c r="A17" t="s">
        <v>43</v>
      </c>
      <c r="B17" t="s">
        <v>15</v>
      </c>
    </row>
    <row r="18" spans="1:2">
      <c r="A18" t="s">
        <v>44</v>
      </c>
      <c r="B18" t="s">
        <v>15</v>
      </c>
    </row>
    <row r="19" spans="1:2">
      <c r="A19" t="s">
        <v>45</v>
      </c>
      <c r="B19" t="s">
        <v>15</v>
      </c>
    </row>
    <row r="20" spans="1:2">
      <c r="A20" t="s">
        <v>46</v>
      </c>
      <c r="B20" t="s">
        <v>15</v>
      </c>
    </row>
    <row r="21" spans="1:2">
      <c r="A21" t="s">
        <v>47</v>
      </c>
      <c r="B21" t="s">
        <v>15</v>
      </c>
    </row>
    <row r="22" spans="1:2">
      <c r="A22" t="s">
        <v>48</v>
      </c>
      <c r="B22" t="s">
        <v>15</v>
      </c>
    </row>
    <row r="23" spans="1:2">
      <c r="A23" t="s">
        <v>49</v>
      </c>
      <c r="B23" t="s">
        <v>15</v>
      </c>
    </row>
    <row r="24" spans="1:2">
      <c r="A24" t="s">
        <v>50</v>
      </c>
      <c r="B24" t="s">
        <v>15</v>
      </c>
    </row>
    <row r="25" spans="1:2">
      <c r="A25" t="s">
        <v>51</v>
      </c>
      <c r="B25" t="s">
        <v>15</v>
      </c>
    </row>
    <row r="26" spans="1:2">
      <c r="A26" t="s">
        <v>52</v>
      </c>
      <c r="B26" t="s">
        <v>15</v>
      </c>
    </row>
    <row r="27" spans="1:2">
      <c r="A27" t="s">
        <v>53</v>
      </c>
      <c r="B27" t="s">
        <v>15</v>
      </c>
    </row>
    <row r="28" spans="1:2">
      <c r="A28" t="s">
        <v>54</v>
      </c>
      <c r="B28" t="s">
        <v>15</v>
      </c>
    </row>
    <row r="29" spans="1:2">
      <c r="A29" t="s">
        <v>55</v>
      </c>
      <c r="B29" t="s">
        <v>15</v>
      </c>
    </row>
    <row r="30" spans="1:2">
      <c r="A30" t="s">
        <v>56</v>
      </c>
      <c r="B30" t="s">
        <v>15</v>
      </c>
    </row>
    <row r="31" spans="1:2">
      <c r="A31" t="s">
        <v>57</v>
      </c>
      <c r="B31" t="s">
        <v>15</v>
      </c>
    </row>
    <row r="32" spans="1:2">
      <c r="A32" t="s">
        <v>58</v>
      </c>
      <c r="B32" t="s">
        <v>15</v>
      </c>
    </row>
    <row r="33" spans="1:2">
      <c r="A33" t="s">
        <v>59</v>
      </c>
      <c r="B33" t="s">
        <v>15</v>
      </c>
    </row>
    <row r="34" spans="1:2">
      <c r="A34" t="s">
        <v>60</v>
      </c>
      <c r="B34" t="s">
        <v>15</v>
      </c>
    </row>
    <row r="35" spans="1:2">
      <c r="A35" t="s">
        <v>61</v>
      </c>
      <c r="B35" t="s">
        <v>15</v>
      </c>
    </row>
    <row r="36" spans="1:2">
      <c r="A36" t="s">
        <v>62</v>
      </c>
      <c r="B36" t="s">
        <v>15</v>
      </c>
    </row>
    <row r="37" spans="1:2">
      <c r="A37" t="s">
        <v>63</v>
      </c>
      <c r="B37" t="s">
        <v>15</v>
      </c>
    </row>
    <row r="38" spans="1:2">
      <c r="A38" t="s">
        <v>64</v>
      </c>
      <c r="B38" t="s">
        <v>15</v>
      </c>
    </row>
    <row r="39" spans="1:2">
      <c r="A39" t="s">
        <v>65</v>
      </c>
      <c r="B39" t="s">
        <v>15</v>
      </c>
    </row>
    <row r="40" spans="1:2">
      <c r="A40" t="s">
        <v>66</v>
      </c>
      <c r="B40" t="s">
        <v>15</v>
      </c>
    </row>
    <row r="41" spans="1:2">
      <c r="A41" t="s">
        <v>67</v>
      </c>
      <c r="B41" t="s">
        <v>15</v>
      </c>
    </row>
    <row r="42" spans="1:2">
      <c r="A42" t="s">
        <v>68</v>
      </c>
      <c r="B42" t="s">
        <v>15</v>
      </c>
    </row>
    <row r="43" spans="1:2">
      <c r="A43" t="s">
        <v>69</v>
      </c>
      <c r="B43" t="s">
        <v>15</v>
      </c>
    </row>
    <row r="44" spans="1:2">
      <c r="A44" t="s">
        <v>70</v>
      </c>
      <c r="B44" t="s">
        <v>15</v>
      </c>
    </row>
    <row r="45" spans="1:2">
      <c r="A45" t="s">
        <v>71</v>
      </c>
      <c r="B45" t="s">
        <v>15</v>
      </c>
    </row>
    <row r="46" spans="1:2">
      <c r="A46" t="s">
        <v>72</v>
      </c>
      <c r="B46" t="s">
        <v>15</v>
      </c>
    </row>
    <row r="47" spans="1:2">
      <c r="A47" t="s">
        <v>73</v>
      </c>
      <c r="B47" t="s">
        <v>15</v>
      </c>
    </row>
    <row r="48" spans="1:2">
      <c r="A48" t="s">
        <v>74</v>
      </c>
      <c r="B48" t="s">
        <v>15</v>
      </c>
    </row>
    <row r="49" spans="1:2">
      <c r="A49" t="s">
        <v>75</v>
      </c>
      <c r="B49" t="s">
        <v>15</v>
      </c>
    </row>
    <row r="50" spans="1:2">
      <c r="A50" t="s">
        <v>76</v>
      </c>
      <c r="B50" t="s">
        <v>15</v>
      </c>
    </row>
    <row r="51" spans="1:2">
      <c r="A51" t="s">
        <v>77</v>
      </c>
      <c r="B51" t="s">
        <v>15</v>
      </c>
    </row>
    <row r="52" spans="1:2">
      <c r="A52" t="s">
        <v>78</v>
      </c>
      <c r="B52" t="s">
        <v>15</v>
      </c>
    </row>
    <row r="53" spans="1:2">
      <c r="A53" t="s">
        <v>79</v>
      </c>
      <c r="B53" t="s">
        <v>15</v>
      </c>
    </row>
    <row r="54" spans="1:2">
      <c r="A54" t="s">
        <v>80</v>
      </c>
      <c r="B54" t="s">
        <v>15</v>
      </c>
    </row>
    <row r="55" spans="1:2">
      <c r="A55" t="s">
        <v>81</v>
      </c>
      <c r="B55" t="s">
        <v>15</v>
      </c>
    </row>
    <row r="56" spans="1:2">
      <c r="A56" t="s">
        <v>82</v>
      </c>
      <c r="B56" t="s">
        <v>15</v>
      </c>
    </row>
    <row r="57" spans="1:2">
      <c r="A57" t="s">
        <v>83</v>
      </c>
      <c r="B57" t="s">
        <v>15</v>
      </c>
    </row>
    <row r="58" spans="1:2">
      <c r="A58" t="s">
        <v>84</v>
      </c>
      <c r="B58" t="s">
        <v>15</v>
      </c>
    </row>
    <row r="59" spans="1:2">
      <c r="A59" t="s">
        <v>85</v>
      </c>
      <c r="B59" t="s">
        <v>15</v>
      </c>
    </row>
    <row r="60" spans="1:2">
      <c r="A60" t="s">
        <v>86</v>
      </c>
      <c r="B60" t="s">
        <v>15</v>
      </c>
    </row>
    <row r="61" spans="1:2">
      <c r="A61" t="s">
        <v>87</v>
      </c>
      <c r="B61" t="s">
        <v>15</v>
      </c>
    </row>
    <row r="62" spans="1:2">
      <c r="A62" t="s">
        <v>88</v>
      </c>
      <c r="B62" t="s">
        <v>15</v>
      </c>
    </row>
    <row r="63" spans="1:2">
      <c r="A63" t="s">
        <v>89</v>
      </c>
      <c r="B63" t="s">
        <v>15</v>
      </c>
    </row>
    <row r="64" spans="1:2">
      <c r="A64" t="s">
        <v>90</v>
      </c>
      <c r="B64" t="s">
        <v>15</v>
      </c>
    </row>
    <row r="65" spans="1:2">
      <c r="A65" t="s">
        <v>91</v>
      </c>
      <c r="B65" t="s">
        <v>15</v>
      </c>
    </row>
    <row r="66" spans="1:2">
      <c r="A66" t="s">
        <v>92</v>
      </c>
      <c r="B66" t="s">
        <v>15</v>
      </c>
    </row>
    <row r="67" spans="1:2">
      <c r="A67" t="s">
        <v>93</v>
      </c>
      <c r="B67" t="s">
        <v>15</v>
      </c>
    </row>
    <row r="68" spans="1:2">
      <c r="A68" t="s">
        <v>94</v>
      </c>
      <c r="B68" t="s">
        <v>15</v>
      </c>
    </row>
    <row r="69" spans="1:2">
      <c r="A69" t="s">
        <v>95</v>
      </c>
      <c r="B69" t="s">
        <v>15</v>
      </c>
    </row>
    <row r="70" spans="1:2">
      <c r="A70" t="s">
        <v>96</v>
      </c>
      <c r="B70" t="s">
        <v>15</v>
      </c>
    </row>
    <row r="71" spans="1:2">
      <c r="A71" t="s">
        <v>97</v>
      </c>
      <c r="B71" t="s">
        <v>15</v>
      </c>
    </row>
    <row r="72" spans="1:2">
      <c r="A72" t="s">
        <v>98</v>
      </c>
      <c r="B72" t="s">
        <v>15</v>
      </c>
    </row>
    <row r="73" spans="1:2">
      <c r="A73" t="s">
        <v>99</v>
      </c>
      <c r="B73" t="s">
        <v>15</v>
      </c>
    </row>
    <row r="74" spans="1:2">
      <c r="A74" t="s">
        <v>100</v>
      </c>
      <c r="B74" t="s">
        <v>15</v>
      </c>
    </row>
    <row r="75" spans="1:2">
      <c r="A75" t="s">
        <v>101</v>
      </c>
      <c r="B75" t="s">
        <v>15</v>
      </c>
    </row>
    <row r="76" spans="1:2">
      <c r="A76" t="s">
        <v>102</v>
      </c>
      <c r="B76" t="s">
        <v>15</v>
      </c>
    </row>
    <row r="77" spans="1:2">
      <c r="A77" t="s">
        <v>103</v>
      </c>
      <c r="B77" t="s">
        <v>15</v>
      </c>
    </row>
    <row r="78" spans="1:2">
      <c r="A78" t="s">
        <v>104</v>
      </c>
      <c r="B78" t="s">
        <v>15</v>
      </c>
    </row>
    <row r="79" spans="1:2">
      <c r="A79" t="s">
        <v>105</v>
      </c>
      <c r="B79" t="s">
        <v>15</v>
      </c>
    </row>
    <row r="80" spans="1:2">
      <c r="A80" t="s">
        <v>106</v>
      </c>
      <c r="B80" t="s">
        <v>15</v>
      </c>
    </row>
    <row r="81" spans="1:2">
      <c r="A81" t="s">
        <v>107</v>
      </c>
      <c r="B81" t="s">
        <v>15</v>
      </c>
    </row>
    <row r="82" spans="1:2">
      <c r="A82" t="s">
        <v>108</v>
      </c>
      <c r="B82" t="s">
        <v>15</v>
      </c>
    </row>
    <row r="83" spans="1:2">
      <c r="A83" t="s">
        <v>109</v>
      </c>
      <c r="B83" t="s">
        <v>15</v>
      </c>
    </row>
    <row r="84" spans="1:2">
      <c r="A84" t="s">
        <v>110</v>
      </c>
      <c r="B84" t="s">
        <v>15</v>
      </c>
    </row>
    <row r="85" spans="1:2">
      <c r="A85" t="s">
        <v>111</v>
      </c>
      <c r="B85" t="s">
        <v>15</v>
      </c>
    </row>
    <row r="86" spans="1:2">
      <c r="A86" t="s">
        <v>112</v>
      </c>
      <c r="B86" t="s">
        <v>15</v>
      </c>
    </row>
    <row r="87" spans="1:2">
      <c r="A87" t="s">
        <v>113</v>
      </c>
      <c r="B87" t="s">
        <v>15</v>
      </c>
    </row>
    <row r="88" spans="1:2">
      <c r="A88" t="s">
        <v>114</v>
      </c>
      <c r="B88" t="s">
        <v>15</v>
      </c>
    </row>
    <row r="89" spans="1:2">
      <c r="A89" t="s">
        <v>115</v>
      </c>
      <c r="B89" t="s">
        <v>15</v>
      </c>
    </row>
    <row r="90" spans="1:2">
      <c r="A90" t="s">
        <v>116</v>
      </c>
      <c r="B90" t="s">
        <v>15</v>
      </c>
    </row>
    <row r="91" spans="1:2">
      <c r="A91" t="s">
        <v>117</v>
      </c>
      <c r="B91" t="s">
        <v>15</v>
      </c>
    </row>
    <row r="92" spans="1:2">
      <c r="A92" t="s">
        <v>118</v>
      </c>
      <c r="B92" t="s">
        <v>15</v>
      </c>
    </row>
    <row r="93" spans="1:2">
      <c r="A93" t="s">
        <v>119</v>
      </c>
      <c r="B93" t="s">
        <v>15</v>
      </c>
    </row>
    <row r="94" spans="1:2">
      <c r="A94" t="s">
        <v>120</v>
      </c>
      <c r="B94" t="s">
        <v>15</v>
      </c>
    </row>
    <row r="95" spans="1:2">
      <c r="A95" t="s">
        <v>121</v>
      </c>
      <c r="B95" t="s">
        <v>15</v>
      </c>
    </row>
    <row r="96" spans="1:2">
      <c r="A96" t="s">
        <v>122</v>
      </c>
      <c r="B96" t="s">
        <v>15</v>
      </c>
    </row>
    <row r="97" spans="1:2">
      <c r="A97" t="s">
        <v>123</v>
      </c>
      <c r="B97" t="s">
        <v>15</v>
      </c>
    </row>
    <row r="98" spans="1:2">
      <c r="A98" t="s">
        <v>124</v>
      </c>
      <c r="B98" t="s">
        <v>15</v>
      </c>
    </row>
    <row r="99" spans="1:2">
      <c r="A99" t="s">
        <v>125</v>
      </c>
      <c r="B99" t="s">
        <v>15</v>
      </c>
    </row>
    <row r="100" spans="1:2">
      <c r="A100" t="s">
        <v>126</v>
      </c>
      <c r="B100" t="s">
        <v>15</v>
      </c>
    </row>
    <row r="101" spans="1:2">
      <c r="A101" t="s">
        <v>127</v>
      </c>
      <c r="B101" t="s">
        <v>15</v>
      </c>
    </row>
    <row r="102" spans="1:2">
      <c r="A102" t="s">
        <v>128</v>
      </c>
      <c r="B102" t="s">
        <v>15</v>
      </c>
    </row>
    <row r="103" spans="1:2">
      <c r="A103" t="s">
        <v>129</v>
      </c>
      <c r="B103" t="s">
        <v>15</v>
      </c>
    </row>
    <row r="104" spans="1:2">
      <c r="A104" t="s">
        <v>130</v>
      </c>
      <c r="B104" t="s">
        <v>15</v>
      </c>
    </row>
    <row r="105" spans="1:2">
      <c r="A105" t="s">
        <v>131</v>
      </c>
      <c r="B105" t="s">
        <v>15</v>
      </c>
    </row>
    <row r="106" spans="1:2">
      <c r="A106" t="s">
        <v>132</v>
      </c>
      <c r="B106" t="s">
        <v>15</v>
      </c>
    </row>
    <row r="107" spans="1:2">
      <c r="A107" t="s">
        <v>133</v>
      </c>
      <c r="B107" t="s">
        <v>15</v>
      </c>
    </row>
    <row r="108" spans="1:2">
      <c r="A108" t="s">
        <v>134</v>
      </c>
      <c r="B108" t="s">
        <v>15</v>
      </c>
    </row>
    <row r="109" spans="1:2">
      <c r="A109" t="s">
        <v>135</v>
      </c>
      <c r="B109" t="s">
        <v>15</v>
      </c>
    </row>
    <row r="110" spans="1:2">
      <c r="A110" t="s">
        <v>136</v>
      </c>
      <c r="B110" t="s">
        <v>15</v>
      </c>
    </row>
    <row r="111" spans="1:2">
      <c r="A111" t="s">
        <v>137</v>
      </c>
      <c r="B111" t="s">
        <v>15</v>
      </c>
    </row>
    <row r="112" spans="1:2">
      <c r="A112" t="s">
        <v>138</v>
      </c>
      <c r="B112" t="s">
        <v>15</v>
      </c>
    </row>
    <row r="113" spans="1:2">
      <c r="A113" t="s">
        <v>139</v>
      </c>
      <c r="B113" t="s">
        <v>15</v>
      </c>
    </row>
    <row r="114" spans="1:2">
      <c r="A114" t="s">
        <v>140</v>
      </c>
      <c r="B114" t="s">
        <v>15</v>
      </c>
    </row>
    <row r="115" spans="1:2">
      <c r="A115" t="s">
        <v>141</v>
      </c>
      <c r="B115" t="s">
        <v>15</v>
      </c>
    </row>
    <row r="116" spans="1:2">
      <c r="A116" t="s">
        <v>142</v>
      </c>
      <c r="B116" t="s">
        <v>15</v>
      </c>
    </row>
    <row r="117" spans="1:2">
      <c r="A117" t="s">
        <v>143</v>
      </c>
      <c r="B117" t="s">
        <v>15</v>
      </c>
    </row>
    <row r="118" spans="1:2">
      <c r="A118" t="s">
        <v>144</v>
      </c>
      <c r="B118" t="s">
        <v>15</v>
      </c>
    </row>
    <row r="119" spans="1:2">
      <c r="A119" t="s">
        <v>145</v>
      </c>
      <c r="B119" t="s">
        <v>15</v>
      </c>
    </row>
    <row r="120" spans="1:2">
      <c r="A120" t="s">
        <v>146</v>
      </c>
      <c r="B120" t="s">
        <v>15</v>
      </c>
    </row>
    <row r="121" spans="1:2">
      <c r="A121" t="s">
        <v>147</v>
      </c>
      <c r="B121" t="s">
        <v>15</v>
      </c>
    </row>
    <row r="122" spans="1:2">
      <c r="A122" t="s">
        <v>148</v>
      </c>
      <c r="B122" t="s">
        <v>15</v>
      </c>
    </row>
    <row r="123" spans="1:2">
      <c r="A123" t="s">
        <v>149</v>
      </c>
      <c r="B123" t="s">
        <v>15</v>
      </c>
    </row>
    <row r="124" spans="1:2">
      <c r="A124" t="s">
        <v>150</v>
      </c>
      <c r="B124" t="s">
        <v>15</v>
      </c>
    </row>
    <row r="125" spans="1:2">
      <c r="A125" t="s">
        <v>151</v>
      </c>
      <c r="B125" t="s">
        <v>15</v>
      </c>
    </row>
    <row r="126" spans="1:2">
      <c r="A126" t="s">
        <v>152</v>
      </c>
      <c r="B126" t="s">
        <v>15</v>
      </c>
    </row>
    <row r="127" spans="1:2">
      <c r="A127" t="s">
        <v>153</v>
      </c>
      <c r="B127" t="s">
        <v>15</v>
      </c>
    </row>
    <row r="128" spans="1:2">
      <c r="A128" t="s">
        <v>154</v>
      </c>
      <c r="B128" t="s">
        <v>15</v>
      </c>
    </row>
    <row r="129" spans="1:2">
      <c r="A129" t="s">
        <v>155</v>
      </c>
      <c r="B129" t="s">
        <v>15</v>
      </c>
    </row>
    <row r="130" spans="1:2">
      <c r="A130" t="s">
        <v>156</v>
      </c>
      <c r="B130" t="s">
        <v>15</v>
      </c>
    </row>
    <row r="131" spans="1:2">
      <c r="A131" t="s">
        <v>157</v>
      </c>
      <c r="B131" t="s">
        <v>15</v>
      </c>
    </row>
    <row r="132" spans="1:2">
      <c r="A132" t="s">
        <v>158</v>
      </c>
      <c r="B132" t="s">
        <v>15</v>
      </c>
    </row>
    <row r="133" spans="1:2">
      <c r="A133" t="s">
        <v>159</v>
      </c>
      <c r="B133" t="s">
        <v>15</v>
      </c>
    </row>
    <row r="134" spans="1:2">
      <c r="A134" t="s">
        <v>160</v>
      </c>
      <c r="B134" t="s">
        <v>15</v>
      </c>
    </row>
    <row r="135" spans="1:2">
      <c r="A135" t="s">
        <v>161</v>
      </c>
      <c r="B135" t="s">
        <v>15</v>
      </c>
    </row>
    <row r="136" spans="1:2">
      <c r="A136" t="s">
        <v>162</v>
      </c>
      <c r="B136" t="s">
        <v>15</v>
      </c>
    </row>
    <row r="137" spans="1:2">
      <c r="A137" t="s">
        <v>163</v>
      </c>
      <c r="B137" t="s">
        <v>15</v>
      </c>
    </row>
    <row r="138" spans="1:2">
      <c r="A138" t="s">
        <v>164</v>
      </c>
      <c r="B138" t="s">
        <v>15</v>
      </c>
    </row>
    <row r="139" spans="1:2">
      <c r="A139" t="s">
        <v>165</v>
      </c>
      <c r="B139" t="s">
        <v>15</v>
      </c>
    </row>
    <row r="140" spans="1:2">
      <c r="A140" t="s">
        <v>166</v>
      </c>
      <c r="B140" t="s">
        <v>15</v>
      </c>
    </row>
    <row r="141" spans="1:2">
      <c r="A141" t="s">
        <v>167</v>
      </c>
      <c r="B141" t="s">
        <v>15</v>
      </c>
    </row>
    <row r="142" spans="1:2">
      <c r="A142" t="s">
        <v>168</v>
      </c>
      <c r="B142" t="s">
        <v>169</v>
      </c>
    </row>
    <row r="143" spans="1:2">
      <c r="A143" t="s">
        <v>170</v>
      </c>
      <c r="B143" t="s">
        <v>169</v>
      </c>
    </row>
    <row r="144" spans="1:2">
      <c r="A144" t="s">
        <v>171</v>
      </c>
      <c r="B144" t="s">
        <v>169</v>
      </c>
    </row>
    <row r="145" spans="1:2">
      <c r="A145" t="s">
        <v>172</v>
      </c>
      <c r="B145" t="s">
        <v>169</v>
      </c>
    </row>
    <row r="146" spans="1:2">
      <c r="A146" t="s">
        <v>173</v>
      </c>
      <c r="B146" t="s">
        <v>169</v>
      </c>
    </row>
    <row r="147" spans="1:2">
      <c r="A147" t="s">
        <v>174</v>
      </c>
      <c r="B147" t="s">
        <v>169</v>
      </c>
    </row>
    <row r="148" spans="1:2">
      <c r="A148" t="s">
        <v>175</v>
      </c>
      <c r="B148" t="s">
        <v>169</v>
      </c>
    </row>
    <row r="149" spans="1:2">
      <c r="A149" t="s">
        <v>176</v>
      </c>
      <c r="B149" t="s">
        <v>169</v>
      </c>
    </row>
    <row r="150" spans="1:2">
      <c r="A150" t="s">
        <v>177</v>
      </c>
      <c r="B150" t="s">
        <v>169</v>
      </c>
    </row>
    <row r="151" spans="1:2">
      <c r="A151" t="s">
        <v>178</v>
      </c>
      <c r="B151" t="s">
        <v>169</v>
      </c>
    </row>
    <row r="152" spans="1:2">
      <c r="A152" t="s">
        <v>179</v>
      </c>
      <c r="B152" t="s">
        <v>169</v>
      </c>
    </row>
    <row r="153" spans="1:2">
      <c r="A153" t="s">
        <v>180</v>
      </c>
      <c r="B153" t="s">
        <v>169</v>
      </c>
    </row>
    <row r="154" spans="1:2">
      <c r="A154" t="s">
        <v>181</v>
      </c>
      <c r="B154" t="s">
        <v>169</v>
      </c>
    </row>
    <row r="155" spans="1:2">
      <c r="A155" t="s">
        <v>182</v>
      </c>
      <c r="B155" t="s">
        <v>169</v>
      </c>
    </row>
    <row r="156" spans="1:2">
      <c r="A156" t="s">
        <v>183</v>
      </c>
      <c r="B156" t="s">
        <v>169</v>
      </c>
    </row>
    <row r="157" spans="1:2">
      <c r="A157" t="s">
        <v>184</v>
      </c>
      <c r="B157" t="s">
        <v>169</v>
      </c>
    </row>
    <row r="158" spans="1:2">
      <c r="A158" t="s">
        <v>185</v>
      </c>
      <c r="B158" t="s">
        <v>169</v>
      </c>
    </row>
    <row r="159" spans="1:2">
      <c r="A159" t="s">
        <v>186</v>
      </c>
      <c r="B159" t="s">
        <v>169</v>
      </c>
    </row>
    <row r="160" spans="1:2">
      <c r="A160" t="s">
        <v>187</v>
      </c>
      <c r="B160" t="s">
        <v>169</v>
      </c>
    </row>
    <row r="161" spans="1:2">
      <c r="A161" t="s">
        <v>188</v>
      </c>
      <c r="B161" t="s">
        <v>169</v>
      </c>
    </row>
    <row r="162" spans="1:2">
      <c r="A162" t="s">
        <v>189</v>
      </c>
      <c r="B162" t="s">
        <v>169</v>
      </c>
    </row>
    <row r="163" spans="1:2">
      <c r="A163" t="s">
        <v>190</v>
      </c>
      <c r="B163" t="s">
        <v>169</v>
      </c>
    </row>
    <row r="164" spans="1:2">
      <c r="A164" t="s">
        <v>191</v>
      </c>
      <c r="B164" t="s">
        <v>169</v>
      </c>
    </row>
    <row r="165" spans="1:2">
      <c r="A165" t="s">
        <v>192</v>
      </c>
      <c r="B165" t="s">
        <v>169</v>
      </c>
    </row>
    <row r="166" spans="1:2">
      <c r="A166" t="s">
        <v>193</v>
      </c>
      <c r="B166" t="s">
        <v>169</v>
      </c>
    </row>
    <row r="167" spans="1:2">
      <c r="A167" t="s">
        <v>194</v>
      </c>
      <c r="B167" t="s">
        <v>169</v>
      </c>
    </row>
    <row r="168" spans="1:2">
      <c r="A168" t="s">
        <v>195</v>
      </c>
      <c r="B168" t="s">
        <v>169</v>
      </c>
    </row>
    <row r="169" spans="1:2">
      <c r="A169" t="s">
        <v>196</v>
      </c>
      <c r="B169" t="s">
        <v>169</v>
      </c>
    </row>
    <row r="170" spans="1:2">
      <c r="A170" t="s">
        <v>197</v>
      </c>
      <c r="B170" t="s">
        <v>169</v>
      </c>
    </row>
    <row r="171" spans="1:2">
      <c r="A171" t="s">
        <v>198</v>
      </c>
      <c r="B171" t="s">
        <v>169</v>
      </c>
    </row>
    <row r="172" spans="1:2">
      <c r="A172" t="s">
        <v>199</v>
      </c>
      <c r="B172" t="s">
        <v>169</v>
      </c>
    </row>
    <row r="173" spans="1:2">
      <c r="A173" t="s">
        <v>200</v>
      </c>
      <c r="B173" t="s">
        <v>169</v>
      </c>
    </row>
    <row r="174" spans="1:2">
      <c r="A174" t="s">
        <v>201</v>
      </c>
      <c r="B174" t="s">
        <v>169</v>
      </c>
    </row>
    <row r="175" spans="1:2">
      <c r="A175" t="s">
        <v>202</v>
      </c>
      <c r="B175" t="s">
        <v>169</v>
      </c>
    </row>
    <row r="176" spans="1:2">
      <c r="A176" t="s">
        <v>203</v>
      </c>
      <c r="B176" t="s">
        <v>169</v>
      </c>
    </row>
    <row r="177" spans="1:2">
      <c r="A177" t="s">
        <v>204</v>
      </c>
      <c r="B177" t="s">
        <v>169</v>
      </c>
    </row>
    <row r="178" spans="1:2">
      <c r="A178" t="s">
        <v>205</v>
      </c>
      <c r="B178" t="s">
        <v>169</v>
      </c>
    </row>
    <row r="179" spans="1:2">
      <c r="A179" t="s">
        <v>206</v>
      </c>
      <c r="B179" t="s">
        <v>169</v>
      </c>
    </row>
    <row r="180" spans="1:2">
      <c r="A180" t="s">
        <v>207</v>
      </c>
      <c r="B180" t="s">
        <v>169</v>
      </c>
    </row>
    <row r="181" spans="1:2">
      <c r="A181" t="s">
        <v>208</v>
      </c>
      <c r="B181" t="s">
        <v>169</v>
      </c>
    </row>
    <row r="182" spans="1:2">
      <c r="A182" t="s">
        <v>209</v>
      </c>
      <c r="B182" t="s">
        <v>169</v>
      </c>
    </row>
    <row r="183" spans="1:2">
      <c r="A183" t="s">
        <v>210</v>
      </c>
      <c r="B183" t="s">
        <v>169</v>
      </c>
    </row>
    <row r="184" spans="1:2">
      <c r="A184" t="s">
        <v>211</v>
      </c>
      <c r="B184" t="s">
        <v>169</v>
      </c>
    </row>
    <row r="185" spans="1:2">
      <c r="A185" t="s">
        <v>212</v>
      </c>
      <c r="B185" t="s">
        <v>169</v>
      </c>
    </row>
    <row r="186" spans="1:2">
      <c r="A186" t="s">
        <v>213</v>
      </c>
      <c r="B186" t="s">
        <v>169</v>
      </c>
    </row>
    <row r="187" spans="1:2">
      <c r="A187" t="s">
        <v>214</v>
      </c>
      <c r="B187" t="s">
        <v>169</v>
      </c>
    </row>
    <row r="188" spans="1:2">
      <c r="A188" t="s">
        <v>215</v>
      </c>
      <c r="B188" t="s">
        <v>169</v>
      </c>
    </row>
    <row r="189" spans="1:2">
      <c r="A189" t="s">
        <v>216</v>
      </c>
      <c r="B189" t="s">
        <v>169</v>
      </c>
    </row>
    <row r="190" spans="1:2">
      <c r="A190" t="s">
        <v>217</v>
      </c>
      <c r="B190" t="s">
        <v>169</v>
      </c>
    </row>
    <row r="191" spans="1:2">
      <c r="A191" t="s">
        <v>218</v>
      </c>
      <c r="B191" t="s">
        <v>169</v>
      </c>
    </row>
    <row r="192" spans="1:2">
      <c r="A192" t="s">
        <v>219</v>
      </c>
      <c r="B192" t="s">
        <v>169</v>
      </c>
    </row>
    <row r="193" spans="1:2">
      <c r="A193" t="s">
        <v>220</v>
      </c>
      <c r="B193" t="s">
        <v>169</v>
      </c>
    </row>
    <row r="194" spans="1:2">
      <c r="A194" t="s">
        <v>221</v>
      </c>
      <c r="B194" t="s">
        <v>169</v>
      </c>
    </row>
    <row r="195" spans="1:2">
      <c r="A195" t="s">
        <v>222</v>
      </c>
      <c r="B195" t="s">
        <v>169</v>
      </c>
    </row>
    <row r="196" spans="1:2">
      <c r="A196" t="s">
        <v>223</v>
      </c>
      <c r="B196" t="s">
        <v>169</v>
      </c>
    </row>
    <row r="197" spans="1:2">
      <c r="A197" t="s">
        <v>224</v>
      </c>
      <c r="B197" t="s">
        <v>169</v>
      </c>
    </row>
    <row r="198" spans="1:2">
      <c r="A198" t="s">
        <v>225</v>
      </c>
      <c r="B198" t="s">
        <v>169</v>
      </c>
    </row>
    <row r="199" spans="1:2">
      <c r="A199" t="s">
        <v>226</v>
      </c>
      <c r="B199" t="s">
        <v>169</v>
      </c>
    </row>
    <row r="200" spans="1:2">
      <c r="A200" t="s">
        <v>227</v>
      </c>
      <c r="B200" t="s">
        <v>169</v>
      </c>
    </row>
    <row r="201" spans="1:2">
      <c r="A201" t="s">
        <v>228</v>
      </c>
      <c r="B201" t="s">
        <v>169</v>
      </c>
    </row>
    <row r="202" spans="1:2">
      <c r="A202" t="s">
        <v>229</v>
      </c>
      <c r="B202" t="s">
        <v>169</v>
      </c>
    </row>
    <row r="203" spans="1:2">
      <c r="A203" t="s">
        <v>230</v>
      </c>
      <c r="B203" t="s">
        <v>169</v>
      </c>
    </row>
    <row r="204" spans="1:2">
      <c r="A204" t="s">
        <v>231</v>
      </c>
      <c r="B204" t="s">
        <v>169</v>
      </c>
    </row>
    <row r="205" spans="1:2">
      <c r="A205" t="s">
        <v>232</v>
      </c>
      <c r="B205" t="s">
        <v>169</v>
      </c>
    </row>
    <row r="206" spans="1:2">
      <c r="A206" t="s">
        <v>233</v>
      </c>
      <c r="B206" t="s">
        <v>169</v>
      </c>
    </row>
    <row r="207" spans="1:2">
      <c r="A207" t="s">
        <v>234</v>
      </c>
      <c r="B207" t="s">
        <v>169</v>
      </c>
    </row>
    <row r="208" spans="1:2">
      <c r="A208" t="s">
        <v>235</v>
      </c>
      <c r="B208" t="s">
        <v>169</v>
      </c>
    </row>
    <row r="209" spans="1:2">
      <c r="A209" t="s">
        <v>236</v>
      </c>
      <c r="B209" t="s">
        <v>169</v>
      </c>
    </row>
    <row r="210" spans="1:2">
      <c r="A210" t="s">
        <v>237</v>
      </c>
      <c r="B210" t="s">
        <v>169</v>
      </c>
    </row>
    <row r="211" spans="1:2">
      <c r="A211" t="s">
        <v>238</v>
      </c>
      <c r="B211" t="s">
        <v>169</v>
      </c>
    </row>
    <row r="212" spans="1:2">
      <c r="A212" t="s">
        <v>239</v>
      </c>
      <c r="B212" t="s">
        <v>169</v>
      </c>
    </row>
    <row r="213" spans="1:2">
      <c r="A213" t="s">
        <v>240</v>
      </c>
      <c r="B213" t="s">
        <v>169</v>
      </c>
    </row>
    <row r="214" spans="1:2">
      <c r="A214" t="s">
        <v>241</v>
      </c>
      <c r="B214" t="s">
        <v>169</v>
      </c>
    </row>
    <row r="215" spans="1:2">
      <c r="A215" t="s">
        <v>242</v>
      </c>
      <c r="B215" t="s">
        <v>169</v>
      </c>
    </row>
    <row r="216" spans="1:2">
      <c r="A216" t="s">
        <v>243</v>
      </c>
      <c r="B216" t="s">
        <v>169</v>
      </c>
    </row>
    <row r="217" spans="1:2">
      <c r="A217" t="s">
        <v>244</v>
      </c>
      <c r="B217" t="s">
        <v>169</v>
      </c>
    </row>
    <row r="218" spans="1:2">
      <c r="A218" t="s">
        <v>245</v>
      </c>
      <c r="B218" t="s">
        <v>169</v>
      </c>
    </row>
    <row r="219" spans="1:2">
      <c r="A219" t="s">
        <v>246</v>
      </c>
      <c r="B219" t="s">
        <v>169</v>
      </c>
    </row>
    <row r="220" spans="1:2">
      <c r="A220" t="s">
        <v>247</v>
      </c>
      <c r="B220" t="s">
        <v>169</v>
      </c>
    </row>
    <row r="221" spans="1:2">
      <c r="A221" t="s">
        <v>248</v>
      </c>
      <c r="B221" t="s">
        <v>169</v>
      </c>
    </row>
    <row r="222" spans="1:2">
      <c r="A222" t="s">
        <v>249</v>
      </c>
      <c r="B222" t="s">
        <v>169</v>
      </c>
    </row>
    <row r="223" spans="1:2">
      <c r="A223" t="s">
        <v>250</v>
      </c>
      <c r="B223" t="s">
        <v>169</v>
      </c>
    </row>
    <row r="224" spans="1:2">
      <c r="A224" t="s">
        <v>251</v>
      </c>
      <c r="B224" t="s">
        <v>169</v>
      </c>
    </row>
    <row r="225" spans="1:2">
      <c r="A225" t="s">
        <v>252</v>
      </c>
      <c r="B225" t="s">
        <v>169</v>
      </c>
    </row>
    <row r="226" spans="1:2">
      <c r="A226" t="s">
        <v>253</v>
      </c>
      <c r="B226" t="s">
        <v>169</v>
      </c>
    </row>
    <row r="227" spans="1:2">
      <c r="A227" t="s">
        <v>254</v>
      </c>
      <c r="B227" t="s">
        <v>169</v>
      </c>
    </row>
    <row r="228" spans="1:2">
      <c r="A228" t="s">
        <v>255</v>
      </c>
      <c r="B228" t="s">
        <v>169</v>
      </c>
    </row>
    <row r="229" spans="1:2">
      <c r="A229" t="s">
        <v>256</v>
      </c>
      <c r="B229" t="s">
        <v>169</v>
      </c>
    </row>
    <row r="230" spans="1:2">
      <c r="A230" t="s">
        <v>257</v>
      </c>
      <c r="B230" t="s">
        <v>169</v>
      </c>
    </row>
    <row r="231" spans="1:2">
      <c r="A231" t="s">
        <v>258</v>
      </c>
      <c r="B231" t="s">
        <v>169</v>
      </c>
    </row>
    <row r="232" spans="1:2">
      <c r="A232" t="s">
        <v>259</v>
      </c>
      <c r="B232" t="s">
        <v>169</v>
      </c>
    </row>
    <row r="233" spans="1:2">
      <c r="A233" t="s">
        <v>260</v>
      </c>
      <c r="B233" t="s">
        <v>169</v>
      </c>
    </row>
    <row r="234" spans="1:2">
      <c r="A234" t="s">
        <v>261</v>
      </c>
      <c r="B234" t="s">
        <v>169</v>
      </c>
    </row>
    <row r="235" spans="1:2">
      <c r="A235" t="s">
        <v>262</v>
      </c>
      <c r="B235" t="s">
        <v>169</v>
      </c>
    </row>
    <row r="236" spans="1:2">
      <c r="A236" t="s">
        <v>263</v>
      </c>
      <c r="B236" t="s">
        <v>169</v>
      </c>
    </row>
    <row r="237" spans="1:2">
      <c r="A237" t="s">
        <v>264</v>
      </c>
      <c r="B237" t="s">
        <v>169</v>
      </c>
    </row>
    <row r="238" spans="1:2">
      <c r="A238" t="s">
        <v>265</v>
      </c>
      <c r="B238" t="s">
        <v>169</v>
      </c>
    </row>
    <row r="239" spans="1:2">
      <c r="A239" t="s">
        <v>266</v>
      </c>
      <c r="B239" t="s">
        <v>169</v>
      </c>
    </row>
    <row r="240" spans="1:2">
      <c r="A240" t="s">
        <v>267</v>
      </c>
      <c r="B240" t="s">
        <v>169</v>
      </c>
    </row>
    <row r="241" spans="1:2">
      <c r="A241" t="s">
        <v>268</v>
      </c>
      <c r="B241" t="s">
        <v>169</v>
      </c>
    </row>
    <row r="242" spans="1:2">
      <c r="A242" t="s">
        <v>269</v>
      </c>
      <c r="B242" t="s">
        <v>169</v>
      </c>
    </row>
    <row r="243" spans="1:2">
      <c r="A243" t="s">
        <v>270</v>
      </c>
      <c r="B243" t="s">
        <v>169</v>
      </c>
    </row>
    <row r="244" spans="1:2">
      <c r="A244" t="s">
        <v>271</v>
      </c>
      <c r="B244" t="s">
        <v>169</v>
      </c>
    </row>
    <row r="245" spans="1:2">
      <c r="A245" t="s">
        <v>272</v>
      </c>
      <c r="B245" t="s">
        <v>169</v>
      </c>
    </row>
    <row r="246" spans="1:2">
      <c r="A246" t="s">
        <v>273</v>
      </c>
      <c r="B246" t="s">
        <v>169</v>
      </c>
    </row>
    <row r="247" spans="1:2">
      <c r="A247" t="s">
        <v>274</v>
      </c>
      <c r="B247" t="s">
        <v>169</v>
      </c>
    </row>
    <row r="248" spans="1:2">
      <c r="A248" t="s">
        <v>275</v>
      </c>
      <c r="B248" t="s">
        <v>169</v>
      </c>
    </row>
    <row r="249" spans="1:2">
      <c r="A249" t="s">
        <v>276</v>
      </c>
      <c r="B249" t="s">
        <v>169</v>
      </c>
    </row>
    <row r="250" spans="1:2">
      <c r="A250" t="s">
        <v>277</v>
      </c>
      <c r="B250" t="s">
        <v>169</v>
      </c>
    </row>
    <row r="251" spans="1:2">
      <c r="A251" t="s">
        <v>278</v>
      </c>
      <c r="B251" t="s">
        <v>169</v>
      </c>
    </row>
    <row r="252" spans="1:2">
      <c r="A252" t="s">
        <v>279</v>
      </c>
      <c r="B252" t="s">
        <v>169</v>
      </c>
    </row>
    <row r="253" spans="1:2">
      <c r="A253" t="s">
        <v>280</v>
      </c>
      <c r="B253" t="s">
        <v>169</v>
      </c>
    </row>
    <row r="254" spans="1:2">
      <c r="A254" t="s">
        <v>281</v>
      </c>
      <c r="B254" t="s">
        <v>169</v>
      </c>
    </row>
    <row r="255" spans="1:2">
      <c r="A255" t="s">
        <v>282</v>
      </c>
      <c r="B255" t="s">
        <v>169</v>
      </c>
    </row>
    <row r="256" spans="1:2">
      <c r="A256" t="s">
        <v>283</v>
      </c>
      <c r="B256" t="s">
        <v>169</v>
      </c>
    </row>
    <row r="257" spans="1:2">
      <c r="A257" t="s">
        <v>284</v>
      </c>
      <c r="B257" t="s">
        <v>169</v>
      </c>
    </row>
    <row r="258" spans="1:2">
      <c r="A258" t="s">
        <v>285</v>
      </c>
      <c r="B258" t="s">
        <v>169</v>
      </c>
    </row>
    <row r="259" spans="1:2">
      <c r="A259" t="s">
        <v>286</v>
      </c>
      <c r="B259" t="s">
        <v>169</v>
      </c>
    </row>
    <row r="260" spans="1:2">
      <c r="A260" t="s">
        <v>287</v>
      </c>
      <c r="B260" t="s">
        <v>169</v>
      </c>
    </row>
    <row r="261" spans="1:2">
      <c r="A261" t="s">
        <v>288</v>
      </c>
      <c r="B261" t="s">
        <v>169</v>
      </c>
    </row>
    <row r="262" spans="1:2">
      <c r="A262" t="s">
        <v>289</v>
      </c>
      <c r="B262" t="s">
        <v>169</v>
      </c>
    </row>
    <row r="263" spans="1:2">
      <c r="A263" t="s">
        <v>290</v>
      </c>
      <c r="B263" t="s">
        <v>169</v>
      </c>
    </row>
    <row r="264" spans="1:2">
      <c r="A264" t="s">
        <v>291</v>
      </c>
      <c r="B264" t="s">
        <v>169</v>
      </c>
    </row>
    <row r="265" spans="1:2">
      <c r="A265" t="s">
        <v>292</v>
      </c>
      <c r="B265" t="s">
        <v>169</v>
      </c>
    </row>
    <row r="266" spans="1:2">
      <c r="A266" t="s">
        <v>293</v>
      </c>
      <c r="B266" t="s">
        <v>169</v>
      </c>
    </row>
    <row r="267" spans="1:2">
      <c r="A267" t="s">
        <v>294</v>
      </c>
      <c r="B267" t="s">
        <v>169</v>
      </c>
    </row>
    <row r="268" spans="1:2">
      <c r="A268" t="s">
        <v>295</v>
      </c>
      <c r="B268" t="s">
        <v>169</v>
      </c>
    </row>
    <row r="269" spans="1:2">
      <c r="A269" t="s">
        <v>296</v>
      </c>
      <c r="B269" t="s">
        <v>169</v>
      </c>
    </row>
    <row r="270" spans="1:2">
      <c r="A270" t="s">
        <v>297</v>
      </c>
      <c r="B270" t="s">
        <v>169</v>
      </c>
    </row>
    <row r="271" spans="1:2">
      <c r="A271" t="s">
        <v>298</v>
      </c>
      <c r="B271" t="s">
        <v>169</v>
      </c>
    </row>
    <row r="272" spans="1:2">
      <c r="A272" t="s">
        <v>299</v>
      </c>
      <c r="B272" t="s">
        <v>169</v>
      </c>
    </row>
    <row r="273" spans="1:2">
      <c r="A273" t="s">
        <v>300</v>
      </c>
      <c r="B273" t="s">
        <v>169</v>
      </c>
    </row>
    <row r="274" spans="1:2">
      <c r="A274" t="s">
        <v>301</v>
      </c>
      <c r="B274" t="s">
        <v>169</v>
      </c>
    </row>
    <row r="275" spans="1:2">
      <c r="A275" t="s">
        <v>302</v>
      </c>
      <c r="B275" t="s">
        <v>169</v>
      </c>
    </row>
    <row r="276" spans="1:2">
      <c r="A276" t="s">
        <v>303</v>
      </c>
      <c r="B276" t="s">
        <v>169</v>
      </c>
    </row>
    <row r="277" spans="1:2">
      <c r="A277" t="s">
        <v>304</v>
      </c>
      <c r="B277" t="s">
        <v>169</v>
      </c>
    </row>
    <row r="278" spans="1:2">
      <c r="A278" t="s">
        <v>305</v>
      </c>
      <c r="B278" t="s">
        <v>169</v>
      </c>
    </row>
    <row r="279" spans="1:2">
      <c r="A279" t="s">
        <v>306</v>
      </c>
      <c r="B279" t="s">
        <v>169</v>
      </c>
    </row>
    <row r="280" spans="1:2">
      <c r="A280" t="s">
        <v>307</v>
      </c>
      <c r="B280" t="s">
        <v>169</v>
      </c>
    </row>
    <row r="281" spans="1:2">
      <c r="A281" t="s">
        <v>308</v>
      </c>
      <c r="B281" t="s">
        <v>169</v>
      </c>
    </row>
    <row r="282" spans="1:2">
      <c r="A282" t="s">
        <v>309</v>
      </c>
      <c r="B282" t="s">
        <v>169</v>
      </c>
    </row>
    <row r="283" spans="1:2">
      <c r="A283" t="s">
        <v>310</v>
      </c>
      <c r="B283" t="s">
        <v>169</v>
      </c>
    </row>
    <row r="284" spans="1:2">
      <c r="A284" t="s">
        <v>311</v>
      </c>
      <c r="B284" t="s">
        <v>169</v>
      </c>
    </row>
    <row r="285" spans="1:2">
      <c r="A285" t="s">
        <v>312</v>
      </c>
      <c r="B285" t="s">
        <v>169</v>
      </c>
    </row>
    <row r="286" spans="1:2">
      <c r="A286" t="s">
        <v>313</v>
      </c>
      <c r="B286" t="s">
        <v>169</v>
      </c>
    </row>
    <row r="287" spans="1:2">
      <c r="A287" t="s">
        <v>314</v>
      </c>
      <c r="B287" t="s">
        <v>169</v>
      </c>
    </row>
    <row r="288" spans="1:2">
      <c r="A288" t="s">
        <v>315</v>
      </c>
      <c r="B288" t="s">
        <v>169</v>
      </c>
    </row>
    <row r="289" spans="1:2">
      <c r="A289" t="s">
        <v>316</v>
      </c>
      <c r="B289" t="s">
        <v>169</v>
      </c>
    </row>
    <row r="290" spans="1:2">
      <c r="A290" t="s">
        <v>317</v>
      </c>
      <c r="B290" t="s">
        <v>169</v>
      </c>
    </row>
    <row r="291" spans="1:2">
      <c r="A291" t="s">
        <v>318</v>
      </c>
      <c r="B291" t="s">
        <v>169</v>
      </c>
    </row>
    <row r="292" spans="1:2">
      <c r="A292" t="s">
        <v>319</v>
      </c>
      <c r="B292" t="s">
        <v>169</v>
      </c>
    </row>
    <row r="293" spans="1:2">
      <c r="A293" t="s">
        <v>320</v>
      </c>
      <c r="B293" t="s">
        <v>169</v>
      </c>
    </row>
    <row r="294" spans="1:2">
      <c r="A294" t="s">
        <v>321</v>
      </c>
      <c r="B294" t="s">
        <v>169</v>
      </c>
    </row>
    <row r="295" spans="1:2">
      <c r="A295" t="s">
        <v>322</v>
      </c>
      <c r="B295" t="s">
        <v>169</v>
      </c>
    </row>
    <row r="296" spans="1:2">
      <c r="A296" t="s">
        <v>323</v>
      </c>
      <c r="B296" t="s">
        <v>169</v>
      </c>
    </row>
    <row r="297" spans="1:2">
      <c r="A297" t="s">
        <v>324</v>
      </c>
      <c r="B297" t="s">
        <v>169</v>
      </c>
    </row>
    <row r="298" spans="1:2">
      <c r="A298" t="s">
        <v>325</v>
      </c>
      <c r="B298" t="s">
        <v>169</v>
      </c>
    </row>
    <row r="299" spans="1:2">
      <c r="A299" t="s">
        <v>326</v>
      </c>
      <c r="B299" t="s">
        <v>169</v>
      </c>
    </row>
    <row r="300" spans="1:2">
      <c r="A300" t="s">
        <v>327</v>
      </c>
      <c r="B300" t="s">
        <v>169</v>
      </c>
    </row>
    <row r="301" spans="1:2">
      <c r="A301" t="s">
        <v>328</v>
      </c>
      <c r="B301" t="s">
        <v>169</v>
      </c>
    </row>
    <row r="302" spans="1:2">
      <c r="A302" t="s">
        <v>329</v>
      </c>
      <c r="B302" t="s">
        <v>169</v>
      </c>
    </row>
    <row r="303" spans="1:2">
      <c r="A303" t="s">
        <v>330</v>
      </c>
      <c r="B303" t="s">
        <v>169</v>
      </c>
    </row>
    <row r="304" spans="1:2">
      <c r="A304" t="s">
        <v>331</v>
      </c>
      <c r="B304" t="s">
        <v>169</v>
      </c>
    </row>
    <row r="305" spans="1:2">
      <c r="A305" t="s">
        <v>332</v>
      </c>
      <c r="B305" t="s">
        <v>169</v>
      </c>
    </row>
    <row r="306" spans="1:2">
      <c r="A306" t="s">
        <v>333</v>
      </c>
      <c r="B306" t="s">
        <v>169</v>
      </c>
    </row>
    <row r="307" spans="1:2">
      <c r="A307" t="s">
        <v>334</v>
      </c>
      <c r="B307" t="s">
        <v>169</v>
      </c>
    </row>
    <row r="308" spans="1:2">
      <c r="A308" t="s">
        <v>335</v>
      </c>
      <c r="B308" t="s">
        <v>169</v>
      </c>
    </row>
    <row r="309" spans="1:2">
      <c r="A309" t="s">
        <v>336</v>
      </c>
      <c r="B309" t="s">
        <v>169</v>
      </c>
    </row>
    <row r="310" spans="1:2">
      <c r="A310" t="s">
        <v>337</v>
      </c>
      <c r="B310" t="s">
        <v>169</v>
      </c>
    </row>
    <row r="311" spans="1:2">
      <c r="A311" t="s">
        <v>338</v>
      </c>
      <c r="B311" t="s">
        <v>169</v>
      </c>
    </row>
    <row r="312" spans="1:2">
      <c r="A312" t="s">
        <v>339</v>
      </c>
      <c r="B312" t="s">
        <v>169</v>
      </c>
    </row>
    <row r="313" spans="1:2">
      <c r="A313" t="s">
        <v>340</v>
      </c>
      <c r="B313" t="s">
        <v>169</v>
      </c>
    </row>
    <row r="314" spans="1:2">
      <c r="A314" t="s">
        <v>341</v>
      </c>
      <c r="B314" t="s">
        <v>169</v>
      </c>
    </row>
    <row r="315" spans="1:2">
      <c r="A315" t="s">
        <v>342</v>
      </c>
      <c r="B315" t="s">
        <v>169</v>
      </c>
    </row>
    <row r="316" spans="1:2">
      <c r="A316" t="s">
        <v>343</v>
      </c>
      <c r="B316" t="s">
        <v>169</v>
      </c>
    </row>
    <row r="317" spans="1:2">
      <c r="A317" t="s">
        <v>344</v>
      </c>
      <c r="B317" t="s">
        <v>169</v>
      </c>
    </row>
    <row r="318" spans="1:2">
      <c r="A318" t="s">
        <v>345</v>
      </c>
      <c r="B318" t="s">
        <v>169</v>
      </c>
    </row>
    <row r="319" spans="1:2">
      <c r="A319" t="s">
        <v>346</v>
      </c>
      <c r="B319" t="s">
        <v>169</v>
      </c>
    </row>
    <row r="320" spans="1:2">
      <c r="A320" t="s">
        <v>347</v>
      </c>
      <c r="B320" t="s">
        <v>169</v>
      </c>
    </row>
    <row r="321" spans="1:2">
      <c r="A321" t="s">
        <v>348</v>
      </c>
      <c r="B321" t="s">
        <v>169</v>
      </c>
    </row>
    <row r="322" spans="1:2">
      <c r="A322" t="s">
        <v>349</v>
      </c>
      <c r="B322" t="s">
        <v>169</v>
      </c>
    </row>
    <row r="323" spans="1:2">
      <c r="A323" t="s">
        <v>350</v>
      </c>
      <c r="B323" t="s">
        <v>169</v>
      </c>
    </row>
    <row r="324" spans="1:2">
      <c r="A324" t="s">
        <v>351</v>
      </c>
      <c r="B324" t="s">
        <v>169</v>
      </c>
    </row>
    <row r="325" spans="1:2">
      <c r="A325" t="s">
        <v>352</v>
      </c>
      <c r="B325" t="s">
        <v>169</v>
      </c>
    </row>
    <row r="326" spans="1:2">
      <c r="A326" t="s">
        <v>353</v>
      </c>
      <c r="B326" t="s">
        <v>169</v>
      </c>
    </row>
    <row r="327" spans="1:2">
      <c r="A327" t="s">
        <v>354</v>
      </c>
      <c r="B327" t="s">
        <v>169</v>
      </c>
    </row>
    <row r="328" spans="1:2">
      <c r="A328" t="s">
        <v>355</v>
      </c>
      <c r="B328" t="s">
        <v>169</v>
      </c>
    </row>
    <row r="329" spans="1:2">
      <c r="A329" t="s">
        <v>356</v>
      </c>
      <c r="B329" t="s">
        <v>169</v>
      </c>
    </row>
    <row r="330" spans="1:2">
      <c r="A330" t="s">
        <v>357</v>
      </c>
      <c r="B330" t="s">
        <v>169</v>
      </c>
    </row>
    <row r="331" spans="1:2">
      <c r="A331" t="s">
        <v>358</v>
      </c>
      <c r="B331" t="s">
        <v>169</v>
      </c>
    </row>
    <row r="332" spans="1:2">
      <c r="A332" t="s">
        <v>359</v>
      </c>
      <c r="B332" t="s">
        <v>169</v>
      </c>
    </row>
    <row r="333" spans="1:2">
      <c r="A333" t="s">
        <v>360</v>
      </c>
      <c r="B333" t="s">
        <v>169</v>
      </c>
    </row>
    <row r="334" spans="1:2">
      <c r="A334" t="s">
        <v>361</v>
      </c>
      <c r="B334" t="s">
        <v>169</v>
      </c>
    </row>
    <row r="335" spans="1:2">
      <c r="A335" t="s">
        <v>362</v>
      </c>
      <c r="B335" t="s">
        <v>169</v>
      </c>
    </row>
    <row r="336" spans="1:2">
      <c r="A336" t="s">
        <v>363</v>
      </c>
      <c r="B336" t="s">
        <v>169</v>
      </c>
    </row>
    <row r="337" spans="1:2">
      <c r="A337" t="s">
        <v>364</v>
      </c>
      <c r="B337" t="s">
        <v>169</v>
      </c>
    </row>
    <row r="338" spans="1:2">
      <c r="A338" t="s">
        <v>365</v>
      </c>
      <c r="B338" t="s">
        <v>169</v>
      </c>
    </row>
    <row r="339" spans="1:2">
      <c r="A339" t="s">
        <v>366</v>
      </c>
      <c r="B339" t="s">
        <v>169</v>
      </c>
    </row>
    <row r="340" spans="1:2">
      <c r="A340" t="s">
        <v>367</v>
      </c>
      <c r="B340" t="s">
        <v>169</v>
      </c>
    </row>
    <row r="341" spans="1:2">
      <c r="A341" t="s">
        <v>368</v>
      </c>
      <c r="B341" t="s">
        <v>169</v>
      </c>
    </row>
    <row r="342" spans="1:2">
      <c r="A342" t="s">
        <v>369</v>
      </c>
      <c r="B342" t="s">
        <v>169</v>
      </c>
    </row>
    <row r="343" spans="1:2">
      <c r="A343" t="s">
        <v>370</v>
      </c>
      <c r="B343" t="s">
        <v>169</v>
      </c>
    </row>
    <row r="344" spans="1:2">
      <c r="A344" t="s">
        <v>371</v>
      </c>
      <c r="B344" t="s">
        <v>169</v>
      </c>
    </row>
    <row r="345" spans="1:2">
      <c r="A345" t="s">
        <v>372</v>
      </c>
      <c r="B345" t="s">
        <v>169</v>
      </c>
    </row>
    <row r="346" spans="1:2">
      <c r="A346" t="s">
        <v>373</v>
      </c>
      <c r="B346" t="s">
        <v>169</v>
      </c>
    </row>
    <row r="347" spans="1:2">
      <c r="A347" t="s">
        <v>374</v>
      </c>
      <c r="B347" t="s">
        <v>169</v>
      </c>
    </row>
    <row r="348" spans="1:2">
      <c r="A348" t="s">
        <v>375</v>
      </c>
      <c r="B348" t="s">
        <v>169</v>
      </c>
    </row>
    <row r="349" spans="1:2">
      <c r="A349" t="s">
        <v>376</v>
      </c>
      <c r="B349" t="s">
        <v>169</v>
      </c>
    </row>
    <row r="350" spans="1:2">
      <c r="A350" t="s">
        <v>377</v>
      </c>
      <c r="B350" t="s">
        <v>169</v>
      </c>
    </row>
    <row r="351" spans="1:2">
      <c r="A351" t="s">
        <v>378</v>
      </c>
      <c r="B351" t="s">
        <v>169</v>
      </c>
    </row>
    <row r="352" spans="1:2">
      <c r="A352" t="s">
        <v>379</v>
      </c>
      <c r="B352" t="s">
        <v>169</v>
      </c>
    </row>
    <row r="353" spans="1:2">
      <c r="A353" t="s">
        <v>380</v>
      </c>
      <c r="B353" t="s">
        <v>169</v>
      </c>
    </row>
    <row r="354" spans="1:2">
      <c r="A354" t="s">
        <v>381</v>
      </c>
      <c r="B354" t="s">
        <v>169</v>
      </c>
    </row>
    <row r="355" spans="1:2">
      <c r="A355" t="s">
        <v>382</v>
      </c>
      <c r="B355" t="s">
        <v>169</v>
      </c>
    </row>
    <row r="356" spans="1:2">
      <c r="A356" t="s">
        <v>383</v>
      </c>
      <c r="B356" t="s">
        <v>169</v>
      </c>
    </row>
    <row r="357" spans="1:2">
      <c r="A357" t="s">
        <v>384</v>
      </c>
      <c r="B357" t="s">
        <v>169</v>
      </c>
    </row>
    <row r="358" spans="1:2">
      <c r="A358" t="s">
        <v>385</v>
      </c>
      <c r="B358" t="s">
        <v>169</v>
      </c>
    </row>
    <row r="359" spans="1:2">
      <c r="A359" t="s">
        <v>386</v>
      </c>
      <c r="B359" t="s">
        <v>169</v>
      </c>
    </row>
    <row r="360" spans="1:2">
      <c r="A360" t="s">
        <v>387</v>
      </c>
      <c r="B360" t="s">
        <v>169</v>
      </c>
    </row>
    <row r="361" spans="1:2">
      <c r="A361" t="s">
        <v>388</v>
      </c>
      <c r="B361" t="s">
        <v>169</v>
      </c>
    </row>
    <row r="362" spans="1:2">
      <c r="A362" t="s">
        <v>389</v>
      </c>
      <c r="B362" t="s">
        <v>169</v>
      </c>
    </row>
    <row r="363" spans="1:2">
      <c r="A363" t="s">
        <v>390</v>
      </c>
      <c r="B363" t="s">
        <v>169</v>
      </c>
    </row>
    <row r="364" spans="1:2">
      <c r="A364" t="s">
        <v>391</v>
      </c>
      <c r="B364" t="s">
        <v>169</v>
      </c>
    </row>
    <row r="365" spans="1:2">
      <c r="A365" t="s">
        <v>392</v>
      </c>
      <c r="B365" t="s">
        <v>169</v>
      </c>
    </row>
    <row r="366" spans="1:2">
      <c r="A366" t="s">
        <v>393</v>
      </c>
      <c r="B366" t="s">
        <v>169</v>
      </c>
    </row>
    <row r="367" spans="1:2">
      <c r="A367" t="s">
        <v>394</v>
      </c>
      <c r="B367" t="s">
        <v>169</v>
      </c>
    </row>
    <row r="368" spans="1:2">
      <c r="A368" t="s">
        <v>395</v>
      </c>
      <c r="B368" t="s">
        <v>169</v>
      </c>
    </row>
    <row r="369" spans="1:2">
      <c r="A369" t="s">
        <v>396</v>
      </c>
      <c r="B369" t="s">
        <v>169</v>
      </c>
    </row>
    <row r="370" spans="1:2">
      <c r="A370" t="s">
        <v>397</v>
      </c>
      <c r="B370" t="s">
        <v>169</v>
      </c>
    </row>
    <row r="371" spans="1:2">
      <c r="A371" t="s">
        <v>398</v>
      </c>
      <c r="B371" t="s">
        <v>169</v>
      </c>
    </row>
    <row r="372" spans="1:2">
      <c r="A372" t="s">
        <v>399</v>
      </c>
      <c r="B372" t="s">
        <v>169</v>
      </c>
    </row>
    <row r="373" spans="1:2">
      <c r="A373" t="s">
        <v>400</v>
      </c>
      <c r="B373" t="s">
        <v>169</v>
      </c>
    </row>
    <row r="374" spans="1:2">
      <c r="A374" t="s">
        <v>401</v>
      </c>
      <c r="B374" t="s">
        <v>169</v>
      </c>
    </row>
    <row r="375" spans="1:2">
      <c r="A375" t="s">
        <v>402</v>
      </c>
      <c r="B375" t="s">
        <v>169</v>
      </c>
    </row>
    <row r="376" spans="1:2">
      <c r="A376" t="s">
        <v>403</v>
      </c>
      <c r="B376" t="s">
        <v>169</v>
      </c>
    </row>
    <row r="377" spans="1:2">
      <c r="A377" t="s">
        <v>404</v>
      </c>
      <c r="B377" t="s">
        <v>169</v>
      </c>
    </row>
    <row r="378" spans="1:2">
      <c r="A378" t="s">
        <v>405</v>
      </c>
      <c r="B378" t="s">
        <v>169</v>
      </c>
    </row>
    <row r="379" spans="1:2">
      <c r="A379" t="s">
        <v>406</v>
      </c>
      <c r="B379" t="s">
        <v>169</v>
      </c>
    </row>
    <row r="380" spans="1:2">
      <c r="A380" t="s">
        <v>407</v>
      </c>
      <c r="B380" t="s">
        <v>169</v>
      </c>
    </row>
    <row r="381" spans="1:2">
      <c r="A381" t="s">
        <v>408</v>
      </c>
      <c r="B381" t="s">
        <v>169</v>
      </c>
    </row>
    <row r="382" spans="1:2">
      <c r="A382" t="s">
        <v>409</v>
      </c>
      <c r="B382" t="s">
        <v>169</v>
      </c>
    </row>
    <row r="383" spans="1:2">
      <c r="A383" t="s">
        <v>410</v>
      </c>
      <c r="B383" t="s">
        <v>169</v>
      </c>
    </row>
    <row r="384" spans="1:2">
      <c r="A384" t="s">
        <v>411</v>
      </c>
      <c r="B384" t="s">
        <v>169</v>
      </c>
    </row>
    <row r="385" spans="1:2">
      <c r="A385" t="s">
        <v>412</v>
      </c>
      <c r="B385" t="s">
        <v>169</v>
      </c>
    </row>
    <row r="386" spans="1:2">
      <c r="A386" t="s">
        <v>413</v>
      </c>
      <c r="B386" t="s">
        <v>169</v>
      </c>
    </row>
    <row r="387" spans="1:2">
      <c r="A387" t="s">
        <v>414</v>
      </c>
      <c r="B387" t="s">
        <v>169</v>
      </c>
    </row>
    <row r="388" spans="1:2">
      <c r="A388" t="s">
        <v>415</v>
      </c>
      <c r="B388" t="s">
        <v>169</v>
      </c>
    </row>
    <row r="389" spans="1:2">
      <c r="A389" t="s">
        <v>416</v>
      </c>
      <c r="B389" t="s">
        <v>169</v>
      </c>
    </row>
    <row r="390" spans="1:2">
      <c r="A390" t="s">
        <v>417</v>
      </c>
      <c r="B390" t="s">
        <v>169</v>
      </c>
    </row>
    <row r="391" spans="1:2">
      <c r="A391" t="s">
        <v>418</v>
      </c>
      <c r="B391" t="s">
        <v>169</v>
      </c>
    </row>
    <row r="392" spans="1:2">
      <c r="A392" t="s">
        <v>419</v>
      </c>
      <c r="B392" t="s">
        <v>169</v>
      </c>
    </row>
    <row r="393" spans="1:2">
      <c r="A393" t="s">
        <v>420</v>
      </c>
      <c r="B393" t="s">
        <v>169</v>
      </c>
    </row>
    <row r="394" spans="1:2">
      <c r="A394" t="s">
        <v>421</v>
      </c>
      <c r="B394" t="s">
        <v>169</v>
      </c>
    </row>
    <row r="395" spans="1:2">
      <c r="A395" t="s">
        <v>422</v>
      </c>
      <c r="B395" t="s">
        <v>169</v>
      </c>
    </row>
    <row r="396" spans="1:2">
      <c r="A396" t="s">
        <v>423</v>
      </c>
      <c r="B396" t="s">
        <v>169</v>
      </c>
    </row>
    <row r="397" spans="1:2">
      <c r="A397" t="s">
        <v>424</v>
      </c>
      <c r="B397" t="s">
        <v>169</v>
      </c>
    </row>
    <row r="398" spans="1:2">
      <c r="A398" t="s">
        <v>425</v>
      </c>
      <c r="B398" t="s">
        <v>169</v>
      </c>
    </row>
    <row r="399" spans="1:2">
      <c r="A399" t="s">
        <v>426</v>
      </c>
      <c r="B399" t="s">
        <v>169</v>
      </c>
    </row>
    <row r="400" spans="1:2">
      <c r="A400" t="s">
        <v>427</v>
      </c>
      <c r="B400" t="s">
        <v>169</v>
      </c>
    </row>
    <row r="401" spans="1:2">
      <c r="A401" t="s">
        <v>428</v>
      </c>
      <c r="B401" t="s">
        <v>169</v>
      </c>
    </row>
    <row r="402" spans="1:2">
      <c r="A402" t="s">
        <v>429</v>
      </c>
      <c r="B402" t="s">
        <v>169</v>
      </c>
    </row>
    <row r="403" spans="1:2">
      <c r="A403" t="s">
        <v>430</v>
      </c>
      <c r="B403" t="s">
        <v>169</v>
      </c>
    </row>
    <row r="404" spans="1:2">
      <c r="A404" t="s">
        <v>431</v>
      </c>
      <c r="B404" t="s">
        <v>169</v>
      </c>
    </row>
    <row r="405" spans="1:2">
      <c r="A405" t="s">
        <v>432</v>
      </c>
      <c r="B405" t="s">
        <v>169</v>
      </c>
    </row>
    <row r="406" spans="1:2">
      <c r="A406" t="s">
        <v>433</v>
      </c>
      <c r="B406" t="s">
        <v>169</v>
      </c>
    </row>
    <row r="407" spans="1:2">
      <c r="A407" t="s">
        <v>434</v>
      </c>
      <c r="B407" t="s">
        <v>169</v>
      </c>
    </row>
    <row r="408" spans="1:2">
      <c r="A408" t="s">
        <v>435</v>
      </c>
      <c r="B408" t="s">
        <v>169</v>
      </c>
    </row>
    <row r="409" spans="1:2">
      <c r="A409" t="s">
        <v>436</v>
      </c>
      <c r="B409" t="s">
        <v>169</v>
      </c>
    </row>
    <row r="410" spans="1:2">
      <c r="A410" t="s">
        <v>437</v>
      </c>
      <c r="B410" t="s">
        <v>169</v>
      </c>
    </row>
    <row r="411" spans="1:2">
      <c r="A411" t="s">
        <v>438</v>
      </c>
      <c r="B411" t="s">
        <v>169</v>
      </c>
    </row>
    <row r="412" spans="1:2">
      <c r="A412" t="s">
        <v>439</v>
      </c>
      <c r="B412" t="s">
        <v>169</v>
      </c>
    </row>
    <row r="413" spans="1:2">
      <c r="A413" t="s">
        <v>440</v>
      </c>
      <c r="B413" t="s">
        <v>169</v>
      </c>
    </row>
    <row r="414" spans="1:2">
      <c r="A414" t="s">
        <v>441</v>
      </c>
      <c r="B414" t="s">
        <v>169</v>
      </c>
    </row>
    <row r="415" spans="1:2">
      <c r="A415" t="s">
        <v>442</v>
      </c>
      <c r="B415" t="s">
        <v>169</v>
      </c>
    </row>
    <row r="416" spans="1:2">
      <c r="A416" t="s">
        <v>443</v>
      </c>
      <c r="B416" t="s">
        <v>169</v>
      </c>
    </row>
    <row r="417" spans="1:2">
      <c r="A417" t="s">
        <v>444</v>
      </c>
      <c r="B417" t="s">
        <v>169</v>
      </c>
    </row>
    <row r="418" spans="1:2">
      <c r="A418" t="s">
        <v>445</v>
      </c>
      <c r="B418" t="s">
        <v>169</v>
      </c>
    </row>
    <row r="419" spans="1:2">
      <c r="A419" t="s">
        <v>446</v>
      </c>
      <c r="B419" t="s">
        <v>169</v>
      </c>
    </row>
    <row r="420" spans="1:2">
      <c r="A420" t="s">
        <v>447</v>
      </c>
      <c r="B420" t="s">
        <v>169</v>
      </c>
    </row>
    <row r="421" spans="1:2">
      <c r="A421" t="s">
        <v>448</v>
      </c>
      <c r="B421" t="s">
        <v>169</v>
      </c>
    </row>
    <row r="422" spans="1:2">
      <c r="A422" t="s">
        <v>449</v>
      </c>
      <c r="B422" t="s">
        <v>169</v>
      </c>
    </row>
    <row r="423" spans="1:2">
      <c r="A423" t="s">
        <v>450</v>
      </c>
      <c r="B423" t="s">
        <v>169</v>
      </c>
    </row>
    <row r="424" spans="1:2">
      <c r="A424" t="s">
        <v>451</v>
      </c>
      <c r="B424" t="s">
        <v>169</v>
      </c>
    </row>
    <row r="425" spans="1:2">
      <c r="A425" t="s">
        <v>452</v>
      </c>
      <c r="B425" t="s">
        <v>169</v>
      </c>
    </row>
    <row r="426" spans="1:2">
      <c r="A426" t="s">
        <v>453</v>
      </c>
      <c r="B426" t="s">
        <v>169</v>
      </c>
    </row>
    <row r="427" spans="1:2">
      <c r="A427" t="s">
        <v>454</v>
      </c>
      <c r="B427" t="s">
        <v>169</v>
      </c>
    </row>
    <row r="428" spans="1:2">
      <c r="A428" t="s">
        <v>455</v>
      </c>
      <c r="B428" t="s">
        <v>169</v>
      </c>
    </row>
    <row r="429" spans="1:2">
      <c r="A429" t="s">
        <v>456</v>
      </c>
      <c r="B429" t="s">
        <v>169</v>
      </c>
    </row>
    <row r="430" spans="1:2">
      <c r="A430" t="s">
        <v>457</v>
      </c>
      <c r="B430" t="s">
        <v>169</v>
      </c>
    </row>
    <row r="431" spans="1:2">
      <c r="A431" t="s">
        <v>458</v>
      </c>
      <c r="B431" t="s">
        <v>169</v>
      </c>
    </row>
    <row r="432" spans="1:2">
      <c r="A432" t="s">
        <v>459</v>
      </c>
      <c r="B432" t="s">
        <v>169</v>
      </c>
    </row>
    <row r="433" spans="1:2">
      <c r="A433" t="s">
        <v>460</v>
      </c>
      <c r="B433" t="s">
        <v>169</v>
      </c>
    </row>
    <row r="434" spans="1:2">
      <c r="A434" t="s">
        <v>461</v>
      </c>
      <c r="B434" t="s">
        <v>169</v>
      </c>
    </row>
    <row r="435" spans="1:2">
      <c r="A435" t="s">
        <v>462</v>
      </c>
      <c r="B435" t="s">
        <v>169</v>
      </c>
    </row>
    <row r="436" spans="1:2">
      <c r="A436" t="s">
        <v>463</v>
      </c>
      <c r="B436" t="s">
        <v>169</v>
      </c>
    </row>
    <row r="437" spans="1:2">
      <c r="A437" t="s">
        <v>464</v>
      </c>
      <c r="B437" t="s">
        <v>169</v>
      </c>
    </row>
    <row r="438" spans="1:2">
      <c r="A438" t="s">
        <v>465</v>
      </c>
      <c r="B438" t="s">
        <v>169</v>
      </c>
    </row>
    <row r="439" spans="1:2">
      <c r="A439" t="s">
        <v>466</v>
      </c>
      <c r="B439" t="s">
        <v>169</v>
      </c>
    </row>
    <row r="440" spans="1:2">
      <c r="A440" t="s">
        <v>467</v>
      </c>
      <c r="B440" t="s">
        <v>169</v>
      </c>
    </row>
    <row r="441" spans="1:2">
      <c r="A441" t="s">
        <v>468</v>
      </c>
      <c r="B441" t="s">
        <v>169</v>
      </c>
    </row>
    <row r="442" spans="1:2">
      <c r="A442" t="s">
        <v>469</v>
      </c>
      <c r="B442" t="s">
        <v>169</v>
      </c>
    </row>
    <row r="443" spans="1:2">
      <c r="A443" t="s">
        <v>470</v>
      </c>
      <c r="B443" t="s">
        <v>169</v>
      </c>
    </row>
    <row r="444" spans="1:2">
      <c r="A444" t="s">
        <v>471</v>
      </c>
      <c r="B444" t="s">
        <v>169</v>
      </c>
    </row>
    <row r="445" spans="1:2">
      <c r="A445" t="s">
        <v>472</v>
      </c>
      <c r="B445" t="s">
        <v>169</v>
      </c>
    </row>
    <row r="446" spans="1:2">
      <c r="A446" t="s">
        <v>473</v>
      </c>
      <c r="B446" t="s">
        <v>169</v>
      </c>
    </row>
    <row r="447" spans="1:2">
      <c r="A447" t="s">
        <v>474</v>
      </c>
      <c r="B447" t="s">
        <v>169</v>
      </c>
    </row>
    <row r="448" spans="1:2">
      <c r="A448" t="s">
        <v>475</v>
      </c>
      <c r="B448" t="s">
        <v>169</v>
      </c>
    </row>
    <row r="449" spans="1:2">
      <c r="A449" t="s">
        <v>476</v>
      </c>
      <c r="B449" t="s">
        <v>169</v>
      </c>
    </row>
    <row r="450" spans="1:2">
      <c r="A450" t="s">
        <v>477</v>
      </c>
      <c r="B450" t="s">
        <v>169</v>
      </c>
    </row>
    <row r="451" spans="1:2">
      <c r="A451" t="s">
        <v>478</v>
      </c>
      <c r="B451" t="s">
        <v>169</v>
      </c>
    </row>
    <row r="452" spans="1:2">
      <c r="A452" t="s">
        <v>479</v>
      </c>
      <c r="B452" t="s">
        <v>169</v>
      </c>
    </row>
    <row r="453" spans="1:2">
      <c r="A453" t="s">
        <v>480</v>
      </c>
      <c r="B453" t="s">
        <v>169</v>
      </c>
    </row>
    <row r="454" spans="1:2">
      <c r="A454" t="s">
        <v>481</v>
      </c>
      <c r="B454" t="s">
        <v>169</v>
      </c>
    </row>
    <row r="455" spans="1:2">
      <c r="A455" t="s">
        <v>482</v>
      </c>
      <c r="B455" t="s">
        <v>169</v>
      </c>
    </row>
    <row r="456" spans="1:2">
      <c r="A456" t="s">
        <v>483</v>
      </c>
      <c r="B456" t="s">
        <v>169</v>
      </c>
    </row>
    <row r="457" spans="1:2">
      <c r="A457" t="s">
        <v>484</v>
      </c>
      <c r="B457" t="s">
        <v>169</v>
      </c>
    </row>
    <row r="458" spans="1:2">
      <c r="A458" t="s">
        <v>485</v>
      </c>
      <c r="B458" t="s">
        <v>169</v>
      </c>
    </row>
    <row r="459" spans="1:2">
      <c r="A459" t="s">
        <v>486</v>
      </c>
      <c r="B459" t="s">
        <v>169</v>
      </c>
    </row>
    <row r="460" spans="1:2">
      <c r="A460" t="s">
        <v>487</v>
      </c>
      <c r="B460" t="s">
        <v>169</v>
      </c>
    </row>
    <row r="461" spans="1:2">
      <c r="A461" t="s">
        <v>488</v>
      </c>
      <c r="B461" t="s">
        <v>169</v>
      </c>
    </row>
    <row r="462" spans="1:2">
      <c r="A462" t="s">
        <v>489</v>
      </c>
      <c r="B462" t="s">
        <v>169</v>
      </c>
    </row>
    <row r="463" spans="1:2">
      <c r="A463" t="s">
        <v>490</v>
      </c>
      <c r="B463" t="s">
        <v>169</v>
      </c>
    </row>
    <row r="464" spans="1:2">
      <c r="A464" t="s">
        <v>491</v>
      </c>
      <c r="B464" t="s">
        <v>169</v>
      </c>
    </row>
    <row r="465" spans="1:2">
      <c r="A465" t="s">
        <v>492</v>
      </c>
      <c r="B465" t="s">
        <v>169</v>
      </c>
    </row>
    <row r="466" spans="1:2">
      <c r="A466" t="s">
        <v>493</v>
      </c>
      <c r="B466" t="s">
        <v>169</v>
      </c>
    </row>
    <row r="467" spans="1:2">
      <c r="A467" t="s">
        <v>494</v>
      </c>
      <c r="B467" t="s">
        <v>169</v>
      </c>
    </row>
    <row r="468" spans="1:2">
      <c r="A468" t="s">
        <v>495</v>
      </c>
      <c r="B468" t="s">
        <v>169</v>
      </c>
    </row>
    <row r="469" spans="1:2">
      <c r="A469" t="s">
        <v>496</v>
      </c>
      <c r="B469" t="s">
        <v>169</v>
      </c>
    </row>
    <row r="470" spans="1:2">
      <c r="A470" t="s">
        <v>497</v>
      </c>
      <c r="B470" t="s">
        <v>169</v>
      </c>
    </row>
    <row r="471" spans="1:2">
      <c r="A471" t="s">
        <v>498</v>
      </c>
      <c r="B471" t="s">
        <v>169</v>
      </c>
    </row>
    <row r="472" spans="1:2">
      <c r="A472" t="s">
        <v>499</v>
      </c>
      <c r="B472" t="s">
        <v>169</v>
      </c>
    </row>
    <row r="473" spans="1:2">
      <c r="A473" t="s">
        <v>500</v>
      </c>
      <c r="B473" t="s">
        <v>169</v>
      </c>
    </row>
    <row r="474" spans="1:2">
      <c r="A474" t="s">
        <v>501</v>
      </c>
      <c r="B474" t="s">
        <v>169</v>
      </c>
    </row>
    <row r="475" spans="1:2">
      <c r="A475" t="s">
        <v>502</v>
      </c>
      <c r="B475" t="s">
        <v>169</v>
      </c>
    </row>
    <row r="476" spans="1:2">
      <c r="A476" t="s">
        <v>503</v>
      </c>
      <c r="B476" t="s">
        <v>169</v>
      </c>
    </row>
    <row r="477" spans="1:2">
      <c r="A477" t="s">
        <v>504</v>
      </c>
      <c r="B477" t="s">
        <v>169</v>
      </c>
    </row>
    <row r="478" spans="1:2">
      <c r="A478" t="s">
        <v>505</v>
      </c>
      <c r="B478" t="s">
        <v>169</v>
      </c>
    </row>
    <row r="479" spans="1:2">
      <c r="A479" t="s">
        <v>506</v>
      </c>
      <c r="B479" t="s">
        <v>169</v>
      </c>
    </row>
    <row r="480" spans="1:2">
      <c r="A480" t="s">
        <v>507</v>
      </c>
      <c r="B480" t="s">
        <v>169</v>
      </c>
    </row>
    <row r="481" spans="1:2">
      <c r="A481" t="s">
        <v>508</v>
      </c>
      <c r="B481" t="s">
        <v>169</v>
      </c>
    </row>
    <row r="482" spans="1:2">
      <c r="A482" t="s">
        <v>509</v>
      </c>
      <c r="B482" t="s">
        <v>169</v>
      </c>
    </row>
    <row r="483" spans="1:2">
      <c r="A483" t="s">
        <v>510</v>
      </c>
      <c r="B48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4B76-E888-43F6-8065-9EBC5282776D}">
  <dimension ref="A1:C12"/>
  <sheetViews>
    <sheetView workbookViewId="0">
      <selection activeCell="C2" sqref="C2"/>
    </sheetView>
  </sheetViews>
  <sheetFormatPr defaultRowHeight="15"/>
  <cols>
    <col min="1" max="1" width="21.5703125" bestFit="1" customWidth="1"/>
    <col min="2" max="2" width="21.5703125" customWidth="1"/>
    <col min="3" max="3" width="34.42578125" bestFit="1" customWidth="1"/>
    <col min="4" max="5" width="11.140625" bestFit="1" customWidth="1"/>
  </cols>
  <sheetData>
    <row r="1" spans="1:3">
      <c r="A1" s="1" t="s">
        <v>513</v>
      </c>
      <c r="B1" s="1" t="s">
        <v>514</v>
      </c>
      <c r="C1" s="1" t="s">
        <v>515</v>
      </c>
    </row>
    <row r="2" spans="1:3">
      <c r="A2" t="s">
        <v>23</v>
      </c>
      <c r="B2" t="s">
        <v>9</v>
      </c>
      <c r="C2" t="s">
        <v>516</v>
      </c>
    </row>
    <row r="3" spans="1:3">
      <c r="A3" t="s">
        <v>17</v>
      </c>
      <c r="B3" t="s">
        <v>9</v>
      </c>
      <c r="C3" t="s">
        <v>517</v>
      </c>
    </row>
    <row r="4" spans="1:3">
      <c r="A4" t="s">
        <v>40</v>
      </c>
      <c r="B4" t="s">
        <v>9</v>
      </c>
      <c r="C4" t="s">
        <v>518</v>
      </c>
    </row>
    <row r="5" spans="1:3">
      <c r="A5" t="s">
        <v>32</v>
      </c>
      <c r="B5" t="s">
        <v>9</v>
      </c>
      <c r="C5" t="s">
        <v>519</v>
      </c>
    </row>
    <row r="6" spans="1:3">
      <c r="A6" t="s">
        <v>520</v>
      </c>
      <c r="B6" t="s">
        <v>521</v>
      </c>
      <c r="C6" t="s">
        <v>522</v>
      </c>
    </row>
    <row r="7" spans="1:3">
      <c r="A7" t="s">
        <v>18</v>
      </c>
      <c r="B7" t="s">
        <v>521</v>
      </c>
      <c r="C7" t="s">
        <v>523</v>
      </c>
    </row>
    <row r="8" spans="1:3">
      <c r="A8" t="s">
        <v>41</v>
      </c>
      <c r="B8" t="s">
        <v>521</v>
      </c>
      <c r="C8" t="s">
        <v>524</v>
      </c>
    </row>
    <row r="9" spans="1:3">
      <c r="A9" t="s">
        <v>33</v>
      </c>
      <c r="B9" t="s">
        <v>521</v>
      </c>
      <c r="C9" t="s">
        <v>525</v>
      </c>
    </row>
    <row r="10" spans="1:3">
      <c r="A10" t="s">
        <v>25</v>
      </c>
      <c r="B10" t="s">
        <v>11</v>
      </c>
      <c r="C10" t="s">
        <v>526</v>
      </c>
    </row>
    <row r="11" spans="1:3">
      <c r="A11" t="s">
        <v>19</v>
      </c>
      <c r="B11" t="s">
        <v>11</v>
      </c>
      <c r="C11" t="s">
        <v>527</v>
      </c>
    </row>
    <row r="12" spans="1:3">
      <c r="A12" t="s">
        <v>42</v>
      </c>
      <c r="B12" t="s">
        <v>11</v>
      </c>
      <c r="C12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2022-09-25T18:31:16Z</dcterms:created>
  <dcterms:modified xsi:type="dcterms:W3CDTF">2022-09-27T12:59:12Z</dcterms:modified>
  <cp:category/>
  <cp:contentStatus/>
</cp:coreProperties>
</file>