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alumnosuady-my.sharepoint.com/personal/a14003526_alumnos_uady_mx/Documents/Actuaría/6to semestre/Cálculo actuarial para el seguro de Vida II/"/>
    </mc:Choice>
  </mc:AlternateContent>
  <xr:revisionPtr revIDLastSave="66" documentId="11_F25DC773A252ABDACC104853E19F70BA5ADE58EE" xr6:coauthVersionLast="47" xr6:coauthVersionMax="47" xr10:uidLastSave="{2E980A2A-3F39-4CFE-935E-DE374C855FB8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1" l="1"/>
  <c r="S2" i="1"/>
  <c r="R11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2" i="1"/>
  <c r="P4" i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3" i="1"/>
  <c r="Q4" i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3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2" i="1"/>
</calcChain>
</file>

<file path=xl/sharedStrings.xml><?xml version="1.0" encoding="utf-8"?>
<sst xmlns="http://schemas.openxmlformats.org/spreadsheetml/2006/main" count="17" uniqueCount="17">
  <si>
    <t>Edad</t>
  </si>
  <si>
    <t>Qx</t>
  </si>
  <si>
    <t>Px</t>
  </si>
  <si>
    <t>Vx</t>
  </si>
  <si>
    <t>lx</t>
  </si>
  <si>
    <t>dx</t>
  </si>
  <si>
    <t>Cx</t>
  </si>
  <si>
    <t>Dx</t>
  </si>
  <si>
    <t>Mx</t>
  </si>
  <si>
    <t>Nx</t>
  </si>
  <si>
    <t>Rx</t>
  </si>
  <si>
    <t>Sx</t>
  </si>
  <si>
    <t>k</t>
  </si>
  <si>
    <t>Vk</t>
  </si>
  <si>
    <t>kP30</t>
  </si>
  <si>
    <t>KP40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</si>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</sst>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4"/>
  <sheetViews>
    <sheetView tabSelected="1" topLeftCell="B1" workbookViewId="0">
      <selection activeCell="T5" sqref="T5"/>
    </sheetView>
  </sheetViews>
  <sheetFormatPr baseColWidth="10" defaultColWidth="9.140625" defaultRowHeight="15" x14ac:dyDescent="0.25"/>
  <cols>
    <col min="14" max="14" width="22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20" x14ac:dyDescent="0.25">
      <c r="A2">
        <v>0</v>
      </c>
      <c r="B2">
        <v>4.3300000000000001E-4</v>
      </c>
      <c r="C2">
        <v>0.99956699999999998</v>
      </c>
      <c r="D2">
        <v>1</v>
      </c>
      <c r="E2">
        <v>100000</v>
      </c>
      <c r="F2">
        <v>43.300000000000004</v>
      </c>
      <c r="G2">
        <v>42.038834951456316</v>
      </c>
      <c r="H2">
        <v>100000</v>
      </c>
      <c r="I2">
        <v>9341.2708544864709</v>
      </c>
      <c r="J2">
        <v>3112615.9589139922</v>
      </c>
      <c r="K2">
        <v>686365.43213584088</v>
      </c>
      <c r="L2">
        <v>83301222.343535319</v>
      </c>
      <c r="N2">
        <v>0</v>
      </c>
      <c r="O2">
        <f>(1.03)^(-N2)</f>
        <v>1</v>
      </c>
      <c r="P2">
        <f>1</f>
        <v>1</v>
      </c>
      <c r="Q2">
        <v>1</v>
      </c>
      <c r="R2">
        <f>O2*P2*Q2</f>
        <v>1</v>
      </c>
      <c r="S2">
        <f>SUM(R2:R6)</f>
        <v>4.7007334235966436</v>
      </c>
    </row>
    <row r="3" spans="1:20" x14ac:dyDescent="0.25">
      <c r="A3">
        <v>1</v>
      </c>
      <c r="B3">
        <v>4.3300000000000001E-4</v>
      </c>
      <c r="C3">
        <v>0.99956699999999998</v>
      </c>
      <c r="D3">
        <v>0.970873786407767</v>
      </c>
      <c r="E3">
        <v>99956.7</v>
      </c>
      <c r="F3">
        <v>43.281251099999999</v>
      </c>
      <c r="G3">
        <v>40.796730229050802</v>
      </c>
      <c r="H3">
        <v>97045.339805825235</v>
      </c>
      <c r="I3">
        <v>9299.2320195350148</v>
      </c>
      <c r="J3">
        <v>3012615.9589139922</v>
      </c>
      <c r="K3">
        <v>677024.16128135438</v>
      </c>
      <c r="L3">
        <v>80188606.384621337</v>
      </c>
      <c r="N3">
        <v>1</v>
      </c>
      <c r="O3">
        <f t="shared" ref="O3:O66" si="0">(1.03)^(-N3)</f>
        <v>0.970873786407767</v>
      </c>
      <c r="P3">
        <f>P2*C32</f>
        <v>0.99932200000000004</v>
      </c>
      <c r="Q3">
        <f>Q2*C42</f>
        <v>0.99896700000000005</v>
      </c>
      <c r="R3">
        <f t="shared" ref="R3:R66" si="1">O3*P3*Q3</f>
        <v>0.96921330133398065</v>
      </c>
    </row>
    <row r="4" spans="1:20" x14ac:dyDescent="0.25">
      <c r="A4">
        <v>2</v>
      </c>
      <c r="B4">
        <v>4.3399999999999998E-4</v>
      </c>
      <c r="C4">
        <v>0.99956599999999995</v>
      </c>
      <c r="D4">
        <v>0.94259590913375435</v>
      </c>
      <c r="E4">
        <v>99913.418748900003</v>
      </c>
      <c r="F4">
        <v>43.362423737022603</v>
      </c>
      <c r="G4">
        <v>39.682760412273701</v>
      </c>
      <c r="H4">
        <v>94177.97978028089</v>
      </c>
      <c r="I4">
        <v>9258.435289305964</v>
      </c>
      <c r="J4">
        <v>2915570.6191081675</v>
      </c>
      <c r="K4">
        <v>667724.92926181923</v>
      </c>
      <c r="L4">
        <v>77175990.42570734</v>
      </c>
      <c r="N4">
        <v>2</v>
      </c>
      <c r="O4">
        <f t="shared" si="0"/>
        <v>0.94259590913375435</v>
      </c>
      <c r="P4">
        <f t="shared" ref="P4:P67" si="2">P3*C33</f>
        <v>0.99861947663400008</v>
      </c>
      <c r="Q4">
        <f t="shared" ref="Q4:Q67" si="3">Q3*C43</f>
        <v>0.99788112287100006</v>
      </c>
      <c r="R4">
        <f t="shared" si="1"/>
        <v>0.93930014578601784</v>
      </c>
      <c r="T4">
        <f>PRODUCT(P3:P7)*PRODUCT(Q3:Q7)*O7</f>
        <v>0.83933941136480072</v>
      </c>
    </row>
    <row r="5" spans="1:20" x14ac:dyDescent="0.25">
      <c r="A5">
        <v>3</v>
      </c>
      <c r="B5">
        <v>4.3399999999999998E-4</v>
      </c>
      <c r="C5">
        <v>0.99956599999999995</v>
      </c>
      <c r="D5">
        <v>0.91514165935315961</v>
      </c>
      <c r="E5">
        <v>99870.056325162979</v>
      </c>
      <c r="F5">
        <v>43.343604445120732</v>
      </c>
      <c r="G5">
        <v>38.510231159470656</v>
      </c>
      <c r="H5">
        <v>91395.249065103169</v>
      </c>
      <c r="I5">
        <v>9218.7525288936904</v>
      </c>
      <c r="J5">
        <v>2821392.6393278865</v>
      </c>
      <c r="K5">
        <v>658466.49397251348</v>
      </c>
      <c r="L5">
        <v>74260419.806599185</v>
      </c>
      <c r="N5">
        <v>3</v>
      </c>
      <c r="O5">
        <f t="shared" si="0"/>
        <v>0.91514165935315961</v>
      </c>
      <c r="P5">
        <f t="shared" si="2"/>
        <v>0.99789148303553388</v>
      </c>
      <c r="Q5">
        <f t="shared" si="3"/>
        <v>0.99673854898531278</v>
      </c>
      <c r="R5">
        <f t="shared" si="1"/>
        <v>0.91023367121489629</v>
      </c>
    </row>
    <row r="6" spans="1:20" x14ac:dyDescent="0.25">
      <c r="A6">
        <v>4</v>
      </c>
      <c r="B6">
        <v>4.35E-4</v>
      </c>
      <c r="C6">
        <v>0.99956500000000004</v>
      </c>
      <c r="D6">
        <v>0.888487047915689</v>
      </c>
      <c r="E6">
        <v>99826.712720717856</v>
      </c>
      <c r="F6">
        <v>43.424620033512269</v>
      </c>
      <c r="G6">
        <v>37.458458699452237</v>
      </c>
      <c r="H6">
        <v>88694.741288358171</v>
      </c>
      <c r="I6">
        <v>9180.2422977342194</v>
      </c>
      <c r="J6">
        <v>2729997.3902627835</v>
      </c>
      <c r="K6">
        <v>649247.74144361971</v>
      </c>
      <c r="L6">
        <v>71439027.167271316</v>
      </c>
      <c r="N6">
        <v>4</v>
      </c>
      <c r="O6">
        <f t="shared" si="0"/>
        <v>0.888487047915689</v>
      </c>
      <c r="P6">
        <f t="shared" si="2"/>
        <v>0.99713607918287595</v>
      </c>
      <c r="Q6">
        <f t="shared" si="3"/>
        <v>0.99553448881813855</v>
      </c>
      <c r="R6">
        <f t="shared" si="1"/>
        <v>0.8819863052617487</v>
      </c>
    </row>
    <row r="7" spans="1:20" x14ac:dyDescent="0.25">
      <c r="A7">
        <v>5</v>
      </c>
      <c r="B7">
        <v>4.3600000000000003E-4</v>
      </c>
      <c r="C7">
        <v>0.99956400000000001</v>
      </c>
      <c r="D7">
        <v>0.86260878438416411</v>
      </c>
      <c r="E7">
        <v>99783.288100684338</v>
      </c>
      <c r="F7">
        <v>43.505513611898373</v>
      </c>
      <c r="G7">
        <v>36.435182728901317</v>
      </c>
      <c r="H7">
        <v>86073.940850386149</v>
      </c>
      <c r="I7">
        <v>9142.7838390347679</v>
      </c>
      <c r="J7">
        <v>2641302.6489744252</v>
      </c>
      <c r="K7">
        <v>640067.49914588546</v>
      </c>
      <c r="L7">
        <v>68709029.777008548</v>
      </c>
      <c r="N7">
        <v>5</v>
      </c>
      <c r="O7">
        <f t="shared" si="0"/>
        <v>0.86260878438416411</v>
      </c>
      <c r="P7">
        <f t="shared" si="2"/>
        <v>0.99635033595247979</v>
      </c>
      <c r="Q7">
        <f t="shared" si="3"/>
        <v>0.99426219574142893</v>
      </c>
      <c r="R7">
        <f t="shared" si="1"/>
        <v>0.85452913570071298</v>
      </c>
    </row>
    <row r="8" spans="1:20" x14ac:dyDescent="0.25">
      <c r="A8">
        <v>6</v>
      </c>
      <c r="B8">
        <v>4.3800000000000002E-4</v>
      </c>
      <c r="C8">
        <v>0.99956199999999995</v>
      </c>
      <c r="D8">
        <v>0.83748425668365445</v>
      </c>
      <c r="E8">
        <v>99739.782587072434</v>
      </c>
      <c r="F8">
        <v>43.686024773137731</v>
      </c>
      <c r="G8">
        <v>35.520735907373755</v>
      </c>
      <c r="H8">
        <v>83530.49768172366</v>
      </c>
      <c r="I8">
        <v>9106.3486563058668</v>
      </c>
      <c r="J8">
        <v>2555228.7081240388</v>
      </c>
      <c r="K8">
        <v>630924.71530685085</v>
      </c>
      <c r="L8">
        <v>66067727.128034122</v>
      </c>
      <c r="N8">
        <v>6</v>
      </c>
      <c r="O8">
        <f t="shared" si="0"/>
        <v>0.83748425668365445</v>
      </c>
      <c r="P8">
        <f t="shared" si="2"/>
        <v>0.99553233232666283</v>
      </c>
      <c r="Q8">
        <f t="shared" si="3"/>
        <v>0.99291695899059074</v>
      </c>
      <c r="R8">
        <f t="shared" si="1"/>
        <v>0.82783722192405085</v>
      </c>
    </row>
    <row r="9" spans="1:20" x14ac:dyDescent="0.25">
      <c r="A9">
        <v>7</v>
      </c>
      <c r="B9">
        <v>4.4000000000000002E-4</v>
      </c>
      <c r="C9">
        <v>0.99956</v>
      </c>
      <c r="D9">
        <v>0.81309151134335378</v>
      </c>
      <c r="E9">
        <v>99696.096562299295</v>
      </c>
      <c r="F9">
        <v>43.866282487411695</v>
      </c>
      <c r="G9">
        <v>34.628448470586477</v>
      </c>
      <c r="H9">
        <v>81062.04982887287</v>
      </c>
      <c r="I9">
        <v>9070.827920398493</v>
      </c>
      <c r="J9">
        <v>2471698.2104423158</v>
      </c>
      <c r="K9">
        <v>621818.36665054492</v>
      </c>
      <c r="L9">
        <v>63512498.419910081</v>
      </c>
      <c r="N9">
        <v>7</v>
      </c>
      <c r="O9">
        <f t="shared" si="0"/>
        <v>0.81309151134335378</v>
      </c>
      <c r="P9">
        <f t="shared" si="2"/>
        <v>0.99467916111785892</v>
      </c>
      <c r="Q9">
        <f t="shared" si="3"/>
        <v>0.99149212315443924</v>
      </c>
      <c r="R9">
        <f t="shared" si="1"/>
        <v>0.80188430784609444</v>
      </c>
    </row>
    <row r="10" spans="1:20" x14ac:dyDescent="0.25">
      <c r="A10">
        <v>8</v>
      </c>
      <c r="B10">
        <v>4.4299999999999998E-4</v>
      </c>
      <c r="C10">
        <v>0.99955700000000003</v>
      </c>
      <c r="D10">
        <v>0.78940923431393573</v>
      </c>
      <c r="E10">
        <v>99652.230279811891</v>
      </c>
      <c r="F10">
        <v>44.145938013956666</v>
      </c>
      <c r="G10">
        <v>33.83418555890097</v>
      </c>
      <c r="H10">
        <v>78666.390802862312</v>
      </c>
      <c r="I10">
        <v>9036.1994719279064</v>
      </c>
      <c r="J10">
        <v>2390636.1606134428</v>
      </c>
      <c r="K10">
        <v>612747.53873014648</v>
      </c>
      <c r="L10">
        <v>61040800.209467761</v>
      </c>
      <c r="N10">
        <v>8</v>
      </c>
      <c r="O10">
        <f t="shared" si="0"/>
        <v>0.78940923431393573</v>
      </c>
      <c r="P10">
        <f t="shared" si="2"/>
        <v>0.99378792858949727</v>
      </c>
      <c r="Q10">
        <f t="shared" si="3"/>
        <v>0.98998009766662876</v>
      </c>
      <c r="R10">
        <f t="shared" si="1"/>
        <v>0.77664470061312352</v>
      </c>
    </row>
    <row r="11" spans="1:20" x14ac:dyDescent="0.25">
      <c r="A11">
        <v>9</v>
      </c>
      <c r="B11">
        <v>4.46E-4</v>
      </c>
      <c r="C11">
        <v>0.99955400000000005</v>
      </c>
      <c r="D11">
        <v>0.76641673234362695</v>
      </c>
      <c r="E11">
        <v>99608.084341797934</v>
      </c>
      <c r="F11">
        <v>44.425205616441879</v>
      </c>
      <c r="G11">
        <v>33.05652516723022</v>
      </c>
      <c r="H11">
        <v>76341.302516249169</v>
      </c>
      <c r="I11">
        <v>9002.3652863690077</v>
      </c>
      <c r="J11">
        <v>2311969.7698105797</v>
      </c>
      <c r="K11">
        <v>603711.33925821865</v>
      </c>
      <c r="L11">
        <v>58650164.048854314</v>
      </c>
      <c r="N11">
        <v>9</v>
      </c>
      <c r="O11">
        <f t="shared" si="0"/>
        <v>0.76641673234362695</v>
      </c>
      <c r="P11">
        <f t="shared" si="2"/>
        <v>0.99285575551248029</v>
      </c>
      <c r="Q11">
        <f t="shared" si="3"/>
        <v>0.98837335996811582</v>
      </c>
      <c r="R11">
        <f t="shared" si="1"/>
        <v>0.75209407366849779</v>
      </c>
    </row>
    <row r="12" spans="1:20" x14ac:dyDescent="0.25">
      <c r="A12">
        <v>10</v>
      </c>
      <c r="B12">
        <v>4.4900000000000002E-4</v>
      </c>
      <c r="C12">
        <v>0.99955099999999997</v>
      </c>
      <c r="D12">
        <v>0.74409391489672516</v>
      </c>
      <c r="E12">
        <v>99563.659136181494</v>
      </c>
      <c r="F12">
        <v>44.704082952145491</v>
      </c>
      <c r="G12">
        <v>32.295180675465915</v>
      </c>
      <c r="H12">
        <v>74084.712908084388</v>
      </c>
      <c r="I12">
        <v>8969.3087612017771</v>
      </c>
      <c r="J12">
        <v>2235628.4672943302</v>
      </c>
      <c r="K12">
        <v>594708.97397184966</v>
      </c>
      <c r="L12">
        <v>56338194.279043742</v>
      </c>
      <c r="N12">
        <v>10</v>
      </c>
      <c r="O12">
        <f t="shared" si="0"/>
        <v>0.74409391489672516</v>
      </c>
      <c r="P12">
        <f t="shared" si="2"/>
        <v>0.99187977830481155</v>
      </c>
      <c r="Q12">
        <f t="shared" si="3"/>
        <v>0.98666347405537091</v>
      </c>
      <c r="R12">
        <f t="shared" si="1"/>
        <v>0.72820866160222908</v>
      </c>
    </row>
    <row r="13" spans="1:20" x14ac:dyDescent="0.25">
      <c r="A13">
        <v>11</v>
      </c>
      <c r="B13">
        <v>4.5300000000000001E-4</v>
      </c>
      <c r="C13">
        <v>0.99954699999999996</v>
      </c>
      <c r="D13">
        <v>0.72242127659876232</v>
      </c>
      <c r="E13">
        <v>99518.955053229351</v>
      </c>
      <c r="F13">
        <v>45.082086639112894</v>
      </c>
      <c r="G13">
        <v>31.619668525790242</v>
      </c>
      <c r="H13">
        <v>71894.610555328793</v>
      </c>
      <c r="I13">
        <v>8937.0135805263108</v>
      </c>
      <c r="J13">
        <v>2161543.7543862453</v>
      </c>
      <c r="K13">
        <v>585739.66521064797</v>
      </c>
      <c r="L13">
        <v>54102565.811749414</v>
      </c>
      <c r="N13">
        <v>11</v>
      </c>
      <c r="O13">
        <f t="shared" si="0"/>
        <v>0.72242127659876232</v>
      </c>
      <c r="P13">
        <f t="shared" si="2"/>
        <v>0.99085516649382277</v>
      </c>
      <c r="Q13">
        <f t="shared" si="3"/>
        <v>0.98484011995531662</v>
      </c>
      <c r="R13">
        <f t="shared" si="1"/>
        <v>0.70496318697751148</v>
      </c>
    </row>
    <row r="14" spans="1:20" x14ac:dyDescent="0.25">
      <c r="A14">
        <v>12</v>
      </c>
      <c r="B14">
        <v>4.57E-4</v>
      </c>
      <c r="C14">
        <v>0.99954299999999996</v>
      </c>
      <c r="D14">
        <v>0.70137988019297326</v>
      </c>
      <c r="E14">
        <v>99473.872966590236</v>
      </c>
      <c r="F14">
        <v>45.459559945731741</v>
      </c>
      <c r="G14">
        <v>30.955748260546226</v>
      </c>
      <c r="H14">
        <v>69768.973103638098</v>
      </c>
      <c r="I14">
        <v>8905.3939120005216</v>
      </c>
      <c r="J14">
        <v>2089649.1438309168</v>
      </c>
      <c r="K14">
        <v>576802.65163012175</v>
      </c>
      <c r="L14">
        <v>51941022.05736316</v>
      </c>
      <c r="N14">
        <v>12</v>
      </c>
      <c r="O14">
        <f t="shared" si="0"/>
        <v>0.70137988019297326</v>
      </c>
      <c r="P14">
        <f t="shared" si="2"/>
        <v>0.98977810692784407</v>
      </c>
      <c r="Q14">
        <f t="shared" si="3"/>
        <v>0.98289309103816491</v>
      </c>
      <c r="R14">
        <f t="shared" si="1"/>
        <v>0.68233465508523927</v>
      </c>
    </row>
    <row r="15" spans="1:20" x14ac:dyDescent="0.25">
      <c r="A15">
        <v>13</v>
      </c>
      <c r="B15">
        <v>4.6299999999999998E-4</v>
      </c>
      <c r="C15">
        <v>0.99953700000000001</v>
      </c>
      <c r="D15">
        <v>0.68095133999317792</v>
      </c>
      <c r="E15">
        <v>99428.413406644497</v>
      </c>
      <c r="F15">
        <v>46.035355407276398</v>
      </c>
      <c r="G15">
        <v>30.434793156938881</v>
      </c>
      <c r="H15">
        <v>67705.91134265023</v>
      </c>
      <c r="I15">
        <v>8874.4381637399747</v>
      </c>
      <c r="J15">
        <v>2019880.1707272786</v>
      </c>
      <c r="K15">
        <v>567897.25771812128</v>
      </c>
      <c r="L15">
        <v>49851372.913532242</v>
      </c>
      <c r="N15">
        <v>13</v>
      </c>
      <c r="O15">
        <f t="shared" si="0"/>
        <v>0.68095133999317792</v>
      </c>
      <c r="P15">
        <f t="shared" si="2"/>
        <v>0.98864481099541168</v>
      </c>
      <c r="Q15">
        <f t="shared" si="3"/>
        <v>0.98081034057825511</v>
      </c>
      <c r="R15">
        <f t="shared" si="1"/>
        <v>0.66030016532903846</v>
      </c>
    </row>
    <row r="16" spans="1:20" x14ac:dyDescent="0.25">
      <c r="A16">
        <v>14</v>
      </c>
      <c r="B16">
        <v>4.6799999999999999E-4</v>
      </c>
      <c r="C16">
        <v>0.99953199999999998</v>
      </c>
      <c r="D16">
        <v>0.66111780581861923</v>
      </c>
      <c r="E16">
        <v>99382.378051237218</v>
      </c>
      <c r="F16">
        <v>46.510952927979019</v>
      </c>
      <c r="G16">
        <v>29.85361082162968</v>
      </c>
      <c r="H16">
        <v>65703.459714270459</v>
      </c>
      <c r="I16">
        <v>8844.0033705830356</v>
      </c>
      <c r="J16">
        <v>1952174.2593846284</v>
      </c>
      <c r="K16">
        <v>559022.81955438131</v>
      </c>
      <c r="L16">
        <v>47831492.742804959</v>
      </c>
      <c r="N16">
        <v>14</v>
      </c>
      <c r="O16">
        <f t="shared" si="0"/>
        <v>0.66111780581861923</v>
      </c>
      <c r="P16">
        <f t="shared" si="2"/>
        <v>0.98745052806372924</v>
      </c>
      <c r="Q16">
        <f t="shared" si="3"/>
        <v>0.97857997786378015</v>
      </c>
      <c r="R16">
        <f t="shared" si="1"/>
        <v>0.63883768348799452</v>
      </c>
    </row>
    <row r="17" spans="1:18" x14ac:dyDescent="0.25">
      <c r="A17">
        <v>15</v>
      </c>
      <c r="B17">
        <v>4.75E-4</v>
      </c>
      <c r="C17">
        <v>0.999525</v>
      </c>
      <c r="D17">
        <v>0.64186194739671765</v>
      </c>
      <c r="E17">
        <v>99335.867098309245</v>
      </c>
      <c r="F17">
        <v>47.184536871696892</v>
      </c>
      <c r="G17">
        <v>29.403843420853981</v>
      </c>
      <c r="H17">
        <v>63759.913102062303</v>
      </c>
      <c r="I17">
        <v>8814.149759761407</v>
      </c>
      <c r="J17">
        <v>1886470.7996703577</v>
      </c>
      <c r="K17">
        <v>550178.81618379825</v>
      </c>
      <c r="L17">
        <v>45879318.483420327</v>
      </c>
      <c r="N17">
        <v>15</v>
      </c>
      <c r="O17">
        <f t="shared" si="0"/>
        <v>0.64186194739671765</v>
      </c>
      <c r="P17">
        <f t="shared" si="2"/>
        <v>0.98618856628886375</v>
      </c>
      <c r="Q17">
        <f t="shared" si="3"/>
        <v>0.9761863712379254</v>
      </c>
      <c r="R17">
        <f t="shared" si="1"/>
        <v>0.61792296014914339</v>
      </c>
    </row>
    <row r="18" spans="1:18" x14ac:dyDescent="0.25">
      <c r="A18">
        <v>16</v>
      </c>
      <c r="B18">
        <v>4.8200000000000001E-4</v>
      </c>
      <c r="C18">
        <v>0.99951800000000002</v>
      </c>
      <c r="D18">
        <v>0.62316693922011435</v>
      </c>
      <c r="E18">
        <v>99288.682561437541</v>
      </c>
      <c r="F18">
        <v>47.857144994612895</v>
      </c>
      <c r="G18">
        <v>28.954359772918576</v>
      </c>
      <c r="H18">
        <v>61873.424411008578</v>
      </c>
      <c r="I18">
        <v>8784.7459163405529</v>
      </c>
      <c r="J18">
        <v>1822710.8865682955</v>
      </c>
      <c r="K18">
        <v>541364.66642403684</v>
      </c>
      <c r="L18">
        <v>43992847.683749966</v>
      </c>
      <c r="N18">
        <v>16</v>
      </c>
      <c r="O18">
        <f t="shared" si="0"/>
        <v>0.62316693922011435</v>
      </c>
      <c r="P18">
        <f t="shared" si="2"/>
        <v>0.98485425315867492</v>
      </c>
      <c r="Q18">
        <f t="shared" si="3"/>
        <v>0.97361412014971338</v>
      </c>
      <c r="R18">
        <f t="shared" si="1"/>
        <v>0.59753484114097066</v>
      </c>
    </row>
    <row r="19" spans="1:18" x14ac:dyDescent="0.25">
      <c r="A19">
        <v>17</v>
      </c>
      <c r="B19">
        <v>4.8899999999999996E-4</v>
      </c>
      <c r="C19">
        <v>0.99951100000000004</v>
      </c>
      <c r="D19">
        <v>0.60501644584477121</v>
      </c>
      <c r="E19">
        <v>99240.825416442924</v>
      </c>
      <c r="F19">
        <v>48.528763628640583</v>
      </c>
      <c r="G19">
        <v>28.505534069748666</v>
      </c>
      <c r="H19">
        <v>60042.331476157735</v>
      </c>
      <c r="I19">
        <v>8755.791556567634</v>
      </c>
      <c r="J19">
        <v>1760837.4621572869</v>
      </c>
      <c r="K19">
        <v>532579.92050769622</v>
      </c>
      <c r="L19">
        <v>42170136.797181666</v>
      </c>
      <c r="N19">
        <v>17</v>
      </c>
      <c r="O19">
        <f t="shared" si="0"/>
        <v>0.60501644584477121</v>
      </c>
      <c r="P19">
        <f t="shared" si="2"/>
        <v>0.98344098730539231</v>
      </c>
      <c r="Q19">
        <f t="shared" si="3"/>
        <v>0.97084516159200762</v>
      </c>
      <c r="R19">
        <f t="shared" si="1"/>
        <v>0.57765090114472817</v>
      </c>
    </row>
    <row r="20" spans="1:18" x14ac:dyDescent="0.25">
      <c r="A20">
        <v>18</v>
      </c>
      <c r="B20">
        <v>4.9799999999999996E-4</v>
      </c>
      <c r="C20">
        <v>0.999502</v>
      </c>
      <c r="D20">
        <v>0.5873946076162827</v>
      </c>
      <c r="E20">
        <v>99192.296652814286</v>
      </c>
      <c r="F20">
        <v>49.397763733101513</v>
      </c>
      <c r="G20">
        <v>28.170854412744664</v>
      </c>
      <c r="H20">
        <v>58265.020170937758</v>
      </c>
      <c r="I20">
        <v>8727.2860224978849</v>
      </c>
      <c r="J20">
        <v>1700795.1306811292</v>
      </c>
      <c r="K20">
        <v>523824.12895112869</v>
      </c>
      <c r="L20">
        <v>40409299.335024379</v>
      </c>
      <c r="N20">
        <v>18</v>
      </c>
      <c r="O20">
        <f t="shared" si="0"/>
        <v>0.5873946076162827</v>
      </c>
      <c r="P20">
        <f t="shared" si="2"/>
        <v>0.98194123979975156</v>
      </c>
      <c r="Q20">
        <f t="shared" si="3"/>
        <v>0.96786078356527372</v>
      </c>
      <c r="R20">
        <f t="shared" si="1"/>
        <v>0.5582495073700392</v>
      </c>
    </row>
    <row r="21" spans="1:18" x14ac:dyDescent="0.25">
      <c r="A21">
        <v>19</v>
      </c>
      <c r="B21">
        <v>5.0699999999999996E-4</v>
      </c>
      <c r="C21">
        <v>0.99949299999999996</v>
      </c>
      <c r="D21">
        <v>0.57028602681192497</v>
      </c>
      <c r="E21">
        <v>99142.898889081189</v>
      </c>
      <c r="F21">
        <v>50.265449736764161</v>
      </c>
      <c r="G21">
        <v>27.830760792518209</v>
      </c>
      <c r="H21">
        <v>56539.809894070524</v>
      </c>
      <c r="I21">
        <v>8699.1151680851399</v>
      </c>
      <c r="J21">
        <v>1642530.1105101914</v>
      </c>
      <c r="K21">
        <v>515096.84292863077</v>
      </c>
      <c r="L21">
        <v>38708504.204343252</v>
      </c>
      <c r="N21">
        <v>19</v>
      </c>
      <c r="O21">
        <f t="shared" si="0"/>
        <v>0.57028602681192497</v>
      </c>
      <c r="P21">
        <f t="shared" si="2"/>
        <v>0.98034754916755651</v>
      </c>
      <c r="Q21">
        <f t="shared" si="3"/>
        <v>0.96463877501678486</v>
      </c>
      <c r="R21">
        <f t="shared" si="1"/>
        <v>0.53930880777981449</v>
      </c>
    </row>
    <row r="22" spans="1:18" x14ac:dyDescent="0.25">
      <c r="A22">
        <v>20</v>
      </c>
      <c r="B22">
        <v>5.1699999999999999E-4</v>
      </c>
      <c r="C22">
        <v>0.99948300000000001</v>
      </c>
      <c r="D22">
        <v>0.55367575418633497</v>
      </c>
      <c r="E22">
        <v>99092.633439344427</v>
      </c>
      <c r="F22">
        <v>51.230891488141069</v>
      </c>
      <c r="G22">
        <v>27.539128623626016</v>
      </c>
      <c r="H22">
        <v>54865.188553839063</v>
      </c>
      <c r="I22">
        <v>8671.2844072926218</v>
      </c>
      <c r="J22">
        <v>1585990.3006161212</v>
      </c>
      <c r="K22">
        <v>506397.72776054568</v>
      </c>
      <c r="L22">
        <v>37065974.093833059</v>
      </c>
      <c r="N22">
        <v>20</v>
      </c>
      <c r="O22">
        <f t="shared" si="0"/>
        <v>0.55367575418633497</v>
      </c>
      <c r="P22">
        <f t="shared" si="2"/>
        <v>0.97865154790749664</v>
      </c>
      <c r="Q22">
        <f t="shared" si="3"/>
        <v>0.96115449976142431</v>
      </c>
      <c r="R22">
        <f t="shared" si="1"/>
        <v>0.52080698071840825</v>
      </c>
    </row>
    <row r="23" spans="1:18" x14ac:dyDescent="0.25">
      <c r="A23">
        <v>21</v>
      </c>
      <c r="B23">
        <v>5.2800000000000004E-4</v>
      </c>
      <c r="C23">
        <v>0.99947200000000003</v>
      </c>
      <c r="D23">
        <v>0.5375492759090631</v>
      </c>
      <c r="E23">
        <v>99041.402547856283</v>
      </c>
      <c r="F23">
        <v>52.293860545268124</v>
      </c>
      <c r="G23">
        <v>27.291773660775149</v>
      </c>
      <c r="H23">
        <v>53239.634224618181</v>
      </c>
      <c r="I23">
        <v>8643.7452786689955</v>
      </c>
      <c r="J23">
        <v>1531125.1120622817</v>
      </c>
      <c r="K23">
        <v>497726.44335325307</v>
      </c>
      <c r="L23">
        <v>35479983.793216929</v>
      </c>
      <c r="N23">
        <v>21</v>
      </c>
      <c r="O23">
        <f t="shared" si="0"/>
        <v>0.5375492759090631</v>
      </c>
      <c r="P23">
        <f t="shared" si="2"/>
        <v>0.97684299984696366</v>
      </c>
      <c r="Q23">
        <f t="shared" si="3"/>
        <v>0.95738100719536101</v>
      </c>
      <c r="R23">
        <f t="shared" si="1"/>
        <v>0.50272196096654886</v>
      </c>
    </row>
    <row r="24" spans="1:18" x14ac:dyDescent="0.25">
      <c r="A24">
        <v>22</v>
      </c>
      <c r="B24">
        <v>5.4000000000000001E-4</v>
      </c>
      <c r="C24">
        <v>0.99946000000000002</v>
      </c>
      <c r="D24">
        <v>0.52189250088258554</v>
      </c>
      <c r="E24">
        <v>98989.108687311018</v>
      </c>
      <c r="F24">
        <v>53.454118691147947</v>
      </c>
      <c r="G24">
        <v>27.084760860386176</v>
      </c>
      <c r="H24">
        <v>51661.67349295882</v>
      </c>
      <c r="I24">
        <v>8616.4535050082213</v>
      </c>
      <c r="J24">
        <v>1477885.4778376638</v>
      </c>
      <c r="K24">
        <v>489082.69807458407</v>
      </c>
      <c r="L24">
        <v>33948858.681154653</v>
      </c>
      <c r="N24">
        <v>22</v>
      </c>
      <c r="O24">
        <f t="shared" si="0"/>
        <v>0.52189250088258554</v>
      </c>
      <c r="P24">
        <f t="shared" si="2"/>
        <v>0.97491178123626621</v>
      </c>
      <c r="Q24">
        <f t="shared" si="3"/>
        <v>0.95328820338960085</v>
      </c>
      <c r="R24">
        <f t="shared" si="1"/>
        <v>0.48503222534875301</v>
      </c>
    </row>
    <row r="25" spans="1:18" x14ac:dyDescent="0.25">
      <c r="A25">
        <v>23</v>
      </c>
      <c r="B25">
        <v>5.53E-4</v>
      </c>
      <c r="C25">
        <v>0.99944699999999997</v>
      </c>
      <c r="D25">
        <v>0.50669174842969467</v>
      </c>
      <c r="E25">
        <v>98935.654568619866</v>
      </c>
      <c r="F25">
        <v>54.711416976446785</v>
      </c>
      <c r="G25">
        <v>26.914391773652333</v>
      </c>
      <c r="H25">
        <v>50129.879795410307</v>
      </c>
      <c r="I25">
        <v>8589.3687441478341</v>
      </c>
      <c r="J25">
        <v>1426223.8043447048</v>
      </c>
      <c r="K25">
        <v>480466.24456957582</v>
      </c>
      <c r="L25">
        <v>32470973.203316994</v>
      </c>
      <c r="N25">
        <v>23</v>
      </c>
      <c r="O25">
        <f t="shared" si="0"/>
        <v>0.50669174842969467</v>
      </c>
      <c r="P25">
        <f t="shared" si="2"/>
        <v>0.9728459431718266</v>
      </c>
      <c r="Q25">
        <f t="shared" si="3"/>
        <v>0.94884206720899178</v>
      </c>
      <c r="R25">
        <f t="shared" si="1"/>
        <v>0.46771557800529712</v>
      </c>
    </row>
    <row r="26" spans="1:18" x14ac:dyDescent="0.25">
      <c r="A26">
        <v>24</v>
      </c>
      <c r="B26">
        <v>5.6700000000000001E-4</v>
      </c>
      <c r="C26">
        <v>0.99943300000000002</v>
      </c>
      <c r="D26">
        <v>0.49193373633950943</v>
      </c>
      <c r="E26">
        <v>98880.943151643412</v>
      </c>
      <c r="F26">
        <v>56.065494766981814</v>
      </c>
      <c r="G26">
        <v>26.77719254412095</v>
      </c>
      <c r="H26">
        <v>48642.871817362568</v>
      </c>
      <c r="I26">
        <v>8562.4543523741813</v>
      </c>
      <c r="J26">
        <v>1376093.9245492942</v>
      </c>
      <c r="K26">
        <v>471876.875825428</v>
      </c>
      <c r="L26">
        <v>31044749.398972288</v>
      </c>
      <c r="N26">
        <v>24</v>
      </c>
      <c r="O26">
        <f t="shared" si="0"/>
        <v>0.49193373633950943</v>
      </c>
      <c r="P26">
        <f t="shared" si="2"/>
        <v>0.97063369149705392</v>
      </c>
      <c r="Q26">
        <f t="shared" si="3"/>
        <v>0.94400676803449479</v>
      </c>
      <c r="R26">
        <f t="shared" si="1"/>
        <v>0.45075139245213747</v>
      </c>
    </row>
    <row r="27" spans="1:18" x14ac:dyDescent="0.25">
      <c r="A27">
        <v>25</v>
      </c>
      <c r="B27">
        <v>5.8200000000000005E-4</v>
      </c>
      <c r="C27">
        <v>0.99941800000000003</v>
      </c>
      <c r="D27">
        <v>0.47760556926165965</v>
      </c>
      <c r="E27">
        <v>98824.87765687643</v>
      </c>
      <c r="F27">
        <v>57.516078796302089</v>
      </c>
      <c r="G27">
        <v>26.669902480782845</v>
      </c>
      <c r="H27">
        <v>47199.311950526338</v>
      </c>
      <c r="I27">
        <v>8535.677159830062</v>
      </c>
      <c r="J27">
        <v>1327451.0527319317</v>
      </c>
      <c r="K27">
        <v>463314.42147305375</v>
      </c>
      <c r="L27">
        <v>29668655.474422991</v>
      </c>
      <c r="N27">
        <v>25</v>
      </c>
      <c r="O27">
        <f t="shared" si="0"/>
        <v>0.47760556926165965</v>
      </c>
      <c r="P27">
        <f t="shared" si="2"/>
        <v>0.96825952148765215</v>
      </c>
      <c r="Q27">
        <f t="shared" si="3"/>
        <v>0.93874015427563029</v>
      </c>
      <c r="R27">
        <f t="shared" si="1"/>
        <v>0.43411676076377309</v>
      </c>
    </row>
    <row r="28" spans="1:18" x14ac:dyDescent="0.25">
      <c r="A28">
        <v>26</v>
      </c>
      <c r="B28">
        <v>5.9800000000000001E-4</v>
      </c>
      <c r="C28">
        <v>0.99940200000000001</v>
      </c>
      <c r="D28">
        <v>0.46369472743850448</v>
      </c>
      <c r="E28">
        <v>98767.361578080134</v>
      </c>
      <c r="F28">
        <v>59.062882223691922</v>
      </c>
      <c r="G28">
        <v>26.589463179075068</v>
      </c>
      <c r="H28">
        <v>45797.904806768085</v>
      </c>
      <c r="I28">
        <v>8509.007257349278</v>
      </c>
      <c r="J28">
        <v>1280251.7407814052</v>
      </c>
      <c r="K28">
        <v>454778.74431322369</v>
      </c>
      <c r="L28">
        <v>28341204.421691068</v>
      </c>
      <c r="N28">
        <v>26</v>
      </c>
      <c r="O28">
        <f t="shared" si="0"/>
        <v>0.46369472743850448</v>
      </c>
      <c r="P28">
        <f t="shared" si="2"/>
        <v>0.96570815764853213</v>
      </c>
      <c r="Q28">
        <f t="shared" si="3"/>
        <v>0.93299600327161769</v>
      </c>
      <c r="R28">
        <f t="shared" si="1"/>
        <v>0.41778980791248227</v>
      </c>
    </row>
    <row r="29" spans="1:18" x14ac:dyDescent="0.25">
      <c r="A29">
        <v>27</v>
      </c>
      <c r="B29">
        <v>6.1600000000000001E-4</v>
      </c>
      <c r="C29">
        <v>0.99938400000000005</v>
      </c>
      <c r="D29">
        <v>0.45018905576553836</v>
      </c>
      <c r="E29">
        <v>98708.298695856443</v>
      </c>
      <c r="F29">
        <v>60.80431199664757</v>
      </c>
      <c r="G29">
        <v>26.576151266256279</v>
      </c>
      <c r="H29">
        <v>44437.395786110334</v>
      </c>
      <c r="I29">
        <v>8482.4177941702037</v>
      </c>
      <c r="J29">
        <v>1234453.8359746374</v>
      </c>
      <c r="K29">
        <v>446269.73705587449</v>
      </c>
      <c r="L29">
        <v>27060952.680909663</v>
      </c>
      <c r="N29">
        <v>27</v>
      </c>
      <c r="O29">
        <f t="shared" si="0"/>
        <v>0.45018905576553836</v>
      </c>
      <c r="P29">
        <f t="shared" si="2"/>
        <v>0.96296168364817969</v>
      </c>
      <c r="Q29">
        <f t="shared" si="3"/>
        <v>0.92672347114162257</v>
      </c>
      <c r="R29">
        <f t="shared" si="1"/>
        <v>0.40174835053386632</v>
      </c>
    </row>
    <row r="30" spans="1:18" x14ac:dyDescent="0.25">
      <c r="A30">
        <v>28</v>
      </c>
      <c r="B30">
        <v>6.3500000000000004E-4</v>
      </c>
      <c r="C30">
        <v>0.99936499999999995</v>
      </c>
      <c r="D30">
        <v>0.4370767531704256</v>
      </c>
      <c r="E30">
        <v>98647.494383859797</v>
      </c>
      <c r="F30">
        <v>62.641158933750972</v>
      </c>
      <c r="G30">
        <v>26.581547923880073</v>
      </c>
      <c r="H30">
        <v>43116.526553695236</v>
      </c>
      <c r="I30">
        <v>8455.8416429039462</v>
      </c>
      <c r="J30">
        <v>1190016.4401885269</v>
      </c>
      <c r="K30">
        <v>437787.31926170428</v>
      </c>
      <c r="L30">
        <v>25826498.844935019</v>
      </c>
      <c r="N30">
        <v>28</v>
      </c>
      <c r="O30">
        <f t="shared" si="0"/>
        <v>0.4370767531704256</v>
      </c>
      <c r="P30">
        <f t="shared" si="2"/>
        <v>0.96000153943264521</v>
      </c>
      <c r="Q30">
        <f t="shared" si="3"/>
        <v>0.91986571745517465</v>
      </c>
      <c r="R30">
        <f t="shared" si="1"/>
        <v>0.38597046322442063</v>
      </c>
    </row>
    <row r="31" spans="1:18" x14ac:dyDescent="0.25">
      <c r="A31">
        <v>29</v>
      </c>
      <c r="B31">
        <v>6.5600000000000001E-4</v>
      </c>
      <c r="C31">
        <v>0.99934400000000001</v>
      </c>
      <c r="D31">
        <v>0.42434636230138412</v>
      </c>
      <c r="E31">
        <v>98584.853224926046</v>
      </c>
      <c r="F31">
        <v>64.671663715551489</v>
      </c>
      <c r="G31">
        <v>26.643869166672513</v>
      </c>
      <c r="H31">
        <v>41834.123844013244</v>
      </c>
      <c r="I31">
        <v>8429.2600949800672</v>
      </c>
      <c r="J31">
        <v>1146899.9136348316</v>
      </c>
      <c r="K31">
        <v>429331.4776188003</v>
      </c>
      <c r="L31">
        <v>24636482.404746495</v>
      </c>
      <c r="N31">
        <v>29</v>
      </c>
      <c r="O31">
        <f t="shared" si="0"/>
        <v>0.42434636230138412</v>
      </c>
      <c r="P31">
        <f t="shared" si="2"/>
        <v>0.95680569430787388</v>
      </c>
      <c r="Q31">
        <f t="shared" si="3"/>
        <v>0.91235961320074044</v>
      </c>
      <c r="R31">
        <f t="shared" si="1"/>
        <v>0.37043352749623237</v>
      </c>
    </row>
    <row r="32" spans="1:18" x14ac:dyDescent="0.25">
      <c r="A32">
        <v>30</v>
      </c>
      <c r="B32">
        <v>6.78E-4</v>
      </c>
      <c r="C32">
        <v>0.99932200000000004</v>
      </c>
      <c r="D32">
        <v>0.41198675951590691</v>
      </c>
      <c r="E32">
        <v>98520.181561210498</v>
      </c>
      <c r="F32">
        <v>66.796683098500722</v>
      </c>
      <c r="G32">
        <v>26.717814578798304</v>
      </c>
      <c r="H32">
        <v>40589.010348321914</v>
      </c>
      <c r="I32">
        <v>8402.6162258133936</v>
      </c>
      <c r="J32">
        <v>1105065.7897908182</v>
      </c>
      <c r="K32">
        <v>420902.21752382023</v>
      </c>
      <c r="L32">
        <v>23489582.491111662</v>
      </c>
      <c r="N32">
        <v>30</v>
      </c>
      <c r="O32">
        <f t="shared" si="0"/>
        <v>0.41198675951590691</v>
      </c>
      <c r="P32">
        <f t="shared" si="2"/>
        <v>0.95334971214003383</v>
      </c>
      <c r="Q32">
        <f t="shared" si="3"/>
        <v>0.90413469128773571</v>
      </c>
      <c r="R32">
        <f t="shared" si="1"/>
        <v>0.35511468492013382</v>
      </c>
    </row>
    <row r="33" spans="1:18" x14ac:dyDescent="0.25">
      <c r="A33">
        <v>31</v>
      </c>
      <c r="B33">
        <v>7.0299999999999996E-4</v>
      </c>
      <c r="C33">
        <v>0.99929699999999999</v>
      </c>
      <c r="D33">
        <v>0.39998714516107459</v>
      </c>
      <c r="E33">
        <v>98453.384878112003</v>
      </c>
      <c r="F33">
        <v>69.212729569312728</v>
      </c>
      <c r="G33">
        <v>26.877866125470771</v>
      </c>
      <c r="H33">
        <v>39380.088348840531</v>
      </c>
      <c r="I33">
        <v>8375.8984112345952</v>
      </c>
      <c r="J33">
        <v>1064476.7794424959</v>
      </c>
      <c r="K33">
        <v>412499.60129800678</v>
      </c>
      <c r="L33">
        <v>22384516.701320842</v>
      </c>
      <c r="N33">
        <v>31</v>
      </c>
      <c r="O33">
        <f t="shared" si="0"/>
        <v>0.39998714516107459</v>
      </c>
      <c r="P33">
        <f t="shared" si="2"/>
        <v>0.94960686117017212</v>
      </c>
      <c r="Q33">
        <f t="shared" si="3"/>
        <v>0.89511413947275797</v>
      </c>
      <c r="R33">
        <f t="shared" si="1"/>
        <v>0.33999168465249835</v>
      </c>
    </row>
    <row r="34" spans="1:18" x14ac:dyDescent="0.25">
      <c r="A34">
        <v>32</v>
      </c>
      <c r="B34">
        <v>7.2900000000000005E-4</v>
      </c>
      <c r="C34">
        <v>0.99927100000000002</v>
      </c>
      <c r="D34">
        <v>0.38833703413696569</v>
      </c>
      <c r="E34">
        <v>98384.172148542697</v>
      </c>
      <c r="F34">
        <v>71.722061496287637</v>
      </c>
      <c r="G34">
        <v>27.041099654036316</v>
      </c>
      <c r="H34">
        <v>38206.217618185736</v>
      </c>
      <c r="I34">
        <v>8349.0205451091242</v>
      </c>
      <c r="J34">
        <v>1025096.6910936552</v>
      </c>
      <c r="K34">
        <v>404123.70288677217</v>
      </c>
      <c r="L34">
        <v>21320039.921878345</v>
      </c>
      <c r="N34">
        <v>32</v>
      </c>
      <c r="O34">
        <f t="shared" si="0"/>
        <v>0.38833703413696569</v>
      </c>
      <c r="P34">
        <f t="shared" si="2"/>
        <v>0.94554729183866959</v>
      </c>
      <c r="Q34">
        <f t="shared" si="3"/>
        <v>0.88521328197604976</v>
      </c>
      <c r="R34">
        <f t="shared" si="1"/>
        <v>0.32504237761841748</v>
      </c>
    </row>
    <row r="35" spans="1:18" x14ac:dyDescent="0.25">
      <c r="A35">
        <v>33</v>
      </c>
      <c r="B35">
        <v>7.5699999999999997E-4</v>
      </c>
      <c r="C35">
        <v>0.99924299999999999</v>
      </c>
      <c r="D35">
        <v>0.37702624673491814</v>
      </c>
      <c r="E35">
        <v>98312.450087046411</v>
      </c>
      <c r="F35">
        <v>74.422524715894127</v>
      </c>
      <c r="G35">
        <v>27.241985598223543</v>
      </c>
      <c r="H35">
        <v>37066.374063633084</v>
      </c>
      <c r="I35">
        <v>8321.9794454550884</v>
      </c>
      <c r="J35">
        <v>986890.47347546963</v>
      </c>
      <c r="K35">
        <v>395774.68234166305</v>
      </c>
      <c r="L35">
        <v>20294943.230784692</v>
      </c>
      <c r="N35">
        <v>33</v>
      </c>
      <c r="O35">
        <f t="shared" si="0"/>
        <v>0.37702624673491814</v>
      </c>
      <c r="P35">
        <f t="shared" si="2"/>
        <v>0.94113725926953407</v>
      </c>
      <c r="Q35">
        <f t="shared" si="3"/>
        <v>0.87433843680697398</v>
      </c>
      <c r="R35">
        <f t="shared" si="1"/>
        <v>0.31024452270998398</v>
      </c>
    </row>
    <row r="36" spans="1:18" x14ac:dyDescent="0.25">
      <c r="A36">
        <v>34</v>
      </c>
      <c r="B36">
        <v>7.8799999999999996E-4</v>
      </c>
      <c r="C36">
        <v>0.99921199999999999</v>
      </c>
      <c r="D36">
        <v>0.36604489974263904</v>
      </c>
      <c r="E36">
        <v>98238.027562330521</v>
      </c>
      <c r="F36">
        <v>77.411565719116453</v>
      </c>
      <c r="G36">
        <v>27.510785254926883</v>
      </c>
      <c r="H36">
        <v>35959.528949967884</v>
      </c>
      <c r="I36">
        <v>8294.7374598568658</v>
      </c>
      <c r="J36">
        <v>949824.09941183648</v>
      </c>
      <c r="K36">
        <v>387452.70289620792</v>
      </c>
      <c r="L36">
        <v>19308052.757309221</v>
      </c>
      <c r="N36">
        <v>34</v>
      </c>
      <c r="O36">
        <f t="shared" si="0"/>
        <v>0.36604489974263904</v>
      </c>
      <c r="P36">
        <f t="shared" si="2"/>
        <v>0.93634122379629658</v>
      </c>
      <c r="Q36">
        <f t="shared" si="3"/>
        <v>0.86238797905269626</v>
      </c>
      <c r="R36">
        <f t="shared" si="1"/>
        <v>0.29557738221073881</v>
      </c>
    </row>
    <row r="37" spans="1:18" x14ac:dyDescent="0.25">
      <c r="A37">
        <v>35</v>
      </c>
      <c r="B37">
        <v>8.2100000000000001E-4</v>
      </c>
      <c r="C37">
        <v>0.99917900000000004</v>
      </c>
      <c r="D37">
        <v>0.35538339780838735</v>
      </c>
      <c r="E37">
        <v>98160.615996611406</v>
      </c>
      <c r="F37">
        <v>80.589865733217962</v>
      </c>
      <c r="G37">
        <v>27.806116808924973</v>
      </c>
      <c r="H37">
        <v>34884.653243840105</v>
      </c>
      <c r="I37">
        <v>8267.2266746019377</v>
      </c>
      <c r="J37">
        <v>913864.57046186866</v>
      </c>
      <c r="K37">
        <v>379157.96543635108</v>
      </c>
      <c r="L37">
        <v>18358228.657897383</v>
      </c>
      <c r="N37">
        <v>35</v>
      </c>
      <c r="O37">
        <f t="shared" si="0"/>
        <v>0.35538339780838735</v>
      </c>
      <c r="P37">
        <f t="shared" si="2"/>
        <v>0.93111737610873702</v>
      </c>
      <c r="Q37">
        <f t="shared" si="3"/>
        <v>0.84924949819182849</v>
      </c>
      <c r="R37">
        <f t="shared" si="1"/>
        <v>0.28101976455514116</v>
      </c>
    </row>
    <row r="38" spans="1:18" x14ac:dyDescent="0.25">
      <c r="A38">
        <v>36</v>
      </c>
      <c r="B38">
        <v>8.5700000000000001E-4</v>
      </c>
      <c r="C38">
        <v>0.999143</v>
      </c>
      <c r="D38">
        <v>0.34503242505668674</v>
      </c>
      <c r="E38">
        <v>98080.026130878192</v>
      </c>
      <c r="F38">
        <v>84.054582394162608</v>
      </c>
      <c r="G38">
        <v>28.156850874354383</v>
      </c>
      <c r="H38">
        <v>33840.78926556011</v>
      </c>
      <c r="I38">
        <v>8239.4205577930134</v>
      </c>
      <c r="J38">
        <v>878979.91721802892</v>
      </c>
      <c r="K38">
        <v>370890.73876174912</v>
      </c>
      <c r="L38">
        <v>17444364.087435506</v>
      </c>
      <c r="N38">
        <v>36</v>
      </c>
      <c r="O38">
        <f t="shared" si="0"/>
        <v>0.34503242505668674</v>
      </c>
      <c r="P38">
        <f t="shared" si="2"/>
        <v>0.9254198688843277</v>
      </c>
      <c r="Q38">
        <f t="shared" si="3"/>
        <v>0.83480461347708368</v>
      </c>
      <c r="R38">
        <f t="shared" si="1"/>
        <v>0.26655299751021133</v>
      </c>
    </row>
    <row r="39" spans="1:18" x14ac:dyDescent="0.25">
      <c r="A39">
        <v>37</v>
      </c>
      <c r="B39">
        <v>8.9599999999999999E-4</v>
      </c>
      <c r="C39">
        <v>0.99910399999999999</v>
      </c>
      <c r="D39">
        <v>0.33498293694823961</v>
      </c>
      <c r="E39">
        <v>97995.971548484027</v>
      </c>
      <c r="F39">
        <v>87.804390507441681</v>
      </c>
      <c r="G39">
        <v>28.556284086536845</v>
      </c>
      <c r="H39">
        <v>32826.978358407308</v>
      </c>
      <c r="I39">
        <v>8211.2637069186603</v>
      </c>
      <c r="J39">
        <v>845139.1279524687</v>
      </c>
      <c r="K39">
        <v>362651.31820395612</v>
      </c>
      <c r="L39">
        <v>16565384.170217479</v>
      </c>
      <c r="N39">
        <v>37</v>
      </c>
      <c r="O39">
        <f t="shared" si="0"/>
        <v>0.33498293694823961</v>
      </c>
      <c r="P39">
        <f t="shared" si="2"/>
        <v>0.91919827110581831</v>
      </c>
      <c r="Q39">
        <f t="shared" si="3"/>
        <v>0.81892329051029555</v>
      </c>
      <c r="R39">
        <f t="shared" si="1"/>
        <v>0.25215936812856127</v>
      </c>
    </row>
    <row r="40" spans="1:18" x14ac:dyDescent="0.25">
      <c r="A40">
        <v>38</v>
      </c>
      <c r="B40">
        <v>9.3800000000000003E-4</v>
      </c>
      <c r="C40">
        <v>0.99906200000000001</v>
      </c>
      <c r="D40">
        <v>0.3252261523769317</v>
      </c>
      <c r="E40">
        <v>97908.167157976583</v>
      </c>
      <c r="F40">
        <v>91.837860794182035</v>
      </c>
      <c r="G40">
        <v>28.998130202543766</v>
      </c>
      <c r="H40">
        <v>31842.29649106619</v>
      </c>
      <c r="I40">
        <v>8182.7074228321235</v>
      </c>
      <c r="J40">
        <v>812312.14959406143</v>
      </c>
      <c r="K40">
        <v>354440.05449703749</v>
      </c>
      <c r="L40">
        <v>15720245.042265011</v>
      </c>
      <c r="N40">
        <v>38</v>
      </c>
      <c r="O40">
        <f t="shared" si="0"/>
        <v>0.3252261523769317</v>
      </c>
      <c r="P40">
        <f t="shared" si="2"/>
        <v>0.91239620389963527</v>
      </c>
      <c r="Q40">
        <f t="shared" si="3"/>
        <v>0.80147039734294012</v>
      </c>
      <c r="R40">
        <f t="shared" si="1"/>
        <v>0.23782440398272853</v>
      </c>
    </row>
    <row r="41" spans="1:18" x14ac:dyDescent="0.25">
      <c r="A41">
        <v>39</v>
      </c>
      <c r="B41">
        <v>9.8299999999999993E-4</v>
      </c>
      <c r="C41">
        <v>0.99901700000000004</v>
      </c>
      <c r="D41">
        <v>0.31575354599702099</v>
      </c>
      <c r="E41">
        <v>97816.329297182398</v>
      </c>
      <c r="F41">
        <v>96.153451699130287</v>
      </c>
      <c r="G41">
        <v>29.476498382382211</v>
      </c>
      <c r="H41">
        <v>30885.852831997636</v>
      </c>
      <c r="I41">
        <v>8153.7092926295809</v>
      </c>
      <c r="J41">
        <v>780469.85310299543</v>
      </c>
      <c r="K41">
        <v>346257.34707420535</v>
      </c>
      <c r="L41">
        <v>14907932.89267095</v>
      </c>
      <c r="N41">
        <v>39</v>
      </c>
      <c r="O41">
        <f t="shared" si="0"/>
        <v>0.31575354599702099</v>
      </c>
      <c r="P41">
        <f t="shared" si="2"/>
        <v>0.90495105087581429</v>
      </c>
      <c r="Q41">
        <f t="shared" si="3"/>
        <v>0.78230323279048364</v>
      </c>
      <c r="R41">
        <f t="shared" si="1"/>
        <v>0.22353650174878817</v>
      </c>
    </row>
    <row r="42" spans="1:18" x14ac:dyDescent="0.25">
      <c r="A42">
        <v>40</v>
      </c>
      <c r="B42">
        <v>1.0330000000000001E-3</v>
      </c>
      <c r="C42">
        <v>0.99896700000000005</v>
      </c>
      <c r="D42">
        <v>0.30655684077380685</v>
      </c>
      <c r="E42">
        <v>97720.175845483274</v>
      </c>
      <c r="F42">
        <v>100.94494164838423</v>
      </c>
      <c r="G42">
        <v>30.044041168762085</v>
      </c>
      <c r="H42">
        <v>29956.788387052224</v>
      </c>
      <c r="I42">
        <v>8124.2327942471984</v>
      </c>
      <c r="J42">
        <v>749584.00027099776</v>
      </c>
      <c r="K42">
        <v>338103.63778157579</v>
      </c>
      <c r="L42">
        <v>14127463.039567955</v>
      </c>
      <c r="N42">
        <v>40</v>
      </c>
      <c r="O42">
        <f t="shared" si="0"/>
        <v>0.30655684077380685</v>
      </c>
      <c r="P42">
        <f t="shared" si="2"/>
        <v>0.8967929171521688</v>
      </c>
      <c r="Q42">
        <f t="shared" si="3"/>
        <v>0.76127570419630819</v>
      </c>
      <c r="R42">
        <f t="shared" si="1"/>
        <v>0.20928839671869534</v>
      </c>
    </row>
    <row r="43" spans="1:18" x14ac:dyDescent="0.25">
      <c r="A43">
        <v>41</v>
      </c>
      <c r="B43">
        <v>1.0870000000000001E-3</v>
      </c>
      <c r="C43">
        <v>0.99891300000000005</v>
      </c>
      <c r="D43">
        <v>0.29762800075126877</v>
      </c>
      <c r="E43">
        <v>97619.23090383489</v>
      </c>
      <c r="F43">
        <v>106.11210399246853</v>
      </c>
      <c r="G43">
        <v>30.662071229892362</v>
      </c>
      <c r="H43">
        <v>29054.216528784851</v>
      </c>
      <c r="I43">
        <v>8094.188753078437</v>
      </c>
      <c r="J43">
        <v>719627.21188394527</v>
      </c>
      <c r="K43">
        <v>329979.40498732851</v>
      </c>
      <c r="L43">
        <v>13377879.039296957</v>
      </c>
      <c r="N43">
        <v>41</v>
      </c>
      <c r="O43">
        <f t="shared" si="0"/>
        <v>0.29762800075126877</v>
      </c>
      <c r="P43">
        <f t="shared" si="2"/>
        <v>0.88784561421774155</v>
      </c>
      <c r="Q43">
        <f t="shared" si="3"/>
        <v>0.7382417852144405</v>
      </c>
      <c r="R43">
        <f t="shared" si="1"/>
        <v>0.19507870496040103</v>
      </c>
    </row>
    <row r="44" spans="1:18" x14ac:dyDescent="0.25">
      <c r="A44">
        <v>42</v>
      </c>
      <c r="B44">
        <v>1.145E-3</v>
      </c>
      <c r="C44">
        <v>0.99885500000000005</v>
      </c>
      <c r="D44">
        <v>0.28895922403035801</v>
      </c>
      <c r="E44">
        <v>97513.118799842428</v>
      </c>
      <c r="F44">
        <v>111.65252102581958</v>
      </c>
      <c r="G44">
        <v>31.323326055003943</v>
      </c>
      <c r="H44">
        <v>28177.315141182582</v>
      </c>
      <c r="I44">
        <v>8063.5266818485434</v>
      </c>
      <c r="J44">
        <v>690572.99535516032</v>
      </c>
      <c r="K44">
        <v>321885.21623425005</v>
      </c>
      <c r="L44">
        <v>12658251.827413011</v>
      </c>
      <c r="N44">
        <v>42</v>
      </c>
      <c r="O44">
        <f t="shared" si="0"/>
        <v>0.28895922403035801</v>
      </c>
      <c r="P44">
        <f t="shared" si="2"/>
        <v>0.87802515387887914</v>
      </c>
      <c r="Q44">
        <f t="shared" si="3"/>
        <v>0.71306035792077593</v>
      </c>
      <c r="R44">
        <f t="shared" si="1"/>
        <v>0.18091301569100496</v>
      </c>
    </row>
    <row r="45" spans="1:18" x14ac:dyDescent="0.25">
      <c r="A45">
        <v>43</v>
      </c>
      <c r="B45">
        <v>1.2080000000000001E-3</v>
      </c>
      <c r="C45">
        <v>0.99879200000000001</v>
      </c>
      <c r="D45">
        <v>0.28054293595180391</v>
      </c>
      <c r="E45">
        <v>97401.466278816602</v>
      </c>
      <c r="F45">
        <v>117.66097126481047</v>
      </c>
      <c r="G45">
        <v>32.047528471427931</v>
      </c>
      <c r="H45">
        <v>27325.293315869832</v>
      </c>
      <c r="I45">
        <v>8032.203355793541</v>
      </c>
      <c r="J45">
        <v>662395.68021397793</v>
      </c>
      <c r="K45">
        <v>313821.68955240154</v>
      </c>
      <c r="L45">
        <v>11967678.83205785</v>
      </c>
      <c r="N45">
        <v>43</v>
      </c>
      <c r="O45">
        <f t="shared" si="0"/>
        <v>0.28054293595180391</v>
      </c>
      <c r="P45">
        <f t="shared" si="2"/>
        <v>0.86723861486347709</v>
      </c>
      <c r="Q45">
        <f t="shared" si="3"/>
        <v>0.68560111659760481</v>
      </c>
      <c r="R45">
        <f t="shared" si="1"/>
        <v>0.16680515228733747</v>
      </c>
    </row>
    <row r="46" spans="1:18" x14ac:dyDescent="0.25">
      <c r="A46">
        <v>44</v>
      </c>
      <c r="B46">
        <v>1.2780000000000001E-3</v>
      </c>
      <c r="C46">
        <v>0.998722</v>
      </c>
      <c r="D46">
        <v>0.27237178247747956</v>
      </c>
      <c r="E46">
        <v>97283.805307551796</v>
      </c>
      <c r="F46">
        <v>124.3287031830512</v>
      </c>
      <c r="G46">
        <v>32.877311164156445</v>
      </c>
      <c r="H46">
        <v>26497.36345780997</v>
      </c>
      <c r="I46">
        <v>8000.1558273221126</v>
      </c>
      <c r="J46">
        <v>635070.38689810818</v>
      </c>
      <c r="K46">
        <v>305789.48619660799</v>
      </c>
      <c r="L46">
        <v>11305283.151843874</v>
      </c>
      <c r="N46">
        <v>44</v>
      </c>
      <c r="O46">
        <f t="shared" si="0"/>
        <v>0.27237178247747956</v>
      </c>
      <c r="P46">
        <f t="shared" si="2"/>
        <v>0.85538519747552311</v>
      </c>
      <c r="Q46">
        <f t="shared" si="3"/>
        <v>0.65575484318876121</v>
      </c>
      <c r="R46">
        <f t="shared" si="1"/>
        <v>0.15277959353936529</v>
      </c>
    </row>
    <row r="47" spans="1:18" x14ac:dyDescent="0.25">
      <c r="A47">
        <v>45</v>
      </c>
      <c r="B47">
        <v>1.353E-3</v>
      </c>
      <c r="C47">
        <v>0.99864699999999995</v>
      </c>
      <c r="D47">
        <v>0.26443862376454325</v>
      </c>
      <c r="E47">
        <v>97159.476604368741</v>
      </c>
      <c r="F47">
        <v>131.4567718457109</v>
      </c>
      <c r="G47">
        <v>33.749755176125582</v>
      </c>
      <c r="H47">
        <v>25692.718278942608</v>
      </c>
      <c r="I47">
        <v>7967.2785161579559</v>
      </c>
      <c r="J47">
        <v>608573.02344029804</v>
      </c>
      <c r="K47">
        <v>297789.33036928589</v>
      </c>
      <c r="L47">
        <v>10670212.764945766</v>
      </c>
      <c r="N47">
        <v>45</v>
      </c>
      <c r="O47">
        <f t="shared" si="0"/>
        <v>0.26443862376454325</v>
      </c>
      <c r="P47">
        <f t="shared" si="2"/>
        <v>0.84235340399198355</v>
      </c>
      <c r="Q47">
        <f t="shared" si="3"/>
        <v>0.62344317904547819</v>
      </c>
      <c r="R47">
        <f t="shared" si="1"/>
        <v>0.13887245122292513</v>
      </c>
    </row>
    <row r="48" spans="1:18" x14ac:dyDescent="0.25">
      <c r="A48">
        <v>46</v>
      </c>
      <c r="B48">
        <v>1.4350000000000001E-3</v>
      </c>
      <c r="C48">
        <v>0.99856500000000004</v>
      </c>
      <c r="D48">
        <v>0.25673652792674101</v>
      </c>
      <c r="E48">
        <v>97028.01983252303</v>
      </c>
      <c r="F48">
        <v>139.23520845967056</v>
      </c>
      <c r="G48">
        <v>34.705596102030889</v>
      </c>
      <c r="H48">
        <v>24910.636923408929</v>
      </c>
      <c r="I48">
        <v>7933.5287609818306</v>
      </c>
      <c r="J48">
        <v>582880.30516135553</v>
      </c>
      <c r="K48">
        <v>289822.05185312795</v>
      </c>
      <c r="L48">
        <v>10061639.74150547</v>
      </c>
      <c r="N48">
        <v>46</v>
      </c>
      <c r="O48">
        <f t="shared" si="0"/>
        <v>0.25673652792674101</v>
      </c>
      <c r="P48">
        <f t="shared" si="2"/>
        <v>0.82802581494348382</v>
      </c>
      <c r="Q48">
        <f t="shared" si="3"/>
        <v>0.58863447602983199</v>
      </c>
      <c r="R48">
        <f t="shared" si="1"/>
        <v>0.12513454973651467</v>
      </c>
    </row>
    <row r="49" spans="1:18" x14ac:dyDescent="0.25">
      <c r="A49">
        <v>47</v>
      </c>
      <c r="B49">
        <v>1.5250000000000001E-3</v>
      </c>
      <c r="C49">
        <v>0.998475</v>
      </c>
      <c r="D49">
        <v>0.24925876497741845</v>
      </c>
      <c r="E49">
        <v>96888.784624063366</v>
      </c>
      <c r="F49">
        <v>147.75539655169663</v>
      </c>
      <c r="G49">
        <v>35.756628799247203</v>
      </c>
      <c r="H49">
        <v>24150.378795557124</v>
      </c>
      <c r="I49">
        <v>7898.8231648797992</v>
      </c>
      <c r="J49">
        <v>557969.66823794658</v>
      </c>
      <c r="K49">
        <v>281888.52309214615</v>
      </c>
      <c r="L49">
        <v>9478759.4363441113</v>
      </c>
      <c r="N49">
        <v>47</v>
      </c>
      <c r="O49">
        <f t="shared" si="0"/>
        <v>0.24925876497741845</v>
      </c>
      <c r="P49">
        <f t="shared" si="2"/>
        <v>0.81227345183999899</v>
      </c>
      <c r="Q49">
        <f t="shared" si="3"/>
        <v>0.55135684329733881</v>
      </c>
      <c r="R49">
        <f t="shared" si="1"/>
        <v>0.11163116759773797</v>
      </c>
    </row>
    <row r="50" spans="1:18" x14ac:dyDescent="0.25">
      <c r="A50">
        <v>48</v>
      </c>
      <c r="B50">
        <v>1.6230000000000001E-3</v>
      </c>
      <c r="C50">
        <v>0.99837699999999996</v>
      </c>
      <c r="D50">
        <v>0.24199880094894996</v>
      </c>
      <c r="E50">
        <v>96741.029227511666</v>
      </c>
      <c r="F50">
        <v>157.01069043625145</v>
      </c>
      <c r="G50">
        <v>36.889707593921962</v>
      </c>
      <c r="H50">
        <v>23411.213075625146</v>
      </c>
      <c r="I50">
        <v>7863.0665360805524</v>
      </c>
      <c r="J50">
        <v>533819.2894423895</v>
      </c>
      <c r="K50">
        <v>273989.6999272664</v>
      </c>
      <c r="L50">
        <v>8920789.7681061663</v>
      </c>
      <c r="N50">
        <v>48</v>
      </c>
      <c r="O50">
        <f t="shared" si="0"/>
        <v>0.24199880094894996</v>
      </c>
      <c r="P50">
        <f t="shared" si="2"/>
        <v>0.79496228003438496</v>
      </c>
      <c r="Q50">
        <f t="shared" si="3"/>
        <v>0.5117203511895364</v>
      </c>
      <c r="R50">
        <f t="shared" si="1"/>
        <v>9.844471949141323E-2</v>
      </c>
    </row>
    <row r="51" spans="1:18" x14ac:dyDescent="0.25">
      <c r="A51">
        <v>49</v>
      </c>
      <c r="B51">
        <v>1.73E-3</v>
      </c>
      <c r="C51">
        <v>0.99826999999999999</v>
      </c>
      <c r="D51">
        <v>0.2349502921834466</v>
      </c>
      <c r="E51">
        <v>96584.018537075419</v>
      </c>
      <c r="F51">
        <v>167.09035206914047</v>
      </c>
      <c r="G51">
        <v>38.114492271533507</v>
      </c>
      <c r="H51">
        <v>22692.443375537292</v>
      </c>
      <c r="I51">
        <v>7826.1768284866303</v>
      </c>
      <c r="J51">
        <v>510408.07636676455</v>
      </c>
      <c r="K51">
        <v>266126.63339118578</v>
      </c>
      <c r="L51">
        <v>8386970.4786637686</v>
      </c>
      <c r="N51">
        <v>49</v>
      </c>
      <c r="O51">
        <f t="shared" si="0"/>
        <v>0.2349502921834466</v>
      </c>
      <c r="P51">
        <f t="shared" si="2"/>
        <v>0.77595075710736261</v>
      </c>
      <c r="Q51">
        <f t="shared" si="3"/>
        <v>0.46993326731139889</v>
      </c>
      <c r="R51">
        <f t="shared" si="1"/>
        <v>8.5673466811177545E-2</v>
      </c>
    </row>
    <row r="52" spans="1:18" x14ac:dyDescent="0.25">
      <c r="A52">
        <v>50</v>
      </c>
      <c r="B52">
        <v>1.848E-3</v>
      </c>
      <c r="C52">
        <v>0.99815200000000004</v>
      </c>
      <c r="D52">
        <v>0.22810707978975397</v>
      </c>
      <c r="E52">
        <v>96416.928185006283</v>
      </c>
      <c r="F52">
        <v>178.17848328589162</v>
      </c>
      <c r="G52">
        <v>39.459974275448765</v>
      </c>
      <c r="H52">
        <v>21993.383930580207</v>
      </c>
      <c r="I52">
        <v>7788.0623362150964</v>
      </c>
      <c r="J52">
        <v>487715.63299122726</v>
      </c>
      <c r="K52">
        <v>258300.45656269917</v>
      </c>
      <c r="L52">
        <v>7876562.4022970032</v>
      </c>
      <c r="N52">
        <v>50</v>
      </c>
      <c r="O52">
        <f t="shared" si="0"/>
        <v>0.22810707978975397</v>
      </c>
      <c r="P52">
        <f t="shared" si="2"/>
        <v>0.75509397670707379</v>
      </c>
      <c r="Q52">
        <f t="shared" si="3"/>
        <v>0.42632439997143567</v>
      </c>
      <c r="R52">
        <f t="shared" si="1"/>
        <v>7.34310875205825E-2</v>
      </c>
    </row>
    <row r="53" spans="1:18" x14ac:dyDescent="0.25">
      <c r="A53">
        <v>51</v>
      </c>
      <c r="B53">
        <v>1.977E-3</v>
      </c>
      <c r="C53">
        <v>0.99802299999999999</v>
      </c>
      <c r="D53">
        <v>0.22146318426189707</v>
      </c>
      <c r="E53">
        <v>96238.749701720386</v>
      </c>
      <c r="F53">
        <v>190.26400816030122</v>
      </c>
      <c r="G53">
        <v>40.909197182147452</v>
      </c>
      <c r="H53">
        <v>21313.339958326695</v>
      </c>
      <c r="I53">
        <v>7748.6023619396474</v>
      </c>
      <c r="J53">
        <v>465722.24906064704</v>
      </c>
      <c r="K53">
        <v>250512.39422648406</v>
      </c>
      <c r="L53">
        <v>7388846.7693057759</v>
      </c>
      <c r="N53">
        <v>51</v>
      </c>
      <c r="O53">
        <f t="shared" si="0"/>
        <v>0.22146318426189707</v>
      </c>
      <c r="P53">
        <f t="shared" si="2"/>
        <v>0.73224709825384793</v>
      </c>
      <c r="Q53">
        <f t="shared" si="3"/>
        <v>0.38135740756004854</v>
      </c>
      <c r="R53">
        <f t="shared" si="1"/>
        <v>6.1843119185086858E-2</v>
      </c>
    </row>
    <row r="54" spans="1:18" x14ac:dyDescent="0.25">
      <c r="A54">
        <v>52</v>
      </c>
      <c r="B54">
        <v>2.1189999999999998E-3</v>
      </c>
      <c r="C54">
        <v>0.99788100000000002</v>
      </c>
      <c r="D54">
        <v>0.215012800254269</v>
      </c>
      <c r="E54">
        <v>96048.485693560084</v>
      </c>
      <c r="F54">
        <v>203.52674118465379</v>
      </c>
      <c r="G54">
        <v>42.486266552173085</v>
      </c>
      <c r="H54">
        <v>20651.653869154448</v>
      </c>
      <c r="I54">
        <v>7707.6931647575002</v>
      </c>
      <c r="J54">
        <v>444408.90910232038</v>
      </c>
      <c r="K54">
        <v>242763.79186454442</v>
      </c>
      <c r="L54">
        <v>6923124.5202451292</v>
      </c>
      <c r="N54">
        <v>52</v>
      </c>
      <c r="O54">
        <f t="shared" si="0"/>
        <v>0.215012800254269</v>
      </c>
      <c r="P54">
        <f t="shared" si="2"/>
        <v>0.7072701497324092</v>
      </c>
      <c r="Q54">
        <f t="shared" si="3"/>
        <v>0.33564218832878773</v>
      </c>
      <c r="R54">
        <f t="shared" si="1"/>
        <v>5.10418243196313E-2</v>
      </c>
    </row>
    <row r="55" spans="1:18" x14ac:dyDescent="0.25">
      <c r="A55">
        <v>53</v>
      </c>
      <c r="B55">
        <v>2.274E-3</v>
      </c>
      <c r="C55">
        <v>0.997726</v>
      </c>
      <c r="D55">
        <v>0.20875029150899907</v>
      </c>
      <c r="E55">
        <v>95844.958952375426</v>
      </c>
      <c r="F55">
        <v>217.95143665770172</v>
      </c>
      <c r="G55">
        <v>44.172258191359589</v>
      </c>
      <c r="H55">
        <v>20007.66312097642</v>
      </c>
      <c r="I55">
        <v>7665.2068982053279</v>
      </c>
      <c r="J55">
        <v>423757.25523316592</v>
      </c>
      <c r="K55">
        <v>235056.0986997869</v>
      </c>
      <c r="L55">
        <v>6478715.6111428086</v>
      </c>
      <c r="N55">
        <v>53</v>
      </c>
      <c r="O55">
        <f t="shared" si="0"/>
        <v>0.20875029150899907</v>
      </c>
      <c r="P55">
        <f t="shared" si="2"/>
        <v>0.68003388353636385</v>
      </c>
      <c r="Q55">
        <f t="shared" si="3"/>
        <v>0.28993309255342009</v>
      </c>
      <c r="R55">
        <f t="shared" si="1"/>
        <v>4.1158110714467233E-2</v>
      </c>
    </row>
    <row r="56" spans="1:18" x14ac:dyDescent="0.25">
      <c r="A56">
        <v>54</v>
      </c>
      <c r="B56">
        <v>2.4459999999999998E-3</v>
      </c>
      <c r="C56">
        <v>0.99755400000000005</v>
      </c>
      <c r="D56">
        <v>0.20267018593106703</v>
      </c>
      <c r="E56">
        <v>95627.00751571772</v>
      </c>
      <c r="F56">
        <v>233.90366038344553</v>
      </c>
      <c r="G56">
        <v>46.024561495019476</v>
      </c>
      <c r="H56">
        <v>19380.743393242054</v>
      </c>
      <c r="I56">
        <v>7621.0346400139679</v>
      </c>
      <c r="J56">
        <v>403749.59211218951</v>
      </c>
      <c r="K56">
        <v>227390.89180158157</v>
      </c>
      <c r="L56">
        <v>6054958.3559096418</v>
      </c>
      <c r="N56">
        <v>54</v>
      </c>
      <c r="O56">
        <f t="shared" si="0"/>
        <v>0.20267018593106703</v>
      </c>
      <c r="P56">
        <f t="shared" si="2"/>
        <v>0.65042996848437529</v>
      </c>
      <c r="Q56">
        <f t="shared" si="3"/>
        <v>0.24511117604321667</v>
      </c>
      <c r="R56">
        <f t="shared" si="1"/>
        <v>3.2311232381884353E-2</v>
      </c>
    </row>
    <row r="57" spans="1:18" x14ac:dyDescent="0.25">
      <c r="A57">
        <v>55</v>
      </c>
      <c r="B57">
        <v>2.6350000000000002E-3</v>
      </c>
      <c r="C57">
        <v>0.99736499999999995</v>
      </c>
      <c r="D57">
        <v>0.19676717080686118</v>
      </c>
      <c r="E57">
        <v>95393.103855334281</v>
      </c>
      <c r="F57">
        <v>251.36082865880584</v>
      </c>
      <c r="G57">
        <v>48.01898942413731</v>
      </c>
      <c r="H57">
        <v>18770.231160099207</v>
      </c>
      <c r="I57">
        <v>7575.0100785189479</v>
      </c>
      <c r="J57">
        <v>384368.84871894744</v>
      </c>
      <c r="K57">
        <v>219769.8571615676</v>
      </c>
      <c r="L57">
        <v>5651208.7637974527</v>
      </c>
      <c r="N57">
        <v>55</v>
      </c>
      <c r="O57">
        <f t="shared" si="0"/>
        <v>0.19676717080686118</v>
      </c>
      <c r="P57">
        <f t="shared" si="2"/>
        <v>0.61838068221727616</v>
      </c>
      <c r="Q57">
        <f t="shared" si="3"/>
        <v>0.20214539288342517</v>
      </c>
      <c r="R57">
        <f t="shared" si="1"/>
        <v>2.4596448471339995E-2</v>
      </c>
    </row>
    <row r="58" spans="1:18" x14ac:dyDescent="0.25">
      <c r="A58">
        <v>56</v>
      </c>
      <c r="B58">
        <v>2.8440000000000002E-3</v>
      </c>
      <c r="C58">
        <v>0.99715600000000004</v>
      </c>
      <c r="D58">
        <v>0.19103608816200118</v>
      </c>
      <c r="E58">
        <v>95141.743026675482</v>
      </c>
      <c r="F58">
        <v>270.58311716786511</v>
      </c>
      <c r="G58">
        <v>50.185573035368321</v>
      </c>
      <c r="H58">
        <v>18175.506408730438</v>
      </c>
      <c r="I58">
        <v>7526.9910890948113</v>
      </c>
      <c r="J58">
        <v>365598.61755884823</v>
      </c>
      <c r="K58">
        <v>212194.84708304863</v>
      </c>
      <c r="L58">
        <v>5266839.9150785068</v>
      </c>
      <c r="N58">
        <v>56</v>
      </c>
      <c r="O58">
        <f t="shared" si="0"/>
        <v>0.19103608816200118</v>
      </c>
      <c r="P58">
        <f t="shared" si="2"/>
        <v>0.58385463358703893</v>
      </c>
      <c r="Q58">
        <f t="shared" si="3"/>
        <v>0.1620314589742454</v>
      </c>
      <c r="R58">
        <f t="shared" si="1"/>
        <v>1.8072552300641129E-2</v>
      </c>
    </row>
    <row r="59" spans="1:18" x14ac:dyDescent="0.25">
      <c r="A59">
        <v>57</v>
      </c>
      <c r="B59">
        <v>3.0739999999999999E-3</v>
      </c>
      <c r="C59">
        <v>0.99692599999999998</v>
      </c>
      <c r="D59">
        <v>0.18547193025437006</v>
      </c>
      <c r="E59">
        <v>94871.159909507624</v>
      </c>
      <c r="F59">
        <v>291.63394556182641</v>
      </c>
      <c r="G59">
        <v>52.514476515582352</v>
      </c>
      <c r="H59">
        <v>17595.937153887386</v>
      </c>
      <c r="I59">
        <v>7476.8055160594431</v>
      </c>
      <c r="J59">
        <v>347423.11115011782</v>
      </c>
      <c r="K59">
        <v>204667.85599395385</v>
      </c>
      <c r="L59">
        <v>4901241.2975196578</v>
      </c>
      <c r="N59">
        <v>57</v>
      </c>
      <c r="O59">
        <f t="shared" si="0"/>
        <v>0.18547193025437006</v>
      </c>
      <c r="P59">
        <f t="shared" si="2"/>
        <v>0.54687970349660531</v>
      </c>
      <c r="Q59">
        <f t="shared" si="3"/>
        <v>0.12570659837556317</v>
      </c>
      <c r="R59">
        <f t="shared" si="1"/>
        <v>1.2750525140751635E-2</v>
      </c>
    </row>
    <row r="60" spans="1:18" x14ac:dyDescent="0.25">
      <c r="A60">
        <v>58</v>
      </c>
      <c r="B60">
        <v>3.3289999999999999E-3</v>
      </c>
      <c r="C60">
        <v>0.99667099999999997</v>
      </c>
      <c r="D60">
        <v>0.18006983519841754</v>
      </c>
      <c r="E60">
        <v>94579.525963945795</v>
      </c>
      <c r="F60">
        <v>314.85524193397555</v>
      </c>
      <c r="G60">
        <v>55.044593714960051</v>
      </c>
      <c r="H60">
        <v>17030.919653472174</v>
      </c>
      <c r="I60">
        <v>7424.2910395438603</v>
      </c>
      <c r="J60">
        <v>329827.17399623041</v>
      </c>
      <c r="K60">
        <v>197191.0504778944</v>
      </c>
      <c r="L60">
        <v>4553818.1863695411</v>
      </c>
      <c r="N60">
        <v>58</v>
      </c>
      <c r="O60">
        <f t="shared" si="0"/>
        <v>0.18006983519841754</v>
      </c>
      <c r="P60">
        <f t="shared" si="2"/>
        <v>0.50756506849193783</v>
      </c>
      <c r="Q60">
        <f t="shared" si="3"/>
        <v>9.3951477440117032E-2</v>
      </c>
      <c r="R60">
        <f t="shared" si="1"/>
        <v>8.586898050083145E-3</v>
      </c>
    </row>
    <row r="61" spans="1:18" x14ac:dyDescent="0.25">
      <c r="A61">
        <v>59</v>
      </c>
      <c r="B61">
        <v>3.6120000000000002E-3</v>
      </c>
      <c r="C61">
        <v>0.99638800000000005</v>
      </c>
      <c r="D61">
        <v>0.17482508271691022</v>
      </c>
      <c r="E61">
        <v>94264.670722011826</v>
      </c>
      <c r="F61">
        <v>340.48399064790675</v>
      </c>
      <c r="G61">
        <v>57.79139983379028</v>
      </c>
      <c r="H61">
        <v>16479.828856258024</v>
      </c>
      <c r="I61">
        <v>7369.2464458289005</v>
      </c>
      <c r="J61">
        <v>312796.25434275821</v>
      </c>
      <c r="K61">
        <v>189766.75943835053</v>
      </c>
      <c r="L61">
        <v>4223991.0123733114</v>
      </c>
      <c r="N61">
        <v>59</v>
      </c>
      <c r="O61">
        <f t="shared" si="0"/>
        <v>0.17482508271691022</v>
      </c>
      <c r="P61">
        <f t="shared" si="2"/>
        <v>0.46611730499888621</v>
      </c>
      <c r="Q61">
        <f t="shared" si="3"/>
        <v>6.7291806201709423E-2</v>
      </c>
      <c r="R61">
        <f t="shared" si="1"/>
        <v>5.4835417534695504E-3</v>
      </c>
    </row>
    <row r="62" spans="1:18" x14ac:dyDescent="0.25">
      <c r="A62">
        <v>60</v>
      </c>
      <c r="B62">
        <v>3.9259999999999998E-3</v>
      </c>
      <c r="C62">
        <v>0.99607400000000001</v>
      </c>
      <c r="D62">
        <v>0.1697330900164177</v>
      </c>
      <c r="E62">
        <v>93924.186731363923</v>
      </c>
      <c r="F62">
        <v>368.74635710733475</v>
      </c>
      <c r="G62">
        <v>60.765493809830453</v>
      </c>
      <c r="H62">
        <v>15942.042441193418</v>
      </c>
      <c r="I62">
        <v>7311.4550459951106</v>
      </c>
      <c r="J62">
        <v>296316.4254865002</v>
      </c>
      <c r="K62">
        <v>182397.51299252163</v>
      </c>
      <c r="L62">
        <v>3911194.7580305552</v>
      </c>
      <c r="N62">
        <v>60</v>
      </c>
      <c r="O62">
        <f t="shared" si="0"/>
        <v>0.1697330900164177</v>
      </c>
      <c r="P62">
        <f t="shared" si="2"/>
        <v>0.42286255132959955</v>
      </c>
      <c r="Q62">
        <f t="shared" si="3"/>
        <v>4.5921543555395343E-2</v>
      </c>
      <c r="R62">
        <f t="shared" si="1"/>
        <v>3.2959621898992529E-3</v>
      </c>
    </row>
    <row r="63" spans="1:18" x14ac:dyDescent="0.25">
      <c r="A63">
        <v>61</v>
      </c>
      <c r="B63">
        <v>4.2750000000000002E-3</v>
      </c>
      <c r="C63">
        <v>0.99572499999999997</v>
      </c>
      <c r="D63">
        <v>0.16478940778292983</v>
      </c>
      <c r="E63">
        <v>93555.440374256592</v>
      </c>
      <c r="F63">
        <v>399.94950759994697</v>
      </c>
      <c r="G63">
        <v>63.987808252883163</v>
      </c>
      <c r="H63">
        <v>15416.945614144946</v>
      </c>
      <c r="I63">
        <v>7250.6895521852803</v>
      </c>
      <c r="J63">
        <v>280374.38304530684</v>
      </c>
      <c r="K63">
        <v>175086.05794652653</v>
      </c>
      <c r="L63">
        <v>3614878.3325440558</v>
      </c>
      <c r="N63">
        <v>61</v>
      </c>
      <c r="O63">
        <f t="shared" si="0"/>
        <v>0.16478940778292983</v>
      </c>
      <c r="P63">
        <f t="shared" si="2"/>
        <v>0.37826070086555869</v>
      </c>
      <c r="Q63">
        <f t="shared" si="3"/>
        <v>2.9669036781813381E-2</v>
      </c>
      <c r="R63">
        <f t="shared" si="1"/>
        <v>1.8493706581013056E-3</v>
      </c>
    </row>
    <row r="64" spans="1:18" x14ac:dyDescent="0.25">
      <c r="A64">
        <v>62</v>
      </c>
      <c r="B64">
        <v>4.6639999999999997E-3</v>
      </c>
      <c r="C64">
        <v>0.995336</v>
      </c>
      <c r="D64">
        <v>0.15998971629410663</v>
      </c>
      <c r="E64">
        <v>93155.490866656648</v>
      </c>
      <c r="F64">
        <v>434.4772094020866</v>
      </c>
      <c r="G64">
        <v>67.487267445140759</v>
      </c>
      <c r="H64">
        <v>14903.920554994638</v>
      </c>
      <c r="I64">
        <v>7186.7017439323963</v>
      </c>
      <c r="J64">
        <v>264957.43743116193</v>
      </c>
      <c r="K64">
        <v>167835.36839434123</v>
      </c>
      <c r="L64">
        <v>3334503.9494987484</v>
      </c>
      <c r="N64">
        <v>62</v>
      </c>
      <c r="O64">
        <f t="shared" si="0"/>
        <v>0.15998971629410663</v>
      </c>
      <c r="P64">
        <f t="shared" si="2"/>
        <v>0.33291669934929985</v>
      </c>
      <c r="Q64">
        <f t="shared" si="3"/>
        <v>1.8022753083480357E-2</v>
      </c>
      <c r="R64">
        <f t="shared" si="1"/>
        <v>9.5995037214688264E-4</v>
      </c>
    </row>
    <row r="65" spans="1:18" x14ac:dyDescent="0.25">
      <c r="A65">
        <v>63</v>
      </c>
      <c r="B65">
        <v>5.0959999999999998E-3</v>
      </c>
      <c r="C65">
        <v>0.99490400000000001</v>
      </c>
      <c r="D65">
        <v>0.15532982164476369</v>
      </c>
      <c r="E65">
        <v>92721.01365725456</v>
      </c>
      <c r="F65">
        <v>472.50628559736924</v>
      </c>
      <c r="G65">
        <v>71.256618512494327</v>
      </c>
      <c r="H65">
        <v>14402.338514103049</v>
      </c>
      <c r="I65">
        <v>7119.2144764872555</v>
      </c>
      <c r="J65">
        <v>250053.51687616727</v>
      </c>
      <c r="K65">
        <v>160648.66665040885</v>
      </c>
      <c r="L65">
        <v>3069546.5120675862</v>
      </c>
      <c r="N65">
        <v>63</v>
      </c>
      <c r="O65">
        <f t="shared" si="0"/>
        <v>0.15532982164476369</v>
      </c>
      <c r="P65">
        <f t="shared" si="2"/>
        <v>0.2875787715651148</v>
      </c>
      <c r="Q65">
        <f t="shared" si="3"/>
        <v>1.0217495223592849E-2</v>
      </c>
      <c r="R65">
        <f t="shared" si="1"/>
        <v>4.5641100874717924E-4</v>
      </c>
    </row>
    <row r="66" spans="1:18" x14ac:dyDescent="0.25">
      <c r="A66">
        <v>64</v>
      </c>
      <c r="B66">
        <v>5.5789999999999998E-3</v>
      </c>
      <c r="C66">
        <v>0.994421</v>
      </c>
      <c r="D66">
        <v>0.15080565208229488</v>
      </c>
      <c r="E66">
        <v>92248.507371657193</v>
      </c>
      <c r="F66">
        <v>514.65442262647548</v>
      </c>
      <c r="G66">
        <v>75.352228933225845</v>
      </c>
      <c r="H66">
        <v>13911.596307801148</v>
      </c>
      <c r="I66">
        <v>7047.9578579747622</v>
      </c>
      <c r="J66">
        <v>235651.17836206421</v>
      </c>
      <c r="K66">
        <v>153529.4521739216</v>
      </c>
      <c r="L66">
        <v>2819492.9951914195</v>
      </c>
      <c r="N66">
        <v>64</v>
      </c>
      <c r="O66">
        <f t="shared" si="0"/>
        <v>0.15080565208229488</v>
      </c>
      <c r="P66">
        <f t="shared" si="2"/>
        <v>0.24312081895377743</v>
      </c>
      <c r="Q66">
        <f t="shared" si="3"/>
        <v>5.3634902027110409E-3</v>
      </c>
      <c r="R66">
        <f t="shared" si="1"/>
        <v>1.9664697066487779E-4</v>
      </c>
    </row>
    <row r="67" spans="1:18" x14ac:dyDescent="0.25">
      <c r="A67">
        <v>65</v>
      </c>
      <c r="B67">
        <v>6.1190000000000003E-3</v>
      </c>
      <c r="C67">
        <v>0.99388100000000001</v>
      </c>
      <c r="D67">
        <v>0.14641325444882999</v>
      </c>
      <c r="E67">
        <v>91733.852949030712</v>
      </c>
      <c r="F67">
        <v>561.31944619511899</v>
      </c>
      <c r="G67">
        <v>79.790880488196407</v>
      </c>
      <c r="H67">
        <v>13431.051953397988</v>
      </c>
      <c r="I67">
        <v>6972.6056290415363</v>
      </c>
      <c r="J67">
        <v>221739.58205426304</v>
      </c>
      <c r="K67">
        <v>146481.49431594685</v>
      </c>
      <c r="L67">
        <v>2583841.8168293554</v>
      </c>
      <c r="N67">
        <v>65</v>
      </c>
      <c r="O67">
        <f t="shared" ref="O67:O113" si="4">(1.03)^(-N67)</f>
        <v>0.14641325444882999</v>
      </c>
      <c r="P67">
        <f t="shared" si="2"/>
        <v>0.20050392747855084</v>
      </c>
      <c r="Q67">
        <f t="shared" si="3"/>
        <v>2.5854758157070599E-3</v>
      </c>
      <c r="R67">
        <f t="shared" ref="R67:R113" si="5">O67*P67*Q67</f>
        <v>7.5900346398390578E-5</v>
      </c>
    </row>
    <row r="68" spans="1:18" x14ac:dyDescent="0.25">
      <c r="A68">
        <v>66</v>
      </c>
      <c r="B68">
        <v>6.7229999999999998E-3</v>
      </c>
      <c r="C68">
        <v>0.99327699999999997</v>
      </c>
      <c r="D68">
        <v>0.14214879072701941</v>
      </c>
      <c r="E68">
        <v>91172.533502835591</v>
      </c>
      <c r="F68">
        <v>612.9529427395637</v>
      </c>
      <c r="G68">
        <v>84.592737459220331</v>
      </c>
      <c r="H68">
        <v>12960.065384946744</v>
      </c>
      <c r="I68">
        <v>6892.81474855334</v>
      </c>
      <c r="J68">
        <v>208308.53010086506</v>
      </c>
      <c r="K68">
        <v>139508.88868690535</v>
      </c>
      <c r="L68">
        <v>2362102.2347750925</v>
      </c>
      <c r="N68">
        <v>66</v>
      </c>
      <c r="O68">
        <f t="shared" si="4"/>
        <v>0.14214879072701941</v>
      </c>
      <c r="P68">
        <f t="shared" ref="P68:P113" si="6">P67*C97</f>
        <v>0.16071572760577973</v>
      </c>
      <c r="Q68">
        <f t="shared" ref="Q68:Q113" si="7">Q67*C107</f>
        <v>1.1347679209896442E-3</v>
      </c>
      <c r="R68">
        <f t="shared" si="5"/>
        <v>2.5924393112737916E-5</v>
      </c>
    </row>
    <row r="69" spans="1:18" x14ac:dyDescent="0.25">
      <c r="A69">
        <v>67</v>
      </c>
      <c r="B69">
        <v>7.4000000000000003E-3</v>
      </c>
      <c r="C69">
        <v>0.99260000000000004</v>
      </c>
      <c r="D69">
        <v>0.1380085346864266</v>
      </c>
      <c r="E69">
        <v>90559.58056009603</v>
      </c>
      <c r="F69">
        <v>670.14089614471061</v>
      </c>
      <c r="G69">
        <v>89.791420495514856</v>
      </c>
      <c r="H69">
        <v>12497.995014916256</v>
      </c>
      <c r="I69">
        <v>6808.2220110941198</v>
      </c>
      <c r="J69">
        <v>195348.46471591829</v>
      </c>
      <c r="K69">
        <v>132616.07393835197</v>
      </c>
      <c r="L69">
        <v>2153793.7046742276</v>
      </c>
      <c r="N69">
        <v>67</v>
      </c>
      <c r="O69">
        <f t="shared" si="4"/>
        <v>0.1380085346864266</v>
      </c>
      <c r="P69">
        <f t="shared" si="6"/>
        <v>0.12468583292820562</v>
      </c>
      <c r="Q69">
        <f t="shared" si="7"/>
        <v>4.4952582945291671E-4</v>
      </c>
      <c r="R69">
        <f t="shared" si="5"/>
        <v>7.7353097055228932E-6</v>
      </c>
    </row>
    <row r="70" spans="1:18" x14ac:dyDescent="0.25">
      <c r="A70">
        <v>68</v>
      </c>
      <c r="B70">
        <v>8.1600000000000006E-3</v>
      </c>
      <c r="C70">
        <v>0.99184000000000005</v>
      </c>
      <c r="D70">
        <v>0.13398886862759865</v>
      </c>
      <c r="E70">
        <v>89889.439663951314</v>
      </c>
      <c r="F70">
        <v>733.49782765784278</v>
      </c>
      <c r="G70">
        <v>95.418003950170586</v>
      </c>
      <c r="H70">
        <v>12044.184322141627</v>
      </c>
      <c r="I70">
        <v>6718.4305905986048</v>
      </c>
      <c r="J70">
        <v>182850.46970100206</v>
      </c>
      <c r="K70">
        <v>125807.8519272578</v>
      </c>
      <c r="L70">
        <v>1958445.2399583089</v>
      </c>
      <c r="N70">
        <v>68</v>
      </c>
      <c r="O70">
        <f t="shared" si="4"/>
        <v>0.13398886862759865</v>
      </c>
      <c r="P70">
        <f t="shared" si="6"/>
        <v>9.3188570614712821E-2</v>
      </c>
      <c r="Q70">
        <f t="shared" si="7"/>
        <v>1.5931689874223767E-4</v>
      </c>
      <c r="R70">
        <f t="shared" si="5"/>
        <v>1.9892676231098222E-6</v>
      </c>
    </row>
    <row r="71" spans="1:18" x14ac:dyDescent="0.25">
      <c r="A71">
        <v>69</v>
      </c>
      <c r="B71">
        <v>9.0150000000000004E-3</v>
      </c>
      <c r="C71">
        <v>0.990985</v>
      </c>
      <c r="D71">
        <v>0.13008628022096957</v>
      </c>
      <c r="E71">
        <v>89155.941836293467</v>
      </c>
      <c r="F71">
        <v>803.74081565418567</v>
      </c>
      <c r="G71">
        <v>101.51034268953499</v>
      </c>
      <c r="H71">
        <v>11597.964833080536</v>
      </c>
      <c r="I71">
        <v>6623.0125866484341</v>
      </c>
      <c r="J71">
        <v>170806.28537886046</v>
      </c>
      <c r="K71">
        <v>119089.4213366592</v>
      </c>
      <c r="L71">
        <v>1775594.7702573065</v>
      </c>
      <c r="N71">
        <v>69</v>
      </c>
      <c r="O71">
        <f t="shared" si="4"/>
        <v>0.13008628022096957</v>
      </c>
      <c r="P71">
        <f t="shared" si="6"/>
        <v>6.6745381817081909E-2</v>
      </c>
      <c r="Q71">
        <f t="shared" si="7"/>
        <v>5.0076168978862661E-5</v>
      </c>
      <c r="R71">
        <f t="shared" si="5"/>
        <v>4.3479427135300567E-7</v>
      </c>
    </row>
    <row r="72" spans="1:18" x14ac:dyDescent="0.25">
      <c r="A72">
        <v>70</v>
      </c>
      <c r="B72">
        <v>9.9769999999999998E-3</v>
      </c>
      <c r="C72">
        <v>0.99002299999999999</v>
      </c>
      <c r="D72">
        <v>0.12629735943783454</v>
      </c>
      <c r="E72">
        <v>88352.201020639288</v>
      </c>
      <c r="F72">
        <v>881.48990958291813</v>
      </c>
      <c r="G72">
        <v>108.08723102079423</v>
      </c>
      <c r="H72">
        <v>11158.649689427491</v>
      </c>
      <c r="I72">
        <v>6521.5022439588993</v>
      </c>
      <c r="J72">
        <v>159208.32054577989</v>
      </c>
      <c r="K72">
        <v>112466.40875001079</v>
      </c>
      <c r="L72">
        <v>1604788.4848784462</v>
      </c>
      <c r="N72">
        <v>70</v>
      </c>
      <c r="O72">
        <f t="shared" si="4"/>
        <v>0.12629735943783454</v>
      </c>
      <c r="P72">
        <f t="shared" si="6"/>
        <v>4.5548650441140301E-2</v>
      </c>
      <c r="Q72">
        <f t="shared" si="7"/>
        <v>1.3840051582378059E-5</v>
      </c>
      <c r="R72">
        <f t="shared" si="5"/>
        <v>7.9617308725773401E-8</v>
      </c>
    </row>
    <row r="73" spans="1:18" x14ac:dyDescent="0.25">
      <c r="A73">
        <v>71</v>
      </c>
      <c r="B73">
        <v>1.1061E-2</v>
      </c>
      <c r="C73">
        <v>0.98893900000000001</v>
      </c>
      <c r="D73">
        <v>0.12261879557071313</v>
      </c>
      <c r="E73">
        <v>87470.711111056371</v>
      </c>
      <c r="F73">
        <v>967.51353559939446</v>
      </c>
      <c r="G73">
        <v>115.17994605200003</v>
      </c>
      <c r="H73">
        <v>10725.553244151526</v>
      </c>
      <c r="I73">
        <v>6413.4150129381051</v>
      </c>
      <c r="J73">
        <v>148049.6708563524</v>
      </c>
      <c r="K73">
        <v>105944.90650605186</v>
      </c>
      <c r="L73">
        <v>1445580.1643326662</v>
      </c>
      <c r="N73">
        <v>71</v>
      </c>
      <c r="O73">
        <f t="shared" si="4"/>
        <v>0.12261879557071313</v>
      </c>
      <c r="P73">
        <f t="shared" si="6"/>
        <v>2.9428117625662366E-2</v>
      </c>
      <c r="Q73">
        <f t="shared" si="7"/>
        <v>3.3355769918173541E-6</v>
      </c>
      <c r="R73">
        <f t="shared" si="5"/>
        <v>1.203623057168771E-8</v>
      </c>
    </row>
    <row r="74" spans="1:18" x14ac:dyDescent="0.25">
      <c r="A74">
        <v>72</v>
      </c>
      <c r="B74">
        <v>1.2285000000000001E-2</v>
      </c>
      <c r="C74">
        <v>0.98771500000000001</v>
      </c>
      <c r="D74">
        <v>0.1190473743404982</v>
      </c>
      <c r="E74">
        <v>86503.197575456972</v>
      </c>
      <c r="F74">
        <v>1062.691782214489</v>
      </c>
      <c r="G74">
        <v>122.82588971442664</v>
      </c>
      <c r="H74">
        <v>10297.978543415502</v>
      </c>
      <c r="I74">
        <v>6298.2350668861054</v>
      </c>
      <c r="J74">
        <v>137324.11761220088</v>
      </c>
      <c r="K74">
        <v>99531.491493113761</v>
      </c>
      <c r="L74">
        <v>1297530.4934763138</v>
      </c>
      <c r="N74">
        <v>72</v>
      </c>
      <c r="O74">
        <f t="shared" si="4"/>
        <v>0.1190473743404982</v>
      </c>
      <c r="P74">
        <f t="shared" si="6"/>
        <v>1.7876404332884861E-2</v>
      </c>
      <c r="Q74">
        <f t="shared" si="7"/>
        <v>0</v>
      </c>
      <c r="R74">
        <f t="shared" si="5"/>
        <v>0</v>
      </c>
    </row>
    <row r="75" spans="1:18" x14ac:dyDescent="0.25">
      <c r="A75">
        <v>73</v>
      </c>
      <c r="B75">
        <v>1.3668E-2</v>
      </c>
      <c r="C75">
        <v>0.98633199999999999</v>
      </c>
      <c r="D75">
        <v>0.11557997508786232</v>
      </c>
      <c r="E75">
        <v>85440.505793242482</v>
      </c>
      <c r="F75">
        <v>1167.8008331820381</v>
      </c>
      <c r="G75">
        <v>131.043098258995</v>
      </c>
      <c r="H75">
        <v>9875.2115310773224</v>
      </c>
      <c r="I75">
        <v>6175.4091771716785</v>
      </c>
      <c r="J75">
        <v>127026.13906878534</v>
      </c>
      <c r="K75">
        <v>93233.256426227657</v>
      </c>
      <c r="L75">
        <v>1160206.375864113</v>
      </c>
      <c r="N75">
        <v>73</v>
      </c>
      <c r="O75">
        <f t="shared" si="4"/>
        <v>0.11557997508786232</v>
      </c>
      <c r="P75">
        <f t="shared" si="6"/>
        <v>1.013452689720775E-2</v>
      </c>
      <c r="Q75">
        <f t="shared" si="7"/>
        <v>0</v>
      </c>
      <c r="R75">
        <f t="shared" si="5"/>
        <v>0</v>
      </c>
    </row>
    <row r="76" spans="1:18" x14ac:dyDescent="0.25">
      <c r="A76">
        <v>74</v>
      </c>
      <c r="B76">
        <v>1.5235E-2</v>
      </c>
      <c r="C76">
        <v>0.984765</v>
      </c>
      <c r="D76">
        <v>0.11221356804646829</v>
      </c>
      <c r="E76">
        <v>84272.704960060451</v>
      </c>
      <c r="F76">
        <v>1283.8946600665211</v>
      </c>
      <c r="G76">
        <v>139.87417553579786</v>
      </c>
      <c r="H76">
        <v>9456.5409124956896</v>
      </c>
      <c r="I76">
        <v>6044.3660789126834</v>
      </c>
      <c r="J76">
        <v>117150.927537708</v>
      </c>
      <c r="K76">
        <v>87057.84724905598</v>
      </c>
      <c r="L76">
        <v>1033180.2367953281</v>
      </c>
      <c r="N76">
        <v>74</v>
      </c>
      <c r="O76">
        <f t="shared" si="4"/>
        <v>0.11221356804646829</v>
      </c>
      <c r="P76">
        <f t="shared" si="6"/>
        <v>5.3199374732050587E-3</v>
      </c>
      <c r="Q76">
        <f t="shared" si="7"/>
        <v>0</v>
      </c>
      <c r="R76">
        <f t="shared" si="5"/>
        <v>0</v>
      </c>
    </row>
    <row r="77" spans="1:18" x14ac:dyDescent="0.25">
      <c r="A77">
        <v>75</v>
      </c>
      <c r="B77">
        <v>1.7009E-2</v>
      </c>
      <c r="C77">
        <v>0.98299099999999995</v>
      </c>
      <c r="D77">
        <v>0.10894521169560026</v>
      </c>
      <c r="E77">
        <v>82988.810299993929</v>
      </c>
      <c r="F77">
        <v>1411.5566743925967</v>
      </c>
      <c r="G77">
        <v>149.30324340974656</v>
      </c>
      <c r="H77">
        <v>9041.2335064988492</v>
      </c>
      <c r="I77">
        <v>5904.4919033768856</v>
      </c>
      <c r="J77">
        <v>107694.38662521234</v>
      </c>
      <c r="K77">
        <v>81013.481170143292</v>
      </c>
      <c r="L77">
        <v>916029.3092576199</v>
      </c>
      <c r="N77">
        <v>75</v>
      </c>
      <c r="O77">
        <f t="shared" si="4"/>
        <v>0.10894521169560026</v>
      </c>
      <c r="P77">
        <f t="shared" si="6"/>
        <v>2.5644811788959718E-3</v>
      </c>
      <c r="Q77">
        <f t="shared" si="7"/>
        <v>0</v>
      </c>
      <c r="R77">
        <f t="shared" si="5"/>
        <v>0</v>
      </c>
    </row>
    <row r="78" spans="1:18" x14ac:dyDescent="0.25">
      <c r="A78">
        <v>76</v>
      </c>
      <c r="B78">
        <v>1.9023999999999999E-2</v>
      </c>
      <c r="C78">
        <v>0.98097599999999996</v>
      </c>
      <c r="D78">
        <v>0.10577205018990318</v>
      </c>
      <c r="E78">
        <v>81577.253625601326</v>
      </c>
      <c r="F78">
        <v>1551.9256729734395</v>
      </c>
      <c r="G78">
        <v>159.36928172111257</v>
      </c>
      <c r="H78">
        <v>8628.5933648415648</v>
      </c>
      <c r="I78">
        <v>5755.1886599671398</v>
      </c>
      <c r="J78">
        <v>98653.153118713482</v>
      </c>
      <c r="K78">
        <v>75108.98926676641</v>
      </c>
      <c r="L78">
        <v>808334.92263240763</v>
      </c>
      <c r="N78">
        <v>76</v>
      </c>
      <c r="O78">
        <f t="shared" si="4"/>
        <v>0.10577205018990318</v>
      </c>
      <c r="P78">
        <f t="shared" si="6"/>
        <v>1.125553353898621E-3</v>
      </c>
      <c r="Q78">
        <f t="shared" si="7"/>
        <v>0</v>
      </c>
      <c r="R78">
        <f t="shared" si="5"/>
        <v>0</v>
      </c>
    </row>
    <row r="79" spans="1:18" x14ac:dyDescent="0.25">
      <c r="A79">
        <v>77</v>
      </c>
      <c r="B79">
        <v>2.1312000000000001E-2</v>
      </c>
      <c r="C79">
        <v>0.978688</v>
      </c>
      <c r="D79">
        <v>0.10269131086398368</v>
      </c>
      <c r="E79">
        <v>80025.327952627893</v>
      </c>
      <c r="F79">
        <v>1705.4997893264058</v>
      </c>
      <c r="G79">
        <v>170.03884373221027</v>
      </c>
      <c r="H79">
        <v>8217.9058297755546</v>
      </c>
      <c r="I79">
        <v>5595.8193782460257</v>
      </c>
      <c r="J79">
        <v>90024.559753871916</v>
      </c>
      <c r="K79">
        <v>69353.800606799268</v>
      </c>
      <c r="L79">
        <v>709681.76951369422</v>
      </c>
      <c r="N79">
        <v>77</v>
      </c>
      <c r="O79">
        <f t="shared" si="4"/>
        <v>0.10269131086398368</v>
      </c>
      <c r="P79">
        <f t="shared" si="6"/>
        <v>4.4587558006004582E-4</v>
      </c>
      <c r="Q79">
        <f t="shared" si="7"/>
        <v>0</v>
      </c>
      <c r="R79">
        <f t="shared" si="5"/>
        <v>0</v>
      </c>
    </row>
    <row r="80" spans="1:18" x14ac:dyDescent="0.25">
      <c r="A80">
        <v>78</v>
      </c>
      <c r="B80">
        <v>2.3914999999999999E-2</v>
      </c>
      <c r="C80">
        <v>0.97608499999999998</v>
      </c>
      <c r="D80">
        <v>9.9700301809692873E-2</v>
      </c>
      <c r="E80">
        <v>78319.828163301485</v>
      </c>
      <c r="F80">
        <v>1873.0186905253549</v>
      </c>
      <c r="G80">
        <v>181.30148421414916</v>
      </c>
      <c r="H80">
        <v>7808.5105055644417</v>
      </c>
      <c r="I80">
        <v>5425.7805345138158</v>
      </c>
      <c r="J80">
        <v>81806.653924096361</v>
      </c>
      <c r="K80">
        <v>63757.98122855329</v>
      </c>
      <c r="L80">
        <v>619657.20975982235</v>
      </c>
      <c r="N80">
        <v>78</v>
      </c>
      <c r="O80">
        <f t="shared" si="4"/>
        <v>9.9700301809692873E-2</v>
      </c>
      <c r="P80">
        <f t="shared" si="6"/>
        <v>1.5802321020466092E-4</v>
      </c>
      <c r="Q80">
        <f t="shared" si="7"/>
        <v>0</v>
      </c>
      <c r="R80">
        <f t="shared" si="5"/>
        <v>0</v>
      </c>
    </row>
    <row r="81" spans="1:18" x14ac:dyDescent="0.25">
      <c r="A81">
        <v>79</v>
      </c>
      <c r="B81">
        <v>2.6879E-2</v>
      </c>
      <c r="C81">
        <v>0.97312100000000001</v>
      </c>
      <c r="D81">
        <v>9.679640952397367E-2</v>
      </c>
      <c r="E81">
        <v>76446.809472776134</v>
      </c>
      <c r="F81">
        <v>2054.8137918187499</v>
      </c>
      <c r="G81">
        <v>193.10543426057953</v>
      </c>
      <c r="H81">
        <v>7399.7766765280285</v>
      </c>
      <c r="I81">
        <v>5244.4790502996666</v>
      </c>
      <c r="J81">
        <v>73998.143418531938</v>
      </c>
      <c r="K81">
        <v>58332.200694039471</v>
      </c>
      <c r="L81">
        <v>537850.55583572597</v>
      </c>
      <c r="N81">
        <v>79</v>
      </c>
      <c r="O81">
        <f t="shared" si="4"/>
        <v>9.679640952397367E-2</v>
      </c>
      <c r="P81">
        <f t="shared" si="6"/>
        <v>4.9669539385108608E-5</v>
      </c>
      <c r="Q81">
        <f t="shared" si="7"/>
        <v>0</v>
      </c>
      <c r="R81">
        <f t="shared" si="5"/>
        <v>0</v>
      </c>
    </row>
    <row r="82" spans="1:18" x14ac:dyDescent="0.25">
      <c r="A82">
        <v>80</v>
      </c>
      <c r="B82">
        <v>3.0256999999999999E-2</v>
      </c>
      <c r="C82">
        <v>0.96974300000000002</v>
      </c>
      <c r="D82">
        <v>9.3977096625217166E-2</v>
      </c>
      <c r="E82">
        <v>74391.995680957378</v>
      </c>
      <c r="F82">
        <v>2250.8786133187273</v>
      </c>
      <c r="G82">
        <v>205.36993877231927</v>
      </c>
      <c r="H82">
        <v>6991.1437662520693</v>
      </c>
      <c r="I82">
        <v>5051.3736160390863</v>
      </c>
      <c r="J82">
        <v>66598.366742003898</v>
      </c>
      <c r="K82">
        <v>53087.721643739809</v>
      </c>
      <c r="L82">
        <v>463852.41241719382</v>
      </c>
      <c r="N82">
        <v>80</v>
      </c>
      <c r="O82">
        <f t="shared" si="4"/>
        <v>9.3977096625217166E-2</v>
      </c>
      <c r="P82">
        <f t="shared" si="6"/>
        <v>1.3727667295256314E-5</v>
      </c>
      <c r="Q82">
        <f t="shared" si="7"/>
        <v>0</v>
      </c>
      <c r="R82">
        <f t="shared" si="5"/>
        <v>0</v>
      </c>
    </row>
    <row r="83" spans="1:18" x14ac:dyDescent="0.25">
      <c r="A83">
        <v>81</v>
      </c>
      <c r="B83">
        <v>3.4110000000000001E-2</v>
      </c>
      <c r="C83">
        <v>0.96589000000000003</v>
      </c>
      <c r="D83">
        <v>9.1239899636133173E-2</v>
      </c>
      <c r="E83">
        <v>72141.117067638654</v>
      </c>
      <c r="F83">
        <v>2460.7335031771545</v>
      </c>
      <c r="G83">
        <v>217.97774549626595</v>
      </c>
      <c r="H83">
        <v>6582.1482808898845</v>
      </c>
      <c r="I83">
        <v>4846.0036772667672</v>
      </c>
      <c r="J83">
        <v>59607.222975751814</v>
      </c>
      <c r="K83">
        <v>48036.348027700711</v>
      </c>
      <c r="L83">
        <v>397254.04567518987</v>
      </c>
      <c r="N83">
        <v>81</v>
      </c>
      <c r="O83">
        <f t="shared" si="4"/>
        <v>9.1239899636133173E-2</v>
      </c>
      <c r="P83">
        <f t="shared" si="6"/>
        <v>3.3084913671624295E-6</v>
      </c>
      <c r="Q83">
        <f t="shared" si="7"/>
        <v>0</v>
      </c>
      <c r="R83">
        <f t="shared" si="5"/>
        <v>0</v>
      </c>
    </row>
    <row r="84" spans="1:18" x14ac:dyDescent="0.25">
      <c r="A84">
        <v>82</v>
      </c>
      <c r="B84">
        <v>3.8509000000000002E-2</v>
      </c>
      <c r="C84">
        <v>0.96149099999999998</v>
      </c>
      <c r="D84">
        <v>8.8582426831197242E-2</v>
      </c>
      <c r="E84">
        <v>69680.383564461503</v>
      </c>
      <c r="F84">
        <v>2683.3218906838483</v>
      </c>
      <c r="G84">
        <v>230.77200489907949</v>
      </c>
      <c r="H84">
        <v>6172.4574786686699</v>
      </c>
      <c r="I84">
        <v>4628.0259317705013</v>
      </c>
      <c r="J84">
        <v>53025.074694861934</v>
      </c>
      <c r="K84">
        <v>43190.344350433952</v>
      </c>
      <c r="L84">
        <v>337646.82269943808</v>
      </c>
      <c r="N84">
        <v>82</v>
      </c>
      <c r="O84">
        <f t="shared" si="4"/>
        <v>8.8582426831197242E-2</v>
      </c>
      <c r="P84">
        <f t="shared" si="6"/>
        <v>0</v>
      </c>
      <c r="Q84">
        <f t="shared" si="7"/>
        <v>0</v>
      </c>
      <c r="R84">
        <f t="shared" si="5"/>
        <v>0</v>
      </c>
    </row>
    <row r="85" spans="1:18" x14ac:dyDescent="0.25">
      <c r="A85">
        <v>83</v>
      </c>
      <c r="B85">
        <v>4.3533000000000002E-2</v>
      </c>
      <c r="C85">
        <v>0.95646699999999996</v>
      </c>
      <c r="D85">
        <v>8.6002356146793454E-2</v>
      </c>
      <c r="E85">
        <v>66997.061673777658</v>
      </c>
      <c r="F85">
        <v>2916.5830858445629</v>
      </c>
      <c r="G85">
        <v>243.5272012432213</v>
      </c>
      <c r="H85">
        <v>5761.9051588569118</v>
      </c>
      <c r="I85">
        <v>4397.2539268714218</v>
      </c>
      <c r="J85">
        <v>46852.617216193263</v>
      </c>
      <c r="K85">
        <v>38562.318418663453</v>
      </c>
      <c r="L85">
        <v>284621.74800457619</v>
      </c>
      <c r="N85">
        <v>83</v>
      </c>
      <c r="O85">
        <f t="shared" si="4"/>
        <v>8.6002356146793454E-2</v>
      </c>
      <c r="P85">
        <f t="shared" si="6"/>
        <v>0</v>
      </c>
      <c r="Q85">
        <f t="shared" si="7"/>
        <v>0</v>
      </c>
      <c r="R85">
        <f t="shared" si="5"/>
        <v>0</v>
      </c>
    </row>
    <row r="86" spans="1:18" x14ac:dyDescent="0.25">
      <c r="A86">
        <v>84</v>
      </c>
      <c r="B86">
        <v>4.9273999999999998E-2</v>
      </c>
      <c r="C86">
        <v>0.95072599999999996</v>
      </c>
      <c r="D86">
        <v>8.3497433152226644E-2</v>
      </c>
      <c r="E86">
        <v>64080.478587933096</v>
      </c>
      <c r="F86">
        <v>3157.5015019418151</v>
      </c>
      <c r="G86">
        <v>255.9643403751864</v>
      </c>
      <c r="H86">
        <v>5350.5554772586347</v>
      </c>
      <c r="I86">
        <v>4153.7267256282012</v>
      </c>
      <c r="J86">
        <v>41090.71205733635</v>
      </c>
      <c r="K86">
        <v>34165.064491792029</v>
      </c>
      <c r="L86">
        <v>237769.13078838284</v>
      </c>
      <c r="N86">
        <v>84</v>
      </c>
      <c r="O86">
        <f t="shared" si="4"/>
        <v>8.3497433152226644E-2</v>
      </c>
      <c r="P86">
        <f t="shared" si="6"/>
        <v>0</v>
      </c>
      <c r="Q86">
        <f t="shared" si="7"/>
        <v>0</v>
      </c>
      <c r="R86">
        <f t="shared" si="5"/>
        <v>0</v>
      </c>
    </row>
    <row r="87" spans="1:18" x14ac:dyDescent="0.25">
      <c r="A87">
        <v>85</v>
      </c>
      <c r="B87">
        <v>5.5833000000000001E-2</v>
      </c>
      <c r="C87">
        <v>0.94416699999999998</v>
      </c>
      <c r="D87">
        <v>8.1065469079831712E-2</v>
      </c>
      <c r="E87">
        <v>60922.977085991282</v>
      </c>
      <c r="F87">
        <v>3401.5125796421512</v>
      </c>
      <c r="G87">
        <v>267.71379888314505</v>
      </c>
      <c r="H87">
        <v>4938.7497152157221</v>
      </c>
      <c r="I87">
        <v>3897.7623852530151</v>
      </c>
      <c r="J87">
        <v>35740.156580077717</v>
      </c>
      <c r="K87">
        <v>30011.337766163822</v>
      </c>
      <c r="L87">
        <v>196678.41873104649</v>
      </c>
      <c r="N87">
        <v>85</v>
      </c>
      <c r="O87">
        <f t="shared" si="4"/>
        <v>8.1065469079831712E-2</v>
      </c>
      <c r="P87">
        <f t="shared" si="6"/>
        <v>0</v>
      </c>
      <c r="Q87">
        <f t="shared" si="7"/>
        <v>0</v>
      </c>
      <c r="R87">
        <f t="shared" si="5"/>
        <v>0</v>
      </c>
    </row>
    <row r="88" spans="1:18" x14ac:dyDescent="0.25">
      <c r="A88">
        <v>86</v>
      </c>
      <c r="B88">
        <v>6.3328999999999996E-2</v>
      </c>
      <c r="C88">
        <v>0.93667100000000003</v>
      </c>
      <c r="D88">
        <v>7.8704338912457969E-2</v>
      </c>
      <c r="E88">
        <v>57521.464506349133</v>
      </c>
      <c r="F88">
        <v>3642.7768257225839</v>
      </c>
      <c r="G88">
        <v>278.35178822729904</v>
      </c>
      <c r="H88">
        <v>4527.1888372486237</v>
      </c>
      <c r="I88">
        <v>3630.0485863698696</v>
      </c>
      <c r="J88">
        <v>30801.406864862001</v>
      </c>
      <c r="K88">
        <v>26113.575380910806</v>
      </c>
      <c r="L88">
        <v>160938.26215096877</v>
      </c>
      <c r="N88">
        <v>86</v>
      </c>
      <c r="O88">
        <f t="shared" si="4"/>
        <v>7.8704338912457969E-2</v>
      </c>
      <c r="P88">
        <f t="shared" si="6"/>
        <v>0</v>
      </c>
      <c r="Q88">
        <f t="shared" si="7"/>
        <v>0</v>
      </c>
      <c r="R88">
        <f t="shared" si="5"/>
        <v>0</v>
      </c>
    </row>
    <row r="89" spans="1:18" x14ac:dyDescent="0.25">
      <c r="A89">
        <v>87</v>
      </c>
      <c r="B89">
        <v>7.1888999999999995E-2</v>
      </c>
      <c r="C89">
        <v>0.92811100000000002</v>
      </c>
      <c r="D89">
        <v>7.6411979526658208E-2</v>
      </c>
      <c r="E89">
        <v>53878.68768062655</v>
      </c>
      <c r="F89">
        <v>3873.2849786725619</v>
      </c>
      <c r="G89">
        <v>287.34502183615598</v>
      </c>
      <c r="H89">
        <v>4116.977179975248</v>
      </c>
      <c r="I89">
        <v>3351.6967981425714</v>
      </c>
      <c r="J89">
        <v>26274.218027613373</v>
      </c>
      <c r="K89">
        <v>22483.526794540936</v>
      </c>
      <c r="L89">
        <v>130136.85528610679</v>
      </c>
      <c r="N89">
        <v>87</v>
      </c>
      <c r="O89">
        <f t="shared" si="4"/>
        <v>7.6411979526658208E-2</v>
      </c>
      <c r="P89">
        <f t="shared" si="6"/>
        <v>0</v>
      </c>
      <c r="Q89">
        <f t="shared" si="7"/>
        <v>0</v>
      </c>
      <c r="R89">
        <f t="shared" si="5"/>
        <v>0</v>
      </c>
    </row>
    <row r="90" spans="1:18" x14ac:dyDescent="0.25">
      <c r="A90">
        <v>88</v>
      </c>
      <c r="B90">
        <v>8.1659999999999996E-2</v>
      </c>
      <c r="C90">
        <v>0.91834000000000005</v>
      </c>
      <c r="D90">
        <v>7.4186387889959446E-2</v>
      </c>
      <c r="E90">
        <v>50005.402701953986</v>
      </c>
      <c r="F90">
        <v>4083.4411846415624</v>
      </c>
      <c r="G90">
        <v>294.11238024238293</v>
      </c>
      <c r="H90">
        <v>3709.7202014407844</v>
      </c>
      <c r="I90">
        <v>3064.3517763064146</v>
      </c>
      <c r="J90">
        <v>22157.240847638124</v>
      </c>
      <c r="K90">
        <v>19131.829996398363</v>
      </c>
      <c r="L90">
        <v>103862.63725849341</v>
      </c>
      <c r="N90">
        <v>88</v>
      </c>
      <c r="O90">
        <f t="shared" si="4"/>
        <v>7.4186387889959446E-2</v>
      </c>
      <c r="P90">
        <f t="shared" si="6"/>
        <v>0</v>
      </c>
      <c r="Q90">
        <f t="shared" si="7"/>
        <v>0</v>
      </c>
      <c r="R90">
        <f t="shared" si="5"/>
        <v>0</v>
      </c>
    </row>
    <row r="91" spans="1:18" x14ac:dyDescent="0.25">
      <c r="A91">
        <v>89</v>
      </c>
      <c r="B91">
        <v>9.2798000000000005E-2</v>
      </c>
      <c r="C91">
        <v>0.90720199999999995</v>
      </c>
      <c r="D91">
        <v>7.2025619310640235E-2</v>
      </c>
      <c r="E91">
        <v>45921.961517312426</v>
      </c>
      <c r="F91">
        <v>4261.4661848835585</v>
      </c>
      <c r="G91">
        <v>297.99489430833938</v>
      </c>
      <c r="H91">
        <v>3307.5577182438155</v>
      </c>
      <c r="I91">
        <v>2770.239396064032</v>
      </c>
      <c r="J91">
        <v>18447.520646197339</v>
      </c>
      <c r="K91">
        <v>16067.478220091945</v>
      </c>
      <c r="L91">
        <v>81705.39641085529</v>
      </c>
      <c r="N91">
        <v>89</v>
      </c>
      <c r="O91">
        <f t="shared" si="4"/>
        <v>7.2025619310640235E-2</v>
      </c>
      <c r="P91">
        <f t="shared" si="6"/>
        <v>0</v>
      </c>
      <c r="Q91">
        <f t="shared" si="7"/>
        <v>0</v>
      </c>
      <c r="R91">
        <f t="shared" si="5"/>
        <v>0</v>
      </c>
    </row>
    <row r="92" spans="1:18" x14ac:dyDescent="0.25">
      <c r="A92">
        <v>90</v>
      </c>
      <c r="B92">
        <v>0.105476</v>
      </c>
      <c r="C92">
        <v>0.89452399999999999</v>
      </c>
      <c r="D92">
        <v>6.9927785738485654E-2</v>
      </c>
      <c r="E92">
        <v>41660.495332428865</v>
      </c>
      <c r="F92">
        <v>4394.1824056832675</v>
      </c>
      <c r="G92">
        <v>298.32567549557575</v>
      </c>
      <c r="H92">
        <v>2913.2261913652674</v>
      </c>
      <c r="I92">
        <v>2472.2445017556929</v>
      </c>
      <c r="J92">
        <v>15139.962927953529</v>
      </c>
      <c r="K92">
        <v>13297.238824027911</v>
      </c>
      <c r="L92">
        <v>63257.875764657969</v>
      </c>
      <c r="N92">
        <v>90</v>
      </c>
      <c r="O92">
        <f t="shared" si="4"/>
        <v>6.9927785738485654E-2</v>
      </c>
      <c r="P92">
        <f t="shared" si="6"/>
        <v>0</v>
      </c>
      <c r="Q92">
        <f t="shared" si="7"/>
        <v>0</v>
      </c>
      <c r="R92">
        <f t="shared" si="5"/>
        <v>0</v>
      </c>
    </row>
    <row r="93" spans="1:18" x14ac:dyDescent="0.25">
      <c r="A93">
        <v>91</v>
      </c>
      <c r="B93">
        <v>0.119875</v>
      </c>
      <c r="C93">
        <v>0.88012500000000005</v>
      </c>
      <c r="D93">
        <v>6.7891054115034627E-2</v>
      </c>
      <c r="E93">
        <v>37266.312926745595</v>
      </c>
      <c r="F93">
        <v>4467.2992620936284</v>
      </c>
      <c r="G93">
        <v>294.45597665131339</v>
      </c>
      <c r="H93">
        <v>2530.0492675774994</v>
      </c>
      <c r="I93">
        <v>2173.9188262601169</v>
      </c>
      <c r="J93">
        <v>12226.736736588262</v>
      </c>
      <c r="K93">
        <v>10824.99432227222</v>
      </c>
      <c r="L93">
        <v>48117.912836704432</v>
      </c>
      <c r="N93">
        <v>91</v>
      </c>
      <c r="O93">
        <f t="shared" si="4"/>
        <v>6.7891054115034627E-2</v>
      </c>
      <c r="P93">
        <f t="shared" si="6"/>
        <v>0</v>
      </c>
      <c r="Q93">
        <f t="shared" si="7"/>
        <v>0</v>
      </c>
      <c r="R93">
        <f t="shared" si="5"/>
        <v>0</v>
      </c>
    </row>
    <row r="94" spans="1:18" x14ac:dyDescent="0.25">
      <c r="A94">
        <v>92</v>
      </c>
      <c r="B94">
        <v>0.136184</v>
      </c>
      <c r="C94">
        <v>0.86381600000000003</v>
      </c>
      <c r="D94">
        <v>6.5913644771878277E-2</v>
      </c>
      <c r="E94">
        <v>32799.013664651968</v>
      </c>
      <c r="F94">
        <v>4466.7008769069635</v>
      </c>
      <c r="G94">
        <v>285.84129602202216</v>
      </c>
      <c r="H94">
        <v>2161.9025355598515</v>
      </c>
      <c r="I94">
        <v>1879.4628496088037</v>
      </c>
      <c r="J94">
        <v>9696.6874690107634</v>
      </c>
      <c r="K94">
        <v>8651.075496012103</v>
      </c>
      <c r="L94">
        <v>35891.176100116172</v>
      </c>
      <c r="N94">
        <v>92</v>
      </c>
      <c r="O94">
        <f t="shared" si="4"/>
        <v>6.5913644771878277E-2</v>
      </c>
      <c r="P94">
        <f t="shared" si="6"/>
        <v>0</v>
      </c>
      <c r="Q94">
        <f t="shared" si="7"/>
        <v>0</v>
      </c>
      <c r="R94">
        <f t="shared" si="5"/>
        <v>0</v>
      </c>
    </row>
    <row r="95" spans="1:18" x14ac:dyDescent="0.25">
      <c r="A95">
        <v>93</v>
      </c>
      <c r="B95">
        <v>0.15459400000000001</v>
      </c>
      <c r="C95">
        <v>0.84540599999999999</v>
      </c>
      <c r="D95">
        <v>6.3993829875609989E-2</v>
      </c>
      <c r="E95">
        <v>28332.312787745002</v>
      </c>
      <c r="F95">
        <v>4380.0055631086516</v>
      </c>
      <c r="G95">
        <v>272.12944743669937</v>
      </c>
      <c r="H95">
        <v>1813.0932045215231</v>
      </c>
      <c r="I95">
        <v>1593.6215535867816</v>
      </c>
      <c r="J95">
        <v>7534.7849334509119</v>
      </c>
      <c r="K95">
        <v>6771.6126464033005</v>
      </c>
      <c r="L95">
        <v>26194.488631105403</v>
      </c>
      <c r="N95">
        <v>93</v>
      </c>
      <c r="O95">
        <f t="shared" si="4"/>
        <v>6.3993829875609989E-2</v>
      </c>
      <c r="P95">
        <f t="shared" si="6"/>
        <v>0</v>
      </c>
      <c r="Q95">
        <f t="shared" si="7"/>
        <v>0</v>
      </c>
      <c r="R95">
        <f t="shared" si="5"/>
        <v>0</v>
      </c>
    </row>
    <row r="96" spans="1:18" x14ac:dyDescent="0.25">
      <c r="A96">
        <v>94</v>
      </c>
      <c r="B96">
        <v>0.175291</v>
      </c>
      <c r="C96">
        <v>0.82470900000000003</v>
      </c>
      <c r="D96">
        <v>6.212993191806794E-2</v>
      </c>
      <c r="E96">
        <v>23952.307224636352</v>
      </c>
      <c r="F96">
        <v>4198.6238857137305</v>
      </c>
      <c r="G96">
        <v>253.2623457951145</v>
      </c>
      <c r="H96">
        <v>1488.1552171473033</v>
      </c>
      <c r="I96">
        <v>1321.4921061500822</v>
      </c>
      <c r="J96">
        <v>5721.6917289293888</v>
      </c>
      <c r="K96">
        <v>5177.9910928165182</v>
      </c>
      <c r="L96">
        <v>18659.703697654491</v>
      </c>
      <c r="N96">
        <v>94</v>
      </c>
      <c r="O96">
        <f t="shared" si="4"/>
        <v>6.212993191806794E-2</v>
      </c>
      <c r="P96">
        <f t="shared" si="6"/>
        <v>0</v>
      </c>
      <c r="Q96">
        <f t="shared" si="7"/>
        <v>0</v>
      </c>
      <c r="R96">
        <f t="shared" si="5"/>
        <v>0</v>
      </c>
    </row>
    <row r="97" spans="1:18" x14ac:dyDescent="0.25">
      <c r="A97">
        <v>95</v>
      </c>
      <c r="B97">
        <v>0.19844100000000001</v>
      </c>
      <c r="C97">
        <v>0.80155900000000002</v>
      </c>
      <c r="D97">
        <v>6.0320322250551395E-2</v>
      </c>
      <c r="E97">
        <v>19753.683338922623</v>
      </c>
      <c r="F97">
        <v>3919.9406754591446</v>
      </c>
      <c r="G97">
        <v>229.56513082207741</v>
      </c>
      <c r="H97">
        <v>1191.5485446391606</v>
      </c>
      <c r="I97">
        <v>1068.2297603549675</v>
      </c>
      <c r="J97">
        <v>4233.5365117820866</v>
      </c>
      <c r="K97">
        <v>3856.4989866664359</v>
      </c>
      <c r="L97">
        <v>12938.011968725106</v>
      </c>
      <c r="N97">
        <v>95</v>
      </c>
      <c r="O97">
        <f t="shared" si="4"/>
        <v>6.0320322250551395E-2</v>
      </c>
      <c r="P97">
        <f t="shared" si="6"/>
        <v>0</v>
      </c>
      <c r="Q97">
        <f t="shared" si="7"/>
        <v>0</v>
      </c>
      <c r="R97">
        <f t="shared" si="5"/>
        <v>0</v>
      </c>
    </row>
    <row r="98" spans="1:18" x14ac:dyDescent="0.25">
      <c r="A98">
        <v>96</v>
      </c>
      <c r="B98">
        <v>0.22418399999999999</v>
      </c>
      <c r="C98">
        <v>0.77581600000000006</v>
      </c>
      <c r="D98">
        <v>5.8563419660729518E-2</v>
      </c>
      <c r="E98">
        <v>15833.742663463479</v>
      </c>
      <c r="F98">
        <v>3549.6717652658967</v>
      </c>
      <c r="G98">
        <v>201.82613324962065</v>
      </c>
      <c r="H98">
        <v>927.27811640040886</v>
      </c>
      <c r="I98">
        <v>838.66462953288999</v>
      </c>
      <c r="J98">
        <v>3041.9879671429258</v>
      </c>
      <c r="K98">
        <v>2788.2692263114686</v>
      </c>
      <c r="L98">
        <v>8704.4754569430188</v>
      </c>
      <c r="N98">
        <v>96</v>
      </c>
      <c r="O98">
        <f t="shared" si="4"/>
        <v>5.8563419660729518E-2</v>
      </c>
      <c r="P98">
        <f t="shared" si="6"/>
        <v>0</v>
      </c>
      <c r="Q98">
        <f t="shared" si="7"/>
        <v>0</v>
      </c>
      <c r="R98">
        <f t="shared" si="5"/>
        <v>0</v>
      </c>
    </row>
    <row r="99" spans="1:18" x14ac:dyDescent="0.25">
      <c r="A99">
        <v>97</v>
      </c>
      <c r="B99">
        <v>0.25261299999999998</v>
      </c>
      <c r="C99">
        <v>0.74738700000000002</v>
      </c>
      <c r="D99">
        <v>5.6857688990999529E-2</v>
      </c>
      <c r="E99">
        <v>12284.070898197582</v>
      </c>
      <c r="F99">
        <v>3103.1160018063856</v>
      </c>
      <c r="G99">
        <v>171.29709178029267</v>
      </c>
      <c r="H99">
        <v>698.44388267310637</v>
      </c>
      <c r="I99">
        <v>636.83849628326936</v>
      </c>
      <c r="J99">
        <v>2114.7098507425162</v>
      </c>
      <c r="K99">
        <v>1949.6045967785794</v>
      </c>
      <c r="L99">
        <v>5662.4874898000935</v>
      </c>
      <c r="N99">
        <v>97</v>
      </c>
      <c r="O99">
        <f t="shared" si="4"/>
        <v>5.6857688990999529E-2</v>
      </c>
      <c r="P99">
        <f t="shared" si="6"/>
        <v>0</v>
      </c>
      <c r="Q99">
        <f t="shared" si="7"/>
        <v>0</v>
      </c>
      <c r="R99">
        <f t="shared" si="5"/>
        <v>0</v>
      </c>
    </row>
    <row r="100" spans="1:18" x14ac:dyDescent="0.25">
      <c r="A100">
        <v>98</v>
      </c>
      <c r="B100">
        <v>0.28376000000000001</v>
      </c>
      <c r="C100">
        <v>0.71623999999999999</v>
      </c>
      <c r="D100">
        <v>5.5201639797086935E-2</v>
      </c>
      <c r="E100">
        <v>9180.9548963911966</v>
      </c>
      <c r="F100">
        <v>2605.1877613999659</v>
      </c>
      <c r="G100">
        <v>139.62197709570887</v>
      </c>
      <c r="H100">
        <v>506.80376518388846</v>
      </c>
      <c r="I100">
        <v>465.5414045029766</v>
      </c>
      <c r="J100">
        <v>1416.2659680694092</v>
      </c>
      <c r="K100">
        <v>1312.76610049531</v>
      </c>
      <c r="L100">
        <v>3547.7776390575768</v>
      </c>
      <c r="N100">
        <v>98</v>
      </c>
      <c r="O100">
        <f t="shared" si="4"/>
        <v>5.5201639797086935E-2</v>
      </c>
      <c r="P100">
        <f t="shared" si="6"/>
        <v>0</v>
      </c>
      <c r="Q100">
        <f t="shared" si="7"/>
        <v>0</v>
      </c>
      <c r="R100">
        <f t="shared" si="5"/>
        <v>0</v>
      </c>
    </row>
    <row r="101" spans="1:18" x14ac:dyDescent="0.25">
      <c r="A101">
        <v>99</v>
      </c>
      <c r="B101">
        <v>0.31757600000000002</v>
      </c>
      <c r="C101">
        <v>0.68242399999999992</v>
      </c>
      <c r="D101">
        <v>5.3593825045715457E-2</v>
      </c>
      <c r="E101">
        <v>6575.7671349912307</v>
      </c>
      <c r="F101">
        <v>2088.3058236619754</v>
      </c>
      <c r="G101">
        <v>108.66048248086275</v>
      </c>
      <c r="H101">
        <v>352.4205133740856</v>
      </c>
      <c r="I101">
        <v>325.91942740726773</v>
      </c>
      <c r="J101">
        <v>909.46220288552081</v>
      </c>
      <c r="K101">
        <v>847.22469599233261</v>
      </c>
      <c r="L101">
        <v>2131.5116709881677</v>
      </c>
      <c r="N101">
        <v>99</v>
      </c>
      <c r="O101">
        <f t="shared" si="4"/>
        <v>5.3593825045715457E-2</v>
      </c>
      <c r="P101">
        <f t="shared" si="6"/>
        <v>0</v>
      </c>
      <c r="Q101">
        <f t="shared" si="7"/>
        <v>0</v>
      </c>
      <c r="R101">
        <f t="shared" si="5"/>
        <v>0</v>
      </c>
    </row>
    <row r="102" spans="1:18" x14ac:dyDescent="0.25">
      <c r="A102">
        <v>100</v>
      </c>
      <c r="B102">
        <v>0.35391899999999998</v>
      </c>
      <c r="C102">
        <v>0.64608100000000002</v>
      </c>
      <c r="D102">
        <v>5.2032839850209185E-2</v>
      </c>
      <c r="E102">
        <v>4487.4613113292553</v>
      </c>
      <c r="F102">
        <v>1588.1978198443387</v>
      </c>
      <c r="G102">
        <v>80.231497874186289</v>
      </c>
      <c r="H102">
        <v>233.49535574640484</v>
      </c>
      <c r="I102">
        <v>217.25894492640498</v>
      </c>
      <c r="J102">
        <v>557.04168951143527</v>
      </c>
      <c r="K102">
        <v>521.30526858506494</v>
      </c>
      <c r="L102">
        <v>1222.0494681026466</v>
      </c>
      <c r="N102">
        <v>100</v>
      </c>
      <c r="O102">
        <f t="shared" si="4"/>
        <v>5.2032839850209185E-2</v>
      </c>
      <c r="P102">
        <f t="shared" si="6"/>
        <v>0</v>
      </c>
      <c r="Q102">
        <f t="shared" si="7"/>
        <v>0</v>
      </c>
      <c r="R102">
        <f t="shared" si="5"/>
        <v>0</v>
      </c>
    </row>
    <row r="103" spans="1:18" x14ac:dyDescent="0.25">
      <c r="A103">
        <v>101</v>
      </c>
      <c r="B103">
        <v>0.39254</v>
      </c>
      <c r="C103">
        <v>0.60746</v>
      </c>
      <c r="D103">
        <v>5.0517320242921548E-2</v>
      </c>
      <c r="E103">
        <v>2899.2634914849168</v>
      </c>
      <c r="F103">
        <v>1138.0768909474893</v>
      </c>
      <c r="G103">
        <v>55.818053166080411</v>
      </c>
      <c r="H103">
        <v>146.46302226795439</v>
      </c>
      <c r="I103">
        <v>137.02744705221872</v>
      </c>
      <c r="J103">
        <v>323.54633376503045</v>
      </c>
      <c r="K103">
        <v>304.04632365866001</v>
      </c>
      <c r="L103">
        <v>665.0077785912116</v>
      </c>
      <c r="N103">
        <v>101</v>
      </c>
      <c r="O103">
        <f t="shared" si="4"/>
        <v>5.0517320242921548E-2</v>
      </c>
      <c r="P103">
        <f t="shared" si="6"/>
        <v>0</v>
      </c>
      <c r="Q103">
        <f t="shared" si="7"/>
        <v>0</v>
      </c>
      <c r="R103">
        <f t="shared" si="5"/>
        <v>0</v>
      </c>
    </row>
    <row r="104" spans="1:18" x14ac:dyDescent="0.25">
      <c r="A104">
        <v>102</v>
      </c>
      <c r="B104">
        <v>0.43307800000000002</v>
      </c>
      <c r="C104">
        <v>0.56692199999999993</v>
      </c>
      <c r="D104">
        <v>4.9045941983418981E-2</v>
      </c>
      <c r="E104">
        <v>1761.1866005374275</v>
      </c>
      <c r="F104">
        <v>762.73117058754804</v>
      </c>
      <c r="G104">
        <v>36.319290040370987</v>
      </c>
      <c r="H104">
        <v>86.37905583193357</v>
      </c>
      <c r="I104">
        <v>81.209393886138301</v>
      </c>
      <c r="J104">
        <v>177.08331149707604</v>
      </c>
      <c r="K104">
        <v>167.0188766064413</v>
      </c>
      <c r="L104">
        <v>341.46144482618104</v>
      </c>
      <c r="N104">
        <v>102</v>
      </c>
      <c r="O104">
        <f t="shared" si="4"/>
        <v>4.9045941983418981E-2</v>
      </c>
      <c r="P104">
        <f t="shared" si="6"/>
        <v>0</v>
      </c>
      <c r="Q104">
        <f t="shared" si="7"/>
        <v>0</v>
      </c>
      <c r="R104">
        <f t="shared" si="5"/>
        <v>0</v>
      </c>
    </row>
    <row r="105" spans="1:18" x14ac:dyDescent="0.25">
      <c r="A105">
        <v>103</v>
      </c>
      <c r="B105">
        <v>0.47506799999999999</v>
      </c>
      <c r="C105">
        <v>0.52493199999999995</v>
      </c>
      <c r="D105">
        <v>4.7617419401377641E-2</v>
      </c>
      <c r="E105">
        <v>998.45542994987943</v>
      </c>
      <c r="F105">
        <v>474.33422419542933</v>
      </c>
      <c r="G105">
        <v>21.928710378583354</v>
      </c>
      <c r="H105">
        <v>47.543870961506244</v>
      </c>
      <c r="I105">
        <v>44.890103845767307</v>
      </c>
      <c r="J105">
        <v>90.704255665142497</v>
      </c>
      <c r="K105">
        <v>85.809482720303009</v>
      </c>
      <c r="L105">
        <v>164.37813332910511</v>
      </c>
      <c r="N105">
        <v>103</v>
      </c>
      <c r="O105">
        <f t="shared" si="4"/>
        <v>4.7617419401377641E-2</v>
      </c>
      <c r="P105">
        <f t="shared" si="6"/>
        <v>0</v>
      </c>
      <c r="Q105">
        <f t="shared" si="7"/>
        <v>0</v>
      </c>
      <c r="R105">
        <f t="shared" si="5"/>
        <v>0</v>
      </c>
    </row>
    <row r="106" spans="1:18" x14ac:dyDescent="0.25">
      <c r="A106">
        <v>104</v>
      </c>
      <c r="B106">
        <v>0.51794899999999999</v>
      </c>
      <c r="C106">
        <v>0.48205100000000001</v>
      </c>
      <c r="D106">
        <v>4.6230504273182191E-2</v>
      </c>
      <c r="E106">
        <v>524.1212057544501</v>
      </c>
      <c r="F106">
        <v>271.46805439931165</v>
      </c>
      <c r="G106">
        <v>12.184568008679447</v>
      </c>
      <c r="H106">
        <v>24.230387642296506</v>
      </c>
      <c r="I106">
        <v>22.961393467183953</v>
      </c>
      <c r="J106">
        <v>43.160384703636247</v>
      </c>
      <c r="K106">
        <v>40.919378874535681</v>
      </c>
      <c r="L106">
        <v>73.6738776639626</v>
      </c>
      <c r="N106">
        <v>104</v>
      </c>
      <c r="O106">
        <f t="shared" si="4"/>
        <v>4.6230504273182191E-2</v>
      </c>
      <c r="P106">
        <f t="shared" si="6"/>
        <v>0</v>
      </c>
      <c r="Q106">
        <f t="shared" si="7"/>
        <v>0</v>
      </c>
      <c r="R106">
        <f t="shared" si="5"/>
        <v>0</v>
      </c>
    </row>
    <row r="107" spans="1:18" x14ac:dyDescent="0.25">
      <c r="A107">
        <v>105</v>
      </c>
      <c r="B107">
        <v>0.56109900000000001</v>
      </c>
      <c r="C107">
        <v>0.43890099999999999</v>
      </c>
      <c r="D107">
        <v>4.4883984731244837E-2</v>
      </c>
      <c r="E107">
        <v>252.65315135513845</v>
      </c>
      <c r="F107">
        <v>141.76343057221683</v>
      </c>
      <c r="G107">
        <v>6.177580245875987</v>
      </c>
      <c r="H107">
        <v>11.340080187724926</v>
      </c>
      <c r="I107">
        <v>10.776825458504508</v>
      </c>
      <c r="J107">
        <v>18.929997061339737</v>
      </c>
      <c r="K107">
        <v>17.957985407351735</v>
      </c>
      <c r="L107">
        <v>30.513492960326349</v>
      </c>
      <c r="N107">
        <v>105</v>
      </c>
      <c r="O107">
        <f t="shared" si="4"/>
        <v>4.4883984731244837E-2</v>
      </c>
      <c r="P107">
        <f t="shared" si="6"/>
        <v>0</v>
      </c>
      <c r="Q107">
        <f t="shared" si="7"/>
        <v>0</v>
      </c>
      <c r="R107">
        <f t="shared" si="5"/>
        <v>0</v>
      </c>
    </row>
    <row r="108" spans="1:18" x14ac:dyDescent="0.25">
      <c r="A108">
        <v>106</v>
      </c>
      <c r="B108">
        <v>0.60386099999999998</v>
      </c>
      <c r="C108">
        <v>0.39613900000000002</v>
      </c>
      <c r="D108">
        <v>4.3576684205092066E-2</v>
      </c>
      <c r="E108">
        <v>110.88972078292161</v>
      </c>
      <c r="F108">
        <v>66.961977681695828</v>
      </c>
      <c r="G108">
        <v>2.8329912186249344</v>
      </c>
      <c r="H108">
        <v>4.8322063441482097</v>
      </c>
      <c r="I108">
        <v>4.5992452126285208</v>
      </c>
      <c r="J108">
        <v>7.5899168736148166</v>
      </c>
      <c r="K108">
        <v>7.1811599488472284</v>
      </c>
      <c r="L108">
        <v>11.583495898986618</v>
      </c>
      <c r="N108">
        <v>106</v>
      </c>
      <c r="O108">
        <f t="shared" si="4"/>
        <v>4.3576684205092066E-2</v>
      </c>
      <c r="P108">
        <f t="shared" si="6"/>
        <v>0</v>
      </c>
      <c r="Q108">
        <f t="shared" si="7"/>
        <v>0</v>
      </c>
      <c r="R108">
        <f t="shared" si="5"/>
        <v>0</v>
      </c>
    </row>
    <row r="109" spans="1:18" x14ac:dyDescent="0.25">
      <c r="A109">
        <v>107</v>
      </c>
      <c r="B109">
        <v>0.64558899999999997</v>
      </c>
      <c r="C109">
        <v>0.35441100000000003</v>
      </c>
      <c r="D109">
        <v>4.2307460393293271E-2</v>
      </c>
      <c r="E109">
        <v>43.927743101225786</v>
      </c>
      <c r="F109">
        <v>28.359267740977252</v>
      </c>
      <c r="G109">
        <v>1.1648627152759174</v>
      </c>
      <c r="H109">
        <v>1.8584712514218718</v>
      </c>
      <c r="I109">
        <v>1.7662539940035862</v>
      </c>
      <c r="J109">
        <v>2.7577105294666064</v>
      </c>
      <c r="K109">
        <v>2.581914736218708</v>
      </c>
      <c r="L109">
        <v>3.9935790253717989</v>
      </c>
      <c r="N109">
        <v>107</v>
      </c>
      <c r="O109">
        <f t="shared" si="4"/>
        <v>4.2307460393293271E-2</v>
      </c>
      <c r="P109">
        <f t="shared" si="6"/>
        <v>0</v>
      </c>
      <c r="Q109">
        <f t="shared" si="7"/>
        <v>0</v>
      </c>
      <c r="R109">
        <f t="shared" si="5"/>
        <v>0</v>
      </c>
    </row>
    <row r="110" spans="1:18" x14ac:dyDescent="0.25">
      <c r="A110">
        <v>108</v>
      </c>
      <c r="B110">
        <v>0.68568200000000001</v>
      </c>
      <c r="C110">
        <v>0.31431799999999999</v>
      </c>
      <c r="D110">
        <v>4.1075204265333287E-2</v>
      </c>
      <c r="E110">
        <v>15.568475360248534</v>
      </c>
      <c r="F110">
        <v>10.675023321965936</v>
      </c>
      <c r="G110">
        <v>0.42570753736596845</v>
      </c>
      <c r="H110">
        <v>0.63947830552201679</v>
      </c>
      <c r="I110">
        <v>0.60139127872766862</v>
      </c>
      <c r="J110">
        <v>0.89923927804473469</v>
      </c>
      <c r="K110">
        <v>0.81566074221512153</v>
      </c>
      <c r="L110">
        <v>1.2358684959051924</v>
      </c>
      <c r="N110">
        <v>108</v>
      </c>
      <c r="O110">
        <f t="shared" si="4"/>
        <v>4.1075204265333287E-2</v>
      </c>
      <c r="P110">
        <f t="shared" si="6"/>
        <v>0</v>
      </c>
      <c r="Q110">
        <f t="shared" si="7"/>
        <v>0</v>
      </c>
      <c r="R110">
        <f t="shared" si="5"/>
        <v>0</v>
      </c>
    </row>
    <row r="111" spans="1:18" x14ac:dyDescent="0.25">
      <c r="A111">
        <v>109</v>
      </c>
      <c r="B111">
        <v>0.72362000000000004</v>
      </c>
      <c r="C111">
        <v>0.27637999999999996</v>
      </c>
      <c r="D111">
        <v>3.9878839092556587E-2</v>
      </c>
      <c r="E111">
        <v>4.8934520382825983</v>
      </c>
      <c r="F111">
        <v>3.5409997639420538</v>
      </c>
      <c r="G111">
        <v>0.13709801923594758</v>
      </c>
      <c r="H111">
        <v>0.19514518644181481</v>
      </c>
      <c r="I111">
        <v>0.17568374136170026</v>
      </c>
      <c r="J111">
        <v>0.25976097252271801</v>
      </c>
      <c r="K111">
        <v>0.21426946348745293</v>
      </c>
      <c r="L111">
        <v>0.33662921786045763</v>
      </c>
      <c r="N111">
        <v>109</v>
      </c>
      <c r="O111">
        <f t="shared" si="4"/>
        <v>3.9878839092556587E-2</v>
      </c>
      <c r="P111">
        <f t="shared" si="6"/>
        <v>0</v>
      </c>
      <c r="Q111">
        <f t="shared" si="7"/>
        <v>0</v>
      </c>
      <c r="R111">
        <f t="shared" si="5"/>
        <v>0</v>
      </c>
    </row>
    <row r="112" spans="1:18" x14ac:dyDescent="0.25">
      <c r="A112">
        <v>110</v>
      </c>
      <c r="B112">
        <v>0.75899099999999997</v>
      </c>
      <c r="C112">
        <v>0.24100900000000003</v>
      </c>
      <c r="D112">
        <v>3.8717319507336492E-2</v>
      </c>
      <c r="E112">
        <v>1.3524522743405445</v>
      </c>
      <c r="F112">
        <v>1.0264991041540041</v>
      </c>
      <c r="G112">
        <v>3.8585722125752668E-2</v>
      </c>
      <c r="H112">
        <v>5.2363326824066768E-2</v>
      </c>
      <c r="I112">
        <v>3.8585722125752668E-2</v>
      </c>
      <c r="J112">
        <v>6.4615786080903181E-2</v>
      </c>
      <c r="K112">
        <v>3.8585722125752668E-2</v>
      </c>
      <c r="L112">
        <v>7.6868245337739602E-2</v>
      </c>
      <c r="N112">
        <v>110</v>
      </c>
      <c r="O112">
        <f t="shared" si="4"/>
        <v>3.8717319507336492E-2</v>
      </c>
      <c r="P112">
        <f t="shared" si="6"/>
        <v>0</v>
      </c>
      <c r="Q112">
        <f t="shared" si="7"/>
        <v>0</v>
      </c>
      <c r="R112">
        <f t="shared" si="5"/>
        <v>0</v>
      </c>
    </row>
    <row r="113" spans="1:18" x14ac:dyDescent="0.25">
      <c r="A113">
        <v>111</v>
      </c>
      <c r="B113">
        <v>1</v>
      </c>
      <c r="C113">
        <v>0</v>
      </c>
      <c r="D113">
        <v>3.7589630589647073E-2</v>
      </c>
      <c r="E113">
        <v>0.32595317018654035</v>
      </c>
      <c r="F113">
        <v>0.32595317018654035</v>
      </c>
      <c r="G113">
        <v>0</v>
      </c>
      <c r="H113">
        <v>1.2252459256836415E-2</v>
      </c>
      <c r="I113">
        <v>0</v>
      </c>
      <c r="J113">
        <v>1.2252459256836415E-2</v>
      </c>
      <c r="K113">
        <v>0</v>
      </c>
      <c r="L113">
        <v>1.2252459256836415E-2</v>
      </c>
      <c r="N113">
        <v>111</v>
      </c>
      <c r="O113">
        <f t="shared" si="4"/>
        <v>3.7589630589647073E-2</v>
      </c>
      <c r="P113">
        <f t="shared" si="6"/>
        <v>0</v>
      </c>
      <c r="Q113">
        <f t="shared" si="7"/>
        <v>0</v>
      </c>
      <c r="R113">
        <f t="shared" si="5"/>
        <v>0</v>
      </c>
    </row>
    <row r="114" spans="1:18" x14ac:dyDescent="0.25">
      <c r="R114">
        <f>SUM(R2:R113)</f>
        <v>24.143951943733668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Guzmán</dc:creator>
  <cp:lastModifiedBy>Jorge Guzmán</cp:lastModifiedBy>
  <dcterms:created xsi:type="dcterms:W3CDTF">2015-06-05T18:17:20Z</dcterms:created>
  <dcterms:modified xsi:type="dcterms:W3CDTF">2021-06-10T21:25:03Z</dcterms:modified>
</cp:coreProperties>
</file>