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on\Desktop\ICL\Y2\EOY Project\EOY-Project\05-Energy\"/>
    </mc:Choice>
  </mc:AlternateContent>
  <xr:revisionPtr revIDLastSave="0" documentId="13_ncr:1_{94DF67E6-784A-40DA-9B14-01B15377D659}" xr6:coauthVersionLast="47" xr6:coauthVersionMax="47" xr10:uidLastSave="{00000000-0000-0000-0000-000000000000}"/>
  <bookViews>
    <workbookView xWindow="-120" yWindow="-120" windowWidth="29040" windowHeight="15990" activeTab="1" xr2:uid="{DBEB1DC4-E678-4AC1-853B-E1B01E706D09}"/>
  </bookViews>
  <sheets>
    <sheet name="smps battery" sheetId="1" r:id="rId1"/>
    <sheet name="port characteris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6" i="1"/>
  <c r="F7" i="1"/>
  <c r="F8" i="1"/>
  <c r="F9" i="1"/>
  <c r="F10" i="1"/>
  <c r="F11" i="1"/>
  <c r="F5" i="1"/>
  <c r="F2" i="1"/>
</calcChain>
</file>

<file path=xl/sharedStrings.xml><?xml version="1.0" encoding="utf-8"?>
<sst xmlns="http://schemas.openxmlformats.org/spreadsheetml/2006/main" count="8" uniqueCount="8">
  <si>
    <t>duty cycle</t>
  </si>
  <si>
    <t>vo</t>
  </si>
  <si>
    <t>io</t>
  </si>
  <si>
    <t>Vi</t>
  </si>
  <si>
    <t>Ii</t>
  </si>
  <si>
    <t>P</t>
  </si>
  <si>
    <t>Voltage</t>
  </si>
  <si>
    <t>Serial monitor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</si>
</sst>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'smps battery'!$A$2:$A$11</c:f>
              <c:numCache>
                <c:formatCode>General</c:formatCode>
                <c:ptCount val="10"/>
                <c:pt idx="0">
                  <c:v>0.56000000000000005</c:v>
                </c:pt>
                <c:pt idx="1">
                  <c:v>0.59</c:v>
                </c:pt>
                <c:pt idx="2">
                  <c:v>0.61</c:v>
                </c:pt>
                <c:pt idx="3">
                  <c:v>0.65</c:v>
                </c:pt>
                <c:pt idx="4">
                  <c:v>0.67</c:v>
                </c:pt>
                <c:pt idx="5">
                  <c:v>0.71</c:v>
                </c:pt>
                <c:pt idx="6">
                  <c:v>0.76</c:v>
                </c:pt>
                <c:pt idx="7">
                  <c:v>0.81</c:v>
                </c:pt>
                <c:pt idx="8">
                  <c:v>0.88</c:v>
                </c:pt>
                <c:pt idx="9">
                  <c:v>0.95</c:v>
                </c:pt>
              </c:numCache>
            </c:numRef>
          </c:xVal>
          <c:yVal>
            <c:numRef>
              <c:f>'smps battery'!$F$2:$F$11</c:f>
              <c:numCache>
                <c:formatCode>General</c:formatCode>
                <c:ptCount val="10"/>
                <c:pt idx="0">
                  <c:v>2726.4</c:v>
                </c:pt>
                <c:pt idx="1">
                  <c:v>3399.72</c:v>
                </c:pt>
                <c:pt idx="2">
                  <c:v>3697.5</c:v>
                </c:pt>
                <c:pt idx="3">
                  <c:v>3550.7400000000002</c:v>
                </c:pt>
                <c:pt idx="4">
                  <c:v>3517.28</c:v>
                </c:pt>
                <c:pt idx="5">
                  <c:v>3423.42</c:v>
                </c:pt>
                <c:pt idx="6">
                  <c:v>3325.92</c:v>
                </c:pt>
                <c:pt idx="7">
                  <c:v>3321</c:v>
                </c:pt>
                <c:pt idx="8">
                  <c:v>3087</c:v>
                </c:pt>
                <c:pt idx="9">
                  <c:v>2682.0499999999997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14-4A76-A238-F37708196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899888"/>
        <c:axId val="484913616"/>
      </c:scatterChart>
      <c:valAx>
        <c:axId val="48489988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13616"/>
        <c:crosses val="autoZero"/>
        <c:crossBetween val="midCat"/>
      </c:valAx>
      <c:valAx>
        <c:axId val="48491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9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'smps battery'!$B$2:$B$11</c:f>
              <c:numCache>
                <c:formatCode>General</c:formatCode>
                <c:ptCount val="10"/>
                <c:pt idx="0">
                  <c:v>4.8</c:v>
                </c:pt>
                <c:pt idx="1">
                  <c:v>4.92</c:v>
                </c:pt>
                <c:pt idx="2">
                  <c:v>4.93</c:v>
                </c:pt>
                <c:pt idx="3">
                  <c:v>4.9800000000000004</c:v>
                </c:pt>
                <c:pt idx="4">
                  <c:v>4.9400000000000004</c:v>
                </c:pt>
                <c:pt idx="5">
                  <c:v>4.9400000000000004</c:v>
                </c:pt>
                <c:pt idx="6">
                  <c:v>4.92</c:v>
                </c:pt>
                <c:pt idx="7">
                  <c:v>4.92</c:v>
                </c:pt>
                <c:pt idx="8">
                  <c:v>4.9000000000000004</c:v>
                </c:pt>
                <c:pt idx="9">
                  <c:v>4.8499999999999996</c:v>
                </c:pt>
              </c:numCache>
            </c:numRef>
          </c:xVal>
          <c:yVal>
            <c:numRef>
              <c:f>'smps battery'!$C$2:$C$11</c:f>
              <c:numCache>
                <c:formatCode>General</c:formatCode>
                <c:ptCount val="10"/>
                <c:pt idx="0">
                  <c:v>568</c:v>
                </c:pt>
                <c:pt idx="1">
                  <c:v>691</c:v>
                </c:pt>
                <c:pt idx="2">
                  <c:v>750</c:v>
                </c:pt>
                <c:pt idx="3">
                  <c:v>713</c:v>
                </c:pt>
                <c:pt idx="4">
                  <c:v>712</c:v>
                </c:pt>
                <c:pt idx="5">
                  <c:v>693</c:v>
                </c:pt>
                <c:pt idx="6">
                  <c:v>676</c:v>
                </c:pt>
                <c:pt idx="7">
                  <c:v>675</c:v>
                </c:pt>
                <c:pt idx="8">
                  <c:v>630</c:v>
                </c:pt>
                <c:pt idx="9">
                  <c:v>553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57-4F6C-B391-494D9389D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322288"/>
        <c:axId val="530314800"/>
      </c:scatterChart>
      <c:valAx>
        <c:axId val="53032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314800"/>
        <c:crosses val="autoZero"/>
        <c:crossBetween val="midCat"/>
      </c:valAx>
      <c:valAx>
        <c:axId val="530314800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32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'port characterisation'!$A$2:$A$15</c:f>
              <c:numCache>
                <c:formatCode>General</c:formatCode>
                <c:ptCount val="1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</c:numCache>
            </c:numRef>
          </c:xVal>
          <c:yVal>
            <c:numRef>
              <c:f>'port characterisation'!$B$2:$B$15</c:f>
              <c:numCache>
                <c:formatCode>General</c:formatCode>
                <c:ptCount val="14"/>
                <c:pt idx="0">
                  <c:v>0</c:v>
                </c:pt>
                <c:pt idx="1">
                  <c:v>0.33</c:v>
                </c:pt>
                <c:pt idx="2">
                  <c:v>0.66</c:v>
                </c:pt>
                <c:pt idx="3">
                  <c:v>0.99</c:v>
                </c:pt>
                <c:pt idx="4">
                  <c:v>1.33</c:v>
                </c:pt>
                <c:pt idx="5">
                  <c:v>1.66</c:v>
                </c:pt>
                <c:pt idx="6">
                  <c:v>1.99</c:v>
                </c:pt>
                <c:pt idx="7">
                  <c:v>2.3199999999999998</c:v>
                </c:pt>
                <c:pt idx="8">
                  <c:v>2.65</c:v>
                </c:pt>
                <c:pt idx="9">
                  <c:v>2.99</c:v>
                </c:pt>
                <c:pt idx="10">
                  <c:v>3.32</c:v>
                </c:pt>
                <c:pt idx="11">
                  <c:v>3.65</c:v>
                </c:pt>
                <c:pt idx="12">
                  <c:v>3.98</c:v>
                </c:pt>
                <c:pt idx="13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BB-4216-A506-2D769EC33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853056"/>
        <c:axId val="1914855136"/>
      </c:scatterChart>
      <c:valAx>
        <c:axId val="191485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855136"/>
        <c:crosses val="autoZero"/>
        <c:crossBetween val="midCat"/>
      </c:valAx>
      <c:valAx>
        <c:axId val="191485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85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5</xdr:row>
      <xdr:rowOff>52387</xdr:rowOff>
    </xdr:from>
    <xdr:to>
      <xdr:col>15</xdr:col>
      <xdr:colOff>400050</xdr:colOff>
      <xdr:row>19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D6DDCD-9026-813E-51B0-B62F2A480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195262</xdr:colOff>
      <xdr:row>8</xdr:row>
      <xdr:rowOff>119062</xdr:rowOff>
    </xdr:from>
    <xdr:to>
      <xdr:col>23</xdr:col>
      <xdr:colOff>500062</xdr:colOff>
      <xdr:row>23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4D5D4F-BDDA-2651-88AE-8680E91BE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6</xdr:row>
      <xdr:rowOff>71437</xdr:rowOff>
    </xdr:from>
    <xdr:to>
      <xdr:col>10</xdr:col>
      <xdr:colOff>285750</xdr:colOff>
      <xdr:row>20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585D56-E6EC-428A-03FA-A8F5FBCEC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2D7A4-C3CD-4547-87E5-BFCD2779B8E9}">
  <dimension ref="A1:F11"/>
  <sheetViews>
    <sheetView workbookViewId="0">
      <selection sqref="A1:F1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0.56000000000000005</v>
      </c>
      <c r="B2">
        <v>4.8</v>
      </c>
      <c r="C2">
        <v>568</v>
      </c>
      <c r="D2">
        <v>8.57</v>
      </c>
      <c r="E2">
        <v>476</v>
      </c>
      <c r="F2">
        <f>C2*B2</f>
        <v>2726.4</v>
      </c>
    </row>
    <row r="3" spans="1:6" x14ac:dyDescent="0.25">
      <c r="A3">
        <v>0.59</v>
      </c>
      <c r="B3">
        <v>4.92</v>
      </c>
      <c r="C3">
        <v>691</v>
      </c>
      <c r="D3">
        <v>8.7200000000000006</v>
      </c>
      <c r="E3">
        <v>494</v>
      </c>
      <c r="F3">
        <f>C3*B3</f>
        <v>3399.72</v>
      </c>
    </row>
    <row r="4" spans="1:6" x14ac:dyDescent="0.25">
      <c r="A4">
        <v>0.61</v>
      </c>
      <c r="B4">
        <v>4.93</v>
      </c>
      <c r="C4">
        <v>750</v>
      </c>
      <c r="D4">
        <v>8.4600000000000009</v>
      </c>
      <c r="E4">
        <v>475</v>
      </c>
      <c r="F4">
        <f t="shared" ref="F4:F11" si="0">C4*B4</f>
        <v>3697.5</v>
      </c>
    </row>
    <row r="5" spans="1:6" x14ac:dyDescent="0.25">
      <c r="A5">
        <v>0.65</v>
      </c>
      <c r="B5">
        <v>4.9800000000000004</v>
      </c>
      <c r="C5">
        <v>713</v>
      </c>
      <c r="D5">
        <v>7.83</v>
      </c>
      <c r="E5">
        <v>485</v>
      </c>
      <c r="F5">
        <f>C5*B5</f>
        <v>3550.7400000000002</v>
      </c>
    </row>
    <row r="6" spans="1:6" x14ac:dyDescent="0.25">
      <c r="A6">
        <v>0.67</v>
      </c>
      <c r="B6">
        <v>4.9400000000000004</v>
      </c>
      <c r="C6">
        <v>712</v>
      </c>
      <c r="D6">
        <v>7.72</v>
      </c>
      <c r="E6">
        <v>515</v>
      </c>
      <c r="F6">
        <f t="shared" si="0"/>
        <v>3517.28</v>
      </c>
    </row>
    <row r="7" spans="1:6" x14ac:dyDescent="0.25">
      <c r="A7">
        <v>0.71</v>
      </c>
      <c r="B7">
        <v>4.9400000000000004</v>
      </c>
      <c r="C7">
        <v>693</v>
      </c>
      <c r="D7">
        <v>7.22</v>
      </c>
      <c r="E7">
        <v>616</v>
      </c>
      <c r="F7">
        <f t="shared" si="0"/>
        <v>3423.42</v>
      </c>
    </row>
    <row r="8" spans="1:6" x14ac:dyDescent="0.25">
      <c r="A8">
        <v>0.76</v>
      </c>
      <c r="B8">
        <v>4.92</v>
      </c>
      <c r="C8">
        <v>676</v>
      </c>
      <c r="D8">
        <v>6.76</v>
      </c>
      <c r="E8">
        <v>526</v>
      </c>
      <c r="F8">
        <f t="shared" si="0"/>
        <v>3325.92</v>
      </c>
    </row>
    <row r="9" spans="1:6" x14ac:dyDescent="0.25">
      <c r="A9">
        <v>0.81</v>
      </c>
      <c r="B9">
        <v>4.92</v>
      </c>
      <c r="C9">
        <v>675</v>
      </c>
      <c r="D9">
        <v>6.31</v>
      </c>
      <c r="E9">
        <v>551</v>
      </c>
      <c r="F9">
        <f t="shared" si="0"/>
        <v>3321</v>
      </c>
    </row>
    <row r="10" spans="1:6" x14ac:dyDescent="0.25">
      <c r="A10">
        <v>0.88</v>
      </c>
      <c r="B10">
        <v>4.9000000000000004</v>
      </c>
      <c r="C10">
        <v>630</v>
      </c>
      <c r="D10">
        <v>5.8</v>
      </c>
      <c r="E10">
        <v>550</v>
      </c>
      <c r="F10">
        <f t="shared" si="0"/>
        <v>3087</v>
      </c>
    </row>
    <row r="11" spans="1:6" x14ac:dyDescent="0.25">
      <c r="A11">
        <v>0.95</v>
      </c>
      <c r="B11">
        <v>4.8499999999999996</v>
      </c>
      <c r="C11">
        <v>553</v>
      </c>
      <c r="D11">
        <v>5.35</v>
      </c>
      <c r="E11">
        <v>525</v>
      </c>
      <c r="F11">
        <f t="shared" si="0"/>
        <v>2682.0499999999997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9971F-880A-4FE8-A6D7-17B220FA8BEF}">
  <dimension ref="A1:B15"/>
  <sheetViews>
    <sheetView tabSelected="1" workbookViewId="0">
      <selection sqref="A1:B15"/>
    </sheetView>
  </sheetViews>
  <sheetFormatPr defaultRowHeight="15" x14ac:dyDescent="0.25"/>
  <cols>
    <col min="1" max="1" width="9.140625" style="1"/>
    <col min="2" max="2" width="19.140625" style="1" bestFit="1" customWidth="1"/>
    <col min="3" max="16384" width="9.140625" style="1"/>
  </cols>
  <sheetData>
    <row r="1" spans="1:2" x14ac:dyDescent="0.25">
      <c r="A1" s="1" t="s">
        <v>6</v>
      </c>
      <c r="B1" s="1" t="s">
        <v>7</v>
      </c>
    </row>
    <row r="2" spans="1:2" x14ac:dyDescent="0.25">
      <c r="A2" s="1">
        <v>0</v>
      </c>
      <c r="B2" s="1">
        <v>0</v>
      </c>
    </row>
    <row r="3" spans="1:2" x14ac:dyDescent="0.25">
      <c r="A3" s="1">
        <v>0.5</v>
      </c>
      <c r="B3" s="1">
        <v>0.33</v>
      </c>
    </row>
    <row r="4" spans="1:2" x14ac:dyDescent="0.25">
      <c r="A4" s="1">
        <v>1</v>
      </c>
      <c r="B4" s="1">
        <v>0.66</v>
      </c>
    </row>
    <row r="5" spans="1:2" x14ac:dyDescent="0.25">
      <c r="A5" s="1">
        <v>1.5</v>
      </c>
      <c r="B5" s="1">
        <v>0.99</v>
      </c>
    </row>
    <row r="6" spans="1:2" x14ac:dyDescent="0.25">
      <c r="A6" s="1">
        <v>2</v>
      </c>
      <c r="B6" s="1">
        <v>1.33</v>
      </c>
    </row>
    <row r="7" spans="1:2" x14ac:dyDescent="0.25">
      <c r="A7" s="1">
        <v>2.5</v>
      </c>
      <c r="B7" s="1">
        <v>1.66</v>
      </c>
    </row>
    <row r="8" spans="1:2" x14ac:dyDescent="0.25">
      <c r="A8" s="1">
        <v>3</v>
      </c>
      <c r="B8" s="1">
        <v>1.99</v>
      </c>
    </row>
    <row r="9" spans="1:2" x14ac:dyDescent="0.25">
      <c r="A9" s="1">
        <v>3.5</v>
      </c>
      <c r="B9" s="1">
        <v>2.3199999999999998</v>
      </c>
    </row>
    <row r="10" spans="1:2" x14ac:dyDescent="0.25">
      <c r="A10" s="1">
        <v>4</v>
      </c>
      <c r="B10" s="1">
        <v>2.65</v>
      </c>
    </row>
    <row r="11" spans="1:2" x14ac:dyDescent="0.25">
      <c r="A11" s="1">
        <v>4.5</v>
      </c>
      <c r="B11" s="1">
        <v>2.99</v>
      </c>
    </row>
    <row r="12" spans="1:2" x14ac:dyDescent="0.25">
      <c r="A12" s="1">
        <v>5</v>
      </c>
      <c r="B12" s="1">
        <v>3.32</v>
      </c>
    </row>
    <row r="13" spans="1:2" x14ac:dyDescent="0.25">
      <c r="A13" s="1">
        <v>5.5</v>
      </c>
      <c r="B13" s="1">
        <v>3.65</v>
      </c>
    </row>
    <row r="14" spans="1:2" x14ac:dyDescent="0.25">
      <c r="A14" s="1">
        <v>6</v>
      </c>
      <c r="B14" s="1">
        <v>3.98</v>
      </c>
    </row>
    <row r="15" spans="1:2" x14ac:dyDescent="0.25">
      <c r="A15" s="1">
        <v>6.5</v>
      </c>
      <c r="B15" s="1">
        <v>4.0999999999999996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smps battery</vt:lpstr>
      <vt:lpstr>port characterisation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</dc:creator>
  <cp:lastModifiedBy>fion</cp:lastModifiedBy>
  <dcterms:created xsi:type="dcterms:W3CDTF">2022-06-07T15:06:46Z</dcterms:created>
  <dcterms:modified xsi:type="dcterms:W3CDTF">2022-06-07T18:39:46Z</dcterms:modified>
</cp:coreProperties>
</file>