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\Documents\GitHub\GTOR-DAQ\4 Sensors\"/>
    </mc:Choice>
  </mc:AlternateContent>
  <xr:revisionPtr revIDLastSave="0" documentId="13_ncr:1_{07D53BFE-D6E5-471B-9B1A-7E4C977862BC}" xr6:coauthVersionLast="47" xr6:coauthVersionMax="47" xr10:uidLastSave="{00000000-0000-0000-0000-000000000000}"/>
  <bookViews>
    <workbookView xWindow="-108" yWindow="-108" windowWidth="23256" windowHeight="12456" xr2:uid="{2C266F95-D56F-4A56-B616-ACDAB9F5864D}"/>
  </bookViews>
  <sheets>
    <sheet name="Packet #1" sheetId="1" r:id="rId1"/>
    <sheet name="Packet #2" sheetId="2" r:id="rId2"/>
    <sheet name="Packet #3" sheetId="3" r:id="rId3"/>
    <sheet name="Packet #4" sheetId="4" r:id="rId4"/>
    <sheet name="Packet #5" sheetId="5" r:id="rId5"/>
    <sheet name="Packet #6" sheetId="6" r:id="rId6"/>
    <sheet name="Packet #7" sheetId="7" r:id="rId7"/>
    <sheet name="Packet #8" sheetId="8" r:id="rId8"/>
    <sheet name="Packet #9" sheetId="9" r:id="rId9"/>
    <sheet name="Packet #10" sheetId="10" r:id="rId10"/>
    <sheet name="Packet #11" sheetId="11" r:id="rId11"/>
    <sheet name="Packet #12" sheetId="12" r:id="rId12"/>
    <sheet name="Packet #13" sheetId="13" r:id="rId13"/>
    <sheet name="Packet #14" sheetId="14" r:id="rId14"/>
    <sheet name="Packet #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F15" i="10"/>
  <c r="G14" i="14"/>
  <c r="G13" i="14"/>
  <c r="G6" i="14"/>
  <c r="G5" i="14"/>
  <c r="G4" i="14"/>
  <c r="F15" i="14"/>
  <c r="F15" i="6"/>
  <c r="F15" i="15"/>
  <c r="E15" i="15"/>
  <c r="D15" i="15"/>
  <c r="G14" i="15"/>
  <c r="G13" i="15"/>
  <c r="G12" i="15"/>
  <c r="G11" i="15"/>
  <c r="G10" i="15"/>
  <c r="G9" i="15"/>
  <c r="G8" i="15"/>
  <c r="G7" i="15"/>
  <c r="G6" i="15"/>
  <c r="G5" i="15"/>
  <c r="G4" i="15"/>
  <c r="G3" i="15"/>
  <c r="E15" i="14"/>
  <c r="D15" i="14"/>
  <c r="G11" i="14"/>
  <c r="G10" i="14"/>
  <c r="G9" i="14"/>
  <c r="G8" i="14"/>
  <c r="G7" i="14"/>
  <c r="F15" i="13"/>
  <c r="E15" i="13"/>
  <c r="D15" i="13"/>
  <c r="G14" i="13"/>
  <c r="G13" i="13"/>
  <c r="G12" i="13"/>
  <c r="G11" i="13"/>
  <c r="G10" i="13"/>
  <c r="G9" i="13"/>
  <c r="G8" i="13"/>
  <c r="G7" i="13"/>
  <c r="G6" i="13"/>
  <c r="G5" i="13"/>
  <c r="G4" i="13"/>
  <c r="G3" i="13"/>
  <c r="F15" i="12"/>
  <c r="E15" i="12"/>
  <c r="D15" i="12"/>
  <c r="G14" i="12"/>
  <c r="G13" i="12"/>
  <c r="G12" i="12"/>
  <c r="G11" i="12"/>
  <c r="G10" i="12"/>
  <c r="G9" i="12"/>
  <c r="G8" i="12"/>
  <c r="G7" i="12"/>
  <c r="G6" i="12"/>
  <c r="G5" i="12"/>
  <c r="G4" i="12"/>
  <c r="G3" i="12"/>
  <c r="F15" i="11"/>
  <c r="E15" i="11"/>
  <c r="D15" i="11"/>
  <c r="G14" i="11"/>
  <c r="G13" i="11"/>
  <c r="G12" i="11"/>
  <c r="G11" i="11"/>
  <c r="G10" i="11"/>
  <c r="G9" i="11"/>
  <c r="G8" i="11"/>
  <c r="G7" i="11"/>
  <c r="G6" i="11"/>
  <c r="G5" i="11"/>
  <c r="G4" i="11"/>
  <c r="G3" i="11"/>
  <c r="E15" i="10"/>
  <c r="D15" i="10"/>
  <c r="G14" i="10"/>
  <c r="G13" i="10"/>
  <c r="G12" i="10"/>
  <c r="G11" i="10"/>
  <c r="G10" i="10"/>
  <c r="G9" i="10"/>
  <c r="G8" i="10"/>
  <c r="F15" i="9"/>
  <c r="E15" i="9"/>
  <c r="D15" i="9"/>
  <c r="G14" i="9"/>
  <c r="G13" i="9"/>
  <c r="G12" i="9"/>
  <c r="G11" i="9"/>
  <c r="G10" i="9"/>
  <c r="G9" i="9"/>
  <c r="G8" i="9"/>
  <c r="G7" i="9"/>
  <c r="G6" i="9"/>
  <c r="G5" i="9"/>
  <c r="G4" i="9"/>
  <c r="G3" i="9"/>
  <c r="F15" i="5"/>
  <c r="E15" i="5"/>
  <c r="D15" i="5"/>
  <c r="G14" i="5"/>
  <c r="G13" i="5"/>
  <c r="G12" i="5"/>
  <c r="G11" i="5"/>
  <c r="G10" i="5"/>
  <c r="G9" i="5"/>
  <c r="G8" i="5"/>
  <c r="G7" i="5"/>
  <c r="G6" i="5"/>
  <c r="G5" i="5"/>
  <c r="G4" i="5"/>
  <c r="G3" i="5"/>
  <c r="F15" i="4"/>
  <c r="E15" i="4"/>
  <c r="D15" i="4"/>
  <c r="G14" i="4"/>
  <c r="G13" i="4"/>
  <c r="G12" i="4"/>
  <c r="G11" i="4"/>
  <c r="G10" i="4"/>
  <c r="G9" i="4"/>
  <c r="G8" i="4"/>
  <c r="G7" i="4"/>
  <c r="G6" i="4"/>
  <c r="G5" i="4"/>
  <c r="G4" i="4"/>
  <c r="G3" i="4"/>
  <c r="F15" i="3"/>
  <c r="E15" i="3"/>
  <c r="D15" i="3"/>
  <c r="G14" i="3"/>
  <c r="G13" i="3"/>
  <c r="G12" i="3"/>
  <c r="G11" i="3"/>
  <c r="G10" i="3"/>
  <c r="G9" i="3"/>
  <c r="G8" i="3"/>
  <c r="G7" i="3"/>
  <c r="G6" i="3"/>
  <c r="G5" i="3"/>
  <c r="G4" i="3"/>
  <c r="G3" i="3"/>
  <c r="F15" i="2"/>
  <c r="E15" i="2"/>
  <c r="D15" i="2"/>
  <c r="G14" i="2"/>
  <c r="G13" i="2"/>
  <c r="G12" i="2"/>
  <c r="G11" i="2"/>
  <c r="G10" i="2"/>
  <c r="G9" i="2"/>
  <c r="G8" i="2"/>
  <c r="G7" i="2"/>
  <c r="G6" i="2"/>
  <c r="G5" i="2"/>
  <c r="G4" i="2"/>
  <c r="G3" i="2"/>
  <c r="E15" i="7"/>
  <c r="E15" i="6"/>
  <c r="E15" i="1"/>
  <c r="E15" i="8"/>
  <c r="F15" i="8"/>
  <c r="D15" i="8"/>
  <c r="G14" i="8"/>
  <c r="G13" i="8"/>
  <c r="G12" i="8"/>
  <c r="G11" i="8"/>
  <c r="G10" i="8"/>
  <c r="G9" i="8"/>
  <c r="G8" i="8"/>
  <c r="G7" i="8"/>
  <c r="G6" i="8"/>
  <c r="G5" i="8"/>
  <c r="G4" i="8"/>
  <c r="G3" i="8"/>
  <c r="F15" i="7"/>
  <c r="D15" i="7"/>
  <c r="G14" i="7"/>
  <c r="G13" i="7"/>
  <c r="G12" i="7"/>
  <c r="G11" i="7"/>
  <c r="G10" i="7"/>
  <c r="G9" i="7"/>
  <c r="G8" i="7"/>
  <c r="G7" i="7"/>
  <c r="G6" i="7"/>
  <c r="G5" i="7"/>
  <c r="G4" i="7"/>
  <c r="G3" i="7"/>
  <c r="D15" i="6"/>
  <c r="G14" i="6"/>
  <c r="G13" i="6"/>
  <c r="G12" i="6"/>
  <c r="G11" i="6"/>
  <c r="G10" i="6"/>
  <c r="G9" i="6"/>
  <c r="G8" i="6"/>
  <c r="G7" i="6"/>
  <c r="G6" i="6"/>
  <c r="G5" i="6"/>
  <c r="G4" i="6"/>
  <c r="G3" i="6"/>
  <c r="D15" i="1"/>
  <c r="F15" i="1"/>
  <c r="G13" i="1"/>
  <c r="G4" i="1"/>
  <c r="G5" i="1"/>
  <c r="G6" i="1"/>
  <c r="G7" i="1"/>
  <c r="G8" i="1"/>
  <c r="G9" i="1"/>
  <c r="G10" i="1"/>
  <c r="G11" i="1"/>
  <c r="G12" i="1"/>
  <c r="G14" i="1"/>
  <c r="G3" i="1"/>
  <c r="G3" i="10" l="1"/>
  <c r="G15" i="10" s="1"/>
  <c r="G12" i="14"/>
  <c r="G3" i="14"/>
  <c r="G15" i="15"/>
  <c r="G15" i="13"/>
  <c r="G15" i="5"/>
  <c r="G15" i="4"/>
  <c r="G15" i="7"/>
  <c r="G15" i="8"/>
  <c r="G15" i="12"/>
  <c r="G15" i="11"/>
  <c r="G15" i="9"/>
  <c r="G15" i="6"/>
  <c r="G15" i="3"/>
  <c r="G15" i="2"/>
  <c r="G15" i="1"/>
  <c r="G15" i="14" l="1"/>
</calcChain>
</file>

<file path=xl/sharedStrings.xml><?xml version="1.0" encoding="utf-8"?>
<sst xmlns="http://schemas.openxmlformats.org/spreadsheetml/2006/main" count="302" uniqueCount="22">
  <si>
    <t>Data Type</t>
  </si>
  <si>
    <t>Bits/Second</t>
  </si>
  <si>
    <t>Pit Request</t>
  </si>
  <si>
    <t>Clutch Engage</t>
  </si>
  <si>
    <t>Transfer Case Temp</t>
  </si>
  <si>
    <t>CVT Temp</t>
  </si>
  <si>
    <t>Steering Angle</t>
  </si>
  <si>
    <t>Brake Temp</t>
  </si>
  <si>
    <t>Brake Pressure</t>
  </si>
  <si>
    <t>RPM</t>
  </si>
  <si>
    <t>Time</t>
  </si>
  <si>
    <t>Speed</t>
  </si>
  <si>
    <t>Position</t>
  </si>
  <si>
    <t>Linear Acceleration</t>
  </si>
  <si>
    <t>Bits</t>
  </si>
  <si>
    <t># Sensors on Car</t>
  </si>
  <si>
    <t>Data Points/Second</t>
  </si>
  <si>
    <t>Total</t>
  </si>
  <si>
    <t>Priority</t>
  </si>
  <si>
    <t>-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</si>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</sst>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EA0-2A0E-4348-9BFC-C5F6D1A83843}">
  <dimension ref="B1:G17"/>
  <sheetViews>
    <sheetView tabSelected="1" workbookViewId="0">
      <selection activeCell="F3" sqref="F3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0</v>
      </c>
      <c r="G4" s="2">
        <f>D4*E4*F4</f>
        <v>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>D5*E5*F5</f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>D6*E6*F6</f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>D7*E7*F7</f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>D8*E8*F8</f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>D9*E9*F9</f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>D10*E10*F10</f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0</v>
      </c>
      <c r="G11" s="2">
        <f>D11*E11*F11</f>
        <v>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0</v>
      </c>
      <c r="G12" s="2">
        <f>D12*E12*F12</f>
        <v>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0</v>
      </c>
      <c r="G13" s="2">
        <f>D13*E13*F13</f>
        <v>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>D14*E14*F14</f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0">SUM(D3:D14)</f>
        <v>21</v>
      </c>
      <c r="E15" s="3">
        <f>SUMPRODUCT(D3:D14,E3:E14)</f>
        <v>434</v>
      </c>
      <c r="F15" s="3">
        <f>SUM(F3:F14)</f>
        <v>200</v>
      </c>
      <c r="G15" s="3">
        <f>SUM(G3:G14)</f>
        <v>1700</v>
      </c>
    </row>
    <row r="17" spans="3:3" ht="23.4" x14ac:dyDescent="0.3">
      <c r="C17" s="4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66E1-D6DB-4F94-B5D5-C57A1A644AF6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1500</v>
      </c>
      <c r="G15" s="3">
        <f>SUM(G3:G14)</f>
        <v>50000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B34D-20E0-4FA4-B2D7-C251DD1F808A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1750</v>
      </c>
      <c r="G15" s="3">
        <f>SUM(G3:G14)</f>
        <v>67200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E7E7-11BC-41A5-BBFA-20C7E6807FDC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5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5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5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5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5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5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5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5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5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5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5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5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1850</v>
      </c>
      <c r="G15" s="3">
        <f>SUM(G3:G14)</f>
        <v>76800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05BF-22D7-4500-8573-47A6D9DF24BE}">
  <dimension ref="B1:G17"/>
  <sheetViews>
    <sheetView workbookViewId="0">
      <selection activeCell="F15" sqref="F15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2000</v>
      </c>
      <c r="G15" s="3">
        <f>SUM(G3:G14)</f>
        <v>79800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00F-584C-4E6A-BB62-4A690A519985}">
  <dimension ref="B1:G17"/>
  <sheetViews>
    <sheetView workbookViewId="0">
      <selection activeCell="F9" sqref="F9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2000</v>
      </c>
      <c r="G15" s="3">
        <f>SUM(G3:G14)</f>
        <v>79800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2BEB-7B30-450F-8F32-F5FA9451C098}">
  <dimension ref="B1:G17"/>
  <sheetViews>
    <sheetView workbookViewId="0">
      <selection activeCell="E21" sqref="E21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500</v>
      </c>
      <c r="G6" s="2">
        <f t="shared" si="0"/>
        <v>48000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2200</v>
      </c>
      <c r="G15" s="3">
        <f>SUM(G3:G14)</f>
        <v>99000</v>
      </c>
    </row>
    <row r="17" spans="3:3" ht="23.4" x14ac:dyDescent="0.3">
      <c r="C17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9A25-0668-4FDA-843D-376DAC30AE9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>D5*E5*F5</f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>D6*E6*F6</f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>D7*E7*F7</f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>D8*E8*F8</f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>D9*E9*F9</f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>D10*E10*F10</f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>D11*E11*F11</f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>D12*E12*F12</f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>D14*E14*F14</f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0">SUM(D3:D14)</f>
        <v>21</v>
      </c>
      <c r="E15" s="3">
        <f>SUMPRODUCT(D3:D14,E3:E14)</f>
        <v>434</v>
      </c>
      <c r="F15" s="3">
        <f>SUM(F3:F14)</f>
        <v>330</v>
      </c>
      <c r="G15" s="3">
        <f>SUM(G3:G14)</f>
        <v>2400</v>
      </c>
    </row>
    <row r="17" spans="3:3" ht="23.4" x14ac:dyDescent="0.3">
      <c r="C17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27AF-D7B5-451E-AAAC-66108A1AFCA9}">
  <dimension ref="B1:G17"/>
  <sheetViews>
    <sheetView workbookViewId="0">
      <selection activeCell="I11" sqref="I11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730</v>
      </c>
      <c r="G15" s="3">
        <f>SUM(G3:G14)</f>
        <v>8800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FC7C-1C3F-4B04-A5F6-CE4CF730119C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</v>
      </c>
      <c r="G7" s="2">
        <f t="shared" si="0"/>
        <v>960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840</v>
      </c>
      <c r="G15" s="3">
        <f>SUM(G3:G14)</f>
        <v>15160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24A-2EE2-4C4F-AD7B-9E2AB6DD038E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1030</v>
      </c>
      <c r="G15" s="3">
        <f>SUM(G3:G14)</f>
        <v>26600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8F7B-75C3-40CB-B1EA-4B658522FE17}">
  <dimension ref="B1:G17"/>
  <sheetViews>
    <sheetView workbookViewId="0">
      <selection activeCell="D17" sqref="D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100</v>
      </c>
      <c r="G6" s="2">
        <f t="shared" si="0"/>
        <v>9600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1080</v>
      </c>
      <c r="G15" s="3">
        <f>SUM(G3:G14)</f>
        <v>31400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771B-AC25-4BCE-A421-9FEB796E90D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1180</v>
      </c>
      <c r="G15" s="3">
        <f>SUM(G3:G14)</f>
        <v>41000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58-4A78-471C-8AB7-2D326CAD2DE9}">
  <dimension ref="B1:G17"/>
  <sheetViews>
    <sheetView workbookViewId="0">
      <selection activeCell="I1" sqref="I1:I1048576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1230</v>
      </c>
      <c r="G15" s="3">
        <f>SUM(G3:G14)</f>
        <v>45800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762C-6BD1-40BF-9BAA-2A68160BFCD3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100</v>
      </c>
      <c r="G14" s="2">
        <f t="shared" si="0"/>
        <v>1200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1400</v>
      </c>
      <c r="G15" s="3">
        <f>SUM(G3:G14)</f>
        <v>48800</v>
      </c>
    </row>
    <row r="17" spans="3:3" ht="23.4" x14ac:dyDescent="0.3">
      <c r="C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Packet #1</vt:lpstr>
      <vt:lpstr>Packet #2</vt:lpstr>
      <vt:lpstr>Packet #3</vt:lpstr>
      <vt:lpstr>Packet #4</vt:lpstr>
      <vt:lpstr>Packet #5</vt:lpstr>
      <vt:lpstr>Packet #6</vt:lpstr>
      <vt:lpstr>Packet #7</vt:lpstr>
      <vt:lpstr>Packet #8</vt:lpstr>
      <vt:lpstr>Packet #9</vt:lpstr>
      <vt:lpstr>Packet #10</vt:lpstr>
      <vt:lpstr>Packet #11</vt:lpstr>
      <vt:lpstr>Packet #12</vt:lpstr>
      <vt:lpstr>Packet #13</vt:lpstr>
      <vt:lpstr>Packet #14</vt:lpstr>
      <vt:lpstr>Packet #15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Joseph M</dc:creator>
  <cp:lastModifiedBy>Meeks, Joseph M</cp:lastModifiedBy>
  <dcterms:created xsi:type="dcterms:W3CDTF">2025-03-05T01:42:52Z</dcterms:created>
  <dcterms:modified xsi:type="dcterms:W3CDTF">2025-03-09T21:54:48Z</dcterms:modified>
</cp:coreProperties>
</file>