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Гусик\Downloads\"/>
    </mc:Choice>
  </mc:AlternateContent>
  <bookViews>
    <workbookView xWindow="0" yWindow="0" windowWidth="28800" windowHeight="11730" activeTab="4"/>
  </bookViews>
  <sheets>
    <sheet name="Задача 1" sheetId="7" r:id="rId1"/>
    <sheet name="Задача 2" sheetId="8" r:id="rId2"/>
    <sheet name="Задача 3" sheetId="9" r:id="rId3"/>
    <sheet name="Задача 4" sheetId="10" r:id="rId4"/>
    <sheet name="Задача 5" sheetId="12" r:id="rId5"/>
  </sheets>
  <calcPr calcId="162913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<sst xmlns="http://schemas.openxmlformats.org/spreadsheetml/2006/main" count="226" uniqueCount="30">
  <si>
    <t>Волгоград</t>
  </si>
  <si>
    <t>Екатеринбург</t>
  </si>
  <si>
    <t>Казань</t>
  </si>
  <si>
    <t>Кемерово</t>
  </si>
  <si>
    <t>Краснодар</t>
  </si>
  <si>
    <t>Москва Восток</t>
  </si>
  <si>
    <t>Москва Запад</t>
  </si>
  <si>
    <t>Нижний Новгород</t>
  </si>
  <si>
    <t>Новосибирск</t>
  </si>
  <si>
    <t>Пермь</t>
  </si>
  <si>
    <t>Ростов-на-Дону</t>
  </si>
  <si>
    <t>Самара</t>
  </si>
  <si>
    <t>Санкт-Петербург Север</t>
  </si>
  <si>
    <t>Санкт-Петербург Юг</t>
  </si>
  <si>
    <t>Уфа</t>
  </si>
  <si>
    <t>Тюмень</t>
  </si>
  <si>
    <t>Тольятти</t>
  </si>
  <si>
    <t>Томск</t>
  </si>
  <si>
    <t>Названия строк</t>
  </si>
  <si>
    <t>Общий итог</t>
  </si>
  <si>
    <t>Сумма по полю Товарооборот, шт</t>
  </si>
  <si>
    <t>Сумма по полю Товарооборот, руб</t>
  </si>
  <si>
    <t>Сумма по полю Товарооборот в себестоимости</t>
  </si>
  <si>
    <t>Сумма по полю Потери, руб</t>
  </si>
  <si>
    <t>Сумма по полю Количество складов</t>
  </si>
  <si>
    <t>Сумма по полю Количество заказов</t>
  </si>
  <si>
    <t>Сумма по полю Количество клиентов</t>
  </si>
  <si>
    <t>Сумма по полю Товарооборот на 1 склад, руб</t>
  </si>
  <si>
    <t>Сумма по полю Наценка, %</t>
  </si>
  <si>
    <t>Сумма по полю Прибыль,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</si>
</sst>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0" fontId="0" fillId="0" borderId="0" xfId="0" applyNumberFormat="1"/>
    <xf numFmtId="0" fontId="0" fillId="0" borderId="0" xfId="0" pivotButton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42"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numFmt numFmtId="14" formatCode="0.00%"/>
    </dxf>
    <dxf>
      <alignment wrapText="1" readingOrder="0"/>
    </dxf>
    <dxf>
      <alignment wrapText="1" readingOrder="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Понедельная динамика товарооборота и доходности в % в целом по всем территориям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Сумма по полю Товарооборот, руб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92"/>
              <c:pt idx="0">
                <c:v>18 Волгоград</c:v>
              </c:pt>
              <c:pt idx="1">
                <c:v>18 Екатеринбург</c:v>
              </c:pt>
              <c:pt idx="2">
                <c:v>18 Казань</c:v>
              </c:pt>
              <c:pt idx="3">
                <c:v>18 Кемерово</c:v>
              </c:pt>
              <c:pt idx="4">
                <c:v>18 Краснодар</c:v>
              </c:pt>
              <c:pt idx="5">
                <c:v>18 Москва Восток</c:v>
              </c:pt>
              <c:pt idx="6">
                <c:v>18 Москва Запад</c:v>
              </c:pt>
              <c:pt idx="7">
                <c:v>18 Нижний Новгород</c:v>
              </c:pt>
              <c:pt idx="8">
                <c:v>18 Новосибирск</c:v>
              </c:pt>
              <c:pt idx="9">
                <c:v>18 Пермь</c:v>
              </c:pt>
              <c:pt idx="10">
                <c:v>18 Ростов-на-Дону</c:v>
              </c:pt>
              <c:pt idx="11">
                <c:v>18 Санкт-Петербург Север</c:v>
              </c:pt>
              <c:pt idx="12">
                <c:v>18 Санкт-Петербург Юг</c:v>
              </c:pt>
              <c:pt idx="13">
                <c:v>18 Тольятти</c:v>
              </c:pt>
              <c:pt idx="14">
                <c:v>19 Волгоград</c:v>
              </c:pt>
              <c:pt idx="15">
                <c:v>19 Екатеринбург</c:v>
              </c:pt>
              <c:pt idx="16">
                <c:v>19 Казань</c:v>
              </c:pt>
              <c:pt idx="17">
                <c:v>19 Кемерово</c:v>
              </c:pt>
              <c:pt idx="18">
                <c:v>19 Краснодар</c:v>
              </c:pt>
              <c:pt idx="19">
                <c:v>19 Москва Восток</c:v>
              </c:pt>
              <c:pt idx="20">
                <c:v>19 Москва Запад</c:v>
              </c:pt>
              <c:pt idx="21">
                <c:v>19 Нижний Новгород</c:v>
              </c:pt>
              <c:pt idx="22">
                <c:v>19 Новосибирск</c:v>
              </c:pt>
              <c:pt idx="23">
                <c:v>19 Пермь</c:v>
              </c:pt>
              <c:pt idx="24">
                <c:v>19 Ростов-на-Дону</c:v>
              </c:pt>
              <c:pt idx="25">
                <c:v>19 Санкт-Петербург Север</c:v>
              </c:pt>
              <c:pt idx="26">
                <c:v>19 Санкт-Петербург Юг</c:v>
              </c:pt>
              <c:pt idx="27">
                <c:v>19 Тольятти</c:v>
              </c:pt>
              <c:pt idx="28">
                <c:v>20 Волгоград</c:v>
              </c:pt>
              <c:pt idx="29">
                <c:v>20 Екатеринбург</c:v>
              </c:pt>
              <c:pt idx="30">
                <c:v>20 Казань</c:v>
              </c:pt>
              <c:pt idx="31">
                <c:v>20 Кемерово</c:v>
              </c:pt>
              <c:pt idx="32">
                <c:v>20 Краснодар</c:v>
              </c:pt>
              <c:pt idx="33">
                <c:v>20 Москва Восток</c:v>
              </c:pt>
              <c:pt idx="34">
                <c:v>20 Москва Запад</c:v>
              </c:pt>
              <c:pt idx="35">
                <c:v>20 Нижний Новгород</c:v>
              </c:pt>
              <c:pt idx="36">
                <c:v>20 Новосибирск</c:v>
              </c:pt>
              <c:pt idx="37">
                <c:v>20 Пермь</c:v>
              </c:pt>
              <c:pt idx="38">
                <c:v>20 Ростов-на-Дону</c:v>
              </c:pt>
              <c:pt idx="39">
                <c:v>20 Санкт-Петербург Север</c:v>
              </c:pt>
              <c:pt idx="40">
                <c:v>20 Санкт-Петербург Юг</c:v>
              </c:pt>
              <c:pt idx="41">
                <c:v>20 Тольятти</c:v>
              </c:pt>
              <c:pt idx="42">
                <c:v>21 Волгоград</c:v>
              </c:pt>
              <c:pt idx="43">
                <c:v>21 Екатеринбург</c:v>
              </c:pt>
              <c:pt idx="44">
                <c:v>21 Казань</c:v>
              </c:pt>
              <c:pt idx="45">
                <c:v>21 Кемерово</c:v>
              </c:pt>
              <c:pt idx="46">
                <c:v>21 Краснодар</c:v>
              </c:pt>
              <c:pt idx="47">
                <c:v>21 Москва Восток</c:v>
              </c:pt>
              <c:pt idx="48">
                <c:v>21 Москва Запад</c:v>
              </c:pt>
              <c:pt idx="49">
                <c:v>21 Нижний Новгород</c:v>
              </c:pt>
              <c:pt idx="50">
                <c:v>21 Новосибирск</c:v>
              </c:pt>
              <c:pt idx="51">
                <c:v>21 Пермь</c:v>
              </c:pt>
              <c:pt idx="52">
                <c:v>21 Ростов-на-Дону</c:v>
              </c:pt>
              <c:pt idx="53">
                <c:v>21 Санкт-Петербург Север</c:v>
              </c:pt>
              <c:pt idx="54">
                <c:v>21 Санкт-Петербург Юг</c:v>
              </c:pt>
              <c:pt idx="55">
                <c:v>21 Тольятти</c:v>
              </c:pt>
              <c:pt idx="56">
                <c:v>22 Волгоград</c:v>
              </c:pt>
              <c:pt idx="57">
                <c:v>22 Екатеринбург</c:v>
              </c:pt>
              <c:pt idx="58">
                <c:v>22 Казань</c:v>
              </c:pt>
              <c:pt idx="59">
                <c:v>22 Кемерово</c:v>
              </c:pt>
              <c:pt idx="60">
                <c:v>22 Краснодар</c:v>
              </c:pt>
              <c:pt idx="61">
                <c:v>22 Москва Восток</c:v>
              </c:pt>
              <c:pt idx="62">
                <c:v>22 Москва Запад</c:v>
              </c:pt>
              <c:pt idx="63">
                <c:v>22 Нижний Новгород</c:v>
              </c:pt>
              <c:pt idx="64">
                <c:v>22 Новосибирск</c:v>
              </c:pt>
              <c:pt idx="65">
                <c:v>22 Пермь</c:v>
              </c:pt>
              <c:pt idx="66">
                <c:v>22 Ростов-на-Дону</c:v>
              </c:pt>
              <c:pt idx="67">
                <c:v>22 Самара</c:v>
              </c:pt>
              <c:pt idx="68">
                <c:v>22 Санкт-Петербург Север</c:v>
              </c:pt>
              <c:pt idx="69">
                <c:v>22 Санкт-Петербург Юг</c:v>
              </c:pt>
              <c:pt idx="70">
                <c:v>22 Тольятти</c:v>
              </c:pt>
              <c:pt idx="71">
                <c:v>22 Томск</c:v>
              </c:pt>
              <c:pt idx="72">
                <c:v>22 Тюмень</c:v>
              </c:pt>
              <c:pt idx="73">
                <c:v>22 Уфа</c:v>
              </c:pt>
              <c:pt idx="74">
                <c:v>23 Волгоград</c:v>
              </c:pt>
              <c:pt idx="75">
                <c:v>23 Екатеринбург</c:v>
              </c:pt>
              <c:pt idx="76">
                <c:v>23 Казань</c:v>
              </c:pt>
              <c:pt idx="77">
                <c:v>23 Кемерово</c:v>
              </c:pt>
              <c:pt idx="78">
                <c:v>23 Краснодар</c:v>
              </c:pt>
              <c:pt idx="79">
                <c:v>23 Москва Восток</c:v>
              </c:pt>
              <c:pt idx="80">
                <c:v>23 Москва Запад</c:v>
              </c:pt>
              <c:pt idx="81">
                <c:v>23 Нижний Новгород</c:v>
              </c:pt>
              <c:pt idx="82">
                <c:v>23 Новосибирск</c:v>
              </c:pt>
              <c:pt idx="83">
                <c:v>23 Пермь</c:v>
              </c:pt>
              <c:pt idx="84">
                <c:v>23 Ростов-на-Дону</c:v>
              </c:pt>
              <c:pt idx="85">
                <c:v>23 Самара</c:v>
              </c:pt>
              <c:pt idx="86">
                <c:v>23 Санкт-Петербург Север</c:v>
              </c:pt>
              <c:pt idx="87">
                <c:v>23 Санкт-Петербург Юг</c:v>
              </c:pt>
              <c:pt idx="88">
                <c:v>23 Тольятти</c:v>
              </c:pt>
              <c:pt idx="89">
                <c:v>23 Томск</c:v>
              </c:pt>
              <c:pt idx="90">
                <c:v>23 Тюмень</c:v>
              </c:pt>
              <c:pt idx="91">
                <c:v>23 Уфа</c:v>
              </c:pt>
            </c:strLit>
          </c:cat>
          <c:val>
            <c:numLit>
              <c:formatCode>General</c:formatCode>
              <c:ptCount val="92"/>
              <c:pt idx="0">
                <c:v>36934095</c:v>
              </c:pt>
              <c:pt idx="1">
                <c:v>42828757.5</c:v>
              </c:pt>
              <c:pt idx="2">
                <c:v>17828215.5</c:v>
              </c:pt>
              <c:pt idx="3">
                <c:v>16029679.5</c:v>
              </c:pt>
              <c:pt idx="4">
                <c:v>13955985</c:v>
              </c:pt>
              <c:pt idx="5">
                <c:v>130713645</c:v>
              </c:pt>
              <c:pt idx="6">
                <c:v>136791225</c:v>
              </c:pt>
              <c:pt idx="7">
                <c:v>13145965.5</c:v>
              </c:pt>
              <c:pt idx="8">
                <c:v>5746024.5</c:v>
              </c:pt>
              <c:pt idx="9">
                <c:v>6961020</c:v>
              </c:pt>
              <c:pt idx="10">
                <c:v>2008809</c:v>
              </c:pt>
              <c:pt idx="11">
                <c:v>233059077</c:v>
              </c:pt>
              <c:pt idx="12">
                <c:v>176269533</c:v>
              </c:pt>
              <c:pt idx="13">
                <c:v>4531000.5</c:v>
              </c:pt>
              <c:pt idx="14">
                <c:v>43307155.5</c:v>
              </c:pt>
              <c:pt idx="15">
                <c:v>46366009.5</c:v>
              </c:pt>
              <c:pt idx="16">
                <c:v>20974521</c:v>
              </c:pt>
              <c:pt idx="17">
                <c:v>19479055.5</c:v>
              </c:pt>
              <c:pt idx="18">
                <c:v>16391856</c:v>
              </c:pt>
              <c:pt idx="19">
                <c:v>151642039.5</c:v>
              </c:pt>
              <c:pt idx="20">
                <c:v>159695760</c:v>
              </c:pt>
              <c:pt idx="21">
                <c:v>17149980</c:v>
              </c:pt>
              <c:pt idx="22">
                <c:v>7253572.5</c:v>
              </c:pt>
              <c:pt idx="23">
                <c:v>8778597</c:v>
              </c:pt>
              <c:pt idx="24">
                <c:v>5892277.5</c:v>
              </c:pt>
              <c:pt idx="25">
                <c:v>272762503.5</c:v>
              </c:pt>
              <c:pt idx="26">
                <c:v>208128393.85664999</c:v>
              </c:pt>
              <c:pt idx="27">
                <c:v>6093688.5</c:v>
              </c:pt>
              <c:pt idx="28">
                <c:v>41300679</c:v>
              </c:pt>
              <c:pt idx="29">
                <c:v>47079841.5</c:v>
              </c:pt>
              <c:pt idx="30">
                <c:v>23603355</c:v>
              </c:pt>
              <c:pt idx="31">
                <c:v>19724733</c:v>
              </c:pt>
              <c:pt idx="32">
                <c:v>16732521</c:v>
              </c:pt>
              <c:pt idx="33">
                <c:v>135813990</c:v>
              </c:pt>
              <c:pt idx="34">
                <c:v>142825023</c:v>
              </c:pt>
              <c:pt idx="35">
                <c:v>19963153.5</c:v>
              </c:pt>
              <c:pt idx="36">
                <c:v>7841920.5</c:v>
              </c:pt>
              <c:pt idx="37">
                <c:v>9036316.5</c:v>
              </c:pt>
              <c:pt idx="38">
                <c:v>7382458.5</c:v>
              </c:pt>
              <c:pt idx="39">
                <c:v>269949999</c:v>
              </c:pt>
              <c:pt idx="40">
                <c:v>199569624.22395</c:v>
              </c:pt>
              <c:pt idx="41">
                <c:v>6439392</c:v>
              </c:pt>
              <c:pt idx="42">
                <c:v>44172813</c:v>
              </c:pt>
              <c:pt idx="43">
                <c:v>49575288</c:v>
              </c:pt>
              <c:pt idx="44">
                <c:v>26815804.5</c:v>
              </c:pt>
              <c:pt idx="45">
                <c:v>20915751</c:v>
              </c:pt>
              <c:pt idx="46">
                <c:v>17647479</c:v>
              </c:pt>
              <c:pt idx="47">
                <c:v>149589546</c:v>
              </c:pt>
              <c:pt idx="48">
                <c:v>157512358.5</c:v>
              </c:pt>
              <c:pt idx="49">
                <c:v>20713983</c:v>
              </c:pt>
              <c:pt idx="50">
                <c:v>8990269.5</c:v>
              </c:pt>
              <c:pt idx="51">
                <c:v>10598445</c:v>
              </c:pt>
              <c:pt idx="52">
                <c:v>8638525.5</c:v>
              </c:pt>
              <c:pt idx="53">
                <c:v>275539431.56999999</c:v>
              </c:pt>
              <c:pt idx="54">
                <c:v>204608809.47659999</c:v>
              </c:pt>
              <c:pt idx="55">
                <c:v>7373379</c:v>
              </c:pt>
              <c:pt idx="56">
                <c:v>46485094.5</c:v>
              </c:pt>
              <c:pt idx="57">
                <c:v>50729185.5</c:v>
              </c:pt>
              <c:pt idx="58">
                <c:v>27495690</c:v>
              </c:pt>
              <c:pt idx="59">
                <c:v>22579281</c:v>
              </c:pt>
              <c:pt idx="60">
                <c:v>18595773</c:v>
              </c:pt>
              <c:pt idx="61">
                <c:v>151451013</c:v>
              </c:pt>
              <c:pt idx="62">
                <c:v>157857214.5</c:v>
              </c:pt>
              <c:pt idx="63">
                <c:v>21605704.5</c:v>
              </c:pt>
              <c:pt idx="64">
                <c:v>9909624</c:v>
              </c:pt>
              <c:pt idx="65">
                <c:v>11902053</c:v>
              </c:pt>
              <c:pt idx="66">
                <c:v>9328845</c:v>
              </c:pt>
              <c:pt idx="67">
                <c:v>2706253.5</c:v>
              </c:pt>
              <c:pt idx="68">
                <c:v>292155049.5</c:v>
              </c:pt>
              <c:pt idx="69">
                <c:v>219265928.75384998</c:v>
              </c:pt>
              <c:pt idx="70">
                <c:v>7762362</c:v>
              </c:pt>
              <c:pt idx="71">
                <c:v>493893</c:v>
              </c:pt>
              <c:pt idx="72">
                <c:v>4861708.5</c:v>
              </c:pt>
              <c:pt idx="73">
                <c:v>468835.5</c:v>
              </c:pt>
              <c:pt idx="74">
                <c:v>5800290</c:v>
              </c:pt>
              <c:pt idx="75">
                <c:v>6829921.5</c:v>
              </c:pt>
              <c:pt idx="76">
                <c:v>3865251</c:v>
              </c:pt>
              <c:pt idx="77">
                <c:v>2945035.5</c:v>
              </c:pt>
              <c:pt idx="78">
                <c:v>2538967.5</c:v>
              </c:pt>
              <c:pt idx="79">
                <c:v>18914194.5</c:v>
              </c:pt>
              <c:pt idx="80">
                <c:v>19465372.5</c:v>
              </c:pt>
              <c:pt idx="81">
                <c:v>3013512</c:v>
              </c:pt>
              <c:pt idx="82">
                <c:v>1293219</c:v>
              </c:pt>
              <c:pt idx="83">
                <c:v>1526608.5</c:v>
              </c:pt>
              <c:pt idx="84">
                <c:v>1565632.5</c:v>
              </c:pt>
              <c:pt idx="85">
                <c:v>636345</c:v>
              </c:pt>
              <c:pt idx="86">
                <c:v>37257840.18135</c:v>
              </c:pt>
              <c:pt idx="87">
                <c:v>27770092.5</c:v>
              </c:pt>
              <c:pt idx="88">
                <c:v>1007742</c:v>
              </c:pt>
              <c:pt idx="89">
                <c:v>389013</c:v>
              </c:pt>
              <c:pt idx="90">
                <c:v>802447.5</c:v>
              </c:pt>
              <c:pt idx="91">
                <c:v>410892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C93-4735-A634-9FA6679D7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6178271"/>
        <c:axId val="1016177023"/>
      </c:lineChart>
      <c:lineChart>
        <c:grouping val="standard"/>
        <c:varyColors val="0"/>
        <c:ser>
          <c:idx val="1"/>
          <c:order val="1"/>
          <c:tx>
            <c:v>Сумма по полю Прибыль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92"/>
              <c:pt idx="0">
                <c:v>18 Волгоград</c:v>
              </c:pt>
              <c:pt idx="1">
                <c:v>18 Екатеринбург</c:v>
              </c:pt>
              <c:pt idx="2">
                <c:v>18 Казань</c:v>
              </c:pt>
              <c:pt idx="3">
                <c:v>18 Кемерово</c:v>
              </c:pt>
              <c:pt idx="4">
                <c:v>18 Краснодар</c:v>
              </c:pt>
              <c:pt idx="5">
                <c:v>18 Москва Восток</c:v>
              </c:pt>
              <c:pt idx="6">
                <c:v>18 Москва Запад</c:v>
              </c:pt>
              <c:pt idx="7">
                <c:v>18 Нижний Новгород</c:v>
              </c:pt>
              <c:pt idx="8">
                <c:v>18 Новосибирск</c:v>
              </c:pt>
              <c:pt idx="9">
                <c:v>18 Пермь</c:v>
              </c:pt>
              <c:pt idx="10">
                <c:v>18 Ростов-на-Дону</c:v>
              </c:pt>
              <c:pt idx="11">
                <c:v>18 Санкт-Петербург Север</c:v>
              </c:pt>
              <c:pt idx="12">
                <c:v>18 Санкт-Петербург Юг</c:v>
              </c:pt>
              <c:pt idx="13">
                <c:v>18 Тольятти</c:v>
              </c:pt>
              <c:pt idx="14">
                <c:v>19 Волгоград</c:v>
              </c:pt>
              <c:pt idx="15">
                <c:v>19 Екатеринбург</c:v>
              </c:pt>
              <c:pt idx="16">
                <c:v>19 Казань</c:v>
              </c:pt>
              <c:pt idx="17">
                <c:v>19 Кемерово</c:v>
              </c:pt>
              <c:pt idx="18">
                <c:v>19 Краснодар</c:v>
              </c:pt>
              <c:pt idx="19">
                <c:v>19 Москва Восток</c:v>
              </c:pt>
              <c:pt idx="20">
                <c:v>19 Москва Запад</c:v>
              </c:pt>
              <c:pt idx="21">
                <c:v>19 Нижний Новгород</c:v>
              </c:pt>
              <c:pt idx="22">
                <c:v>19 Новосибирск</c:v>
              </c:pt>
              <c:pt idx="23">
                <c:v>19 Пермь</c:v>
              </c:pt>
              <c:pt idx="24">
                <c:v>19 Ростов-на-Дону</c:v>
              </c:pt>
              <c:pt idx="25">
                <c:v>19 Санкт-Петербург Север</c:v>
              </c:pt>
              <c:pt idx="26">
                <c:v>19 Санкт-Петербург Юг</c:v>
              </c:pt>
              <c:pt idx="27">
                <c:v>19 Тольятти</c:v>
              </c:pt>
              <c:pt idx="28">
                <c:v>20 Волгоград</c:v>
              </c:pt>
              <c:pt idx="29">
                <c:v>20 Екатеринбург</c:v>
              </c:pt>
              <c:pt idx="30">
                <c:v>20 Казань</c:v>
              </c:pt>
              <c:pt idx="31">
                <c:v>20 Кемерово</c:v>
              </c:pt>
              <c:pt idx="32">
                <c:v>20 Краснодар</c:v>
              </c:pt>
              <c:pt idx="33">
                <c:v>20 Москва Восток</c:v>
              </c:pt>
              <c:pt idx="34">
                <c:v>20 Москва Запад</c:v>
              </c:pt>
              <c:pt idx="35">
                <c:v>20 Нижний Новгород</c:v>
              </c:pt>
              <c:pt idx="36">
                <c:v>20 Новосибирск</c:v>
              </c:pt>
              <c:pt idx="37">
                <c:v>20 Пермь</c:v>
              </c:pt>
              <c:pt idx="38">
                <c:v>20 Ростов-на-Дону</c:v>
              </c:pt>
              <c:pt idx="39">
                <c:v>20 Санкт-Петербург Север</c:v>
              </c:pt>
              <c:pt idx="40">
                <c:v>20 Санкт-Петербург Юг</c:v>
              </c:pt>
              <c:pt idx="41">
                <c:v>20 Тольятти</c:v>
              </c:pt>
              <c:pt idx="42">
                <c:v>21 Волгоград</c:v>
              </c:pt>
              <c:pt idx="43">
                <c:v>21 Екатеринбург</c:v>
              </c:pt>
              <c:pt idx="44">
                <c:v>21 Казань</c:v>
              </c:pt>
              <c:pt idx="45">
                <c:v>21 Кемерово</c:v>
              </c:pt>
              <c:pt idx="46">
                <c:v>21 Краснодар</c:v>
              </c:pt>
              <c:pt idx="47">
                <c:v>21 Москва Восток</c:v>
              </c:pt>
              <c:pt idx="48">
                <c:v>21 Москва Запад</c:v>
              </c:pt>
              <c:pt idx="49">
                <c:v>21 Нижний Новгород</c:v>
              </c:pt>
              <c:pt idx="50">
                <c:v>21 Новосибирск</c:v>
              </c:pt>
              <c:pt idx="51">
                <c:v>21 Пермь</c:v>
              </c:pt>
              <c:pt idx="52">
                <c:v>21 Ростов-на-Дону</c:v>
              </c:pt>
              <c:pt idx="53">
                <c:v>21 Санкт-Петербург Север</c:v>
              </c:pt>
              <c:pt idx="54">
                <c:v>21 Санкт-Петербург Юг</c:v>
              </c:pt>
              <c:pt idx="55">
                <c:v>21 Тольятти</c:v>
              </c:pt>
              <c:pt idx="56">
                <c:v>22 Волгоград</c:v>
              </c:pt>
              <c:pt idx="57">
                <c:v>22 Екатеринбург</c:v>
              </c:pt>
              <c:pt idx="58">
                <c:v>22 Казань</c:v>
              </c:pt>
              <c:pt idx="59">
                <c:v>22 Кемерово</c:v>
              </c:pt>
              <c:pt idx="60">
                <c:v>22 Краснодар</c:v>
              </c:pt>
              <c:pt idx="61">
                <c:v>22 Москва Восток</c:v>
              </c:pt>
              <c:pt idx="62">
                <c:v>22 Москва Запад</c:v>
              </c:pt>
              <c:pt idx="63">
                <c:v>22 Нижний Новгород</c:v>
              </c:pt>
              <c:pt idx="64">
                <c:v>22 Новосибирск</c:v>
              </c:pt>
              <c:pt idx="65">
                <c:v>22 Пермь</c:v>
              </c:pt>
              <c:pt idx="66">
                <c:v>22 Ростов-на-Дону</c:v>
              </c:pt>
              <c:pt idx="67">
                <c:v>22 Самара</c:v>
              </c:pt>
              <c:pt idx="68">
                <c:v>22 Санкт-Петербург Север</c:v>
              </c:pt>
              <c:pt idx="69">
                <c:v>22 Санкт-Петербург Юг</c:v>
              </c:pt>
              <c:pt idx="70">
                <c:v>22 Тольятти</c:v>
              </c:pt>
              <c:pt idx="71">
                <c:v>22 Томск</c:v>
              </c:pt>
              <c:pt idx="72">
                <c:v>22 Тюмень</c:v>
              </c:pt>
              <c:pt idx="73">
                <c:v>22 Уфа</c:v>
              </c:pt>
              <c:pt idx="74">
                <c:v>23 Волгоград</c:v>
              </c:pt>
              <c:pt idx="75">
                <c:v>23 Екатеринбург</c:v>
              </c:pt>
              <c:pt idx="76">
                <c:v>23 Казань</c:v>
              </c:pt>
              <c:pt idx="77">
                <c:v>23 Кемерово</c:v>
              </c:pt>
              <c:pt idx="78">
                <c:v>23 Краснодар</c:v>
              </c:pt>
              <c:pt idx="79">
                <c:v>23 Москва Восток</c:v>
              </c:pt>
              <c:pt idx="80">
                <c:v>23 Москва Запад</c:v>
              </c:pt>
              <c:pt idx="81">
                <c:v>23 Нижний Новгород</c:v>
              </c:pt>
              <c:pt idx="82">
                <c:v>23 Новосибирск</c:v>
              </c:pt>
              <c:pt idx="83">
                <c:v>23 Пермь</c:v>
              </c:pt>
              <c:pt idx="84">
                <c:v>23 Ростов-на-Дону</c:v>
              </c:pt>
              <c:pt idx="85">
                <c:v>23 Самара</c:v>
              </c:pt>
              <c:pt idx="86">
                <c:v>23 Санкт-Петербург Север</c:v>
              </c:pt>
              <c:pt idx="87">
                <c:v>23 Санкт-Петербург Юг</c:v>
              </c:pt>
              <c:pt idx="88">
                <c:v>23 Тольятти</c:v>
              </c:pt>
              <c:pt idx="89">
                <c:v>23 Томск</c:v>
              </c:pt>
              <c:pt idx="90">
                <c:v>23 Тюмень</c:v>
              </c:pt>
              <c:pt idx="91">
                <c:v>23 Уфа</c:v>
              </c:pt>
            </c:strLit>
          </c:cat>
          <c:val>
            <c:numLit>
              <c:formatCode>General</c:formatCode>
              <c:ptCount val="92"/>
              <c:pt idx="0">
                <c:v>0.41838606291075131</c:v>
              </c:pt>
              <c:pt idx="1">
                <c:v>0.44543817770145722</c:v>
              </c:pt>
              <c:pt idx="2">
                <c:v>0.15217042270305875</c:v>
              </c:pt>
              <c:pt idx="3">
                <c:v>0.1285835902949001</c:v>
              </c:pt>
              <c:pt idx="4">
                <c:v>0.21171824953492352</c:v>
              </c:pt>
              <c:pt idx="5">
                <c:v>0.76346831088871869</c:v>
              </c:pt>
              <c:pt idx="6">
                <c:v>0.82904258369537953</c:v>
              </c:pt>
              <c:pt idx="7">
                <c:v>0.11760005888372677</c:v>
              </c:pt>
              <c:pt idx="8">
                <c:v>7.1765561427886385E-2</c:v>
              </c:pt>
              <c:pt idx="9">
                <c:v>5.8206881045406347E-2</c:v>
              </c:pt>
              <c:pt idx="10">
                <c:v>8.3256907855636469E-2</c:v>
              </c:pt>
              <c:pt idx="11">
                <c:v>0.58376033425741836</c:v>
              </c:pt>
              <c:pt idx="12">
                <c:v>0.44490924993459358</c:v>
              </c:pt>
              <c:pt idx="13">
                <c:v>9.0784291649814441E-2</c:v>
              </c:pt>
              <c:pt idx="14">
                <c:v>0.26446440460381182</c:v>
              </c:pt>
              <c:pt idx="15">
                <c:v>0.28608595096385453</c:v>
              </c:pt>
              <c:pt idx="16">
                <c:v>0.14318159548042828</c:v>
              </c:pt>
              <c:pt idx="17">
                <c:v>8.2300732140859131E-2</c:v>
              </c:pt>
              <c:pt idx="18">
                <c:v>0.17684678652912955</c:v>
              </c:pt>
              <c:pt idx="19">
                <c:v>0.51178323746326726</c:v>
              </c:pt>
              <c:pt idx="20">
                <c:v>0.55041404610826528</c:v>
              </c:pt>
              <c:pt idx="21">
                <c:v>0.10712707022493881</c:v>
              </c:pt>
              <c:pt idx="22">
                <c:v>5.3720396491340153E-2</c:v>
              </c:pt>
              <c:pt idx="23">
                <c:v>3.718950437688421E-2</c:v>
              </c:pt>
              <c:pt idx="24">
                <c:v>4.1008141322933303E-2</c:v>
              </c:pt>
              <c:pt idx="25">
                <c:v>0.45563119966687249</c:v>
              </c:pt>
              <c:pt idx="26">
                <c:v>0.3769300621403584</c:v>
              </c:pt>
              <c:pt idx="27">
                <c:v>8.7543086043108245E-2</c:v>
              </c:pt>
              <c:pt idx="28">
                <c:v>0.348054441950782</c:v>
              </c:pt>
              <c:pt idx="29">
                <c:v>0.41669024745170696</c:v>
              </c:pt>
              <c:pt idx="30">
                <c:v>0.15256214329847254</c:v>
              </c:pt>
              <c:pt idx="31">
                <c:v>8.0319250924461863E-2</c:v>
              </c:pt>
              <c:pt idx="32">
                <c:v>0.2090662815365584</c:v>
              </c:pt>
              <c:pt idx="33">
                <c:v>0.57262920400261896</c:v>
              </c:pt>
              <c:pt idx="34">
                <c:v>0.5917657827123145</c:v>
              </c:pt>
              <c:pt idx="35">
                <c:v>0.17338910298955887</c:v>
              </c:pt>
              <c:pt idx="36">
                <c:v>5.8741784519095015E-2</c:v>
              </c:pt>
              <c:pt idx="37">
                <c:v>4.3566084621089907E-2</c:v>
              </c:pt>
              <c:pt idx="38">
                <c:v>4.6650255448495145E-2</c:v>
              </c:pt>
              <c:pt idx="39">
                <c:v>0.67506749386066056</c:v>
              </c:pt>
              <c:pt idx="40">
                <c:v>0.42342777630647788</c:v>
              </c:pt>
              <c:pt idx="41">
                <c:v>8.0414576071389368E-2</c:v>
              </c:pt>
              <c:pt idx="42">
                <c:v>0.31697461227307372</c:v>
              </c:pt>
              <c:pt idx="43">
                <c:v>0.31125810764358286</c:v>
              </c:pt>
              <c:pt idx="44">
                <c:v>0.19917712144107855</c:v>
              </c:pt>
              <c:pt idx="45">
                <c:v>8.4313482926191063E-2</c:v>
              </c:pt>
              <c:pt idx="46">
                <c:v>0.23852478249942463</c:v>
              </c:pt>
              <c:pt idx="47">
                <c:v>0.71231121688799981</c:v>
              </c:pt>
              <c:pt idx="48">
                <c:v>0.72999464337339048</c:v>
              </c:pt>
              <c:pt idx="49">
                <c:v>0.16226160297393435</c:v>
              </c:pt>
              <c:pt idx="50">
                <c:v>8.3908530004649387E-2</c:v>
              </c:pt>
              <c:pt idx="51">
                <c:v>5.4697207570116653E-2</c:v>
              </c:pt>
              <c:pt idx="52">
                <c:v>4.8945489289101349E-2</c:v>
              </c:pt>
              <c:pt idx="53">
                <c:v>0.53382742405531369</c:v>
              </c:pt>
              <c:pt idx="54">
                <c:v>0.38515142973505478</c:v>
              </c:pt>
              <c:pt idx="55">
                <c:v>0.11726587124413165</c:v>
              </c:pt>
              <c:pt idx="56">
                <c:v>0.37240891869325943</c:v>
              </c:pt>
              <c:pt idx="57">
                <c:v>0.61756417200739111</c:v>
              </c:pt>
              <c:pt idx="58">
                <c:v>0.21650086549923434</c:v>
              </c:pt>
              <c:pt idx="59">
                <c:v>0.11156430589452772</c:v>
              </c:pt>
              <c:pt idx="60">
                <c:v>0.26466941938934624</c:v>
              </c:pt>
              <c:pt idx="61">
                <c:v>0.74301263704159004</c:v>
              </c:pt>
              <c:pt idx="62">
                <c:v>0.80828935354179798</c:v>
              </c:pt>
              <c:pt idx="63">
                <c:v>0.17494270838291978</c:v>
              </c:pt>
              <c:pt idx="64">
                <c:v>0.1394180178922908</c:v>
              </c:pt>
              <c:pt idx="65">
                <c:v>6.8465094111223659E-2</c:v>
              </c:pt>
              <c:pt idx="66">
                <c:v>6.6116556468518176E-2</c:v>
              </c:pt>
              <c:pt idx="67">
                <c:v>7.4279407796673427E-2</c:v>
              </c:pt>
              <c:pt idx="68">
                <c:v>0.71804204923059978</c:v>
              </c:pt>
              <c:pt idx="69">
                <c:v>0.54762839602706526</c:v>
              </c:pt>
              <c:pt idx="70">
                <c:v>0.13153957792571991</c:v>
              </c:pt>
              <c:pt idx="71">
                <c:v>0.16613259386606472</c:v>
              </c:pt>
              <c:pt idx="72">
                <c:v>0.13384036585658318</c:v>
              </c:pt>
              <c:pt idx="73">
                <c:v>0.53248443937698764</c:v>
              </c:pt>
              <c:pt idx="74">
                <c:v>0.27235113722925547</c:v>
              </c:pt>
              <c:pt idx="75">
                <c:v>0.30158384574862146</c:v>
              </c:pt>
              <c:pt idx="76">
                <c:v>0.10503686224719919</c:v>
              </c:pt>
              <c:pt idx="77">
                <c:v>6.6741262972216497E-2</c:v>
              </c:pt>
              <c:pt idx="78">
                <c:v>0.1792371772118817</c:v>
              </c:pt>
              <c:pt idx="79">
                <c:v>0.39742930590889058</c:v>
              </c:pt>
              <c:pt idx="80">
                <c:v>0.40638611563052224</c:v>
              </c:pt>
              <c:pt idx="81">
                <c:v>0.12733408939297344</c:v>
              </c:pt>
              <c:pt idx="82">
                <c:v>8.9979595936504883E-2</c:v>
              </c:pt>
              <c:pt idx="83">
                <c:v>3.485413813964932E-2</c:v>
              </c:pt>
              <c:pt idx="84">
                <c:v>7.0359778402007009E-2</c:v>
              </c:pt>
              <c:pt idx="85">
                <c:v>2.343126100048697E-2</c:v>
              </c:pt>
              <c:pt idx="86">
                <c:v>0.49020152748591517</c:v>
              </c:pt>
              <c:pt idx="87">
                <c:v>0.30813440697161848</c:v>
              </c:pt>
              <c:pt idx="88">
                <c:v>5.9428657159574107E-2</c:v>
              </c:pt>
              <c:pt idx="89">
                <c:v>1.7474084242688061E-2</c:v>
              </c:pt>
              <c:pt idx="90">
                <c:v>8.8386197278578507E-2</c:v>
              </c:pt>
              <c:pt idx="91">
                <c:v>0.103604135145976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C93-4735-A634-9FA6679D7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4366319"/>
        <c:axId val="1292162991"/>
      </c:lineChart>
      <c:catAx>
        <c:axId val="101617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6177023"/>
        <c:crosses val="autoZero"/>
        <c:auto val="1"/>
        <c:lblAlgn val="ctr"/>
        <c:lblOffset val="100"/>
        <c:noMultiLvlLbl val="0"/>
      </c:catAx>
      <c:valAx>
        <c:axId val="101617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16178271"/>
        <c:crosses val="autoZero"/>
        <c:crossBetween val="between"/>
      </c:valAx>
      <c:valAx>
        <c:axId val="12921629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94366319"/>
        <c:crosses val="max"/>
        <c:crossBetween val="between"/>
      </c:valAx>
      <c:catAx>
        <c:axId val="11943663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921629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452438</xdr:colOff>
      <xdr:row>4</xdr:row>
      <xdr:rowOff>71437</xdr:rowOff>
    </xdr:from>
    <xdr:to>
      <xdr:col>15</xdr:col>
      <xdr:colOff>197644</xdr:colOff>
      <xdr:row>16</xdr:row>
      <xdr:rowOff>23812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8990469" y="1214437"/>
          <a:ext cx="2471738" cy="223837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miter lim="800000"/>
          <a:headEnd/>
          <a:tailEnd/>
        </a:ln>
      </xdr:spPr>
      <xdr:txBody>
        <a:bodyPr vertOverflow="clip" wrap="square" lIns="27432" tIns="27432" rIns="0" bIns="0" anchor="ctr" upright="1"/>
        <a:lstStyle/>
        <a:p>
          <a:pPr algn="ctr" rtl="0">
            <a:defRPr sz="1000"/>
          </a:pPr>
          <a:r>
            <a:rPr lang="ru-RU" sz="20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Задача 1: Используя  массив данных сформировать сводную таблицу в разрезе недель (по системе ИСО) и Территорий.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400050</xdr:colOff>
      <xdr:row>2</xdr:row>
      <xdr:rowOff>1</xdr:rowOff>
    </xdr:from>
    <xdr:to>
      <xdr:col>3</xdr:col>
      <xdr:colOff>804863</xdr:colOff>
      <xdr:row>7</xdr:row>
      <xdr:rowOff>19051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4438650" y="381001"/>
          <a:ext cx="2471738" cy="9715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miter lim="800000"/>
          <a:headEnd/>
          <a:tailEnd/>
        </a:ln>
      </xdr:spPr>
      <xdr:txBody>
        <a:bodyPr vertOverflow="clip" wrap="square" lIns="27432" tIns="27432" rIns="0" bIns="0" anchor="ctr" upright="1"/>
        <a:lstStyle/>
        <a:p>
          <a:pPr algn="ctr" rtl="0">
            <a:defRPr sz="1000"/>
          </a:pPr>
          <a:r>
            <a:rPr lang="ru-RU" sz="18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Задача 2: Найти топ-3 территорий по доле в общем товарообороте.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0</xdr:row>
      <xdr:rowOff>114299</xdr:rowOff>
    </xdr:from>
    <xdr:to>
      <xdr:col>5</xdr:col>
      <xdr:colOff>319088</xdr:colOff>
      <xdr:row>7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7315200" y="114299"/>
          <a:ext cx="2471738" cy="142875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miter lim="800000"/>
          <a:headEnd/>
          <a:tailEnd/>
        </a:ln>
      </xdr:spPr>
      <xdr:txBody>
        <a:bodyPr vertOverflow="clip" wrap="square" lIns="27432" tIns="27432" rIns="0" bIns="0" anchor="ctr" upright="1"/>
        <a:lstStyle/>
        <a:p>
          <a:pPr algn="ctr" rtl="0">
            <a:defRPr sz="1000"/>
          </a:pPr>
          <a:r>
            <a:rPr lang="ru-RU" sz="18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Задача 3: Найти топ-3 территорий по товарообороту на 1 склад за последнюю полную неделю.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</xdr:colOff>
      <xdr:row>1</xdr:row>
      <xdr:rowOff>28575</xdr:rowOff>
    </xdr:from>
    <xdr:to>
      <xdr:col>4</xdr:col>
      <xdr:colOff>1628776</xdr:colOff>
      <xdr:row>7</xdr:row>
      <xdr:rowOff>114300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5019676" y="219075"/>
          <a:ext cx="3276600" cy="12287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miter lim="800000"/>
          <a:headEnd/>
          <a:tailEnd/>
        </a:ln>
      </xdr:spPr>
      <xdr:txBody>
        <a:bodyPr vertOverflow="clip" wrap="square" lIns="27432" tIns="27432" rIns="0" bIns="0" anchor="ctr" upright="1"/>
        <a:lstStyle/>
        <a:p>
          <a:pPr algn="ctr" rtl="0">
            <a:defRPr sz="1000"/>
          </a:pPr>
          <a:r>
            <a:rPr lang="ru-RU" sz="18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Задача 4: Расчитать наценку в % и доходность в % от товарооборота по всем территориям. 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314325</xdr:colOff>
      <xdr:row>35</xdr:row>
      <xdr:rowOff>2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9525</xdr:colOff>
      <xdr:row>3</xdr:row>
      <xdr:rowOff>19049</xdr:rowOff>
    </xdr:from>
    <xdr:to>
      <xdr:col>23</xdr:col>
      <xdr:colOff>590551</xdr:colOff>
      <xdr:row>11</xdr:row>
      <xdr:rowOff>28574</xdr:rowOff>
    </xdr:to>
    <xdr:sp macro="" textlink="">
      <xdr:nvSpPr>
        <xdr:cNvPr id="10241" name="Text Box 1"/>
        <xdr:cNvSpPr txBox="1">
          <a:spLocks noChangeArrowheads="1"/>
        </xdr:cNvSpPr>
      </xdr:nvSpPr>
      <xdr:spPr bwMode="auto">
        <a:xfrm>
          <a:off x="11591925" y="590549"/>
          <a:ext cx="3019426" cy="15335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  <a:miter lim="800000"/>
          <a:headEnd/>
          <a:tailEnd/>
        </a:ln>
      </xdr:spPr>
      <xdr:txBody>
        <a:bodyPr vertOverflow="clip" wrap="square" lIns="27432" tIns="27432" rIns="0" bIns="0" anchor="ctr" upright="1"/>
        <a:lstStyle/>
        <a:p>
          <a:pPr algn="ctr" rtl="0">
            <a:defRPr sz="1000"/>
          </a:pPr>
          <a:r>
            <a:rPr lang="ru-RU" sz="1800" b="0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Задача 5: сформировать график с понедельной динамикой товарооборота и доходности в % в целом по всем территориям.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Пользователь Windows" refreshedDate="45364.475896412034" createdVersion="6" refreshedVersion="6" minRefreshableVersion="3" recordCount="504">
  <cacheSource type="worksheet">
    <worksheetSource name="Таблица2"/>
  </cacheSource>
  <cacheFields count="15">
    <cacheField name="Дата" numFmtId="14">
      <sharedItems containsSemiMixedTypes="0" containsNonDate="0" containsDate="1" containsString="0" minDate="2020-04-28T00:00:00" maxDate="2020-06-02T00:00:00"/>
    </cacheField>
    <cacheField name="Территория" numFmtId="0">
      <sharedItems count="18">
        <s v="Волгоград"/>
        <s v="Екатеринбург"/>
        <s v="Казань"/>
        <s v="Кемерово"/>
        <s v="Краснодар"/>
        <s v="Москва Восток"/>
        <s v="Москва Запад"/>
        <s v="Нижний Новгород"/>
        <s v="Новосибирск"/>
        <s v="Пермь"/>
        <s v="Ростов-на-Дону"/>
        <s v="Самара"/>
        <s v="Санкт-Петербург Север"/>
        <s v="Санкт-Петербург Юг"/>
        <s v="Тольятти"/>
        <s v="Томск"/>
        <s v="Тюмень"/>
        <s v="Уфа"/>
      </sharedItems>
    </cacheField>
    <cacheField name="Товарооборот, шт" numFmtId="0">
      <sharedItems containsSemiMixedTypes="0" containsString="0" containsNumber="1" minValue="4285.5" maxValue="524481" count="502">
        <n v="73147.5"/>
        <n v="74707.5"/>
        <n v="78235.5"/>
        <n v="82228.5"/>
        <n v="46216.5"/>
        <n v="70581"/>
        <n v="64108.5"/>
        <n v="66396"/>
        <n v="63012"/>
        <n v="71067"/>
        <n v="61804.5"/>
        <n v="83373"/>
        <n v="88311"/>
        <n v="59574"/>
        <n v="64390.5"/>
        <n v="73062"/>
        <n v="63645"/>
        <n v="75642"/>
        <n v="81331.5"/>
        <n v="72861"/>
        <n v="70278"/>
        <n v="75796.5"/>
        <n v="99631.5"/>
        <n v="73126.5"/>
        <n v="75820.5"/>
        <n v="89556"/>
        <n v="74649"/>
        <n v="66316.5"/>
        <n v="67726.5"/>
        <n v="69010.5"/>
        <n v="69945"/>
        <n v="84433.5"/>
        <n v="106926"/>
        <n v="76234.5"/>
        <n v="64740"/>
        <n v="81826.5"/>
        <n v="79527"/>
        <n v="77565"/>
        <n v="97534.5"/>
        <n v="60463.5"/>
        <n v="77263.5"/>
        <n v="72928.5"/>
        <n v="76585.5"/>
        <n v="68994"/>
        <n v="73204.5"/>
        <n v="69544.5"/>
        <n v="69720"/>
        <n v="84132"/>
        <n v="72220.5"/>
        <n v="71520"/>
        <n v="78846"/>
        <n v="70498.5"/>
        <n v="78961.5"/>
        <n v="88063.5"/>
        <n v="78057"/>
        <n v="78058.5"/>
        <n v="84024"/>
        <n v="93313.5"/>
        <n v="79485"/>
        <n v="97963.5"/>
        <n v="102889.5"/>
        <n v="76663.5"/>
        <n v="76999.5"/>
        <n v="79975.5"/>
        <n v="78544.5"/>
        <n v="78141"/>
        <n v="87552"/>
        <n v="108123"/>
        <n v="89149.5"/>
        <n v="77269.5"/>
        <n v="32181"/>
        <n v="29142"/>
        <n v="31231.5"/>
        <n v="46620"/>
        <n v="26428.5"/>
        <n v="29935.5"/>
        <n v="30780"/>
        <n v="29482.5"/>
        <n v="30342"/>
        <n v="32851.5"/>
        <n v="34399.5"/>
        <n v="32239.5"/>
        <n v="37489.5"/>
        <n v="32733"/>
        <n v="32419.5"/>
        <n v="35535"/>
        <n v="33886.5"/>
        <n v="41697"/>
        <n v="44560.5"/>
        <n v="34830"/>
        <n v="36655.5"/>
        <n v="38250"/>
        <n v="41391"/>
        <n v="40819.5"/>
        <n v="53838"/>
        <n v="42999"/>
        <n v="38194.5"/>
        <n v="38740.5"/>
        <n v="40744.5"/>
        <n v="40420.5"/>
        <n v="41442"/>
        <n v="44569.5"/>
        <n v="48286.5"/>
        <n v="42423"/>
        <n v="40528.5"/>
        <n v="26940"/>
        <n v="29319"/>
        <n v="30445.5"/>
        <n v="32487"/>
        <n v="29031"/>
        <n v="26082"/>
        <n v="25566"/>
        <n v="31566"/>
        <n v="32511"/>
        <n v="27018"/>
        <n v="29409"/>
        <n v="31147.5"/>
        <n v="36619.5"/>
        <n v="27187.5"/>
        <n v="28219.5"/>
        <n v="29241"/>
        <n v="29658"/>
        <n v="34150.5"/>
        <n v="38947.5"/>
        <n v="32023.5"/>
        <n v="31329"/>
        <n v="31842"/>
        <n v="34077"/>
        <n v="31272"/>
        <n v="36031.5"/>
        <n v="42703.5"/>
        <n v="34303.5"/>
        <n v="35592"/>
        <n v="33423"/>
        <n v="32817"/>
        <n v="30982.5"/>
        <n v="35431.5"/>
        <n v="44001"/>
        <n v="36999"/>
        <n v="31947"/>
        <n v="25149"/>
        <n v="25816.5"/>
        <n v="27883.5"/>
        <n v="35190"/>
        <n v="18427.5"/>
        <n v="21343.5"/>
        <n v="23587.5"/>
        <n v="26367"/>
        <n v="24337.5"/>
        <n v="26184"/>
        <n v="25020"/>
        <n v="26271"/>
        <n v="31224"/>
        <n v="23629.5"/>
        <n v="25483.5"/>
        <n v="25539"/>
        <n v="25656"/>
        <n v="29283"/>
        <n v="34563"/>
        <n v="28275"/>
        <n v="27181.5"/>
        <n v="28882.5"/>
        <n v="28849.5"/>
        <n v="25362"/>
        <n v="30781.5"/>
        <n v="36997.5"/>
        <n v="29824.5"/>
        <n v="28494"/>
        <n v="27156"/>
        <n v="28050"/>
        <n v="28197"/>
        <n v="32782.5"/>
        <n v="34681.5"/>
        <n v="31372.5"/>
        <n v="27960"/>
        <n v="195705"/>
        <n v="203209.5"/>
        <n v="206038.5"/>
        <n v="226540.5"/>
        <n v="176397"/>
        <n v="248148"/>
        <n v="223617"/>
        <n v="203832"/>
        <n v="216498"/>
        <n v="209415"/>
        <n v="225076.5"/>
        <n v="177976.5"/>
        <n v="231559.5"/>
        <n v="166948.5"/>
        <n v="189679.5"/>
        <n v="188662.5"/>
        <n v="186496.5"/>
        <n v="219772.5"/>
        <n v="225480"/>
        <n v="184801.5"/>
        <n v="196560"/>
        <n v="211453.5"/>
        <n v="214885.5"/>
        <n v="213640.5"/>
        <n v="214428"/>
        <n v="275793"/>
        <n v="193719"/>
        <n v="192948"/>
        <n v="232369.5"/>
        <n v="203532"/>
        <n v="191641.5"/>
        <n v="226476"/>
        <n v="244734"/>
        <n v="206758.5"/>
        <n v="183228"/>
        <n v="204637.5"/>
        <n v="208351.5"/>
        <n v="214386"/>
        <n v="239409"/>
        <n v="185979"/>
        <n v="257215.5"/>
        <n v="237544.5"/>
        <n v="213582"/>
        <n v="224779.5"/>
        <n v="219411"/>
        <n v="232701"/>
        <n v="188319"/>
        <n v="243825"/>
        <n v="175293"/>
        <n v="192886.5"/>
        <n v="193722"/>
        <n v="197946"/>
        <n v="230896.5"/>
        <n v="236551.5"/>
        <n v="193363.5"/>
        <n v="201999"/>
        <n v="223597.5"/>
        <n v="219622.5"/>
        <n v="224233.5"/>
        <n v="228334.5"/>
        <n v="292018.5"/>
        <n v="200029.5"/>
        <n v="198751.5"/>
        <n v="244905"/>
        <n v="215592"/>
        <n v="199753.5"/>
        <n v="232102.5"/>
        <n v="246414"/>
        <n v="215277"/>
        <n v="188776.5"/>
        <n v="23314.5"/>
        <n v="25917"/>
        <n v="24211.5"/>
        <n v="25792.5"/>
        <n v="19461"/>
        <n v="23539.5"/>
        <n v="27072"/>
        <n v="22848"/>
        <n v="24678"/>
        <n v="25468.5"/>
        <n v="25294.5"/>
        <n v="32079"/>
        <n v="31399.5"/>
        <n v="42397.5"/>
        <n v="26032.5"/>
        <n v="26464.5"/>
        <n v="27411"/>
        <n v="32854.5"/>
        <n v="35482.5"/>
        <n v="30486"/>
        <n v="28668"/>
        <n v="32434.5"/>
        <n v="29955"/>
        <n v="31707"/>
        <n v="38074.5"/>
        <n v="38176.5"/>
        <n v="31854"/>
        <n v="30603"/>
        <n v="31407"/>
        <n v="31257"/>
        <n v="31974"/>
        <n v="35346"/>
        <n v="39867"/>
        <n v="32359.5"/>
        <n v="32170.5"/>
        <n v="12541.5"/>
        <n v="12250.5"/>
        <n v="11976"/>
        <n v="13644"/>
        <n v="10018.5"/>
        <n v="10032"/>
        <n v="11062.5"/>
        <n v="13941"/>
        <n v="12468"/>
        <n v="11719.5"/>
        <n v="12976.5"/>
        <n v="11745"/>
        <n v="14566.5"/>
        <n v="10941"/>
        <n v="13443"/>
        <n v="14643"/>
        <n v="13810.5"/>
        <n v="13752"/>
        <n v="16368"/>
        <n v="13440"/>
        <n v="14497.5"/>
        <n v="14427"/>
        <n v="14928"/>
        <n v="14182.5"/>
        <n v="17008.5"/>
        <n v="17943"/>
        <n v="17197.5"/>
        <n v="15807"/>
        <n v="14419.5"/>
        <n v="15276"/>
        <n v="15678"/>
        <n v="16878"/>
        <n v="20688"/>
        <n v="16143"/>
        <n v="14238"/>
        <n v="13303.5"/>
        <n v="13014"/>
        <n v="12753"/>
        <n v="17113.5"/>
        <n v="12313.5"/>
        <n v="12924"/>
        <n v="12301.5"/>
        <n v="15987"/>
        <n v="14061"/>
        <n v="12705"/>
        <n v="14494.5"/>
        <n v="13948.5"/>
        <n v="16435.5"/>
        <n v="12238.5"/>
        <n v="12802.5"/>
        <n v="14305.5"/>
        <n v="14385"/>
        <n v="16498.5"/>
        <n v="18600"/>
        <n v="15609"/>
        <n v="14290.5"/>
        <n v="16638"/>
        <n v="17329.5"/>
        <n v="16554"/>
        <n v="21483"/>
        <n v="21958.5"/>
        <n v="18075"/>
        <n v="17211"/>
        <n v="17391"/>
        <n v="18069"/>
        <n v="16500"/>
        <n v="19647"/>
        <n v="27250.5"/>
        <n v="17689.5"/>
        <n v="16687.5"/>
        <n v="4285.5"/>
        <n v="5446.5"/>
        <n v="4624.5"/>
        <n v="8127"/>
        <n v="7087.5"/>
        <n v="8223"/>
        <n v="8464.5"/>
        <n v="8719.5"/>
        <n v="9058.5"/>
        <n v="12037.5"/>
        <n v="12654"/>
        <n v="11296.5"/>
        <n v="10401"/>
        <n v="11161.5"/>
        <n v="12229.5"/>
        <n v="13120.5"/>
        <n v="11967"/>
        <n v="12450"/>
        <n v="16237.5"/>
        <n v="12630"/>
        <n v="12135"/>
        <n v="15802.5"/>
        <n v="14167.5"/>
        <n v="12666"/>
        <n v="13260"/>
        <n v="12259.5"/>
        <n v="13203"/>
        <n v="13864.5"/>
        <n v="17052"/>
        <n v="17946"/>
        <n v="14808"/>
        <n v="16476"/>
        <n v="8536.5"/>
        <n v="8350.5"/>
        <n v="10029"/>
        <n v="7944"/>
        <n v="7816.5"/>
        <n v="376060.5"/>
        <n v="387220.5"/>
        <n v="401580"/>
        <n v="372504"/>
        <n v="296580"/>
        <n v="342666"/>
        <n v="360255"/>
        <n v="333792"/>
        <n v="355278"/>
        <n v="319110"/>
        <n v="463530"/>
        <n v="359214"/>
        <n v="368649"/>
        <n v="318565.5"/>
        <n v="373392"/>
        <n v="350068.5"/>
        <n v="358387.5"/>
        <n v="403261.5"/>
        <n v="408810"/>
        <n v="357072"/>
        <n v="355081.5"/>
        <n v="362536.5"/>
        <n v="388668"/>
        <n v="378043.5"/>
        <n v="393018"/>
        <n v="456885"/>
        <n v="375744"/>
        <n v="349734"/>
        <n v="369861"/>
        <n v="370012.5"/>
        <n v="364638"/>
        <n v="524481"/>
        <n v="453123"/>
        <n v="379663.5"/>
        <n v="349699.5"/>
        <n v="286002"/>
        <n v="298059"/>
        <n v="311131.5"/>
        <n v="296149.5"/>
        <n v="232903.5"/>
        <n v="274083"/>
        <n v="283942.5"/>
        <n v="262734"/>
        <n v="277512"/>
        <n v="247813.5"/>
        <n v="370092"/>
        <n v="285972"/>
        <n v="287206.5"/>
        <n v="237099"/>
        <n v="281796"/>
        <n v="258459"/>
        <n v="274059"/>
        <n v="318816"/>
        <n v="321412.5"/>
        <n v="269029.5"/>
        <n v="273900"/>
        <n v="276568.5"/>
        <n v="300151.5"/>
        <n v="288936"/>
        <n v="304092"/>
        <n v="356982"/>
        <n v="287740.5"/>
        <n v="266983.5"/>
        <n v="276966"/>
        <n v="286558.5"/>
        <n v="278491.5"/>
        <n v="422965.5"/>
        <n v="364882.5"/>
        <n v="294337.5"/>
        <n v="272926.5"/>
        <n v="12331.5"/>
        <n v="10840.5"/>
        <n v="8934"/>
        <n v="11619"/>
        <n v="7866"/>
        <n v="8185.5"/>
        <n v="9130.5"/>
        <n v="10147.5"/>
        <n v="9210"/>
        <n v="11029.5"/>
        <n v="12528"/>
        <n v="13216.5"/>
        <n v="12918"/>
        <n v="9007.5"/>
        <n v="9328.5"/>
        <n v="11202"/>
        <n v="14421"/>
        <n v="14265"/>
        <n v="10402.5"/>
        <n v="11680.5"/>
        <n v="11526"/>
        <n v="13063.5"/>
        <n v="11250"/>
        <n v="18036"/>
        <n v="14773.5"/>
        <n v="9994.5"/>
        <n v="12280.5"/>
        <n v="11835"/>
        <n v="12490.5"/>
        <n v="13038"/>
        <n v="14823"/>
        <n v="14728.5"/>
        <n v="12724.5"/>
        <n v="11416.5"/>
        <n v="6409.5"/>
        <n v="5166"/>
        <n v="10437"/>
        <n v="8362.5"/>
        <n v="8428.5"/>
        <n v="9927"/>
        <n v="11220"/>
        <n v="10416"/>
        <n v="9474"/>
        <n v="5127"/>
        <n v="4408.5"/>
      </sharedItems>
    </cacheField>
    <cacheField name="Товарооборот, руб" numFmtId="0">
      <sharedItems containsSemiMixedTypes="0" containsString="0" containsNumber="1" minValue="389013" maxValue="54172029" count="504">
        <n v="6288246"/>
        <n v="6454458"/>
        <n v="6819594"/>
        <n v="7032225"/>
        <n v="4118251.5"/>
        <n v="6221320.5"/>
        <n v="5561452.5"/>
        <n v="5770539"/>
        <n v="5454121.5"/>
        <n v="6175837.5"/>
        <n v="5365708.5"/>
        <n v="7253427"/>
        <n v="7726069.5"/>
        <n v="5178169.5"/>
        <n v="5523145.5"/>
        <n v="6333828"/>
        <n v="5366602.5"/>
        <n v="6293952"/>
        <n v="6652179"/>
        <n v="5952802.5"/>
        <n v="5798476.5"/>
        <n v="6173463"/>
        <n v="7121946"/>
        <n v="5864085"/>
        <n v="5943489"/>
        <n v="7173117"/>
        <n v="6098236.5"/>
        <n v="5704650"/>
        <n v="5864989.5"/>
        <n v="5985894"/>
        <n v="6101931"/>
        <n v="7228395"/>
        <n v="9098386.5"/>
        <n v="6500848.5"/>
        <n v="5800290"/>
        <n v="7163644.5"/>
        <n v="7180498.5"/>
        <n v="7023727.5"/>
        <n v="8893024.5"/>
        <n v="5554192.5"/>
        <n v="7013670"/>
        <n v="6642249"/>
        <n v="6921316.5"/>
        <n v="6168657"/>
        <n v="6591883.5"/>
        <n v="6293776.5"/>
        <n v="6264933"/>
        <n v="7483194"/>
        <n v="6398719.5"/>
        <n v="6398361"/>
        <n v="6993952.5"/>
        <n v="6053649"/>
        <n v="6876454.5"/>
        <n v="7583758.5"/>
        <n v="6774946.5"/>
        <n v="6609714"/>
        <n v="6815511"/>
        <n v="7247575.5"/>
        <n v="6633847.5"/>
        <n v="7728465"/>
        <n v="8089143"/>
        <n v="6451032"/>
        <n v="6645603"/>
        <n v="6676459.5"/>
        <n v="6701083.5"/>
        <n v="6641569.5"/>
        <n v="7387116"/>
        <n v="9164707.5"/>
        <n v="7512646.5"/>
        <n v="6829921.5"/>
        <n v="2863600.5"/>
        <n v="2627595"/>
        <n v="2853310.5"/>
        <n v="4293241.5"/>
        <n v="2470465.5"/>
        <n v="2720002.5"/>
        <n v="2817853.5"/>
        <n v="2648688"/>
        <n v="2738127"/>
        <n v="2934504"/>
        <n v="3201358.5"/>
        <n v="3084892.5"/>
        <n v="3549097.5"/>
        <n v="3079630.5"/>
        <n v="3080614.5"/>
        <n v="3288069"/>
        <n v="3166479"/>
        <n v="3772258.5"/>
        <n v="4025148"/>
        <n v="3191155.5"/>
        <n v="3360135"/>
        <n v="3552937.5"/>
        <n v="3918987"/>
        <n v="3810394.5"/>
        <n v="4840833"/>
        <n v="3883215"/>
        <n v="3449302.5"/>
        <n v="3561655.5"/>
        <n v="3700311"/>
        <n v="3780852"/>
        <n v="3893680.5"/>
        <n v="4108596"/>
        <n v="4456441.5"/>
        <n v="3994153.5"/>
        <n v="3865251"/>
        <n v="2411587.5"/>
        <n v="2623480.5"/>
        <n v="2817196.5"/>
        <n v="3031254"/>
        <n v="2711247"/>
        <n v="2434914"/>
        <n v="2372310"/>
        <n v="2906763"/>
        <n v="2938623"/>
        <n v="2472213"/>
        <n v="2645160"/>
        <n v="2831019"/>
        <n v="3312967.5"/>
        <n v="2479396.5"/>
        <n v="2595778.5"/>
        <n v="2629782"/>
        <n v="2703132"/>
        <n v="3038293.5"/>
        <n v="3395892"/>
        <n v="2882458.5"/>
        <n v="2826379.5"/>
        <n v="2771116.5"/>
        <n v="2929330.5"/>
        <n v="2744382"/>
        <n v="3091069.5"/>
        <n v="3628726.5"/>
        <n v="2924746.5"/>
        <n v="3176580"/>
        <n v="2970330"/>
        <n v="3015751.5"/>
        <n v="2827773"/>
        <n v="3193167"/>
        <n v="3921784.5"/>
        <n v="3473895"/>
        <n v="2945035.5"/>
        <n v="2277072"/>
        <n v="2360914.5"/>
        <n v="2560080"/>
        <n v="3168510"/>
        <n v="1682851.5"/>
        <n v="1906557"/>
        <n v="2155668"/>
        <n v="2380333.5"/>
        <n v="2159350.5"/>
        <n v="2308336.5"/>
        <n v="2235960"/>
        <n v="2384937"/>
        <n v="2767270.5"/>
        <n v="2164365"/>
        <n v="2243160"/>
        <n v="2263651.5"/>
        <n v="2225341.5"/>
        <n v="2477487"/>
        <n v="2922883.5"/>
        <n v="2435632.5"/>
        <n v="2324490"/>
        <n v="2446530"/>
        <n v="2520759"/>
        <n v="2198935.5"/>
        <n v="2540715"/>
        <n v="3089140.5"/>
        <n v="2526909"/>
        <n v="2512803"/>
        <n v="2410803"/>
        <n v="2458555.5"/>
        <n v="2559211.5"/>
        <n v="2854741.5"/>
        <n v="3005334"/>
        <n v="2794324.5"/>
        <n v="2538967.5"/>
        <n v="20003263.5"/>
        <n v="20871391.5"/>
        <n v="21740460"/>
        <n v="23953536"/>
        <n v="18625921.5"/>
        <n v="25519072.5"/>
        <n v="22796827.5"/>
        <n v="20880142.5"/>
        <n v="22126444.5"/>
        <n v="21463023"/>
        <n v="22846078.5"/>
        <n v="18085798.5"/>
        <n v="23443725"/>
        <n v="16971231"/>
        <n v="18718036.5"/>
        <n v="18784000.5"/>
        <n v="18640998"/>
        <n v="21895294.5"/>
        <n v="22355338.5"/>
        <n v="18449091"/>
        <n v="19855122"/>
        <n v="20590072.5"/>
        <n v="21411349.5"/>
        <n v="21042673.5"/>
        <n v="20812585.5"/>
        <n v="26806626"/>
        <n v="19071117"/>
        <n v="19806927"/>
        <n v="23856345"/>
        <n v="20953324.5"/>
        <n v="19549036.5"/>
        <n v="22416151.5"/>
        <n v="24151980"/>
        <n v="20717248.5"/>
        <n v="18914194.5"/>
        <n v="21114898.5"/>
        <n v="21615333"/>
        <n v="22530000"/>
        <n v="25413351"/>
        <n v="19625364"/>
        <n v="26492278.5"/>
        <n v="24292218"/>
        <n v="21919435.5"/>
        <n v="23032992"/>
        <n v="22460130"/>
        <n v="23881948.5"/>
        <n v="19218631.5"/>
        <n v="24890404.5"/>
        <n v="17919144"/>
        <n v="19205179.5"/>
        <n v="19437273"/>
        <n v="19942435.5"/>
        <n v="23085222"/>
        <n v="23689383"/>
        <n v="19546386"/>
        <n v="20422435.5"/>
        <n v="21945858"/>
        <n v="21959286"/>
        <n v="22253295"/>
        <n v="22380772.5"/>
        <n v="28590910.5"/>
        <n v="19959801"/>
        <n v="20582743.5"/>
        <n v="25163431.5"/>
        <n v="22342300.5"/>
        <n v="20535733.5"/>
        <n v="23120443.5"/>
        <n v="24527245.5"/>
        <n v="21585316.5"/>
        <n v="19465372.5"/>
        <n v="2136817.5"/>
        <n v="2397588"/>
        <n v="2267664"/>
        <n v="2374356"/>
        <n v="1799230.5"/>
        <n v="2170309.5"/>
        <n v="2450968.5"/>
        <n v="2079900"/>
        <n v="2232519"/>
        <n v="2350672.5"/>
        <n v="2271454.5"/>
        <n v="2902167"/>
        <n v="2862298.5"/>
        <n v="3911979"/>
        <n v="2370432"/>
        <n v="2373337.5"/>
        <n v="2441520"/>
        <n v="2949078"/>
        <n v="3222517.5"/>
        <n v="2694289.5"/>
        <n v="2588148"/>
        <n v="2865337.5"/>
        <n v="2692230"/>
        <n v="2853181.5"/>
        <n v="3414180"/>
        <n v="3385372.5"/>
        <n v="2915533.5"/>
        <n v="2865727.5"/>
        <n v="2907411"/>
        <n v="2924133"/>
        <n v="3004213.5"/>
        <n v="3258054"/>
        <n v="3654166.5"/>
        <n v="2991999"/>
        <n v="3013512"/>
        <n v="992541"/>
        <n v="981519"/>
        <n v="1004511"/>
        <n v="1134444"/>
        <n v="816859.5"/>
        <n v="816150"/>
        <n v="906343.5"/>
        <n v="1145575.5"/>
        <n v="1016566.5"/>
        <n v="965880"/>
        <n v="1046848.5"/>
        <n v="955801.5"/>
        <n v="1216557"/>
        <n v="880356"/>
        <n v="1092277.5"/>
        <n v="1172691"/>
        <n v="1131676.5"/>
        <n v="1091040"/>
        <n v="1316350.5"/>
        <n v="1157529"/>
        <n v="1230711"/>
        <n v="1126810.5"/>
        <n v="1217749.5"/>
        <n v="1172574"/>
        <n v="1398771"/>
        <n v="1457391"/>
        <n v="1386262.5"/>
        <n v="1326705"/>
        <n v="1210456.5"/>
        <n v="1350199.5"/>
        <n v="1387443"/>
        <n v="1438255.5"/>
        <n v="1773154.5"/>
        <n v="1423410"/>
        <n v="1293219"/>
        <n v="1102887"/>
        <n v="1115992.5"/>
        <n v="1103068.5"/>
        <n v="1465842"/>
        <n v="1053220.5"/>
        <n v="1120009.5"/>
        <n v="1085211"/>
        <n v="1384179"/>
        <n v="1221057"/>
        <n v="1123894.5"/>
        <n v="1269786"/>
        <n v="1222932"/>
        <n v="1471537.5"/>
        <n v="1096002"/>
        <n v="1123830"/>
        <n v="1243507.5"/>
        <n v="1223491.5"/>
        <n v="1370482.5"/>
        <n v="1601425.5"/>
        <n v="1377577.5"/>
        <n v="1246162.5"/>
        <n v="1364847"/>
        <n v="1430254.5"/>
        <n v="1380751.5"/>
        <n v="1774329"/>
        <n v="1854001.5"/>
        <n v="1548099"/>
        <n v="1507867.5"/>
        <n v="1489132.5"/>
        <n v="1603084.5"/>
        <n v="1487928"/>
        <n v="1764669"/>
        <n v="2457252"/>
        <n v="1592119.5"/>
        <n v="1526608.5"/>
        <n v="404691"/>
        <n v="505572"/>
        <n v="433243.5"/>
        <n v="665302.5"/>
        <n v="610855.5"/>
        <n v="694593"/>
        <n v="739291.5"/>
        <n v="769276.5"/>
        <n v="798759"/>
        <n v="1081216.5"/>
        <n v="1198285.5"/>
        <n v="1081158"/>
        <n v="989632.5"/>
        <n v="949912.5"/>
        <n v="963502.5"/>
        <n v="1122730.5"/>
        <n v="1215033"/>
        <n v="1060489.5"/>
        <n v="1115146.5"/>
        <n v="1403047.5"/>
        <n v="1104858"/>
        <n v="1103623.5"/>
        <n v="1411909.5"/>
        <n v="1315075.5"/>
        <n v="1184865"/>
        <n v="1230687"/>
        <n v="1152054"/>
        <n v="1211457"/>
        <n v="1239747"/>
        <n v="1549020"/>
        <n v="1609090.5"/>
        <n v="1336789.5"/>
        <n v="1565632.5"/>
        <n v="643944"/>
        <n v="651237"/>
        <n v="787101"/>
        <n v="623971.5"/>
        <n v="636345"/>
        <n v="39918028.5"/>
        <n v="41559384"/>
        <n v="43028734.5"/>
        <n v="40077193.5"/>
        <n v="31843737"/>
        <n v="36631999.5"/>
        <n v="38406954"/>
        <n v="35671734"/>
        <n v="38092344"/>
        <n v="33763989"/>
        <n v="49123180.5"/>
        <n v="38693427"/>
        <n v="39010875"/>
        <n v="33781581"/>
        <n v="39578577"/>
        <n v="37197115.5"/>
        <n v="37963150.5"/>
        <n v="42271377"/>
        <n v="42323631"/>
        <n v="36834567"/>
        <n v="36876888"/>
        <n v="37023243"/>
        <n v="39639309"/>
        <n v="37902156.57"/>
        <n v="39498373.5"/>
        <n v="46408080"/>
        <n v="38191381.5"/>
        <n v="36883428"/>
        <n v="38365960.5"/>
        <n v="39034861.5"/>
        <n v="37947688.5"/>
        <n v="54172029"/>
        <n v="46370904"/>
        <n v="39380178"/>
        <n v="37257840.18135"/>
        <n v="29159032.5"/>
        <n v="30869287.5"/>
        <n v="32418879"/>
        <n v="31053316.5"/>
        <n v="24342016.5"/>
        <n v="28427001"/>
        <n v="29357940"/>
        <n v="27278441.145"/>
        <n v="28770810.105599999"/>
        <n v="25325271"/>
        <n v="38091556.5"/>
        <n v="29768199"/>
        <n v="29536176.10605"/>
        <n v="24628233.223949999"/>
        <n v="29042520"/>
        <n v="26467453.5"/>
        <n v="28181292"/>
        <n v="32354331"/>
        <n v="32235864"/>
        <n v="26659930.5"/>
        <n v="27535284.147600003"/>
        <n v="27093624"/>
        <n v="29368771.617449999"/>
        <n v="27852900"/>
        <n v="29465769"/>
        <n v="35103926.711549997"/>
        <n v="28188534"/>
        <n v="27165913.5"/>
        <n v="27872617.898850001"/>
        <n v="29256993"/>
        <n v="28151004.75"/>
        <n v="41767140.105000004"/>
        <n v="35724493.5"/>
        <n v="29327766"/>
        <n v="27770092.5"/>
        <n v="869983.5"/>
        <n v="797919"/>
        <n v="716196"/>
        <n v="891139.5"/>
        <n v="617881.5"/>
        <n v="637881"/>
        <n v="728890.5"/>
        <n v="793320"/>
        <n v="696832.5"/>
        <n v="863754"/>
        <n v="959703"/>
        <n v="1046400"/>
        <n v="1004788.5"/>
        <n v="734335.5"/>
        <n v="732964.5"/>
        <n v="865714.5"/>
        <n v="981564"/>
        <n v="1150579.5"/>
        <n v="1130506.5"/>
        <n v="843727.5"/>
        <n v="936427.5"/>
        <n v="938764.5"/>
        <n v="1037247"/>
        <n v="935523"/>
        <n v="1455049.5"/>
        <n v="1241383.5"/>
        <n v="828984"/>
        <n v="1030440"/>
        <n v="983109"/>
        <n v="1054798.5"/>
        <n v="1114552.5"/>
        <n v="1273464"/>
        <n v="1260483"/>
        <n v="1045515"/>
        <n v="1007742"/>
        <n v="493893"/>
        <n v="389013"/>
        <n v="833815.5"/>
        <n v="687684"/>
        <n v="694669.5"/>
        <n v="850840.5"/>
        <n v="928675.5"/>
        <n v="866023.5"/>
        <n v="802447.5"/>
        <n v="468835.5"/>
        <n v="410892"/>
      </sharedItems>
    </cacheField>
    <cacheField name="Товарооборот в себестоимости" numFmtId="0">
      <sharedItems containsSemiMixedTypes="0" containsString="0" containsNumber="1" minValue="333054.54800000001" maxValue="41382275.210999995"/>
    </cacheField>
    <cacheField name="Потери, руб" numFmtId="0">
      <sharedItems containsSemiMixedTypes="0" containsString="0" containsNumber="1" minValue="8642.376923076923" maxValue="1101833.4472307691"/>
    </cacheField>
    <cacheField name="Количество складов" numFmtId="0">
      <sharedItems containsSemiMixedTypes="0" containsString="0" containsNumber="1" containsInteger="1" minValue="6" maxValue="129" count="24">
        <n v="36"/>
        <n v="37"/>
        <n v="31"/>
        <n v="19"/>
        <n v="20"/>
        <n v="21"/>
        <n v="22"/>
        <n v="23"/>
        <n v="18"/>
        <n v="54"/>
        <n v="59"/>
        <n v="60"/>
        <n v="17"/>
        <n v="15"/>
        <n v="16"/>
        <n v="125"/>
        <n v="124"/>
        <n v="123"/>
        <n v="128"/>
        <n v="129"/>
        <n v="10"/>
        <n v="9"/>
        <n v="7"/>
        <n v="6"/>
      </sharedItems>
    </cacheField>
    <cacheField name="Количество заказов" numFmtId="0">
      <sharedItems containsSemiMixedTypes="0" containsString="0" containsNumber="1" containsInteger="1" minValue="237" maxValue="25828"/>
    </cacheField>
    <cacheField name="Количество клиентов" numFmtId="0">
      <sharedItems containsSemiMixedTypes="0" containsString="0" containsNumber="1" containsInteger="1" minValue="175" maxValue="23974"/>
    </cacheField>
    <cacheField name="Номер недели" numFmtId="0">
      <sharedItems containsSemiMixedTypes="0" containsString="0" containsNumber="1" containsInteger="1" minValue="18" maxValue="23" count="6">
        <n v="18"/>
        <n v="19"/>
        <n v="20"/>
        <n v="21"/>
        <n v="22"/>
        <n v="23"/>
      </sharedItems>
    </cacheField>
    <cacheField name="Средняк" numFmtId="0" formula="'Товарооборот, руб'/'Количество складов'" databaseField="0"/>
    <cacheField name="Срденее" numFmtId="0" formula="'Товарооборот, руб'/'Количество складов'" databaseField="0"/>
    <cacheField name="Наценка" numFmtId="0" formula="('Товарооборот, руб'-'Товарооборот в себестоимости')/('Товарооборот в себестоимости'*100)" databaseField="0"/>
    <cacheField name="Нац" numFmtId="0" formula="('Товарооборот, руб'-'Товарооборот в себестоимости')/'Товарооборот в себестоимости'*100" databaseField="0"/>
    <cacheField name="Прибыль" numFmtId="0" formula="('Товарооборот, руб'-'Потери, руб')/('Потери, руб'*100)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4">
  <r>
    <d v="2020-04-28T00:00:00"/>
    <x v="0"/>
    <x v="0"/>
    <x v="0"/>
    <n v="4798265.1129999999"/>
    <n v="123081.63515384615"/>
    <x v="0"/>
    <n v="4923"/>
    <n v="4560"/>
    <x v="0"/>
  </r>
  <r>
    <d v="2020-04-29T00:00:00"/>
    <x v="0"/>
    <x v="1"/>
    <x v="1"/>
    <n v="4968152.9469999997"/>
    <n v="118941.29398461539"/>
    <x v="0"/>
    <n v="4937"/>
    <n v="4561"/>
    <x v="0"/>
  </r>
  <r>
    <d v="2020-04-30T00:00:00"/>
    <x v="0"/>
    <x v="2"/>
    <x v="2"/>
    <n v="5260171.5349999992"/>
    <n v="70931.816676923074"/>
    <x v="0"/>
    <n v="5143"/>
    <n v="4715"/>
    <x v="0"/>
  </r>
  <r>
    <d v="2020-05-01T00:00:00"/>
    <x v="0"/>
    <x v="3"/>
    <x v="3"/>
    <n v="5546127.1919999998"/>
    <n v="196859.98644615384"/>
    <x v="0"/>
    <n v="5457"/>
    <n v="4916"/>
    <x v="0"/>
  </r>
  <r>
    <d v="2020-05-02T00:00:00"/>
    <x v="0"/>
    <x v="4"/>
    <x v="4"/>
    <n v="3133704.9279999998"/>
    <n v="179531.89196153847"/>
    <x v="0"/>
    <n v="3442"/>
    <n v="3147"/>
    <x v="0"/>
  </r>
  <r>
    <d v="2020-05-03T00:00:00"/>
    <x v="0"/>
    <x v="5"/>
    <x v="5"/>
    <n v="4762185.0609999998"/>
    <n v="172821.83076923076"/>
    <x v="0"/>
    <n v="4751"/>
    <n v="4370"/>
    <x v="0"/>
  </r>
  <r>
    <d v="2020-05-04T00:00:00"/>
    <x v="0"/>
    <x v="6"/>
    <x v="6"/>
    <n v="4257859.3720000004"/>
    <n v="337872.83273076924"/>
    <x v="0"/>
    <n v="4508"/>
    <n v="4149"/>
    <x v="1"/>
  </r>
  <r>
    <d v="2020-05-05T00:00:00"/>
    <x v="0"/>
    <x v="7"/>
    <x v="7"/>
    <n v="4433831.2509999992"/>
    <n v="232587.42287692308"/>
    <x v="0"/>
    <n v="4575"/>
    <n v="4206"/>
    <x v="1"/>
  </r>
  <r>
    <d v="2020-05-06T00:00:00"/>
    <x v="0"/>
    <x v="8"/>
    <x v="8"/>
    <n v="4155234.554"/>
    <n v="234787.55649230769"/>
    <x v="0"/>
    <n v="4384"/>
    <n v="4025"/>
    <x v="1"/>
  </r>
  <r>
    <d v="2020-05-07T00:00:00"/>
    <x v="0"/>
    <x v="9"/>
    <x v="9"/>
    <n v="4747959.6140000001"/>
    <n v="157793.27424615383"/>
    <x v="0"/>
    <n v="4826"/>
    <n v="4426"/>
    <x v="1"/>
  </r>
  <r>
    <d v="2020-05-08T00:00:00"/>
    <x v="0"/>
    <x v="10"/>
    <x v="10"/>
    <n v="4091691.3249999997"/>
    <n v="232169.67161538458"/>
    <x v="0"/>
    <n v="4199"/>
    <n v="3867"/>
    <x v="1"/>
  </r>
  <r>
    <d v="2020-05-09T00:00:00"/>
    <x v="0"/>
    <x v="11"/>
    <x v="11"/>
    <n v="5531366.3810000001"/>
    <n v="221053.87967692307"/>
    <x v="0"/>
    <n v="5413"/>
    <n v="4959"/>
    <x v="1"/>
  </r>
  <r>
    <d v="2020-05-10T00:00:00"/>
    <x v="0"/>
    <x v="12"/>
    <x v="12"/>
    <n v="5922893.7209999999"/>
    <n v="161614.12454615385"/>
    <x v="0"/>
    <n v="5746"/>
    <n v="5277"/>
    <x v="1"/>
  </r>
  <r>
    <d v="2020-05-11T00:00:00"/>
    <x v="0"/>
    <x v="13"/>
    <x v="13"/>
    <n v="3929032.2650000001"/>
    <n v="208822.33076923079"/>
    <x v="0"/>
    <n v="4150"/>
    <n v="3838"/>
    <x v="2"/>
  </r>
  <r>
    <d v="2020-05-12T00:00:00"/>
    <x v="0"/>
    <x v="14"/>
    <x v="14"/>
    <n v="4230689.2069999995"/>
    <n v="183154.05167692306"/>
    <x v="0"/>
    <n v="4418"/>
    <n v="4088"/>
    <x v="2"/>
  </r>
  <r>
    <d v="2020-05-13T00:00:00"/>
    <x v="0"/>
    <x v="15"/>
    <x v="15"/>
    <n v="4890619.2620000001"/>
    <n v="181964.68769230769"/>
    <x v="0"/>
    <n v="4967"/>
    <n v="4583"/>
    <x v="2"/>
  </r>
  <r>
    <d v="2020-05-14T00:00:00"/>
    <x v="0"/>
    <x v="16"/>
    <x v="16"/>
    <n v="4245727.3389999997"/>
    <n v="137701.4149"/>
    <x v="0"/>
    <n v="4285"/>
    <n v="3950"/>
    <x v="2"/>
  </r>
  <r>
    <d v="2020-05-15T00:00:00"/>
    <x v="0"/>
    <x v="17"/>
    <x v="17"/>
    <n v="5100877.9309999999"/>
    <n v="159537.61835384613"/>
    <x v="0"/>
    <n v="4862"/>
    <n v="4476"/>
    <x v="2"/>
  </r>
  <r>
    <d v="2020-05-16T00:00:00"/>
    <x v="0"/>
    <x v="18"/>
    <x v="18"/>
    <n v="5305378.9040000001"/>
    <n v="156413.8362153846"/>
    <x v="0"/>
    <n v="5286"/>
    <n v="4867"/>
    <x v="2"/>
  </r>
  <r>
    <d v="2020-05-17T00:00:00"/>
    <x v="0"/>
    <x v="19"/>
    <x v="19"/>
    <n v="4711294.2009999994"/>
    <n v="125880.90000000001"/>
    <x v="0"/>
    <n v="4918"/>
    <n v="4554"/>
    <x v="2"/>
  </r>
  <r>
    <d v="2020-05-18T00:00:00"/>
    <x v="0"/>
    <x v="20"/>
    <x v="20"/>
    <n v="4485664.5060000001"/>
    <n v="182019.63597692308"/>
    <x v="0"/>
    <n v="4885"/>
    <n v="4502"/>
    <x v="3"/>
  </r>
  <r>
    <d v="2020-05-19T00:00:00"/>
    <x v="0"/>
    <x v="21"/>
    <x v="21"/>
    <n v="4915101.7949999999"/>
    <n v="253686.7171923077"/>
    <x v="0"/>
    <n v="5094"/>
    <n v="4716"/>
    <x v="3"/>
  </r>
  <r>
    <d v="2020-05-20T00:00:00"/>
    <x v="0"/>
    <x v="22"/>
    <x v="22"/>
    <n v="6279205.8499999996"/>
    <n v="279127.27602307691"/>
    <x v="0"/>
    <n v="5914"/>
    <n v="5384"/>
    <x v="3"/>
  </r>
  <r>
    <d v="2020-05-21T00:00:00"/>
    <x v="0"/>
    <x v="23"/>
    <x v="23"/>
    <n v="4847142.9859999996"/>
    <n v="142998.2095"/>
    <x v="0"/>
    <n v="4816"/>
    <n v="4452"/>
    <x v="3"/>
  </r>
  <r>
    <d v="2020-05-22T00:00:00"/>
    <x v="0"/>
    <x v="24"/>
    <x v="24"/>
    <n v="5046963.6720000003"/>
    <n v="196334.07284615384"/>
    <x v="0"/>
    <n v="4857"/>
    <n v="4456"/>
    <x v="3"/>
  </r>
  <r>
    <d v="2020-05-23T00:00:00"/>
    <x v="0"/>
    <x v="25"/>
    <x v="25"/>
    <n v="6068194.523"/>
    <n v="139983.69019999998"/>
    <x v="0"/>
    <n v="5651"/>
    <n v="5212"/>
    <x v="3"/>
  </r>
  <r>
    <d v="2020-05-24T00:00:00"/>
    <x v="0"/>
    <x v="26"/>
    <x v="26"/>
    <n v="5042435.841"/>
    <n v="156805.83461538461"/>
    <x v="0"/>
    <n v="4915"/>
    <n v="4562"/>
    <x v="3"/>
  </r>
  <r>
    <d v="2020-05-25T00:00:00"/>
    <x v="0"/>
    <x v="27"/>
    <x v="27"/>
    <n v="4375924.2359999996"/>
    <n v="135246.95929230767"/>
    <x v="0"/>
    <n v="4641"/>
    <n v="4274"/>
    <x v="4"/>
  </r>
  <r>
    <d v="2020-05-26T00:00:00"/>
    <x v="0"/>
    <x v="28"/>
    <x v="28"/>
    <n v="4506085.4840000002"/>
    <n v="167003.69436153845"/>
    <x v="0"/>
    <n v="4770"/>
    <n v="4424"/>
    <x v="4"/>
  </r>
  <r>
    <d v="2020-05-27T00:00:00"/>
    <x v="0"/>
    <x v="29"/>
    <x v="29"/>
    <n v="4624968.49"/>
    <n v="168769.33384615384"/>
    <x v="0"/>
    <n v="4951"/>
    <n v="4584"/>
    <x v="4"/>
  </r>
  <r>
    <d v="2020-05-28T00:00:00"/>
    <x v="0"/>
    <x v="30"/>
    <x v="30"/>
    <n v="4743581.9779999992"/>
    <n v="226018.55243846151"/>
    <x v="1"/>
    <n v="4840"/>
    <n v="4475"/>
    <x v="4"/>
  </r>
  <r>
    <d v="2020-05-29T00:00:00"/>
    <x v="0"/>
    <x v="31"/>
    <x v="31"/>
    <n v="5795765.9359999998"/>
    <n v="264121.66047692305"/>
    <x v="1"/>
    <n v="5672"/>
    <n v="5198"/>
    <x v="4"/>
  </r>
  <r>
    <d v="2020-05-30T00:00:00"/>
    <x v="0"/>
    <x v="32"/>
    <x v="32"/>
    <n v="7354572.0109999999"/>
    <n v="193869.59292307691"/>
    <x v="1"/>
    <n v="6645"/>
    <n v="6122"/>
    <x v="4"/>
  </r>
  <r>
    <d v="2020-05-31T00:00:00"/>
    <x v="0"/>
    <x v="33"/>
    <x v="33"/>
    <n v="5172874.4439999992"/>
    <n v="60556.251538461533"/>
    <x v="1"/>
    <n v="5215"/>
    <n v="4848"/>
    <x v="4"/>
  </r>
  <r>
    <d v="2020-06-01T00:00:00"/>
    <x v="0"/>
    <x v="34"/>
    <x v="34"/>
    <n v="4332158.4330000002"/>
    <n v="205428.24997692305"/>
    <x v="1"/>
    <n v="4722"/>
    <n v="4352"/>
    <x v="5"/>
  </r>
  <r>
    <d v="2020-04-28T00:00:00"/>
    <x v="1"/>
    <x v="35"/>
    <x v="35"/>
    <n v="5366333.7130000005"/>
    <n v="145122.77781538462"/>
    <x v="2"/>
    <n v="5465"/>
    <n v="5096"/>
    <x v="0"/>
  </r>
  <r>
    <d v="2020-04-29T00:00:00"/>
    <x v="1"/>
    <x v="36"/>
    <x v="36"/>
    <n v="5432087.9790000003"/>
    <n v="172769.19230769231"/>
    <x v="2"/>
    <n v="5378"/>
    <n v="4985"/>
    <x v="0"/>
  </r>
  <r>
    <d v="2020-04-30T00:00:00"/>
    <x v="1"/>
    <x v="37"/>
    <x v="37"/>
    <n v="5349682.4849999994"/>
    <n v="31578.207692307689"/>
    <x v="2"/>
    <n v="5120"/>
    <n v="4737"/>
    <x v="0"/>
  </r>
  <r>
    <d v="2020-05-01T00:00:00"/>
    <x v="1"/>
    <x v="38"/>
    <x v="38"/>
    <n v="6855177.2400000002"/>
    <n v="185180.38007692309"/>
    <x v="2"/>
    <n v="6118"/>
    <n v="5564"/>
    <x v="0"/>
  </r>
  <r>
    <d v="2020-05-02T00:00:00"/>
    <x v="1"/>
    <x v="39"/>
    <x v="39"/>
    <n v="4218316.0290000001"/>
    <n v="244262.12107692307"/>
    <x v="2"/>
    <n v="4157"/>
    <n v="3823"/>
    <x v="0"/>
  </r>
  <r>
    <d v="2020-05-03T00:00:00"/>
    <x v="1"/>
    <x v="40"/>
    <x v="40"/>
    <n v="5282661.8549999995"/>
    <n v="161473.07692307691"/>
    <x v="2"/>
    <n v="5155"/>
    <n v="4762"/>
    <x v="0"/>
  </r>
  <r>
    <d v="2020-05-04T00:00:00"/>
    <x v="1"/>
    <x v="41"/>
    <x v="41"/>
    <n v="4993791.9560000002"/>
    <n v="215294.37692307692"/>
    <x v="2"/>
    <n v="4968"/>
    <n v="4596"/>
    <x v="1"/>
  </r>
  <r>
    <d v="2020-05-05T00:00:00"/>
    <x v="1"/>
    <x v="42"/>
    <x v="42"/>
    <n v="5290094.2719999999"/>
    <n v="386033.17544615385"/>
    <x v="2"/>
    <n v="5188"/>
    <n v="4800"/>
    <x v="1"/>
  </r>
  <r>
    <d v="2020-05-06T00:00:00"/>
    <x v="1"/>
    <x v="43"/>
    <x v="43"/>
    <n v="4695811.3490000004"/>
    <n v="157384.1788307692"/>
    <x v="2"/>
    <n v="4709"/>
    <n v="4348"/>
    <x v="1"/>
  </r>
  <r>
    <d v="2020-05-07T00:00:00"/>
    <x v="1"/>
    <x v="44"/>
    <x v="44"/>
    <n v="5001227.6710000001"/>
    <n v="184167.76355384616"/>
    <x v="2"/>
    <n v="4903"/>
    <n v="4527"/>
    <x v="1"/>
  </r>
  <r>
    <d v="2020-05-08T00:00:00"/>
    <x v="1"/>
    <x v="45"/>
    <x v="45"/>
    <n v="4773839.9380000001"/>
    <n v="201777.4038153846"/>
    <x v="2"/>
    <n v="4635"/>
    <n v="4266"/>
    <x v="1"/>
  </r>
  <r>
    <d v="2020-05-09T00:00:00"/>
    <x v="1"/>
    <x v="46"/>
    <x v="46"/>
    <n v="4726931.9569999995"/>
    <n v="294634.35530769231"/>
    <x v="2"/>
    <n v="4556"/>
    <n v="4220"/>
    <x v="1"/>
  </r>
  <r>
    <d v="2020-05-10T00:00:00"/>
    <x v="1"/>
    <x v="47"/>
    <x v="47"/>
    <n v="5637882.125"/>
    <n v="126673.26923076922"/>
    <x v="2"/>
    <n v="5495"/>
    <n v="5093"/>
    <x v="1"/>
  </r>
  <r>
    <d v="2020-05-11T00:00:00"/>
    <x v="1"/>
    <x v="48"/>
    <x v="48"/>
    <n v="4782829.6060000006"/>
    <n v="186502.14615384614"/>
    <x v="2"/>
    <n v="4826"/>
    <n v="4483"/>
    <x v="2"/>
  </r>
  <r>
    <d v="2020-05-12T00:00:00"/>
    <x v="1"/>
    <x v="49"/>
    <x v="49"/>
    <n v="4793096.1439999994"/>
    <n v="181432.06769230767"/>
    <x v="2"/>
    <n v="4800"/>
    <n v="4470"/>
    <x v="2"/>
  </r>
  <r>
    <d v="2020-05-13T00:00:00"/>
    <x v="1"/>
    <x v="50"/>
    <x v="50"/>
    <n v="5288518.7799999993"/>
    <n v="227969.01538461537"/>
    <x v="2"/>
    <n v="5251"/>
    <n v="4853"/>
    <x v="2"/>
  </r>
  <r>
    <d v="2020-05-14T00:00:00"/>
    <x v="1"/>
    <x v="51"/>
    <x v="51"/>
    <n v="4580254.1549999993"/>
    <n v="131801.93944615382"/>
    <x v="2"/>
    <n v="4695"/>
    <n v="4372"/>
    <x v="2"/>
  </r>
  <r>
    <d v="2020-05-15T00:00:00"/>
    <x v="1"/>
    <x v="52"/>
    <x v="52"/>
    <n v="5258162.2879999997"/>
    <n v="162133.18461538461"/>
    <x v="2"/>
    <n v="5184"/>
    <n v="4778"/>
    <x v="2"/>
  </r>
  <r>
    <d v="2020-05-16T00:00:00"/>
    <x v="1"/>
    <x v="53"/>
    <x v="53"/>
    <n v="5779076.7979999995"/>
    <n v="152384.93586153846"/>
    <x v="2"/>
    <n v="5593"/>
    <n v="5177"/>
    <x v="2"/>
  </r>
  <r>
    <d v="2020-05-17T00:00:00"/>
    <x v="1"/>
    <x v="54"/>
    <x v="54"/>
    <n v="5115462.4009999996"/>
    <n v="61149.515384615377"/>
    <x v="2"/>
    <n v="5206"/>
    <n v="4843"/>
    <x v="2"/>
  </r>
  <r>
    <d v="2020-05-18T00:00:00"/>
    <x v="1"/>
    <x v="55"/>
    <x v="55"/>
    <n v="5024858.7929999996"/>
    <n v="140406.07692307691"/>
    <x v="2"/>
    <n v="5165"/>
    <n v="4813"/>
    <x v="3"/>
  </r>
  <r>
    <d v="2020-05-19T00:00:00"/>
    <x v="1"/>
    <x v="56"/>
    <x v="56"/>
    <n v="5426339.5819999995"/>
    <n v="195070.25003076921"/>
    <x v="2"/>
    <n v="5389"/>
    <n v="5024"/>
    <x v="3"/>
  </r>
  <r>
    <d v="2020-05-20T00:00:00"/>
    <x v="1"/>
    <x v="57"/>
    <x v="57"/>
    <n v="5922822.6779999994"/>
    <n v="714758.2"/>
    <x v="2"/>
    <n v="5698"/>
    <n v="5258"/>
    <x v="3"/>
  </r>
  <r>
    <d v="2020-05-21T00:00:00"/>
    <x v="1"/>
    <x v="58"/>
    <x v="58"/>
    <n v="5212858.58"/>
    <n v="120955.33846153846"/>
    <x v="2"/>
    <n v="5207"/>
    <n v="4868"/>
    <x v="3"/>
  </r>
  <r>
    <d v="2020-05-22T00:00:00"/>
    <x v="1"/>
    <x v="59"/>
    <x v="59"/>
    <n v="6415904.9240000006"/>
    <n v="150138.82307692309"/>
    <x v="2"/>
    <n v="5965"/>
    <n v="5533"/>
    <x v="3"/>
  </r>
  <r>
    <d v="2020-05-23T00:00:00"/>
    <x v="1"/>
    <x v="60"/>
    <x v="60"/>
    <n v="6673236.3720000004"/>
    <n v="127223.84583076923"/>
    <x v="2"/>
    <n v="6276"/>
    <n v="5801"/>
    <x v="3"/>
  </r>
  <r>
    <d v="2020-05-24T00:00:00"/>
    <x v="1"/>
    <x v="61"/>
    <x v="61"/>
    <n v="5048965.7960000001"/>
    <n v="94608.146153846144"/>
    <x v="2"/>
    <n v="5035"/>
    <n v="4683"/>
    <x v="3"/>
  </r>
  <r>
    <d v="2020-05-25T00:00:00"/>
    <x v="1"/>
    <x v="62"/>
    <x v="62"/>
    <n v="5032216.1889999993"/>
    <n v="100883.95384615385"/>
    <x v="2"/>
    <n v="5210"/>
    <n v="4841"/>
    <x v="4"/>
  </r>
  <r>
    <d v="2020-05-26T00:00:00"/>
    <x v="1"/>
    <x v="63"/>
    <x v="63"/>
    <n v="5083946.1689999998"/>
    <n v="141931.13193076922"/>
    <x v="2"/>
    <n v="5493"/>
    <n v="5119"/>
    <x v="4"/>
  </r>
  <r>
    <d v="2020-05-27T00:00:00"/>
    <x v="1"/>
    <x v="64"/>
    <x v="64"/>
    <n v="5109499.6169999996"/>
    <n v="76226.26923076922"/>
    <x v="2"/>
    <n v="5330"/>
    <n v="4977"/>
    <x v="4"/>
  </r>
  <r>
    <d v="2020-05-28T00:00:00"/>
    <x v="1"/>
    <x v="65"/>
    <x v="65"/>
    <n v="5084073.5159999998"/>
    <n v="142499.01538461537"/>
    <x v="2"/>
    <n v="5355"/>
    <n v="4969"/>
    <x v="4"/>
  </r>
  <r>
    <d v="2020-05-29T00:00:00"/>
    <x v="1"/>
    <x v="66"/>
    <x v="66"/>
    <n v="5815890.3319999995"/>
    <n v="161811.89230769229"/>
    <x v="2"/>
    <n v="5751"/>
    <n v="5319"/>
    <x v="4"/>
  </r>
  <r>
    <d v="2020-05-30T00:00:00"/>
    <x v="1"/>
    <x v="67"/>
    <x v="67"/>
    <n v="7329868.665"/>
    <n v="137418.15930769229"/>
    <x v="2"/>
    <n v="6735"/>
    <n v="6264"/>
    <x v="4"/>
  </r>
  <r>
    <d v="2020-05-31T00:00:00"/>
    <x v="1"/>
    <x v="68"/>
    <x v="68"/>
    <n v="5979210.0970000001"/>
    <n v="47580.146153846152"/>
    <x v="2"/>
    <n v="5760"/>
    <n v="5367"/>
    <x v="4"/>
  </r>
  <r>
    <d v="2020-06-01T00:00:00"/>
    <x v="1"/>
    <x v="69"/>
    <x v="69"/>
    <n v="5152925.182"/>
    <n v="219200.11557692307"/>
    <x v="2"/>
    <n v="5468"/>
    <n v="5081"/>
    <x v="5"/>
  </r>
  <r>
    <d v="2020-04-28T00:00:00"/>
    <x v="2"/>
    <x v="70"/>
    <x v="70"/>
    <n v="2246478.6170000001"/>
    <n v="140503.93076923076"/>
    <x v="3"/>
    <n v="1846"/>
    <n v="1681"/>
    <x v="0"/>
  </r>
  <r>
    <d v="2020-04-29T00:00:00"/>
    <x v="2"/>
    <x v="71"/>
    <x v="71"/>
    <n v="2033299.2799999998"/>
    <n v="202681.39594615382"/>
    <x v="3"/>
    <n v="1676"/>
    <n v="1516"/>
    <x v="0"/>
  </r>
  <r>
    <d v="2020-04-30T00:00:00"/>
    <x v="2"/>
    <x v="72"/>
    <x v="72"/>
    <n v="2211817.6569999997"/>
    <n v="63441.684615384613"/>
    <x v="4"/>
    <n v="1756"/>
    <n v="1586"/>
    <x v="0"/>
  </r>
  <r>
    <d v="2020-05-01T00:00:00"/>
    <x v="2"/>
    <x v="73"/>
    <x v="73"/>
    <n v="3389723.9589999998"/>
    <n v="329717.03827692306"/>
    <x v="4"/>
    <n v="2468"/>
    <n v="2221"/>
    <x v="0"/>
  </r>
  <r>
    <d v="2020-05-02T00:00:00"/>
    <x v="2"/>
    <x v="74"/>
    <x v="74"/>
    <n v="1911613.1440000001"/>
    <n v="187667.93086153845"/>
    <x v="4"/>
    <n v="1613"/>
    <n v="1457"/>
    <x v="0"/>
  </r>
  <r>
    <d v="2020-05-03T00:00:00"/>
    <x v="2"/>
    <x v="75"/>
    <x v="75"/>
    <n v="2102974.0010000002"/>
    <n v="175338.6411076923"/>
    <x v="4"/>
    <n v="1716"/>
    <n v="1561"/>
    <x v="0"/>
  </r>
  <r>
    <d v="2020-05-04T00:00:00"/>
    <x v="2"/>
    <x v="76"/>
    <x v="76"/>
    <n v="2169377.2250000001"/>
    <n v="215836.18461538458"/>
    <x v="4"/>
    <n v="1804"/>
    <n v="1638"/>
    <x v="1"/>
  </r>
  <r>
    <d v="2020-05-05T00:00:00"/>
    <x v="2"/>
    <x v="77"/>
    <x v="77"/>
    <n v="2021918.12"/>
    <n v="219587.1531846154"/>
    <x v="4"/>
    <n v="1757"/>
    <n v="1596"/>
    <x v="1"/>
  </r>
  <r>
    <d v="2020-05-06T00:00:00"/>
    <x v="2"/>
    <x v="78"/>
    <x v="78"/>
    <n v="2094375.01"/>
    <n v="174068.47879999998"/>
    <x v="4"/>
    <n v="1747"/>
    <n v="1570"/>
    <x v="1"/>
  </r>
  <r>
    <d v="2020-05-07T00:00:00"/>
    <x v="2"/>
    <x v="79"/>
    <x v="79"/>
    <n v="2253872.1379999998"/>
    <n v="160756.50769230767"/>
    <x v="5"/>
    <n v="1879"/>
    <n v="1695"/>
    <x v="1"/>
  </r>
  <r>
    <d v="2020-05-08T00:00:00"/>
    <x v="2"/>
    <x v="80"/>
    <x v="80"/>
    <n v="2481896.3339999998"/>
    <n v="156377.12456923077"/>
    <x v="5"/>
    <n v="1957"/>
    <n v="1755"/>
    <x v="1"/>
  </r>
  <r>
    <d v="2020-05-09T00:00:00"/>
    <x v="2"/>
    <x v="81"/>
    <x v="81"/>
    <n v="2384575.3629999999"/>
    <n v="184346.05176923078"/>
    <x v="5"/>
    <n v="1891"/>
    <n v="1709"/>
    <x v="1"/>
  </r>
  <r>
    <d v="2020-05-10T00:00:00"/>
    <x v="2"/>
    <x v="82"/>
    <x v="82"/>
    <n v="2745646.9479999999"/>
    <n v="258287.05384615384"/>
    <x v="5"/>
    <n v="2120"/>
    <n v="1921"/>
    <x v="1"/>
  </r>
  <r>
    <d v="2020-05-11T00:00:00"/>
    <x v="2"/>
    <x v="83"/>
    <x v="83"/>
    <n v="2364369.4010000001"/>
    <n v="281373.57021538459"/>
    <x v="5"/>
    <n v="1916"/>
    <n v="1733"/>
    <x v="2"/>
  </r>
  <r>
    <d v="2020-05-12T00:00:00"/>
    <x v="2"/>
    <x v="84"/>
    <x v="84"/>
    <n v="2363955.7909999997"/>
    <n v="200042.36143846155"/>
    <x v="5"/>
    <n v="1926"/>
    <n v="1745"/>
    <x v="2"/>
  </r>
  <r>
    <d v="2020-05-13T00:00:00"/>
    <x v="2"/>
    <x v="85"/>
    <x v="85"/>
    <n v="2580984.0299999998"/>
    <n v="208081.82515384615"/>
    <x v="5"/>
    <n v="2061"/>
    <n v="1876"/>
    <x v="2"/>
  </r>
  <r>
    <d v="2020-05-14T00:00:00"/>
    <x v="2"/>
    <x v="86"/>
    <x v="86"/>
    <n v="2522496.074"/>
    <n v="156584.58769230769"/>
    <x v="5"/>
    <n v="1993"/>
    <n v="1796"/>
    <x v="2"/>
  </r>
  <r>
    <d v="2020-05-15T00:00:00"/>
    <x v="2"/>
    <x v="87"/>
    <x v="87"/>
    <n v="3092823.6680000001"/>
    <n v="167669.98904615385"/>
    <x v="5"/>
    <n v="2255"/>
    <n v="2045"/>
    <x v="2"/>
  </r>
  <r>
    <d v="2020-05-16T00:00:00"/>
    <x v="2"/>
    <x v="88"/>
    <x v="88"/>
    <n v="3259483.304"/>
    <n v="145385.33866923075"/>
    <x v="5"/>
    <n v="2427"/>
    <n v="2213"/>
    <x v="2"/>
  </r>
  <r>
    <d v="2020-05-17T00:00:00"/>
    <x v="2"/>
    <x v="89"/>
    <x v="89"/>
    <n v="2528990.5839999998"/>
    <n v="292821.22307692311"/>
    <x v="5"/>
    <n v="2054"/>
    <n v="1883"/>
    <x v="2"/>
  </r>
  <r>
    <d v="2020-05-18T00:00:00"/>
    <x v="2"/>
    <x v="90"/>
    <x v="90"/>
    <n v="2596293.8219999997"/>
    <n v="202175.53846153847"/>
    <x v="5"/>
    <n v="2136"/>
    <n v="1947"/>
    <x v="3"/>
  </r>
  <r>
    <d v="2020-05-19T00:00:00"/>
    <x v="2"/>
    <x v="91"/>
    <x v="91"/>
    <n v="2795344.17"/>
    <n v="245048.26007692309"/>
    <x v="5"/>
    <n v="2245"/>
    <n v="2053"/>
    <x v="3"/>
  </r>
  <r>
    <d v="2020-05-20T00:00:00"/>
    <x v="2"/>
    <x v="92"/>
    <x v="92"/>
    <n v="3141103.9569999999"/>
    <n v="205451.17950769232"/>
    <x v="5"/>
    <n v="2410"/>
    <n v="2202"/>
    <x v="3"/>
  </r>
  <r>
    <d v="2020-05-21T00:00:00"/>
    <x v="2"/>
    <x v="93"/>
    <x v="93"/>
    <n v="3046897.7940000002"/>
    <n v="144594.40769230769"/>
    <x v="5"/>
    <n v="2335"/>
    <n v="2126"/>
    <x v="3"/>
  </r>
  <r>
    <d v="2020-05-22T00:00:00"/>
    <x v="2"/>
    <x v="94"/>
    <x v="94"/>
    <n v="4017247.747"/>
    <n v="147709.19777692307"/>
    <x v="5"/>
    <n v="2861"/>
    <n v="2612"/>
    <x v="3"/>
  </r>
  <r>
    <d v="2020-05-23T00:00:00"/>
    <x v="2"/>
    <x v="95"/>
    <x v="95"/>
    <n v="3151914.3419999997"/>
    <n v="162279.9956153846"/>
    <x v="5"/>
    <n v="2460"/>
    <n v="2226"/>
    <x v="3"/>
  </r>
  <r>
    <d v="2020-05-24T00:00:00"/>
    <x v="2"/>
    <x v="96"/>
    <x v="96"/>
    <n v="2798056.2479999997"/>
    <n v="174707.83838461537"/>
    <x v="5"/>
    <n v="2254"/>
    <n v="2061"/>
    <x v="3"/>
  </r>
  <r>
    <d v="2020-05-25T00:00:00"/>
    <x v="2"/>
    <x v="97"/>
    <x v="97"/>
    <n v="2769041.2770000002"/>
    <n v="180495.52483076922"/>
    <x v="5"/>
    <n v="2330"/>
    <n v="2142"/>
    <x v="4"/>
  </r>
  <r>
    <d v="2020-05-26T00:00:00"/>
    <x v="2"/>
    <x v="98"/>
    <x v="98"/>
    <n v="2861069.8419999997"/>
    <n v="170303.62015384613"/>
    <x v="5"/>
    <n v="2418"/>
    <n v="2215"/>
    <x v="4"/>
  </r>
  <r>
    <d v="2020-05-27T00:00:00"/>
    <x v="2"/>
    <x v="99"/>
    <x v="99"/>
    <n v="2893288.4459999995"/>
    <n v="291528.45785384614"/>
    <x v="5"/>
    <n v="2430"/>
    <n v="2216"/>
    <x v="4"/>
  </r>
  <r>
    <d v="2020-05-28T00:00:00"/>
    <x v="2"/>
    <x v="100"/>
    <x v="100"/>
    <n v="3004872.3489999999"/>
    <n v="190911.88401538462"/>
    <x v="6"/>
    <n v="2454"/>
    <n v="2239"/>
    <x v="4"/>
  </r>
  <r>
    <d v="2020-05-29T00:00:00"/>
    <x v="2"/>
    <x v="101"/>
    <x v="101"/>
    <n v="3229427.0830000001"/>
    <n v="121448.35925384614"/>
    <x v="6"/>
    <n v="2597"/>
    <n v="2379"/>
    <x v="4"/>
  </r>
  <r>
    <d v="2020-05-30T00:00:00"/>
    <x v="2"/>
    <x v="102"/>
    <x v="102"/>
    <n v="3473157.5449999999"/>
    <n v="205639.55141538463"/>
    <x v="6"/>
    <n v="2793"/>
    <n v="2539"/>
    <x v="4"/>
  </r>
  <r>
    <d v="2020-05-31T00:00:00"/>
    <x v="2"/>
    <x v="103"/>
    <x v="103"/>
    <n v="3105853.9129999997"/>
    <n v="53605.712153846151"/>
    <x v="7"/>
    <n v="2522"/>
    <n v="2295"/>
    <x v="4"/>
  </r>
  <r>
    <d v="2020-06-01T00:00:00"/>
    <x v="2"/>
    <x v="104"/>
    <x v="104"/>
    <n v="2972895.4169999999"/>
    <n v="336001.08039230772"/>
    <x v="7"/>
    <n v="2531"/>
    <n v="2296"/>
    <x v="5"/>
  </r>
  <r>
    <d v="2020-04-28T00:00:00"/>
    <x v="3"/>
    <x v="105"/>
    <x v="105"/>
    <n v="1931011.4870000002"/>
    <n v="149032.79178461537"/>
    <x v="8"/>
    <n v="1539"/>
    <n v="1404"/>
    <x v="0"/>
  </r>
  <r>
    <d v="2020-04-29T00:00:00"/>
    <x v="3"/>
    <x v="106"/>
    <x v="106"/>
    <n v="2115481.9889999996"/>
    <n v="139204.6"/>
    <x v="8"/>
    <n v="1684"/>
    <n v="1528"/>
    <x v="0"/>
  </r>
  <r>
    <d v="2020-04-30T00:00:00"/>
    <x v="3"/>
    <x v="107"/>
    <x v="107"/>
    <n v="2244503.1999999997"/>
    <n v="203231.46096923074"/>
    <x v="3"/>
    <n v="1712"/>
    <n v="1552"/>
    <x v="0"/>
  </r>
  <r>
    <d v="2020-05-01T00:00:00"/>
    <x v="3"/>
    <x v="108"/>
    <x v="108"/>
    <n v="2397503.37"/>
    <n v="232079.84750769229"/>
    <x v="8"/>
    <n v="1826"/>
    <n v="1633"/>
    <x v="0"/>
  </r>
  <r>
    <d v="2020-05-02T00:00:00"/>
    <x v="3"/>
    <x v="109"/>
    <x v="109"/>
    <n v="2165434.9249999998"/>
    <n v="185484.16923076924"/>
    <x v="8"/>
    <n v="1708"/>
    <n v="1534"/>
    <x v="0"/>
  </r>
  <r>
    <d v="2020-05-03T00:00:00"/>
    <x v="3"/>
    <x v="110"/>
    <x v="110"/>
    <n v="1925475.1139999998"/>
    <n v="247646.60936153846"/>
    <x v="4"/>
    <n v="1520"/>
    <n v="1373"/>
    <x v="0"/>
  </r>
  <r>
    <d v="2020-05-04T00:00:00"/>
    <x v="3"/>
    <x v="111"/>
    <x v="111"/>
    <n v="1875929.923"/>
    <n v="280340.16570000001"/>
    <x v="4"/>
    <n v="1519"/>
    <n v="1372"/>
    <x v="1"/>
  </r>
  <r>
    <d v="2020-05-05T00:00:00"/>
    <x v="3"/>
    <x v="112"/>
    <x v="112"/>
    <n v="2323003.267"/>
    <n v="287619.52953846153"/>
    <x v="4"/>
    <n v="1773"/>
    <n v="1604"/>
    <x v="1"/>
  </r>
  <r>
    <d v="2020-05-06T00:00:00"/>
    <x v="3"/>
    <x v="113"/>
    <x v="113"/>
    <n v="2406562.0579999997"/>
    <n v="306098.4769230769"/>
    <x v="4"/>
    <n v="1784"/>
    <n v="1632"/>
    <x v="1"/>
  </r>
  <r>
    <d v="2020-05-07T00:00:00"/>
    <x v="3"/>
    <x v="114"/>
    <x v="114"/>
    <n v="2000889.9870000002"/>
    <n v="283287.86923076923"/>
    <x v="5"/>
    <n v="1542"/>
    <n v="1405"/>
    <x v="1"/>
  </r>
  <r>
    <d v="2020-05-08T00:00:00"/>
    <x v="3"/>
    <x v="115"/>
    <x v="115"/>
    <n v="2133443.3049999997"/>
    <n v="355537.44449230767"/>
    <x v="5"/>
    <n v="1646"/>
    <n v="1492"/>
    <x v="1"/>
  </r>
  <r>
    <d v="2020-05-09T00:00:00"/>
    <x v="3"/>
    <x v="116"/>
    <x v="116"/>
    <n v="2261296.2760000001"/>
    <n v="225845"/>
    <x v="5"/>
    <n v="1735"/>
    <n v="1568"/>
    <x v="1"/>
  </r>
  <r>
    <d v="2020-05-10T00:00:00"/>
    <x v="3"/>
    <x v="117"/>
    <x v="117"/>
    <n v="2647972.3429999999"/>
    <n v="371661.65384615387"/>
    <x v="5"/>
    <n v="2016"/>
    <n v="1846"/>
    <x v="1"/>
  </r>
  <r>
    <d v="2020-05-11T00:00:00"/>
    <x v="3"/>
    <x v="118"/>
    <x v="118"/>
    <n v="1950422.9030000002"/>
    <n v="381635.95355384616"/>
    <x v="5"/>
    <n v="1597"/>
    <n v="1457"/>
    <x v="2"/>
  </r>
  <r>
    <d v="2020-05-12T00:00:00"/>
    <x v="3"/>
    <x v="119"/>
    <x v="119"/>
    <n v="2050101.9780000001"/>
    <n v="309760.33573076921"/>
    <x v="5"/>
    <n v="1656"/>
    <n v="1516"/>
    <x v="2"/>
  </r>
  <r>
    <d v="2020-05-13T00:00:00"/>
    <x v="3"/>
    <x v="120"/>
    <x v="120"/>
    <n v="2071714.7239999999"/>
    <n v="361201.8010384615"/>
    <x v="5"/>
    <n v="1698"/>
    <n v="1554"/>
    <x v="2"/>
  </r>
  <r>
    <d v="2020-05-14T00:00:00"/>
    <x v="3"/>
    <x v="121"/>
    <x v="121"/>
    <n v="2160539.9959999998"/>
    <n v="312856.16153846151"/>
    <x v="5"/>
    <n v="1706"/>
    <n v="1548"/>
    <x v="2"/>
  </r>
  <r>
    <d v="2020-05-15T00:00:00"/>
    <x v="3"/>
    <x v="122"/>
    <x v="122"/>
    <n v="2442084.5610000002"/>
    <n v="277257.14947692305"/>
    <x v="5"/>
    <n v="1926"/>
    <n v="1742"/>
    <x v="2"/>
  </r>
  <r>
    <d v="2020-05-16T00:00:00"/>
    <x v="3"/>
    <x v="123"/>
    <x v="123"/>
    <n v="2740255.2110000001"/>
    <n v="294361.0811230769"/>
    <x v="5"/>
    <n v="2145"/>
    <n v="1947"/>
    <x v="2"/>
  </r>
  <r>
    <d v="2020-05-17T00:00:00"/>
    <x v="3"/>
    <x v="124"/>
    <x v="124"/>
    <n v="2290967.0389999999"/>
    <n v="246817.75113846152"/>
    <x v="5"/>
    <n v="1874"/>
    <n v="1705"/>
    <x v="2"/>
  </r>
  <r>
    <d v="2020-05-18T00:00:00"/>
    <x v="3"/>
    <x v="125"/>
    <x v="125"/>
    <n v="2229453.5079999999"/>
    <n v="331756.18072307692"/>
    <x v="5"/>
    <n v="1834"/>
    <n v="1660"/>
    <x v="3"/>
  </r>
  <r>
    <d v="2020-05-19T00:00:00"/>
    <x v="3"/>
    <x v="126"/>
    <x v="126"/>
    <n v="2269371.4459999995"/>
    <n v="328803.84615384613"/>
    <x v="5"/>
    <n v="1860"/>
    <n v="1704"/>
    <x v="3"/>
  </r>
  <r>
    <d v="2020-05-20T00:00:00"/>
    <x v="3"/>
    <x v="127"/>
    <x v="127"/>
    <n v="2389543.5279999999"/>
    <n v="459604.90796153841"/>
    <x v="5"/>
    <n v="1921"/>
    <n v="1767"/>
    <x v="3"/>
  </r>
  <r>
    <d v="2020-05-21T00:00:00"/>
    <x v="3"/>
    <x v="128"/>
    <x v="128"/>
    <n v="2257728.2139999997"/>
    <n v="301623.79230769229"/>
    <x v="5"/>
    <n v="1787"/>
    <n v="1626"/>
    <x v="3"/>
  </r>
  <r>
    <d v="2020-05-22T00:00:00"/>
    <x v="3"/>
    <x v="129"/>
    <x v="129"/>
    <n v="2549333.4129999997"/>
    <n v="289900.09384615382"/>
    <x v="5"/>
    <n v="2046"/>
    <n v="1853"/>
    <x v="3"/>
  </r>
  <r>
    <d v="2020-05-23T00:00:00"/>
    <x v="3"/>
    <x v="130"/>
    <x v="130"/>
    <n v="3056063.7349999999"/>
    <n v="223670.01693846151"/>
    <x v="5"/>
    <n v="2340"/>
    <n v="2146"/>
    <x v="3"/>
  </r>
  <r>
    <d v="2020-05-24T00:00:00"/>
    <x v="3"/>
    <x v="131"/>
    <x v="131"/>
    <n v="2399312.9350000001"/>
    <n v="282325.24615384615"/>
    <x v="4"/>
    <n v="1999"/>
    <n v="1829"/>
    <x v="3"/>
  </r>
  <r>
    <d v="2020-05-25T00:00:00"/>
    <x v="3"/>
    <x v="132"/>
    <x v="132"/>
    <n v="2540760.0409999997"/>
    <n v="351098.05384615384"/>
    <x v="4"/>
    <n v="2087"/>
    <n v="1914"/>
    <x v="4"/>
  </r>
  <r>
    <d v="2020-05-26T00:00:00"/>
    <x v="3"/>
    <x v="133"/>
    <x v="133"/>
    <n v="2395998.3769999999"/>
    <n v="259067.63954615386"/>
    <x v="4"/>
    <n v="2044"/>
    <n v="1863"/>
    <x v="4"/>
  </r>
  <r>
    <d v="2020-05-27T00:00:00"/>
    <x v="3"/>
    <x v="134"/>
    <x v="134"/>
    <n v="2415980.7719999999"/>
    <n v="346048.63569230767"/>
    <x v="4"/>
    <n v="2079"/>
    <n v="1893"/>
    <x v="4"/>
  </r>
  <r>
    <d v="2020-05-28T00:00:00"/>
    <x v="3"/>
    <x v="135"/>
    <x v="135"/>
    <n v="2232253.034"/>
    <n v="343211.54262307688"/>
    <x v="4"/>
    <n v="1886"/>
    <n v="1736"/>
    <x v="4"/>
  </r>
  <r>
    <d v="2020-05-29T00:00:00"/>
    <x v="3"/>
    <x v="136"/>
    <x v="136"/>
    <n v="2545757.0549999997"/>
    <n v="202281.06923076924"/>
    <x v="4"/>
    <n v="2111"/>
    <n v="1917"/>
    <x v="4"/>
  </r>
  <r>
    <d v="2020-05-30T00:00:00"/>
    <x v="3"/>
    <x v="137"/>
    <x v="137"/>
    <n v="3132604.841"/>
    <n v="242715.26253846151"/>
    <x v="4"/>
    <n v="2597"/>
    <n v="2376"/>
    <x v="4"/>
  </r>
  <r>
    <d v="2020-05-31T00:00:00"/>
    <x v="3"/>
    <x v="138"/>
    <x v="138"/>
    <n v="2757933.63"/>
    <n v="112971.77692307692"/>
    <x v="5"/>
    <n v="2271"/>
    <n v="2085"/>
    <x v="4"/>
  </r>
  <r>
    <d v="2020-06-01T00:00:00"/>
    <x v="3"/>
    <x v="139"/>
    <x v="139"/>
    <n v="2320195.4450000003"/>
    <n v="383761.6669230769"/>
    <x v="5"/>
    <n v="2025"/>
    <n v="1849"/>
    <x v="5"/>
  </r>
  <r>
    <d v="2020-04-28T00:00:00"/>
    <x v="4"/>
    <x v="140"/>
    <x v="140"/>
    <n v="1804070.1239999998"/>
    <n v="125553.02143076922"/>
    <x v="8"/>
    <n v="1505"/>
    <n v="1368"/>
    <x v="0"/>
  </r>
  <r>
    <d v="2020-04-29T00:00:00"/>
    <x v="4"/>
    <x v="141"/>
    <x v="141"/>
    <n v="1868643.6719999998"/>
    <n v="137636.84266153845"/>
    <x v="8"/>
    <n v="1599"/>
    <n v="1450"/>
    <x v="0"/>
  </r>
  <r>
    <d v="2020-04-30T00:00:00"/>
    <x v="4"/>
    <x v="142"/>
    <x v="142"/>
    <n v="2016381.645"/>
    <n v="41912.707692307689"/>
    <x v="3"/>
    <n v="1662"/>
    <n v="1506"/>
    <x v="0"/>
  </r>
  <r>
    <d v="2020-05-01T00:00:00"/>
    <x v="4"/>
    <x v="143"/>
    <x v="143"/>
    <n v="2533138.7200000002"/>
    <n v="102615.49999999999"/>
    <x v="3"/>
    <n v="1987"/>
    <n v="1791"/>
    <x v="0"/>
  </r>
  <r>
    <d v="2020-05-02T00:00:00"/>
    <x v="4"/>
    <x v="144"/>
    <x v="144"/>
    <n v="1337535.2989999999"/>
    <n v="121636.08074615385"/>
    <x v="3"/>
    <n v="1206"/>
    <n v="1080"/>
    <x v="0"/>
  </r>
  <r>
    <d v="2020-05-03T00:00:00"/>
    <x v="4"/>
    <x v="145"/>
    <x v="145"/>
    <n v="1485927.8739999998"/>
    <n v="100092.68052307691"/>
    <x v="3"/>
    <n v="1314"/>
    <n v="1192"/>
    <x v="0"/>
  </r>
  <r>
    <d v="2020-05-04T00:00:00"/>
    <x v="4"/>
    <x v="146"/>
    <x v="146"/>
    <n v="1685753.1839999999"/>
    <n v="135489.15811538461"/>
    <x v="3"/>
    <n v="1479"/>
    <n v="1346"/>
    <x v="1"/>
  </r>
  <r>
    <d v="2020-05-05T00:00:00"/>
    <x v="4"/>
    <x v="147"/>
    <x v="147"/>
    <n v="1873451.2719999999"/>
    <n v="149632.49369999999"/>
    <x v="3"/>
    <n v="1622"/>
    <n v="1482"/>
    <x v="1"/>
  </r>
  <r>
    <d v="2020-05-06T00:00:00"/>
    <x v="4"/>
    <x v="148"/>
    <x v="148"/>
    <n v="1715939.5399999998"/>
    <n v="115138.50836153845"/>
    <x v="3"/>
    <n v="1509"/>
    <n v="1374"/>
    <x v="1"/>
  </r>
  <r>
    <d v="2020-05-07T00:00:00"/>
    <x v="4"/>
    <x v="149"/>
    <x v="149"/>
    <n v="1837113.1940000001"/>
    <n v="115064.43612307693"/>
    <x v="3"/>
    <n v="1580"/>
    <n v="1435"/>
    <x v="1"/>
  </r>
  <r>
    <d v="2020-05-08T00:00:00"/>
    <x v="4"/>
    <x v="150"/>
    <x v="150"/>
    <n v="1780335.608"/>
    <n v="140320.89928461539"/>
    <x v="3"/>
    <n v="1520"/>
    <n v="1380"/>
    <x v="1"/>
  </r>
  <r>
    <d v="2020-05-09T00:00:00"/>
    <x v="4"/>
    <x v="151"/>
    <x v="151"/>
    <n v="1880070.5110000002"/>
    <n v="141472.14615384614"/>
    <x v="3"/>
    <n v="1542"/>
    <n v="1412"/>
    <x v="1"/>
  </r>
  <r>
    <d v="2020-05-10T00:00:00"/>
    <x v="4"/>
    <x v="152"/>
    <x v="152"/>
    <n v="2174380.5969999996"/>
    <n v="80170.980907692297"/>
    <x v="3"/>
    <n v="1836"/>
    <n v="1680"/>
    <x v="1"/>
  </r>
  <r>
    <d v="2020-05-11T00:00:00"/>
    <x v="4"/>
    <x v="153"/>
    <x v="153"/>
    <n v="1678039.8589999999"/>
    <n v="151098.71538461538"/>
    <x v="3"/>
    <n v="1527"/>
    <n v="1389"/>
    <x v="2"/>
  </r>
  <r>
    <d v="2020-05-12T00:00:00"/>
    <x v="4"/>
    <x v="154"/>
    <x v="154"/>
    <n v="1757185.7729999998"/>
    <n v="114933.59230769231"/>
    <x v="3"/>
    <n v="1598"/>
    <n v="1454"/>
    <x v="2"/>
  </r>
  <r>
    <d v="2020-05-13T00:00:00"/>
    <x v="4"/>
    <x v="155"/>
    <x v="155"/>
    <n v="1783039.3049999997"/>
    <n v="139331.31929230769"/>
    <x v="3"/>
    <n v="1605"/>
    <n v="1447"/>
    <x v="2"/>
  </r>
  <r>
    <d v="2020-05-14T00:00:00"/>
    <x v="4"/>
    <x v="156"/>
    <x v="156"/>
    <n v="1766450.28"/>
    <n v="91828.489107692309"/>
    <x v="3"/>
    <n v="1635"/>
    <n v="1487"/>
    <x v="2"/>
  </r>
  <r>
    <d v="2020-05-15T00:00:00"/>
    <x v="4"/>
    <x v="157"/>
    <x v="157"/>
    <n v="2005719.3469999998"/>
    <n v="77264.32873846154"/>
    <x v="3"/>
    <n v="1780"/>
    <n v="1615"/>
    <x v="2"/>
  </r>
  <r>
    <d v="2020-05-16T00:00:00"/>
    <x v="4"/>
    <x v="158"/>
    <x v="158"/>
    <n v="2340316.3049999997"/>
    <n v="109812.45384615385"/>
    <x v="3"/>
    <n v="2039"/>
    <n v="1868"/>
    <x v="2"/>
  </r>
  <r>
    <d v="2020-05-17T00:00:00"/>
    <x v="4"/>
    <x v="159"/>
    <x v="159"/>
    <n v="1954139.7149999999"/>
    <n v="79541.984615384616"/>
    <x v="3"/>
    <n v="1790"/>
    <n v="1633"/>
    <x v="2"/>
  </r>
  <r>
    <d v="2020-05-18T00:00:00"/>
    <x v="4"/>
    <x v="160"/>
    <x v="160"/>
    <n v="1796459.4790000001"/>
    <n v="129793.76153846155"/>
    <x v="3"/>
    <n v="1741"/>
    <n v="1597"/>
    <x v="3"/>
  </r>
  <r>
    <d v="2020-05-19T00:00:00"/>
    <x v="4"/>
    <x v="161"/>
    <x v="161"/>
    <n v="1956748.2629999998"/>
    <n v="108543.03143076923"/>
    <x v="3"/>
    <n v="1831"/>
    <n v="1667"/>
    <x v="3"/>
  </r>
  <r>
    <d v="2020-05-20T00:00:00"/>
    <x v="4"/>
    <x v="162"/>
    <x v="162"/>
    <n v="2010739.0729999999"/>
    <n v="106300.0107076923"/>
    <x v="3"/>
    <n v="1823"/>
    <n v="1678"/>
    <x v="3"/>
  </r>
  <r>
    <d v="2020-05-21T00:00:00"/>
    <x v="4"/>
    <x v="163"/>
    <x v="163"/>
    <n v="1755958.3049999999"/>
    <n v="102833.37792307691"/>
    <x v="3"/>
    <n v="1650"/>
    <n v="1505"/>
    <x v="3"/>
  </r>
  <r>
    <d v="2020-05-22T00:00:00"/>
    <x v="4"/>
    <x v="164"/>
    <x v="164"/>
    <n v="2108065.5690000001"/>
    <n v="90381.169230769228"/>
    <x v="3"/>
    <n v="1859"/>
    <n v="1697"/>
    <x v="3"/>
  </r>
  <r>
    <d v="2020-05-23T00:00:00"/>
    <x v="4"/>
    <x v="165"/>
    <x v="165"/>
    <n v="2533823.1740000001"/>
    <n v="109891.53846153845"/>
    <x v="3"/>
    <n v="2195"/>
    <n v="1999"/>
    <x v="3"/>
  </r>
  <r>
    <d v="2020-05-24T00:00:00"/>
    <x v="4"/>
    <x v="166"/>
    <x v="166"/>
    <n v="2092407.26"/>
    <n v="62346.415384615379"/>
    <x v="3"/>
    <n v="1868"/>
    <n v="1706"/>
    <x v="3"/>
  </r>
  <r>
    <d v="2020-05-25T00:00:00"/>
    <x v="4"/>
    <x v="167"/>
    <x v="167"/>
    <n v="1972327.267"/>
    <n v="174025.3846153846"/>
    <x v="4"/>
    <n v="1899"/>
    <n v="1738"/>
    <x v="4"/>
  </r>
  <r>
    <d v="2020-05-26T00:00:00"/>
    <x v="4"/>
    <x v="168"/>
    <x v="168"/>
    <n v="1897998.2520000001"/>
    <n v="96303.4"/>
    <x v="4"/>
    <n v="1814"/>
    <n v="1655"/>
    <x v="4"/>
  </r>
  <r>
    <d v="2020-05-27T00:00:00"/>
    <x v="4"/>
    <x v="169"/>
    <x v="169"/>
    <n v="1979227.4479999999"/>
    <n v="122940.53466153846"/>
    <x v="4"/>
    <n v="1873"/>
    <n v="1715"/>
    <x v="4"/>
  </r>
  <r>
    <d v="2020-05-28T00:00:00"/>
    <x v="4"/>
    <x v="170"/>
    <x v="170"/>
    <n v="2038847.0090000001"/>
    <n v="74270.530769230769"/>
    <x v="4"/>
    <n v="1875"/>
    <n v="1701"/>
    <x v="4"/>
  </r>
  <r>
    <d v="2020-05-29T00:00:00"/>
    <x v="4"/>
    <x v="171"/>
    <x v="171"/>
    <n v="2293738.9569999999"/>
    <n v="58400.799200000001"/>
    <x v="4"/>
    <n v="2064"/>
    <n v="1896"/>
    <x v="4"/>
  </r>
  <r>
    <d v="2020-05-30T00:00:00"/>
    <x v="4"/>
    <x v="172"/>
    <x v="172"/>
    <n v="2408136.8190000001"/>
    <n v="113231.09230769232"/>
    <x v="4"/>
    <n v="2174"/>
    <n v="1957"/>
    <x v="4"/>
  </r>
  <r>
    <d v="2020-05-31T00:00:00"/>
    <x v="4"/>
    <x v="173"/>
    <x v="173"/>
    <n v="2251714.5490000001"/>
    <n v="37852.04366923077"/>
    <x v="5"/>
    <n v="2056"/>
    <n v="1879"/>
    <x v="4"/>
  </r>
  <r>
    <d v="2020-06-01T00:00:00"/>
    <x v="4"/>
    <x v="174"/>
    <x v="174"/>
    <n v="1983277.5959999997"/>
    <n v="134168.53587692307"/>
    <x v="5"/>
    <n v="1879"/>
    <n v="1720"/>
    <x v="5"/>
  </r>
  <r>
    <d v="2020-04-28T00:00:00"/>
    <x v="5"/>
    <x v="175"/>
    <x v="175"/>
    <n v="14633542.982000001"/>
    <n v="268185.43076923076"/>
    <x v="9"/>
    <n v="12306"/>
    <n v="11532"/>
    <x v="0"/>
  </r>
  <r>
    <d v="2020-04-29T00:00:00"/>
    <x v="5"/>
    <x v="176"/>
    <x v="176"/>
    <n v="15206983.089"/>
    <n v="284467.66153846157"/>
    <x v="9"/>
    <n v="12747"/>
    <n v="11884"/>
    <x v="0"/>
  </r>
  <r>
    <d v="2020-04-30T00:00:00"/>
    <x v="5"/>
    <x v="177"/>
    <x v="177"/>
    <n v="15789926.042999998"/>
    <n v="115102.03846153845"/>
    <x v="9"/>
    <n v="12817"/>
    <n v="11865"/>
    <x v="0"/>
  </r>
  <r>
    <d v="2020-05-01T00:00:00"/>
    <x v="5"/>
    <x v="178"/>
    <x v="178"/>
    <n v="17342946.796999998"/>
    <n v="380499.56092307693"/>
    <x v="9"/>
    <n v="14205"/>
    <n v="13026"/>
    <x v="0"/>
  </r>
  <r>
    <d v="2020-05-02T00:00:00"/>
    <x v="5"/>
    <x v="179"/>
    <x v="179"/>
    <n v="13628439.163999999"/>
    <n v="370802.93846153846"/>
    <x v="9"/>
    <n v="11622"/>
    <n v="10754"/>
    <x v="0"/>
  </r>
  <r>
    <d v="2020-05-03T00:00:00"/>
    <x v="5"/>
    <x v="180"/>
    <x v="180"/>
    <n v="18491870.614999998"/>
    <n v="270910.05384615384"/>
    <x v="9"/>
    <n v="14823"/>
    <n v="13751"/>
    <x v="0"/>
  </r>
  <r>
    <d v="2020-05-04T00:00:00"/>
    <x v="5"/>
    <x v="181"/>
    <x v="181"/>
    <n v="16597666.014999999"/>
    <n v="404297.74615384609"/>
    <x v="9"/>
    <n v="13606"/>
    <n v="12697"/>
    <x v="1"/>
  </r>
  <r>
    <d v="2020-05-05T00:00:00"/>
    <x v="5"/>
    <x v="182"/>
    <x v="182"/>
    <n v="15015521.489999998"/>
    <n v="398269.43076923076"/>
    <x v="9"/>
    <n v="12775"/>
    <n v="11887"/>
    <x v="1"/>
  </r>
  <r>
    <d v="2020-05-06T00:00:00"/>
    <x v="5"/>
    <x v="183"/>
    <x v="183"/>
    <n v="16128268.832"/>
    <n v="389877.53846153844"/>
    <x v="9"/>
    <n v="13406"/>
    <n v="12518"/>
    <x v="1"/>
  </r>
  <r>
    <d v="2020-05-07T00:00:00"/>
    <x v="5"/>
    <x v="184"/>
    <x v="184"/>
    <n v="15847839.739"/>
    <n v="521163.87692307692"/>
    <x v="9"/>
    <n v="12743"/>
    <n v="11858"/>
    <x v="1"/>
  </r>
  <r>
    <d v="2020-05-08T00:00:00"/>
    <x v="5"/>
    <x v="185"/>
    <x v="185"/>
    <n v="16722171.227"/>
    <n v="479024.68461538455"/>
    <x v="9"/>
    <n v="13563"/>
    <n v="12604"/>
    <x v="1"/>
  </r>
  <r>
    <d v="2020-05-09T00:00:00"/>
    <x v="5"/>
    <x v="186"/>
    <x v="186"/>
    <n v="13150397.668"/>
    <n v="444057.73347692302"/>
    <x v="9"/>
    <n v="11288"/>
    <n v="10492"/>
    <x v="1"/>
  </r>
  <r>
    <d v="2020-05-10T00:00:00"/>
    <x v="5"/>
    <x v="187"/>
    <x v="187"/>
    <n v="17121204.866"/>
    <n v="269535.72538461542"/>
    <x v="9"/>
    <n v="13832"/>
    <n v="12864"/>
    <x v="1"/>
  </r>
  <r>
    <d v="2020-05-11T00:00:00"/>
    <x v="5"/>
    <x v="188"/>
    <x v="188"/>
    <n v="12200989.641000001"/>
    <n v="416475.07692307688"/>
    <x v="9"/>
    <n v="10570"/>
    <n v="9926"/>
    <x v="2"/>
  </r>
  <r>
    <d v="2020-05-12T00:00:00"/>
    <x v="5"/>
    <x v="189"/>
    <x v="189"/>
    <n v="13500671.991999999"/>
    <n v="344959.87384615385"/>
    <x v="9"/>
    <n v="11614"/>
    <n v="10862"/>
    <x v="2"/>
  </r>
  <r>
    <d v="2020-05-13T00:00:00"/>
    <x v="5"/>
    <x v="190"/>
    <x v="190"/>
    <n v="13568684.673999999"/>
    <n v="349844.36153846153"/>
    <x v="9"/>
    <n v="11522"/>
    <n v="10803"/>
    <x v="2"/>
  </r>
  <r>
    <d v="2020-05-14T00:00:00"/>
    <x v="5"/>
    <x v="191"/>
    <x v="191"/>
    <n v="13641908.620999999"/>
    <n v="364896.93846153846"/>
    <x v="9"/>
    <n v="11194"/>
    <n v="10554"/>
    <x v="2"/>
  </r>
  <r>
    <d v="2020-05-15T00:00:00"/>
    <x v="5"/>
    <x v="192"/>
    <x v="192"/>
    <n v="16241999.308"/>
    <n v="317179.04615384614"/>
    <x v="9"/>
    <n v="12791"/>
    <n v="11950"/>
    <x v="2"/>
  </r>
  <r>
    <d v="2020-05-16T00:00:00"/>
    <x v="5"/>
    <x v="193"/>
    <x v="193"/>
    <n v="16443448.491999999"/>
    <n v="291468.59999999998"/>
    <x v="9"/>
    <n v="13170"/>
    <n v="12299"/>
    <x v="2"/>
  </r>
  <r>
    <d v="2020-05-17T00:00:00"/>
    <x v="5"/>
    <x v="194"/>
    <x v="194"/>
    <n v="13533023.127999999"/>
    <n v="246229.69714615386"/>
    <x v="9"/>
    <n v="11128"/>
    <n v="10467"/>
    <x v="2"/>
  </r>
  <r>
    <d v="2020-05-18T00:00:00"/>
    <x v="5"/>
    <x v="195"/>
    <x v="195"/>
    <n v="14172342.450999999"/>
    <n v="269626.30769230769"/>
    <x v="9"/>
    <n v="12012"/>
    <n v="11308"/>
    <x v="3"/>
  </r>
  <r>
    <d v="2020-05-19T00:00:00"/>
    <x v="5"/>
    <x v="196"/>
    <x v="196"/>
    <n v="15078027.685000001"/>
    <n v="293452.29237692308"/>
    <x v="9"/>
    <n v="13070"/>
    <n v="12244"/>
    <x v="3"/>
  </r>
  <r>
    <d v="2020-05-20T00:00:00"/>
    <x v="5"/>
    <x v="197"/>
    <x v="197"/>
    <n v="15600701.422999999"/>
    <n v="410370.5153846154"/>
    <x v="9"/>
    <n v="13298"/>
    <n v="12428"/>
    <x v="3"/>
  </r>
  <r>
    <d v="2020-05-21T00:00:00"/>
    <x v="5"/>
    <x v="198"/>
    <x v="198"/>
    <n v="15681371.557000002"/>
    <n v="296732.59615384613"/>
    <x v="9"/>
    <n v="13240"/>
    <n v="12360"/>
    <x v="3"/>
  </r>
  <r>
    <d v="2020-05-22T00:00:00"/>
    <x v="5"/>
    <x v="199"/>
    <x v="199"/>
    <n v="15857489.721000001"/>
    <n v="256649.16153846151"/>
    <x v="9"/>
    <n v="13014"/>
    <n v="12095"/>
    <x v="3"/>
  </r>
  <r>
    <d v="2020-05-23T00:00:00"/>
    <x v="5"/>
    <x v="200"/>
    <x v="200"/>
    <n v="20508194.544999998"/>
    <n v="239346.81538461536"/>
    <x v="9"/>
    <n v="16221"/>
    <n v="15065"/>
    <x v="3"/>
  </r>
  <r>
    <d v="2020-05-24T00:00:00"/>
    <x v="5"/>
    <x v="201"/>
    <x v="201"/>
    <n v="14541424.877999999"/>
    <n v="304806.9854230769"/>
    <x v="9"/>
    <n v="12211"/>
    <n v="11427"/>
    <x v="3"/>
  </r>
  <r>
    <d v="2020-05-25T00:00:00"/>
    <x v="5"/>
    <x v="202"/>
    <x v="202"/>
    <n v="14358653.389999999"/>
    <n v="319377.7946153846"/>
    <x v="9"/>
    <n v="12336"/>
    <n v="11519"/>
    <x v="4"/>
  </r>
  <r>
    <d v="2020-05-26T00:00:00"/>
    <x v="5"/>
    <x v="203"/>
    <x v="203"/>
    <n v="17297352.185000002"/>
    <n v="279472.16153846151"/>
    <x v="9"/>
    <n v="14482"/>
    <n v="13510"/>
    <x v="4"/>
  </r>
  <r>
    <d v="2020-05-27T00:00:00"/>
    <x v="5"/>
    <x v="204"/>
    <x v="204"/>
    <n v="15301120.521000002"/>
    <n v="356339.00384615385"/>
    <x v="9"/>
    <n v="13091"/>
    <n v="12216"/>
    <x v="4"/>
  </r>
  <r>
    <d v="2020-05-28T00:00:00"/>
    <x v="5"/>
    <x v="205"/>
    <x v="205"/>
    <n v="14481164.23"/>
    <n v="266079.27846153843"/>
    <x v="9"/>
    <n v="12409"/>
    <n v="11582"/>
    <x v="4"/>
  </r>
  <r>
    <d v="2020-05-29T00:00:00"/>
    <x v="5"/>
    <x v="206"/>
    <x v="206"/>
    <n v="17175270.221000001"/>
    <n v="306548.18846153846"/>
    <x v="9"/>
    <n v="14031"/>
    <n v="12943"/>
    <x v="4"/>
  </r>
  <r>
    <d v="2020-05-30T00:00:00"/>
    <x v="5"/>
    <x v="207"/>
    <x v="207"/>
    <n v="18429449.488000002"/>
    <n v="303444.36538461538"/>
    <x v="9"/>
    <n v="14590"/>
    <n v="13551"/>
    <x v="4"/>
  </r>
  <r>
    <d v="2020-05-31T00:00:00"/>
    <x v="5"/>
    <x v="208"/>
    <x v="208"/>
    <n v="15667372.685999999"/>
    <n v="180007.08753846152"/>
    <x v="9"/>
    <n v="13106"/>
    <n v="12164"/>
    <x v="4"/>
  </r>
  <r>
    <d v="2020-06-01T00:00:00"/>
    <x v="5"/>
    <x v="209"/>
    <x v="209"/>
    <n v="13959979.012"/>
    <n v="464232.54846153839"/>
    <x v="9"/>
    <n v="11864"/>
    <n v="11071"/>
    <x v="5"/>
  </r>
  <r>
    <d v="2020-04-28T00:00:00"/>
    <x v="6"/>
    <x v="210"/>
    <x v="210"/>
    <n v="15426373.358999999"/>
    <n v="255889.23846153845"/>
    <x v="10"/>
    <n v="12943"/>
    <n v="12072"/>
    <x v="0"/>
  </r>
  <r>
    <d v="2020-04-29T00:00:00"/>
    <x v="6"/>
    <x v="211"/>
    <x v="211"/>
    <n v="15729720.814999998"/>
    <n v="273156.71999999997"/>
    <x v="10"/>
    <n v="13186"/>
    <n v="12251"/>
    <x v="0"/>
  </r>
  <r>
    <d v="2020-04-30T00:00:00"/>
    <x v="6"/>
    <x v="212"/>
    <x v="212"/>
    <n v="16370527.077"/>
    <n v="115618.05384615384"/>
    <x v="10"/>
    <n v="13251"/>
    <n v="12255"/>
    <x v="0"/>
  </r>
  <r>
    <d v="2020-05-01T00:00:00"/>
    <x v="6"/>
    <x v="213"/>
    <x v="213"/>
    <n v="18463277.771000002"/>
    <n v="369443.39999999997"/>
    <x v="10"/>
    <n v="15222"/>
    <n v="13873"/>
    <x v="0"/>
  </r>
  <r>
    <d v="2020-05-02T00:00:00"/>
    <x v="6"/>
    <x v="214"/>
    <x v="214"/>
    <n v="14386025.838000001"/>
    <n v="361439.69230769225"/>
    <x v="10"/>
    <n v="12429"/>
    <n v="11477"/>
    <x v="0"/>
  </r>
  <r>
    <d v="2020-05-03T00:00:00"/>
    <x v="6"/>
    <x v="215"/>
    <x v="215"/>
    <n v="19179229.932"/>
    <n v="254778.07384615383"/>
    <x v="10"/>
    <n v="15277"/>
    <n v="14163"/>
    <x v="0"/>
  </r>
  <r>
    <d v="2020-05-04T00:00:00"/>
    <x v="6"/>
    <x v="216"/>
    <x v="216"/>
    <n v="17650186.028999999"/>
    <n v="347608.63846153842"/>
    <x v="10"/>
    <n v="14423"/>
    <n v="13432"/>
    <x v="1"/>
  </r>
  <r>
    <d v="2020-05-05T00:00:00"/>
    <x v="6"/>
    <x v="217"/>
    <x v="217"/>
    <n v="15790923.194999998"/>
    <n v="365011.08061538462"/>
    <x v="10"/>
    <n v="13469"/>
    <n v="12486"/>
    <x v="1"/>
  </r>
  <r>
    <d v="2020-05-06T00:00:00"/>
    <x v="6"/>
    <x v="218"/>
    <x v="218"/>
    <n v="16792969.817999996"/>
    <n v="443086.25303076918"/>
    <x v="10"/>
    <n v="14103"/>
    <n v="13118"/>
    <x v="1"/>
  </r>
  <r>
    <d v="2020-05-07T00:00:00"/>
    <x v="6"/>
    <x v="219"/>
    <x v="219"/>
    <n v="16627687.641000001"/>
    <n v="518998.75384615385"/>
    <x v="10"/>
    <n v="13495"/>
    <n v="12517"/>
    <x v="1"/>
  </r>
  <r>
    <d v="2020-05-08T00:00:00"/>
    <x v="6"/>
    <x v="220"/>
    <x v="220"/>
    <n v="17462223.403999999"/>
    <n v="512464.9846153846"/>
    <x v="10"/>
    <n v="14098"/>
    <n v="13106"/>
    <x v="1"/>
  </r>
  <r>
    <d v="2020-05-09T00:00:00"/>
    <x v="6"/>
    <x v="221"/>
    <x v="221"/>
    <n v="13973128.512"/>
    <n v="403874.8839461538"/>
    <x v="10"/>
    <n v="12016"/>
    <n v="11137"/>
    <x v="1"/>
  </r>
  <r>
    <d v="2020-05-10T00:00:00"/>
    <x v="6"/>
    <x v="222"/>
    <x v="222"/>
    <n v="18159589.107999999"/>
    <n v="258558.49999999997"/>
    <x v="10"/>
    <n v="14569"/>
    <n v="13566"/>
    <x v="1"/>
  </r>
  <r>
    <d v="2020-05-11T00:00:00"/>
    <x v="6"/>
    <x v="223"/>
    <x v="223"/>
    <n v="12903628.608999999"/>
    <n v="355401.60769230768"/>
    <x v="11"/>
    <n v="11100"/>
    <n v="10407"/>
    <x v="2"/>
  </r>
  <r>
    <d v="2020-05-12T00:00:00"/>
    <x v="6"/>
    <x v="224"/>
    <x v="224"/>
    <n v="13834210.461999999"/>
    <n v="383344.65076923074"/>
    <x v="11"/>
    <n v="12000"/>
    <n v="11194"/>
    <x v="2"/>
  </r>
  <r>
    <d v="2020-05-13T00:00:00"/>
    <x v="6"/>
    <x v="225"/>
    <x v="225"/>
    <n v="13979092.230999999"/>
    <n v="418713.96153846156"/>
    <x v="11"/>
    <n v="12007"/>
    <n v="11245"/>
    <x v="2"/>
  </r>
  <r>
    <d v="2020-05-14T00:00:00"/>
    <x v="6"/>
    <x v="226"/>
    <x v="226"/>
    <n v="14561721.772999998"/>
    <n v="363750.55692307692"/>
    <x v="11"/>
    <n v="11935"/>
    <n v="11178"/>
    <x v="2"/>
  </r>
  <r>
    <d v="2020-05-15T00:00:00"/>
    <x v="6"/>
    <x v="227"/>
    <x v="227"/>
    <n v="17099721.813000001"/>
    <n v="329754.63076923077"/>
    <x v="11"/>
    <n v="13544"/>
    <n v="12643"/>
    <x v="2"/>
  </r>
  <r>
    <d v="2020-05-16T00:00:00"/>
    <x v="6"/>
    <x v="228"/>
    <x v="228"/>
    <n v="17329462.175999999"/>
    <n v="258177.63846153844"/>
    <x v="11"/>
    <n v="14049"/>
    <n v="13118"/>
    <x v="2"/>
  </r>
  <r>
    <d v="2020-05-17T00:00:00"/>
    <x v="6"/>
    <x v="229"/>
    <x v="229"/>
    <n v="14278298.844000001"/>
    <n v="264289.06153846154"/>
    <x v="11"/>
    <n v="11698"/>
    <n v="10989"/>
    <x v="2"/>
  </r>
  <r>
    <d v="2020-05-18T00:00:00"/>
    <x v="6"/>
    <x v="230"/>
    <x v="230"/>
    <n v="14541626.939999998"/>
    <n v="279597.86153846153"/>
    <x v="11"/>
    <n v="12460"/>
    <n v="11665"/>
    <x v="3"/>
  </r>
  <r>
    <d v="2020-05-19T00:00:00"/>
    <x v="6"/>
    <x v="231"/>
    <x v="231"/>
    <n v="15975681.728"/>
    <n v="296759.42307692306"/>
    <x v="11"/>
    <n v="13867"/>
    <n v="12987"/>
    <x v="3"/>
  </r>
  <r>
    <d v="2020-05-20T00:00:00"/>
    <x v="6"/>
    <x v="232"/>
    <x v="232"/>
    <n v="15958453.927999999"/>
    <n v="417117.17692307686"/>
    <x v="11"/>
    <n v="13792"/>
    <n v="12834"/>
    <x v="3"/>
  </r>
  <r>
    <d v="2020-05-21T00:00:00"/>
    <x v="6"/>
    <x v="233"/>
    <x v="233"/>
    <n v="16496134.313999999"/>
    <n v="334550.50769230764"/>
    <x v="11"/>
    <n v="14005"/>
    <n v="13002"/>
    <x v="3"/>
  </r>
  <r>
    <d v="2020-05-22T00:00:00"/>
    <x v="6"/>
    <x v="234"/>
    <x v="234"/>
    <n v="17031004.072999999"/>
    <n v="275436.23846153845"/>
    <x v="11"/>
    <n v="14050"/>
    <n v="13027"/>
    <x v="3"/>
  </r>
  <r>
    <d v="2020-05-23T00:00:00"/>
    <x v="6"/>
    <x v="235"/>
    <x v="235"/>
    <n v="21740920.338999998"/>
    <n v="206427.73076923075"/>
    <x v="11"/>
    <n v="17295"/>
    <n v="16010"/>
    <x v="3"/>
  </r>
  <r>
    <d v="2020-05-24T00:00:00"/>
    <x v="6"/>
    <x v="236"/>
    <x v="236"/>
    <n v="15125624.641999999"/>
    <n v="318671.85465384612"/>
    <x v="11"/>
    <n v="12822"/>
    <n v="11916"/>
    <x v="3"/>
  </r>
  <r>
    <d v="2020-05-25T00:00:00"/>
    <x v="6"/>
    <x v="237"/>
    <x v="237"/>
    <n v="14894008.652000001"/>
    <n v="316452.66153846157"/>
    <x v="10"/>
    <n v="12983"/>
    <n v="12056"/>
    <x v="4"/>
  </r>
  <r>
    <d v="2020-05-26T00:00:00"/>
    <x v="6"/>
    <x v="238"/>
    <x v="238"/>
    <n v="18210825.697000001"/>
    <n v="272401.2"/>
    <x v="10"/>
    <n v="15369"/>
    <n v="14299"/>
    <x v="4"/>
  </r>
  <r>
    <d v="2020-05-27T00:00:00"/>
    <x v="6"/>
    <x v="239"/>
    <x v="239"/>
    <n v="16240834.603999998"/>
    <n v="285591.72307692305"/>
    <x v="10"/>
    <n v="13942"/>
    <n v="12986"/>
    <x v="4"/>
  </r>
  <r>
    <d v="2020-05-28T00:00:00"/>
    <x v="6"/>
    <x v="240"/>
    <x v="240"/>
    <n v="15173462.744000001"/>
    <n v="257491.36923076925"/>
    <x v="11"/>
    <n v="12854"/>
    <n v="11954"/>
    <x v="4"/>
  </r>
  <r>
    <d v="2020-05-29T00:00:00"/>
    <x v="6"/>
    <x v="241"/>
    <x v="241"/>
    <n v="17632080.519000001"/>
    <n v="331721.66923076921"/>
    <x v="10"/>
    <n v="14507"/>
    <n v="13386"/>
    <x v="4"/>
  </r>
  <r>
    <d v="2020-05-30T00:00:00"/>
    <x v="6"/>
    <x v="242"/>
    <x v="242"/>
    <n v="18595804.535"/>
    <n v="282204.5230769231"/>
    <x v="10"/>
    <n v="15030"/>
    <n v="13956"/>
    <x v="4"/>
  </r>
  <r>
    <d v="2020-05-31T00:00:00"/>
    <x v="6"/>
    <x v="243"/>
    <x v="243"/>
    <n v="16285354.714"/>
    <n v="183249.26153846155"/>
    <x v="10"/>
    <n v="13684"/>
    <n v="12690"/>
    <x v="4"/>
  </r>
  <r>
    <d v="2020-06-01T00:00:00"/>
    <x v="6"/>
    <x v="244"/>
    <x v="244"/>
    <n v="14354207.141999999"/>
    <n v="467483.70729230763"/>
    <x v="10"/>
    <n v="12299"/>
    <n v="11448"/>
    <x v="5"/>
  </r>
  <r>
    <d v="2020-04-28T00:00:00"/>
    <x v="7"/>
    <x v="245"/>
    <x v="245"/>
    <n v="1701780.4779999999"/>
    <n v="141999.40078461537"/>
    <x v="12"/>
    <n v="1439"/>
    <n v="1265"/>
    <x v="0"/>
  </r>
  <r>
    <d v="2020-04-29T00:00:00"/>
    <x v="7"/>
    <x v="246"/>
    <x v="246"/>
    <n v="1937222.0459999999"/>
    <n v="159472.57584615384"/>
    <x v="8"/>
    <n v="1534"/>
    <n v="1369"/>
    <x v="0"/>
  </r>
  <r>
    <d v="2020-04-30T00:00:00"/>
    <x v="7"/>
    <x v="247"/>
    <x v="247"/>
    <n v="1801564.392"/>
    <n v="97090.63692307692"/>
    <x v="3"/>
    <n v="1499"/>
    <n v="1322"/>
    <x v="0"/>
  </r>
  <r>
    <d v="2020-05-01T00:00:00"/>
    <x v="7"/>
    <x v="248"/>
    <x v="248"/>
    <n v="1915101.034"/>
    <n v="277477.31932307692"/>
    <x v="3"/>
    <n v="1497"/>
    <n v="1291"/>
    <x v="0"/>
  </r>
  <r>
    <d v="2020-05-02T00:00:00"/>
    <x v="7"/>
    <x v="249"/>
    <x v="249"/>
    <n v="1457108.1479999998"/>
    <n v="183829.81409230767"/>
    <x v="3"/>
    <n v="1217"/>
    <n v="1048"/>
    <x v="0"/>
  </r>
  <r>
    <d v="2020-05-03T00:00:00"/>
    <x v="7"/>
    <x v="250"/>
    <x v="250"/>
    <n v="1735984.6140000001"/>
    <n v="170377.85753846151"/>
    <x v="3"/>
    <n v="1402"/>
    <n v="1234"/>
    <x v="0"/>
  </r>
  <r>
    <d v="2020-05-04T00:00:00"/>
    <x v="7"/>
    <x v="251"/>
    <x v="251"/>
    <n v="1980824.9889999998"/>
    <n v="188174.3243923077"/>
    <x v="3"/>
    <n v="1582"/>
    <n v="1403"/>
    <x v="1"/>
  </r>
  <r>
    <d v="2020-05-05T00:00:00"/>
    <x v="7"/>
    <x v="252"/>
    <x v="252"/>
    <n v="1657688.8529999999"/>
    <n v="178454.88537692308"/>
    <x v="3"/>
    <n v="1417"/>
    <n v="1245"/>
    <x v="1"/>
  </r>
  <r>
    <d v="2020-05-06T00:00:00"/>
    <x v="7"/>
    <x v="253"/>
    <x v="253"/>
    <n v="1781999.058"/>
    <n v="359577.90600769228"/>
    <x v="3"/>
    <n v="1499"/>
    <n v="1323"/>
    <x v="1"/>
  </r>
  <r>
    <d v="2020-05-07T00:00:00"/>
    <x v="7"/>
    <x v="254"/>
    <x v="254"/>
    <n v="1875294.65"/>
    <n v="221739.45623076922"/>
    <x v="3"/>
    <n v="1530"/>
    <n v="1338"/>
    <x v="1"/>
  </r>
  <r>
    <d v="2020-05-08T00:00:00"/>
    <x v="7"/>
    <x v="255"/>
    <x v="255"/>
    <n v="1811009.8979999998"/>
    <n v="151659.17713846153"/>
    <x v="3"/>
    <n v="1522"/>
    <n v="1340"/>
    <x v="1"/>
  </r>
  <r>
    <d v="2020-05-09T00:00:00"/>
    <x v="7"/>
    <x v="256"/>
    <x v="256"/>
    <n v="2319890.3459999999"/>
    <n v="194963.39216923076"/>
    <x v="3"/>
    <n v="1851"/>
    <n v="1635"/>
    <x v="1"/>
  </r>
  <r>
    <d v="2020-05-10T00:00:00"/>
    <x v="7"/>
    <x v="257"/>
    <x v="257"/>
    <n v="2267667.5189999999"/>
    <n v="169650.86923076923"/>
    <x v="3"/>
    <n v="1848"/>
    <n v="1649"/>
    <x v="1"/>
  </r>
  <r>
    <d v="2020-05-11T00:00:00"/>
    <x v="7"/>
    <x v="258"/>
    <x v="258"/>
    <n v="3086459.8370000003"/>
    <n v="164514.63076923075"/>
    <x v="3"/>
    <n v="2530"/>
    <n v="2270"/>
    <x v="2"/>
  </r>
  <r>
    <d v="2020-05-12T00:00:00"/>
    <x v="7"/>
    <x v="259"/>
    <x v="259"/>
    <n v="1847737.8370000001"/>
    <n v="141864.00329999998"/>
    <x v="3"/>
    <n v="1649"/>
    <n v="1460"/>
    <x v="2"/>
  </r>
  <r>
    <d v="2020-05-13T00:00:00"/>
    <x v="7"/>
    <x v="260"/>
    <x v="260"/>
    <n v="1886244.7409999999"/>
    <n v="207105.15935384613"/>
    <x v="3"/>
    <n v="1625"/>
    <n v="1444"/>
    <x v="2"/>
  </r>
  <r>
    <d v="2020-05-14T00:00:00"/>
    <x v="7"/>
    <x v="261"/>
    <x v="261"/>
    <n v="1933378.3459999997"/>
    <n v="141658.27661538462"/>
    <x v="3"/>
    <n v="1675"/>
    <n v="1475"/>
    <x v="2"/>
  </r>
  <r>
    <d v="2020-05-15T00:00:00"/>
    <x v="7"/>
    <x v="262"/>
    <x v="262"/>
    <n v="2391958.463"/>
    <n v="129383.86666153846"/>
    <x v="3"/>
    <n v="1940"/>
    <n v="1715"/>
    <x v="2"/>
  </r>
  <r>
    <d v="2020-05-16T00:00:00"/>
    <x v="7"/>
    <x v="263"/>
    <x v="263"/>
    <n v="2633868.1740000001"/>
    <n v="150484.18215384614"/>
    <x v="3"/>
    <n v="2080"/>
    <n v="1844"/>
    <x v="2"/>
  </r>
  <r>
    <d v="2020-05-17T00:00:00"/>
    <x v="7"/>
    <x v="264"/>
    <x v="264"/>
    <n v="2183502.7290000003"/>
    <n v="153558.02257692307"/>
    <x v="3"/>
    <n v="1871"/>
    <n v="1660"/>
    <x v="2"/>
  </r>
  <r>
    <d v="2020-05-18T00:00:00"/>
    <x v="7"/>
    <x v="265"/>
    <x v="265"/>
    <n v="2042294.1669999999"/>
    <n v="160977.42935384615"/>
    <x v="3"/>
    <n v="1858"/>
    <n v="1648"/>
    <x v="3"/>
  </r>
  <r>
    <d v="2020-05-19T00:00:00"/>
    <x v="7"/>
    <x v="266"/>
    <x v="266"/>
    <n v="2368028.6850000001"/>
    <n v="225452.89078461539"/>
    <x v="3"/>
    <n v="1999"/>
    <n v="1799"/>
    <x v="3"/>
  </r>
  <r>
    <d v="2020-05-20T00:00:00"/>
    <x v="7"/>
    <x v="267"/>
    <x v="267"/>
    <n v="2195766.1209999998"/>
    <n v="202002.14775384613"/>
    <x v="3"/>
    <n v="1889"/>
    <n v="1690"/>
    <x v="3"/>
  </r>
  <r>
    <d v="2020-05-21T00:00:00"/>
    <x v="7"/>
    <x v="268"/>
    <x v="268"/>
    <n v="2349459.5"/>
    <n v="187617.05315384615"/>
    <x v="3"/>
    <n v="1949"/>
    <n v="1724"/>
    <x v="3"/>
  </r>
  <r>
    <d v="2020-05-22T00:00:00"/>
    <x v="7"/>
    <x v="269"/>
    <x v="269"/>
    <n v="2805831.5209999997"/>
    <n v="124540.74078461538"/>
    <x v="4"/>
    <n v="2306"/>
    <n v="2054"/>
    <x v="3"/>
  </r>
  <r>
    <d v="2020-05-23T00:00:00"/>
    <x v="7"/>
    <x v="270"/>
    <x v="270"/>
    <n v="2831498.2739999997"/>
    <n v="146460.30097692306"/>
    <x v="4"/>
    <n v="2266"/>
    <n v="1993"/>
    <x v="3"/>
  </r>
  <r>
    <d v="2020-05-24T00:00:00"/>
    <x v="7"/>
    <x v="271"/>
    <x v="271"/>
    <n v="2431800.3939999999"/>
    <n v="155421.87692307692"/>
    <x v="4"/>
    <n v="2015"/>
    <n v="1803"/>
    <x v="3"/>
  </r>
  <r>
    <d v="2020-05-25T00:00:00"/>
    <x v="7"/>
    <x v="272"/>
    <x v="272"/>
    <n v="2288224.429"/>
    <n v="167381.28187692308"/>
    <x v="4"/>
    <n v="2011"/>
    <n v="1791"/>
    <x v="4"/>
  </r>
  <r>
    <d v="2020-05-26T00:00:00"/>
    <x v="7"/>
    <x v="273"/>
    <x v="273"/>
    <n v="2288433.4950000001"/>
    <n v="193538.8704076923"/>
    <x v="4"/>
    <n v="2036"/>
    <n v="1790"/>
    <x v="4"/>
  </r>
  <r>
    <d v="2020-05-27T00:00:00"/>
    <x v="7"/>
    <x v="274"/>
    <x v="274"/>
    <n v="2311405.017"/>
    <n v="148582.33846153846"/>
    <x v="4"/>
    <n v="2079"/>
    <n v="1856"/>
    <x v="4"/>
  </r>
  <r>
    <d v="2020-05-28T00:00:00"/>
    <x v="7"/>
    <x v="275"/>
    <x v="275"/>
    <n v="2389834.3129999996"/>
    <n v="174780.66518461538"/>
    <x v="4"/>
    <n v="2088"/>
    <n v="1848"/>
    <x v="4"/>
  </r>
  <r>
    <d v="2020-05-29T00:00:00"/>
    <x v="7"/>
    <x v="276"/>
    <x v="276"/>
    <n v="2595610.66"/>
    <n v="195198.78461538462"/>
    <x v="4"/>
    <n v="2249"/>
    <n v="2000"/>
    <x v="4"/>
  </r>
  <r>
    <d v="2020-05-30T00:00:00"/>
    <x v="7"/>
    <x v="277"/>
    <x v="277"/>
    <n v="2919786.2949999999"/>
    <n v="182639.11723076922"/>
    <x v="4"/>
    <n v="2451"/>
    <n v="2178"/>
    <x v="4"/>
  </r>
  <r>
    <d v="2020-05-31T00:00:00"/>
    <x v="7"/>
    <x v="278"/>
    <x v="278"/>
    <n v="2374135.6799999997"/>
    <n v="106116.64615384616"/>
    <x v="4"/>
    <n v="2060"/>
    <n v="1826"/>
    <x v="4"/>
  </r>
  <r>
    <d v="2020-06-01T00:00:00"/>
    <x v="7"/>
    <x v="279"/>
    <x v="279"/>
    <n v="2355616.679"/>
    <n v="219429.2774153846"/>
    <x v="4"/>
    <n v="2136"/>
    <n v="1899"/>
    <x v="5"/>
  </r>
  <r>
    <d v="2020-04-28T00:00:00"/>
    <x v="8"/>
    <x v="280"/>
    <x v="280"/>
    <n v="874678.696"/>
    <n v="83886.676923076913"/>
    <x v="13"/>
    <n v="636"/>
    <n v="547"/>
    <x v="0"/>
  </r>
  <r>
    <d v="2020-04-29T00:00:00"/>
    <x v="8"/>
    <x v="281"/>
    <x v="281"/>
    <n v="867080.68200000003"/>
    <n v="102160.21538461538"/>
    <x v="13"/>
    <n v="659"/>
    <n v="575"/>
    <x v="0"/>
  </r>
  <r>
    <d v="2020-04-30T00:00:00"/>
    <x v="8"/>
    <x v="282"/>
    <x v="282"/>
    <n v="861334.61399999994"/>
    <n v="20847.353846153845"/>
    <x v="13"/>
    <n v="644"/>
    <n v="550"/>
    <x v="0"/>
  </r>
  <r>
    <d v="2020-05-01T00:00:00"/>
    <x v="8"/>
    <x v="283"/>
    <x v="283"/>
    <n v="971710.87099999993"/>
    <n v="291527.8831384615"/>
    <x v="13"/>
    <n v="721"/>
    <n v="625"/>
    <x v="0"/>
  </r>
  <r>
    <d v="2020-05-02T00:00:00"/>
    <x v="8"/>
    <x v="284"/>
    <x v="284"/>
    <n v="697541.2969999999"/>
    <n v="106508.82307692307"/>
    <x v="13"/>
    <n v="567"/>
    <n v="493"/>
    <x v="0"/>
  </r>
  <r>
    <d v="2020-05-03T00:00:00"/>
    <x v="8"/>
    <x v="285"/>
    <x v="285"/>
    <n v="698626.03299999994"/>
    <n v="97812.892307692295"/>
    <x v="13"/>
    <n v="585"/>
    <n v="502"/>
    <x v="0"/>
  </r>
  <r>
    <d v="2020-05-04T00:00:00"/>
    <x v="8"/>
    <x v="286"/>
    <x v="286"/>
    <n v="762082.74899999995"/>
    <n v="125305.56399230768"/>
    <x v="13"/>
    <n v="622"/>
    <n v="538"/>
    <x v="1"/>
  </r>
  <r>
    <d v="2020-05-05T00:00:00"/>
    <x v="8"/>
    <x v="287"/>
    <x v="287"/>
    <n v="974448.12600000005"/>
    <n v="152152.96544615386"/>
    <x v="13"/>
    <n v="750"/>
    <n v="658"/>
    <x v="1"/>
  </r>
  <r>
    <d v="2020-05-06T00:00:00"/>
    <x v="8"/>
    <x v="288"/>
    <x v="288"/>
    <n v="858367.60399999993"/>
    <n v="88833.638169230762"/>
    <x v="13"/>
    <n v="701"/>
    <n v="611"/>
    <x v="1"/>
  </r>
  <r>
    <d v="2020-05-07T00:00:00"/>
    <x v="8"/>
    <x v="289"/>
    <x v="289"/>
    <n v="809986.38600000006"/>
    <n v="106745.03623846154"/>
    <x v="13"/>
    <n v="676"/>
    <n v="591"/>
    <x v="1"/>
  </r>
  <r>
    <d v="2020-05-08T00:00:00"/>
    <x v="8"/>
    <x v="290"/>
    <x v="290"/>
    <n v="892743.74599999993"/>
    <n v="396844.24095384614"/>
    <x v="13"/>
    <n v="703"/>
    <n v="609"/>
    <x v="1"/>
  </r>
  <r>
    <d v="2020-05-09T00:00:00"/>
    <x v="8"/>
    <x v="291"/>
    <x v="291"/>
    <n v="795942.652"/>
    <n v="165952.05877692305"/>
    <x v="13"/>
    <n v="654"/>
    <n v="570"/>
    <x v="1"/>
  </r>
  <r>
    <d v="2020-05-10T00:00:00"/>
    <x v="8"/>
    <x v="292"/>
    <x v="292"/>
    <n v="1013050.3829999999"/>
    <n v="102510.40189230769"/>
    <x v="13"/>
    <n v="792"/>
    <n v="695"/>
    <x v="1"/>
  </r>
  <r>
    <d v="2020-05-11T00:00:00"/>
    <x v="8"/>
    <x v="293"/>
    <x v="293"/>
    <n v="723289.05500000005"/>
    <n v="166333.57363076921"/>
    <x v="13"/>
    <n v="654"/>
    <n v="564"/>
    <x v="2"/>
  </r>
  <r>
    <d v="2020-05-12T00:00:00"/>
    <x v="8"/>
    <x v="294"/>
    <x v="294"/>
    <n v="921493.48300000001"/>
    <n v="218151.6"/>
    <x v="13"/>
    <n v="750"/>
    <n v="659"/>
    <x v="2"/>
  </r>
  <r>
    <d v="2020-05-13T00:00:00"/>
    <x v="8"/>
    <x v="295"/>
    <x v="295"/>
    <n v="971555.08299999998"/>
    <n v="124018.33614615384"/>
    <x v="13"/>
    <n v="854"/>
    <n v="756"/>
    <x v="2"/>
  </r>
  <r>
    <d v="2020-05-14T00:00:00"/>
    <x v="8"/>
    <x v="296"/>
    <x v="296"/>
    <n v="966968.63599999994"/>
    <n v="195740.02307692307"/>
    <x v="14"/>
    <n v="834"/>
    <n v="735"/>
    <x v="2"/>
  </r>
  <r>
    <d v="2020-05-15T00:00:00"/>
    <x v="8"/>
    <x v="297"/>
    <x v="297"/>
    <n v="898790.64599999995"/>
    <n v="149313.46028461537"/>
    <x v="14"/>
    <n v="817"/>
    <n v="718"/>
    <x v="2"/>
  </r>
  <r>
    <d v="2020-05-16T00:00:00"/>
    <x v="8"/>
    <x v="298"/>
    <x v="298"/>
    <n v="1092945.2830000001"/>
    <n v="175846.6446153846"/>
    <x v="14"/>
    <n v="920"/>
    <n v="818"/>
    <x v="2"/>
  </r>
  <r>
    <d v="2020-05-17T00:00:00"/>
    <x v="8"/>
    <x v="299"/>
    <x v="299"/>
    <n v="935379.42299999984"/>
    <n v="111375.6648"/>
    <x v="14"/>
    <n v="859"/>
    <n v="746"/>
    <x v="2"/>
  </r>
  <r>
    <d v="2020-05-18T00:00:00"/>
    <x v="8"/>
    <x v="300"/>
    <x v="300"/>
    <n v="1005560.455"/>
    <n v="171097.83406153845"/>
    <x v="14"/>
    <n v="864"/>
    <n v="765"/>
    <x v="3"/>
  </r>
  <r>
    <d v="2020-05-19T00:00:00"/>
    <x v="8"/>
    <x v="301"/>
    <x v="301"/>
    <n v="963035.41399999999"/>
    <n v="202056.34519230769"/>
    <x v="12"/>
    <n v="857"/>
    <n v="757"/>
    <x v="3"/>
  </r>
  <r>
    <d v="2020-05-20T00:00:00"/>
    <x v="8"/>
    <x v="302"/>
    <x v="302"/>
    <n v="1025585.5199999999"/>
    <n v="84618.754369230766"/>
    <x v="12"/>
    <n v="890"/>
    <n v="794"/>
    <x v="3"/>
  </r>
  <r>
    <d v="2020-05-21T00:00:00"/>
    <x v="8"/>
    <x v="303"/>
    <x v="303"/>
    <n v="968784.86499999987"/>
    <n v="94547"/>
    <x v="8"/>
    <n v="888"/>
    <n v="786"/>
    <x v="3"/>
  </r>
  <r>
    <d v="2020-05-22T00:00:00"/>
    <x v="8"/>
    <x v="304"/>
    <x v="304"/>
    <n v="1144986.3970000001"/>
    <n v="158820.4117"/>
    <x v="8"/>
    <n v="985"/>
    <n v="861"/>
    <x v="3"/>
  </r>
  <r>
    <d v="2020-05-23T00:00:00"/>
    <x v="8"/>
    <x v="305"/>
    <x v="305"/>
    <n v="1194154.7659999998"/>
    <n v="124621.03076923077"/>
    <x v="8"/>
    <n v="1031"/>
    <n v="918"/>
    <x v="3"/>
  </r>
  <r>
    <d v="2020-05-24T00:00:00"/>
    <x v="8"/>
    <x v="306"/>
    <x v="306"/>
    <n v="1130117.3810000001"/>
    <n v="121581.84923076924"/>
    <x v="8"/>
    <n v="1006"/>
    <n v="904"/>
    <x v="3"/>
  </r>
  <r>
    <d v="2020-05-25T00:00:00"/>
    <x v="8"/>
    <x v="307"/>
    <x v="307"/>
    <n v="1070563.6439999999"/>
    <n v="123343.24153846155"/>
    <x v="8"/>
    <n v="989"/>
    <n v="887"/>
    <x v="4"/>
  </r>
  <r>
    <d v="2020-05-26T00:00:00"/>
    <x v="8"/>
    <x v="308"/>
    <x v="308"/>
    <n v="970917.12399999995"/>
    <n v="88147.13846153846"/>
    <x v="8"/>
    <n v="914"/>
    <n v="804"/>
    <x v="4"/>
  </r>
  <r>
    <d v="2020-05-27T00:00:00"/>
    <x v="8"/>
    <x v="309"/>
    <x v="309"/>
    <n v="1100106.21"/>
    <n v="107692.85196923077"/>
    <x v="8"/>
    <n v="962"/>
    <n v="859"/>
    <x v="4"/>
  </r>
  <r>
    <d v="2020-05-28T00:00:00"/>
    <x v="8"/>
    <x v="310"/>
    <x v="310"/>
    <n v="1121336.507"/>
    <n v="101620.2923076923"/>
    <x v="8"/>
    <n v="1020"/>
    <n v="911"/>
    <x v="4"/>
  </r>
  <r>
    <d v="2020-05-29T00:00:00"/>
    <x v="8"/>
    <x v="311"/>
    <x v="311"/>
    <n v="1180692.7039999999"/>
    <n v="102040.10621538461"/>
    <x v="8"/>
    <n v="1014"/>
    <n v="893"/>
    <x v="4"/>
  </r>
  <r>
    <d v="2020-05-30T00:00:00"/>
    <x v="8"/>
    <x v="312"/>
    <x v="312"/>
    <n v="1458979.4909999999"/>
    <n v="98432.213407692296"/>
    <x v="8"/>
    <n v="1216"/>
    <n v="1101"/>
    <x v="4"/>
  </r>
  <r>
    <d v="2020-05-31T00:00:00"/>
    <x v="8"/>
    <x v="313"/>
    <x v="313"/>
    <n v="1183524.9380000001"/>
    <n v="41938.950392307692"/>
    <x v="8"/>
    <n v="1029"/>
    <n v="925"/>
    <x v="4"/>
  </r>
  <r>
    <d v="2020-06-01T00:00:00"/>
    <x v="8"/>
    <x v="314"/>
    <x v="314"/>
    <n v="1006008.1159999999"/>
    <n v="129348.2923076923"/>
    <x v="8"/>
    <n v="923"/>
    <n v="824"/>
    <x v="5"/>
  </r>
  <r>
    <d v="2020-04-28T00:00:00"/>
    <x v="9"/>
    <x v="315"/>
    <x v="315"/>
    <n v="914116.79200000002"/>
    <n v="173095.92049999998"/>
    <x v="13"/>
    <n v="780"/>
    <n v="690"/>
    <x v="0"/>
  </r>
  <r>
    <d v="2020-04-29T00:00:00"/>
    <x v="9"/>
    <x v="316"/>
    <x v="316"/>
    <n v="928035.23599999992"/>
    <n v="185811.06153846154"/>
    <x v="13"/>
    <n v="786"/>
    <n v="695"/>
    <x v="0"/>
  </r>
  <r>
    <d v="2020-04-30T00:00:00"/>
    <x v="9"/>
    <x v="317"/>
    <x v="317"/>
    <n v="904501.45600000001"/>
    <n v="58978.558669230762"/>
    <x v="13"/>
    <n v="791"/>
    <n v="691"/>
    <x v="0"/>
  </r>
  <r>
    <d v="2020-05-01T00:00:00"/>
    <x v="9"/>
    <x v="318"/>
    <x v="318"/>
    <n v="1193019.642"/>
    <n v="272484.63076923077"/>
    <x v="13"/>
    <n v="996"/>
    <n v="888"/>
    <x v="0"/>
  </r>
  <r>
    <d v="2020-05-02T00:00:00"/>
    <x v="9"/>
    <x v="319"/>
    <x v="319"/>
    <n v="843395.10900000005"/>
    <n v="137019.67692307691"/>
    <x v="13"/>
    <n v="751"/>
    <n v="651"/>
    <x v="0"/>
  </r>
  <r>
    <d v="2020-05-03T00:00:00"/>
    <x v="9"/>
    <x v="320"/>
    <x v="320"/>
    <n v="902752.71699999995"/>
    <n v="193184.6"/>
    <x v="13"/>
    <n v="784"/>
    <n v="696"/>
    <x v="0"/>
  </r>
  <r>
    <d v="2020-05-04T00:00:00"/>
    <x v="9"/>
    <x v="321"/>
    <x v="321"/>
    <n v="874153.34499999997"/>
    <n v="243709.48269230771"/>
    <x v="13"/>
    <n v="750"/>
    <n v="647"/>
    <x v="1"/>
  </r>
  <r>
    <d v="2020-05-05T00:00:00"/>
    <x v="9"/>
    <x v="322"/>
    <x v="322"/>
    <n v="1116620.7919999999"/>
    <n v="220298.15353846154"/>
    <x v="13"/>
    <n v="922"/>
    <n v="823"/>
    <x v="1"/>
  </r>
  <r>
    <d v="2020-05-06T00:00:00"/>
    <x v="9"/>
    <x v="323"/>
    <x v="323"/>
    <n v="983096.41700000002"/>
    <n v="373408.83343076921"/>
    <x v="13"/>
    <n v="839"/>
    <n v="733"/>
    <x v="1"/>
  </r>
  <r>
    <d v="2020-05-07T00:00:00"/>
    <x v="9"/>
    <x v="324"/>
    <x v="324"/>
    <n v="898508.49699999997"/>
    <n v="273904.81530769228"/>
    <x v="13"/>
    <n v="805"/>
    <n v="703"/>
    <x v="1"/>
  </r>
  <r>
    <d v="2020-05-08T00:00:00"/>
    <x v="9"/>
    <x v="325"/>
    <x v="325"/>
    <n v="1018857.6680000001"/>
    <n v="197493.53076923077"/>
    <x v="13"/>
    <n v="879"/>
    <n v="768"/>
    <x v="1"/>
  </r>
  <r>
    <d v="2020-05-09T00:00:00"/>
    <x v="9"/>
    <x v="326"/>
    <x v="326"/>
    <n v="974409.1449999999"/>
    <n v="299208.26923076925"/>
    <x v="13"/>
    <n v="849"/>
    <n v="740"/>
    <x v="1"/>
  </r>
  <r>
    <d v="2020-05-10T00:00:00"/>
    <x v="9"/>
    <x v="327"/>
    <x v="327"/>
    <n v="1176721.1640000001"/>
    <n v="252262.82307692306"/>
    <x v="13"/>
    <n v="950"/>
    <n v="848"/>
    <x v="1"/>
  </r>
  <r>
    <d v="2020-05-11T00:00:00"/>
    <x v="9"/>
    <x v="328"/>
    <x v="328"/>
    <n v="872395.08600000001"/>
    <n v="218895.40769230769"/>
    <x v="13"/>
    <n v="812"/>
    <n v="714"/>
    <x v="2"/>
  </r>
  <r>
    <d v="2020-05-12T00:00:00"/>
    <x v="9"/>
    <x v="329"/>
    <x v="329"/>
    <n v="914932.571"/>
    <n v="284287.79007692303"/>
    <x v="13"/>
    <n v="845"/>
    <n v="743"/>
    <x v="2"/>
  </r>
  <r>
    <d v="2020-05-13T00:00:00"/>
    <x v="9"/>
    <x v="330"/>
    <x v="330"/>
    <n v="987216.74099999992"/>
    <n v="233030.6"/>
    <x v="13"/>
    <n v="898"/>
    <n v="795"/>
    <x v="2"/>
  </r>
  <r>
    <d v="2020-05-14T00:00:00"/>
    <x v="9"/>
    <x v="331"/>
    <x v="331"/>
    <n v="977925.73100000003"/>
    <n v="285708.40769230766"/>
    <x v="13"/>
    <n v="890"/>
    <n v="777"/>
    <x v="2"/>
  </r>
  <r>
    <d v="2020-05-15T00:00:00"/>
    <x v="9"/>
    <x v="332"/>
    <x v="332"/>
    <n v="1095453.1229999999"/>
    <n v="250663.81538461539"/>
    <x v="13"/>
    <n v="980"/>
    <n v="867"/>
    <x v="2"/>
  </r>
  <r>
    <d v="2020-05-16T00:00:00"/>
    <x v="9"/>
    <x v="333"/>
    <x v="333"/>
    <n v="1268422.666"/>
    <n v="189642.93076923076"/>
    <x v="13"/>
    <n v="1111"/>
    <n v="992"/>
    <x v="2"/>
  </r>
  <r>
    <d v="2020-05-17T00:00:00"/>
    <x v="9"/>
    <x v="334"/>
    <x v="334"/>
    <n v="1086345.0159999998"/>
    <n v="224718.40769230769"/>
    <x v="13"/>
    <n v="971"/>
    <n v="856"/>
    <x v="2"/>
  </r>
  <r>
    <d v="2020-05-18T00:00:00"/>
    <x v="9"/>
    <x v="335"/>
    <x v="335"/>
    <n v="983143.48999999987"/>
    <n v="263823.34615384613"/>
    <x v="14"/>
    <n v="925"/>
    <n v="816"/>
    <x v="3"/>
  </r>
  <r>
    <d v="2020-05-19T00:00:00"/>
    <x v="9"/>
    <x v="336"/>
    <x v="336"/>
    <n v="1137103.412"/>
    <n v="258642.5153846154"/>
    <x v="14"/>
    <n v="1012"/>
    <n v="900"/>
    <x v="3"/>
  </r>
  <r>
    <d v="2020-05-20T00:00:00"/>
    <x v="9"/>
    <x v="337"/>
    <x v="337"/>
    <n v="1175778.8370000001"/>
    <n v="286968.87692307692"/>
    <x v="14"/>
    <n v="1050"/>
    <n v="938"/>
    <x v="3"/>
  </r>
  <r>
    <d v="2020-05-21T00:00:00"/>
    <x v="9"/>
    <x v="338"/>
    <x v="338"/>
    <n v="1137748.7319999998"/>
    <n v="227139.51416923077"/>
    <x v="12"/>
    <n v="1045"/>
    <n v="930"/>
    <x v="3"/>
  </r>
  <r>
    <d v="2020-05-22T00:00:00"/>
    <x v="9"/>
    <x v="339"/>
    <x v="339"/>
    <n v="1460215.51"/>
    <n v="181509.9923076923"/>
    <x v="12"/>
    <n v="1268"/>
    <n v="1129"/>
    <x v="3"/>
  </r>
  <r>
    <d v="2020-05-23T00:00:00"/>
    <x v="9"/>
    <x v="340"/>
    <x v="340"/>
    <n v="1515956.368"/>
    <n v="206787.93638461537"/>
    <x v="12"/>
    <n v="1294"/>
    <n v="1155"/>
    <x v="3"/>
  </r>
  <r>
    <d v="2020-05-24T00:00:00"/>
    <x v="9"/>
    <x v="341"/>
    <x v="341"/>
    <n v="1256993.4810000001"/>
    <n v="213288.93846153846"/>
    <x v="12"/>
    <n v="1128"/>
    <n v="1001"/>
    <x v="3"/>
  </r>
  <r>
    <d v="2020-05-25T00:00:00"/>
    <x v="9"/>
    <x v="342"/>
    <x v="342"/>
    <n v="1217527.6069999998"/>
    <n v="246242.8615384615"/>
    <x v="12"/>
    <n v="1142"/>
    <n v="1020"/>
    <x v="4"/>
  </r>
  <r>
    <d v="2020-05-26T00:00:00"/>
    <x v="9"/>
    <x v="343"/>
    <x v="343"/>
    <n v="1209901.0159999998"/>
    <n v="272121.81538461539"/>
    <x v="12"/>
    <n v="1140"/>
    <n v="1016"/>
    <x v="4"/>
  </r>
  <r>
    <d v="2020-05-27T00:00:00"/>
    <x v="9"/>
    <x v="344"/>
    <x v="344"/>
    <n v="1312709.0090000001"/>
    <n v="241760.20769230771"/>
    <x v="12"/>
    <n v="1203"/>
    <n v="1077"/>
    <x v="4"/>
  </r>
  <r>
    <d v="2020-05-28T00:00:00"/>
    <x v="9"/>
    <x v="345"/>
    <x v="345"/>
    <n v="1187884.8939999999"/>
    <n v="279400.0153846154"/>
    <x v="12"/>
    <n v="1097"/>
    <n v="968"/>
    <x v="4"/>
  </r>
  <r>
    <d v="2020-05-29T00:00:00"/>
    <x v="9"/>
    <x v="346"/>
    <x v="346"/>
    <n v="1409485.402"/>
    <n v="182377.32307692306"/>
    <x v="12"/>
    <n v="1296"/>
    <n v="1153"/>
    <x v="4"/>
  </r>
  <r>
    <d v="2020-05-30T00:00:00"/>
    <x v="9"/>
    <x v="347"/>
    <x v="347"/>
    <n v="1983435.05"/>
    <n v="175066.50692307693"/>
    <x v="12"/>
    <n v="1697"/>
    <n v="1499"/>
    <x v="4"/>
  </r>
  <r>
    <d v="2020-05-31T00:00:00"/>
    <x v="9"/>
    <x v="348"/>
    <x v="348"/>
    <n v="1279369.1529999999"/>
    <n v="119890.85384615383"/>
    <x v="12"/>
    <n v="1186"/>
    <n v="1054"/>
    <x v="4"/>
  </r>
  <r>
    <d v="2020-06-01T00:00:00"/>
    <x v="9"/>
    <x v="349"/>
    <x v="349"/>
    <n v="1202670.0489999999"/>
    <n v="340349.53369230771"/>
    <x v="12"/>
    <n v="1185"/>
    <n v="1042"/>
    <x v="5"/>
  </r>
  <r>
    <d v="2020-04-30T00:00:00"/>
    <x v="10"/>
    <x v="350"/>
    <x v="350"/>
    <n v="333054.54800000001"/>
    <n v="11494.630769230769"/>
    <x v="13"/>
    <n v="262"/>
    <n v="195"/>
    <x v="0"/>
  </r>
  <r>
    <d v="2020-05-01T00:00:00"/>
    <x v="10"/>
    <x v="351"/>
    <x v="351"/>
    <n v="422390.908"/>
    <n v="42729.218369230766"/>
    <x v="13"/>
    <n v="294"/>
    <n v="225"/>
    <x v="0"/>
  </r>
  <r>
    <d v="2020-05-02T00:00:00"/>
    <x v="10"/>
    <x v="352"/>
    <x v="352"/>
    <n v="377401.46199999994"/>
    <n v="65936.343369230759"/>
    <x v="13"/>
    <n v="274"/>
    <n v="203"/>
    <x v="0"/>
  </r>
  <r>
    <d v="2020-05-03T00:00:00"/>
    <x v="10"/>
    <x v="353"/>
    <x v="353"/>
    <n v="644221.49399999995"/>
    <n v="95245.727138461531"/>
    <x v="13"/>
    <n v="455"/>
    <n v="384"/>
    <x v="0"/>
  </r>
  <r>
    <d v="2020-05-04T00:00:00"/>
    <x v="10"/>
    <x v="354"/>
    <x v="354"/>
    <n v="541946.12800000003"/>
    <n v="150795.58461538461"/>
    <x v="13"/>
    <n v="390"/>
    <n v="315"/>
    <x v="1"/>
  </r>
  <r>
    <d v="2020-05-05T00:00:00"/>
    <x v="10"/>
    <x v="355"/>
    <x v="355"/>
    <n v="622755.04999999993"/>
    <n v="172368.62218461538"/>
    <x v="13"/>
    <n v="455"/>
    <n v="381"/>
    <x v="1"/>
  </r>
  <r>
    <d v="2020-05-06T00:00:00"/>
    <x v="10"/>
    <x v="356"/>
    <x v="356"/>
    <n v="651727.3679999999"/>
    <n v="154318.62433846152"/>
    <x v="13"/>
    <n v="467"/>
    <n v="389"/>
    <x v="1"/>
  </r>
  <r>
    <d v="2020-05-07T00:00:00"/>
    <x v="10"/>
    <x v="357"/>
    <x v="357"/>
    <n v="654599.97699999996"/>
    <n v="184385.1884923077"/>
    <x v="13"/>
    <n v="480"/>
    <n v="398"/>
    <x v="1"/>
  </r>
  <r>
    <d v="2020-05-08T00:00:00"/>
    <x v="10"/>
    <x v="358"/>
    <x v="358"/>
    <n v="669115.93699999992"/>
    <n v="171987.47030000002"/>
    <x v="13"/>
    <n v="492"/>
    <n v="412"/>
    <x v="1"/>
  </r>
  <r>
    <d v="2020-05-09T00:00:00"/>
    <x v="10"/>
    <x v="359"/>
    <x v="359"/>
    <n v="910141.15500000003"/>
    <n v="143296.04318461538"/>
    <x v="13"/>
    <n v="623"/>
    <n v="535"/>
    <x v="1"/>
  </r>
  <r>
    <d v="2020-05-10T00:00:00"/>
    <x v="10"/>
    <x v="299"/>
    <x v="360"/>
    <n v="1018063.802"/>
    <n v="178012.59307692308"/>
    <x v="13"/>
    <n v="706"/>
    <n v="608"/>
    <x v="1"/>
  </r>
  <r>
    <d v="2020-05-11T00:00:00"/>
    <x v="10"/>
    <x v="360"/>
    <x v="361"/>
    <n v="927698.82299999986"/>
    <n v="197299.08136923076"/>
    <x v="13"/>
    <n v="684"/>
    <n v="585"/>
    <x v="2"/>
  </r>
  <r>
    <d v="2020-05-12T00:00:00"/>
    <x v="10"/>
    <x v="361"/>
    <x v="362"/>
    <n v="829947.41200000001"/>
    <n v="196319.5046923077"/>
    <x v="13"/>
    <n v="624"/>
    <n v="538"/>
    <x v="2"/>
  </r>
  <r>
    <d v="2020-05-13T00:00:00"/>
    <x v="10"/>
    <x v="362"/>
    <x v="363"/>
    <n v="785961.28899999999"/>
    <n v="253438.94004615385"/>
    <x v="13"/>
    <n v="599"/>
    <n v="515"/>
    <x v="2"/>
  </r>
  <r>
    <d v="2020-05-14T00:00:00"/>
    <x v="10"/>
    <x v="363"/>
    <x v="364"/>
    <n v="812962.67800000007"/>
    <n v="193118.32307692309"/>
    <x v="13"/>
    <n v="638"/>
    <n v="548"/>
    <x v="2"/>
  </r>
  <r>
    <d v="2020-05-15T00:00:00"/>
    <x v="10"/>
    <x v="364"/>
    <x v="365"/>
    <n v="921566.44700000004"/>
    <n v="147588"/>
    <x v="13"/>
    <n v="688"/>
    <n v="598"/>
    <x v="2"/>
  </r>
  <r>
    <d v="2020-05-16T00:00:00"/>
    <x v="10"/>
    <x v="365"/>
    <x v="366"/>
    <n v="985281.03599999985"/>
    <n v="143418.86295384614"/>
    <x v="13"/>
    <n v="747"/>
    <n v="647"/>
    <x v="2"/>
  </r>
  <r>
    <d v="2020-05-17T00:00:00"/>
    <x v="10"/>
    <x v="366"/>
    <x v="367"/>
    <n v="851805.179"/>
    <n v="171981.49101538458"/>
    <x v="13"/>
    <n v="692"/>
    <n v="591"/>
    <x v="2"/>
  </r>
  <r>
    <d v="2020-05-18T00:00:00"/>
    <x v="10"/>
    <x v="367"/>
    <x v="368"/>
    <n v="897555.51099999994"/>
    <n v="150809.61403846153"/>
    <x v="13"/>
    <n v="729"/>
    <n v="636"/>
    <x v="3"/>
  </r>
  <r>
    <d v="2020-05-19T00:00:00"/>
    <x v="10"/>
    <x v="368"/>
    <x v="369"/>
    <n v="1195875.8800000001"/>
    <n v="173178.52204615384"/>
    <x v="13"/>
    <n v="930"/>
    <n v="827"/>
    <x v="3"/>
  </r>
  <r>
    <d v="2020-05-20T00:00:00"/>
    <x v="10"/>
    <x v="369"/>
    <x v="370"/>
    <n v="915994.11899999983"/>
    <n v="161654.46923076923"/>
    <x v="13"/>
    <n v="760"/>
    <n v="664"/>
    <x v="3"/>
  </r>
  <r>
    <d v="2020-05-21T00:00:00"/>
    <x v="10"/>
    <x v="370"/>
    <x v="371"/>
    <n v="899589.3060000001"/>
    <n v="184440.53076923077"/>
    <x v="13"/>
    <n v="749"/>
    <n v="652"/>
    <x v="3"/>
  </r>
  <r>
    <d v="2020-05-22T00:00:00"/>
    <x v="10"/>
    <x v="371"/>
    <x v="372"/>
    <n v="1158841.584"/>
    <n v="186035.59738461539"/>
    <x v="13"/>
    <n v="903"/>
    <n v="792"/>
    <x v="3"/>
  </r>
  <r>
    <d v="2020-05-23T00:00:00"/>
    <x v="10"/>
    <x v="372"/>
    <x v="373"/>
    <n v="1074904.135"/>
    <n v="269233.34436923079"/>
    <x v="13"/>
    <n v="840"/>
    <n v="725"/>
    <x v="3"/>
  </r>
  <r>
    <d v="2020-05-24T00:00:00"/>
    <x v="10"/>
    <x v="373"/>
    <x v="374"/>
    <n v="953822.62099999993"/>
    <n v="340158.78723076923"/>
    <x v="13"/>
    <n v="779"/>
    <n v="673"/>
    <x v="3"/>
  </r>
  <r>
    <d v="2020-05-25T00:00:00"/>
    <x v="10"/>
    <x v="374"/>
    <x v="375"/>
    <n v="985675.48699999996"/>
    <n v="224353.45695384615"/>
    <x v="13"/>
    <n v="835"/>
    <n v="736"/>
    <x v="4"/>
  </r>
  <r>
    <d v="2020-05-26T00:00:00"/>
    <x v="10"/>
    <x v="375"/>
    <x v="376"/>
    <n v="906579.62099999993"/>
    <n v="217611.18753846153"/>
    <x v="13"/>
    <n v="812"/>
    <n v="711"/>
    <x v="4"/>
  </r>
  <r>
    <d v="2020-05-27T00:00:00"/>
    <x v="10"/>
    <x v="376"/>
    <x v="377"/>
    <n v="964554.21099999989"/>
    <n v="156117.80846153846"/>
    <x v="13"/>
    <n v="809"/>
    <n v="702"/>
    <x v="4"/>
  </r>
  <r>
    <d v="2020-05-28T00:00:00"/>
    <x v="10"/>
    <x v="377"/>
    <x v="378"/>
    <n v="995597.5199999999"/>
    <n v="216733.44615384613"/>
    <x v="14"/>
    <n v="876"/>
    <n v="762"/>
    <x v="4"/>
  </r>
  <r>
    <d v="2020-05-29T00:00:00"/>
    <x v="10"/>
    <x v="378"/>
    <x v="379"/>
    <n v="1246591.997"/>
    <n v="104864.4846153846"/>
    <x v="14"/>
    <n v="981"/>
    <n v="859"/>
    <x v="4"/>
  </r>
  <r>
    <d v="2020-05-30T00:00:00"/>
    <x v="10"/>
    <x v="379"/>
    <x v="380"/>
    <n v="1298844.2"/>
    <n v="137945.5276"/>
    <x v="14"/>
    <n v="1048"/>
    <n v="918"/>
    <x v="4"/>
  </r>
  <r>
    <d v="2020-05-31T00:00:00"/>
    <x v="10"/>
    <x v="380"/>
    <x v="381"/>
    <n v="1084824.9949999999"/>
    <n v="167974.06755384614"/>
    <x v="14"/>
    <n v="917"/>
    <n v="802"/>
    <x v="4"/>
  </r>
  <r>
    <d v="2020-06-01T00:00:00"/>
    <x v="10"/>
    <x v="381"/>
    <x v="382"/>
    <n v="1234060.9909999999"/>
    <n v="194827.87672307692"/>
    <x v="14"/>
    <n v="1019"/>
    <n v="895"/>
    <x v="5"/>
  </r>
  <r>
    <d v="2020-05-28T00:00:00"/>
    <x v="11"/>
    <x v="382"/>
    <x v="383"/>
    <n v="640961.69299999997"/>
    <n v="61475.592307692306"/>
    <x v="13"/>
    <n v="464"/>
    <n v="390"/>
    <x v="4"/>
  </r>
  <r>
    <d v="2020-05-29T00:00:00"/>
    <x v="11"/>
    <x v="383"/>
    <x v="384"/>
    <n v="601485.12600000005"/>
    <n v="83014.635053846156"/>
    <x v="13"/>
    <n v="400"/>
    <n v="329"/>
    <x v="4"/>
  </r>
  <r>
    <d v="2020-05-30T00:00:00"/>
    <x v="11"/>
    <x v="384"/>
    <x v="385"/>
    <n v="707654.63099999994"/>
    <n v="112379.26539999999"/>
    <x v="13"/>
    <n v="490"/>
    <n v="409"/>
    <x v="4"/>
  </r>
  <r>
    <d v="2020-05-31T00:00:00"/>
    <x v="11"/>
    <x v="385"/>
    <x v="386"/>
    <n v="565363.01599999995"/>
    <n v="64235.456923076919"/>
    <x v="13"/>
    <n v="441"/>
    <n v="368"/>
    <x v="4"/>
  </r>
  <r>
    <d v="2020-06-01T00:00:00"/>
    <x v="11"/>
    <x v="386"/>
    <x v="387"/>
    <n v="550528.66300000006"/>
    <n v="190344.3008"/>
    <x v="13"/>
    <n v="453"/>
    <n v="370"/>
    <x v="5"/>
  </r>
  <r>
    <d v="2020-04-28T00:00:00"/>
    <x v="12"/>
    <x v="387"/>
    <x v="388"/>
    <n v="29154014.884"/>
    <n v="611904.23352307687"/>
    <x v="15"/>
    <n v="20914"/>
    <n v="19479"/>
    <x v="0"/>
  </r>
  <r>
    <d v="2020-04-29T00:00:00"/>
    <x v="12"/>
    <x v="388"/>
    <x v="389"/>
    <n v="30476170.214999996"/>
    <n v="642893.56656923075"/>
    <x v="15"/>
    <n v="21863"/>
    <n v="20160"/>
    <x v="0"/>
  </r>
  <r>
    <d v="2020-04-30T00:00:00"/>
    <x v="12"/>
    <x v="389"/>
    <x v="390"/>
    <n v="31156525.939999998"/>
    <n v="343786.08461538458"/>
    <x v="15"/>
    <n v="22368"/>
    <n v="20625"/>
    <x v="0"/>
  </r>
  <r>
    <d v="2020-05-01T00:00:00"/>
    <x v="12"/>
    <x v="390"/>
    <x v="391"/>
    <n v="29141359.438000001"/>
    <n v="848425.41843846149"/>
    <x v="15"/>
    <n v="20602"/>
    <n v="18845"/>
    <x v="0"/>
  </r>
  <r>
    <d v="2020-05-02T00:00:00"/>
    <x v="12"/>
    <x v="391"/>
    <x v="392"/>
    <n v="23119777.98"/>
    <n v="657754.31880000001"/>
    <x v="15"/>
    <n v="16932"/>
    <n v="15601"/>
    <x v="0"/>
  </r>
  <r>
    <d v="2020-05-03T00:00:00"/>
    <x v="12"/>
    <x v="392"/>
    <x v="393"/>
    <n v="26408496.047999997"/>
    <n v="820373.56815384608"/>
    <x v="15"/>
    <n v="18861"/>
    <n v="17420"/>
    <x v="0"/>
  </r>
  <r>
    <d v="2020-05-04T00:00:00"/>
    <x v="12"/>
    <x v="393"/>
    <x v="394"/>
    <n v="27588003.988000002"/>
    <n v="1078421.345076923"/>
    <x v="15"/>
    <n v="20495"/>
    <n v="18964"/>
    <x v="1"/>
  </r>
  <r>
    <d v="2020-05-05T00:00:00"/>
    <x v="12"/>
    <x v="394"/>
    <x v="395"/>
    <n v="25644478.342"/>
    <n v="919576.96055384621"/>
    <x v="15"/>
    <n v="18944"/>
    <n v="17541"/>
    <x v="1"/>
  </r>
  <r>
    <d v="2020-05-06T00:00:00"/>
    <x v="12"/>
    <x v="395"/>
    <x v="396"/>
    <n v="27467616.702999998"/>
    <n v="942702.9"/>
    <x v="15"/>
    <n v="20218"/>
    <n v="18647"/>
    <x v="1"/>
  </r>
  <r>
    <d v="2020-05-07T00:00:00"/>
    <x v="12"/>
    <x v="396"/>
    <x v="397"/>
    <n v="24610757.489"/>
    <n v="1101833.4472307691"/>
    <x v="15"/>
    <n v="18014"/>
    <n v="16675"/>
    <x v="1"/>
  </r>
  <r>
    <d v="2020-05-08T00:00:00"/>
    <x v="12"/>
    <x v="397"/>
    <x v="398"/>
    <n v="36012087.989"/>
    <n v="700442.11537692312"/>
    <x v="15"/>
    <n v="24620"/>
    <n v="22641"/>
    <x v="1"/>
  </r>
  <r>
    <d v="2020-05-09T00:00:00"/>
    <x v="12"/>
    <x v="398"/>
    <x v="399"/>
    <n v="27863789.055"/>
    <n v="582268.72615384613"/>
    <x v="15"/>
    <n v="20132"/>
    <n v="18617"/>
    <x v="1"/>
  </r>
  <r>
    <d v="2020-05-10T00:00:00"/>
    <x v="12"/>
    <x v="399"/>
    <x v="400"/>
    <n v="28090230.958999999"/>
    <n v="532663.16153846146"/>
    <x v="15"/>
    <n v="20368"/>
    <n v="18884"/>
    <x v="1"/>
  </r>
  <r>
    <d v="2020-05-11T00:00:00"/>
    <x v="12"/>
    <x v="400"/>
    <x v="401"/>
    <n v="24232690.171"/>
    <n v="605833.76570769225"/>
    <x v="15"/>
    <n v="18066"/>
    <n v="16883"/>
    <x v="2"/>
  </r>
  <r>
    <d v="2020-05-12T00:00:00"/>
    <x v="12"/>
    <x v="401"/>
    <x v="402"/>
    <n v="28453665.594999999"/>
    <n v="535419.89796923078"/>
    <x v="15"/>
    <n v="21106"/>
    <n v="19651"/>
    <x v="2"/>
  </r>
  <r>
    <d v="2020-05-13T00:00:00"/>
    <x v="12"/>
    <x v="402"/>
    <x v="403"/>
    <n v="26793668.158999998"/>
    <n v="582815.36153846153"/>
    <x v="15"/>
    <n v="19965"/>
    <n v="18573"/>
    <x v="2"/>
  </r>
  <r>
    <d v="2020-05-14T00:00:00"/>
    <x v="12"/>
    <x v="403"/>
    <x v="404"/>
    <n v="27483828.208999999"/>
    <n v="506964.83088461537"/>
    <x v="15"/>
    <n v="20247"/>
    <n v="18812"/>
    <x v="2"/>
  </r>
  <r>
    <d v="2020-05-15T00:00:00"/>
    <x v="12"/>
    <x v="404"/>
    <x v="405"/>
    <n v="31105053.390999999"/>
    <n v="571050.76427692303"/>
    <x v="15"/>
    <n v="21862"/>
    <n v="20235"/>
    <x v="2"/>
  </r>
  <r>
    <d v="2020-05-16T00:00:00"/>
    <x v="12"/>
    <x v="405"/>
    <x v="406"/>
    <n v="31033323.692999996"/>
    <n v="571764.09076923074"/>
    <x v="15"/>
    <n v="22291"/>
    <n v="20635"/>
    <x v="2"/>
  </r>
  <r>
    <d v="2020-05-17T00:00:00"/>
    <x v="12"/>
    <x v="406"/>
    <x v="407"/>
    <n v="26914635.671"/>
    <n v="566638.92575384618"/>
    <x v="15"/>
    <n v="20079"/>
    <n v="18721"/>
    <x v="2"/>
  </r>
  <r>
    <d v="2020-05-18T00:00:00"/>
    <x v="12"/>
    <x v="407"/>
    <x v="408"/>
    <n v="26228948.559"/>
    <n v="898617.75030769221"/>
    <x v="15"/>
    <n v="20449"/>
    <n v="19060"/>
    <x v="3"/>
  </r>
  <r>
    <d v="2020-05-19T00:00:00"/>
    <x v="12"/>
    <x v="408"/>
    <x v="409"/>
    <n v="26762183.377"/>
    <n v="650375.76849230775"/>
    <x v="15"/>
    <n v="20771"/>
    <n v="19338"/>
    <x v="3"/>
  </r>
  <r>
    <d v="2020-05-20T00:00:00"/>
    <x v="12"/>
    <x v="409"/>
    <x v="410"/>
    <n v="28736966.634"/>
    <n v="997757.75384615385"/>
    <x v="15"/>
    <n v="21674"/>
    <n v="20155"/>
    <x v="3"/>
  </r>
  <r>
    <d v="2020-05-21T00:00:00"/>
    <x v="12"/>
    <x v="410"/>
    <x v="411"/>
    <n v="28083686.689999998"/>
    <n v="713697.60769230768"/>
    <x v="15"/>
    <n v="20911"/>
    <n v="19358"/>
    <x v="3"/>
  </r>
  <r>
    <d v="2020-05-22T00:00:00"/>
    <x v="12"/>
    <x v="411"/>
    <x v="412"/>
    <n v="29683782.432999995"/>
    <n v="636230.32011538453"/>
    <x v="15"/>
    <n v="21427"/>
    <n v="19799"/>
    <x v="3"/>
  </r>
  <r>
    <d v="2020-05-23T00:00:00"/>
    <x v="12"/>
    <x v="412"/>
    <x v="413"/>
    <n v="34793888.932999998"/>
    <n v="595793.09065384604"/>
    <x v="15"/>
    <n v="24574"/>
    <n v="22609"/>
    <x v="3"/>
  </r>
  <r>
    <d v="2020-05-24T00:00:00"/>
    <x v="12"/>
    <x v="413"/>
    <x v="414"/>
    <n v="28822960.470999997"/>
    <n v="574198.11538461538"/>
    <x v="15"/>
    <n v="21004"/>
    <n v="19556"/>
    <x v="3"/>
  </r>
  <r>
    <d v="2020-05-25T00:00:00"/>
    <x v="12"/>
    <x v="414"/>
    <x v="415"/>
    <n v="26438356.802999999"/>
    <n v="742420.26923076913"/>
    <x v="16"/>
    <n v="20358"/>
    <n v="18890"/>
    <x v="4"/>
  </r>
  <r>
    <d v="2020-05-26T00:00:00"/>
    <x v="12"/>
    <x v="415"/>
    <x v="416"/>
    <n v="27592063.502999999"/>
    <n v="589339.03384615376"/>
    <x v="16"/>
    <n v="21153"/>
    <n v="19673"/>
    <x v="4"/>
  </r>
  <r>
    <d v="2020-05-27T00:00:00"/>
    <x v="12"/>
    <x v="416"/>
    <x v="417"/>
    <n v="28040467.216000002"/>
    <n v="681486.56664615381"/>
    <x v="16"/>
    <n v="21384"/>
    <n v="19897"/>
    <x v="4"/>
  </r>
  <r>
    <d v="2020-05-28T00:00:00"/>
    <x v="12"/>
    <x v="417"/>
    <x v="418"/>
    <n v="27829971.363000002"/>
    <n v="628647.33076923073"/>
    <x v="16"/>
    <n v="20868"/>
    <n v="19342"/>
    <x v="4"/>
  </r>
  <r>
    <d v="2020-05-29T00:00:00"/>
    <x v="12"/>
    <x v="418"/>
    <x v="419"/>
    <n v="41382275.210999995"/>
    <n v="512623.0388076923"/>
    <x v="16"/>
    <n v="25828"/>
    <n v="23974"/>
    <x v="4"/>
  </r>
  <r>
    <d v="2020-05-30T00:00:00"/>
    <x v="12"/>
    <x v="419"/>
    <x v="420"/>
    <n v="35190775.285000004"/>
    <n v="552625.80000000005"/>
    <x v="16"/>
    <n v="24325"/>
    <n v="22469"/>
    <x v="4"/>
  </r>
  <r>
    <d v="2020-05-31T00:00:00"/>
    <x v="12"/>
    <x v="420"/>
    <x v="421"/>
    <n v="29726473.223999996"/>
    <n v="305744.98843076918"/>
    <x v="16"/>
    <n v="21392"/>
    <n v="19869"/>
    <x v="4"/>
  </r>
  <r>
    <d v="2020-06-01T00:00:00"/>
    <x v="12"/>
    <x v="421"/>
    <x v="422"/>
    <n v="27640203.134"/>
    <n v="744856.58547692304"/>
    <x v="17"/>
    <n v="20325"/>
    <n v="18935"/>
    <x v="5"/>
  </r>
  <r>
    <d v="2020-04-28T00:00:00"/>
    <x v="13"/>
    <x v="422"/>
    <x v="423"/>
    <n v="21437602.310000002"/>
    <n v="637711.59372307686"/>
    <x v="18"/>
    <n v="16450"/>
    <n v="15320"/>
    <x v="0"/>
  </r>
  <r>
    <d v="2020-04-29T00:00:00"/>
    <x v="13"/>
    <x v="423"/>
    <x v="424"/>
    <n v="22717731.617999997"/>
    <n v="661329.17833846144"/>
    <x v="18"/>
    <n v="17368"/>
    <n v="16077"/>
    <x v="0"/>
  </r>
  <r>
    <d v="2020-04-30T00:00:00"/>
    <x v="13"/>
    <x v="424"/>
    <x v="425"/>
    <n v="23595019.660999998"/>
    <n v="265444.33165384614"/>
    <x v="19"/>
    <n v="18042"/>
    <n v="16631"/>
    <x v="0"/>
  </r>
  <r>
    <d v="2020-05-01T00:00:00"/>
    <x v="13"/>
    <x v="425"/>
    <x v="426"/>
    <n v="22737807.546999998"/>
    <n v="896375.16923076916"/>
    <x v="19"/>
    <n v="17002"/>
    <n v="15570"/>
    <x v="0"/>
  </r>
  <r>
    <d v="2020-05-02T00:00:00"/>
    <x v="13"/>
    <x v="426"/>
    <x v="427"/>
    <n v="17790852.443999998"/>
    <n v="634118.86923076923"/>
    <x v="19"/>
    <n v="14009"/>
    <n v="12920"/>
    <x v="0"/>
  </r>
  <r>
    <d v="2020-05-03T00:00:00"/>
    <x v="13"/>
    <x v="427"/>
    <x v="428"/>
    <n v="20563887.598999999"/>
    <n v="779849.36538461538"/>
    <x v="19"/>
    <n v="15778"/>
    <n v="14624"/>
    <x v="0"/>
  </r>
  <r>
    <d v="2020-05-04T00:00:00"/>
    <x v="13"/>
    <x v="428"/>
    <x v="429"/>
    <n v="21174604.830000002"/>
    <n v="988153.40803076921"/>
    <x v="19"/>
    <n v="16525"/>
    <n v="15310"/>
    <x v="1"/>
  </r>
  <r>
    <d v="2020-05-05T00:00:00"/>
    <x v="13"/>
    <x v="429"/>
    <x v="430"/>
    <n v="19610637.316999998"/>
    <n v="919330.0461538462"/>
    <x v="19"/>
    <n v="15665"/>
    <n v="14501"/>
    <x v="1"/>
  </r>
  <r>
    <d v="2020-05-06T00:00:00"/>
    <x v="13"/>
    <x v="430"/>
    <x v="431"/>
    <n v="20810852.736000001"/>
    <n v="790162.57692307688"/>
    <x v="19"/>
    <n v="16376"/>
    <n v="15197"/>
    <x v="1"/>
  </r>
  <r>
    <d v="2020-05-07T00:00:00"/>
    <x v="13"/>
    <x v="431"/>
    <x v="432"/>
    <n v="18582990.427999999"/>
    <n v="865201.87857692305"/>
    <x v="19"/>
    <n v="14582"/>
    <n v="13512"/>
    <x v="1"/>
  </r>
  <r>
    <d v="2020-05-08T00:00:00"/>
    <x v="13"/>
    <x v="432"/>
    <x v="433"/>
    <n v="28012065.349999998"/>
    <n v="725212.99592307687"/>
    <x v="19"/>
    <n v="20452"/>
    <n v="18857"/>
    <x v="1"/>
  </r>
  <r>
    <d v="2020-05-09T00:00:00"/>
    <x v="13"/>
    <x v="433"/>
    <x v="434"/>
    <n v="21483666.921"/>
    <n v="549316.95015384618"/>
    <x v="19"/>
    <n v="16420"/>
    <n v="15169"/>
    <x v="1"/>
  </r>
  <r>
    <d v="2020-05-10T00:00:00"/>
    <x v="13"/>
    <x v="434"/>
    <x v="435"/>
    <n v="21276357.105999999"/>
    <n v="541588.89356153843"/>
    <x v="19"/>
    <n v="16437"/>
    <n v="15285"/>
    <x v="1"/>
  </r>
  <r>
    <d v="2020-05-11T00:00:00"/>
    <x v="13"/>
    <x v="435"/>
    <x v="436"/>
    <n v="17679930.469999999"/>
    <n v="622499.33031538466"/>
    <x v="19"/>
    <n v="14043"/>
    <n v="13167"/>
    <x v="2"/>
  </r>
  <r>
    <d v="2020-05-12T00:00:00"/>
    <x v="13"/>
    <x v="436"/>
    <x v="437"/>
    <n v="20980503.504999999"/>
    <n v="776209.03169999993"/>
    <x v="19"/>
    <n v="16387"/>
    <n v="15322"/>
    <x v="2"/>
  </r>
  <r>
    <d v="2020-05-13T00:00:00"/>
    <x v="13"/>
    <x v="437"/>
    <x v="438"/>
    <n v="19153152.526999999"/>
    <n v="636197.23340769229"/>
    <x v="19"/>
    <n v="15304"/>
    <n v="14315"/>
    <x v="2"/>
  </r>
  <r>
    <d v="2020-05-14T00:00:00"/>
    <x v="13"/>
    <x v="438"/>
    <x v="439"/>
    <n v="20493717.226"/>
    <n v="806120.19333076919"/>
    <x v="19"/>
    <n v="15804"/>
    <n v="14738"/>
    <x v="2"/>
  </r>
  <r>
    <d v="2020-05-15T00:00:00"/>
    <x v="13"/>
    <x v="439"/>
    <x v="440"/>
    <n v="23895072.432"/>
    <n v="616932.92353846144"/>
    <x v="19"/>
    <n v="17808"/>
    <n v="16486"/>
    <x v="2"/>
  </r>
  <r>
    <d v="2020-05-16T00:00:00"/>
    <x v="13"/>
    <x v="440"/>
    <x v="441"/>
    <n v="23691368.555"/>
    <n v="595097.15929230768"/>
    <x v="19"/>
    <n v="17914"/>
    <n v="16631"/>
    <x v="2"/>
  </r>
  <r>
    <d v="2020-05-17T00:00:00"/>
    <x v="13"/>
    <x v="441"/>
    <x v="442"/>
    <n v="19515982.116"/>
    <n v="551393.4769230769"/>
    <x v="19"/>
    <n v="15744"/>
    <n v="14685"/>
    <x v="2"/>
  </r>
  <r>
    <d v="2020-05-18T00:00:00"/>
    <x v="13"/>
    <x v="442"/>
    <x v="443"/>
    <n v="19680985.969000001"/>
    <n v="764540.58792307694"/>
    <x v="19"/>
    <n v="16110"/>
    <n v="14992"/>
    <x v="3"/>
  </r>
  <r>
    <d v="2020-05-19T00:00:00"/>
    <x v="13"/>
    <x v="443"/>
    <x v="444"/>
    <n v="19768696.5"/>
    <n v="759335.80469230772"/>
    <x v="19"/>
    <n v="16191"/>
    <n v="15102"/>
    <x v="3"/>
  </r>
  <r>
    <d v="2020-05-20T00:00:00"/>
    <x v="13"/>
    <x v="444"/>
    <x v="445"/>
    <n v="21545834.136"/>
    <n v="1052145.9026769232"/>
    <x v="19"/>
    <n v="17095"/>
    <n v="15919"/>
    <x v="3"/>
  </r>
  <r>
    <d v="2020-05-21T00:00:00"/>
    <x v="13"/>
    <x v="445"/>
    <x v="446"/>
    <n v="20824687.999000002"/>
    <n v="822353.43936153851"/>
    <x v="19"/>
    <n v="16373"/>
    <n v="15223"/>
    <x v="3"/>
  </r>
  <r>
    <d v="2020-05-22T00:00:00"/>
    <x v="13"/>
    <x v="446"/>
    <x v="447"/>
    <n v="22276452.264999997"/>
    <n v="570447.6369538462"/>
    <x v="19"/>
    <n v="17088"/>
    <n v="15804"/>
    <x v="3"/>
  </r>
  <r>
    <d v="2020-05-23T00:00:00"/>
    <x v="13"/>
    <x v="447"/>
    <x v="448"/>
    <n v="26357141.036999997"/>
    <n v="601482.07692307688"/>
    <x v="19"/>
    <n v="19856"/>
    <n v="18325"/>
    <x v="3"/>
  </r>
  <r>
    <d v="2020-05-24T00:00:00"/>
    <x v="13"/>
    <x v="448"/>
    <x v="449"/>
    <n v="21369401.386999998"/>
    <n v="607679.34615384613"/>
    <x v="19"/>
    <n v="16432"/>
    <n v="15345"/>
    <x v="3"/>
  </r>
  <r>
    <d v="2020-05-25T00:00:00"/>
    <x v="13"/>
    <x v="449"/>
    <x v="450"/>
    <n v="19659432.722999997"/>
    <n v="698314.9846153846"/>
    <x v="19"/>
    <n v="15822"/>
    <n v="14753"/>
    <x v="4"/>
  </r>
  <r>
    <d v="2020-05-26T00:00:00"/>
    <x v="13"/>
    <x v="450"/>
    <x v="451"/>
    <n v="20223763.805"/>
    <n v="645572.57826153841"/>
    <x v="19"/>
    <n v="16459"/>
    <n v="15355"/>
    <x v="4"/>
  </r>
  <r>
    <d v="2020-05-27T00:00:00"/>
    <x v="13"/>
    <x v="451"/>
    <x v="452"/>
    <n v="21169527.457000002"/>
    <n v="646741.28130000003"/>
    <x v="19"/>
    <n v="17115"/>
    <n v="15962"/>
    <x v="4"/>
  </r>
  <r>
    <d v="2020-05-28T00:00:00"/>
    <x v="13"/>
    <x v="452"/>
    <x v="453"/>
    <n v="20806418.796"/>
    <n v="591565.35384615383"/>
    <x v="19"/>
    <n v="16453"/>
    <n v="15289"/>
    <x v="4"/>
  </r>
  <r>
    <d v="2020-05-29T00:00:00"/>
    <x v="13"/>
    <x v="453"/>
    <x v="454"/>
    <n v="32361318.846999999"/>
    <n v="525087.91538461542"/>
    <x v="19"/>
    <n v="22403"/>
    <n v="20676"/>
    <x v="4"/>
  </r>
  <r>
    <d v="2020-05-30T00:00:00"/>
    <x v="13"/>
    <x v="454"/>
    <x v="455"/>
    <n v="27535617.434"/>
    <n v="541116.6988461538"/>
    <x v="19"/>
    <n v="20243"/>
    <n v="18711"/>
    <x v="4"/>
  </r>
  <r>
    <d v="2020-05-31T00:00:00"/>
    <x v="13"/>
    <x v="455"/>
    <x v="456"/>
    <n v="22491044.692999996"/>
    <n v="283716.73846153845"/>
    <x v="19"/>
    <n v="17235"/>
    <n v="16052"/>
    <x v="4"/>
  </r>
  <r>
    <d v="2020-06-01T00:00:00"/>
    <x v="13"/>
    <x v="456"/>
    <x v="457"/>
    <n v="20952913.508000001"/>
    <n v="872904.40428461542"/>
    <x v="18"/>
    <n v="16285"/>
    <n v="15130"/>
    <x v="5"/>
  </r>
  <r>
    <d v="2020-04-28T00:00:00"/>
    <x v="14"/>
    <x v="457"/>
    <x v="458"/>
    <n v="896773.32399999991"/>
    <n v="51681.038461538461"/>
    <x v="20"/>
    <n v="580"/>
    <n v="506"/>
    <x v="0"/>
  </r>
  <r>
    <d v="2020-04-29T00:00:00"/>
    <x v="14"/>
    <x v="458"/>
    <x v="459"/>
    <n v="783753.29499999993"/>
    <n v="58214.93076923077"/>
    <x v="20"/>
    <n v="502"/>
    <n v="433"/>
    <x v="0"/>
  </r>
  <r>
    <d v="2020-04-30T00:00:00"/>
    <x v="14"/>
    <x v="459"/>
    <x v="460"/>
    <n v="663415.49699999997"/>
    <n v="24274.438461538462"/>
    <x v="20"/>
    <n v="448"/>
    <n v="376"/>
    <x v="0"/>
  </r>
  <r>
    <d v="2020-05-01T00:00:00"/>
    <x v="14"/>
    <x v="460"/>
    <x v="461"/>
    <n v="829782.37600000005"/>
    <n v="121759.66210769229"/>
    <x v="20"/>
    <n v="554"/>
    <n v="472"/>
    <x v="0"/>
  </r>
  <r>
    <d v="2020-05-02T00:00:00"/>
    <x v="14"/>
    <x v="461"/>
    <x v="462"/>
    <n v="575518.06799999997"/>
    <n v="119723.42363076922"/>
    <x v="20"/>
    <n v="416"/>
    <n v="341"/>
    <x v="0"/>
  </r>
  <r>
    <d v="2020-05-03T00:00:00"/>
    <x v="14"/>
    <x v="462"/>
    <x v="463"/>
    <n v="575840.67700000003"/>
    <n v="73920.584615384607"/>
    <x v="20"/>
    <n v="402"/>
    <n v="333"/>
    <x v="0"/>
  </r>
  <r>
    <d v="2020-05-04T00:00:00"/>
    <x v="14"/>
    <x v="463"/>
    <x v="464"/>
    <n v="644150.51899999997"/>
    <n v="98026.490369230756"/>
    <x v="20"/>
    <n v="462"/>
    <n v="396"/>
    <x v="1"/>
  </r>
  <r>
    <d v="2020-05-05T00:00:00"/>
    <x v="14"/>
    <x v="464"/>
    <x v="465"/>
    <n v="718019.27600000007"/>
    <n v="92027.36809230769"/>
    <x v="20"/>
    <n v="511"/>
    <n v="437"/>
    <x v="1"/>
  </r>
  <r>
    <d v="2020-05-06T00:00:00"/>
    <x v="14"/>
    <x v="465"/>
    <x v="466"/>
    <n v="616683.38099999994"/>
    <n v="99623.130769230775"/>
    <x v="20"/>
    <n v="465"/>
    <n v="390"/>
    <x v="1"/>
  </r>
  <r>
    <d v="2020-05-07T00:00:00"/>
    <x v="14"/>
    <x v="466"/>
    <x v="467"/>
    <n v="758428.73499999999"/>
    <n v="86710.804507692301"/>
    <x v="20"/>
    <n v="563"/>
    <n v="486"/>
    <x v="1"/>
  </r>
  <r>
    <d v="2020-05-08T00:00:00"/>
    <x v="14"/>
    <x v="467"/>
    <x v="468"/>
    <n v="861486.47499999998"/>
    <n v="87212.130769230775"/>
    <x v="20"/>
    <n v="638"/>
    <n v="547"/>
    <x v="1"/>
  </r>
  <r>
    <d v="2020-05-09T00:00:00"/>
    <x v="14"/>
    <x v="468"/>
    <x v="469"/>
    <n v="937716.15799999994"/>
    <n v="61387.776923076919"/>
    <x v="20"/>
    <n v="644"/>
    <n v="559"/>
    <x v="1"/>
  </r>
  <r>
    <d v="2020-05-10T00:00:00"/>
    <x v="14"/>
    <x v="469"/>
    <x v="470"/>
    <n v="896111.80299999996"/>
    <n v="99729.923076923063"/>
    <x v="20"/>
    <n v="642"/>
    <n v="556"/>
    <x v="1"/>
  </r>
  <r>
    <d v="2020-05-11T00:00:00"/>
    <x v="14"/>
    <x v="470"/>
    <x v="471"/>
    <n v="622482.40399999998"/>
    <n v="113093.66153846154"/>
    <x v="20"/>
    <n v="494"/>
    <n v="421"/>
    <x v="2"/>
  </r>
  <r>
    <d v="2020-05-12T00:00:00"/>
    <x v="14"/>
    <x v="471"/>
    <x v="472"/>
    <n v="634517.67299999995"/>
    <n v="136157.98361538461"/>
    <x v="20"/>
    <n v="526"/>
    <n v="448"/>
    <x v="2"/>
  </r>
  <r>
    <d v="2020-05-13T00:00:00"/>
    <x v="14"/>
    <x v="472"/>
    <x v="473"/>
    <n v="799644.75899999996"/>
    <n v="111860.49372307691"/>
    <x v="20"/>
    <n v="612"/>
    <n v="530"/>
    <x v="2"/>
  </r>
  <r>
    <d v="2020-05-14T00:00:00"/>
    <x v="14"/>
    <x v="359"/>
    <x v="474"/>
    <n v="877726.201"/>
    <n v="69249.011815384612"/>
    <x v="20"/>
    <n v="627"/>
    <n v="545"/>
    <x v="2"/>
  </r>
  <r>
    <d v="2020-05-15T00:00:00"/>
    <x v="14"/>
    <x v="473"/>
    <x v="475"/>
    <n v="1038033.7869999999"/>
    <n v="68487.358569230768"/>
    <x v="20"/>
    <n v="743"/>
    <n v="652"/>
    <x v="2"/>
  </r>
  <r>
    <d v="2020-05-16T00:00:00"/>
    <x v="14"/>
    <x v="474"/>
    <x v="476"/>
    <n v="1024403.9859999999"/>
    <n v="72626.813907692311"/>
    <x v="20"/>
    <n v="760"/>
    <n v="672"/>
    <x v="2"/>
  </r>
  <r>
    <d v="2020-05-17T00:00:00"/>
    <x v="14"/>
    <x v="475"/>
    <x v="477"/>
    <n v="729677.51899999997"/>
    <n v="140731.96461538461"/>
    <x v="20"/>
    <n v="591"/>
    <n v="513"/>
    <x v="2"/>
  </r>
  <r>
    <d v="2020-05-18T00:00:00"/>
    <x v="14"/>
    <x v="476"/>
    <x v="478"/>
    <n v="813406.68400000001"/>
    <n v="117272.7846153846"/>
    <x v="20"/>
    <n v="645"/>
    <n v="565"/>
    <x v="3"/>
  </r>
  <r>
    <d v="2020-05-19T00:00:00"/>
    <x v="14"/>
    <x v="477"/>
    <x v="479"/>
    <n v="820018.375"/>
    <n v="77816.215384615381"/>
    <x v="20"/>
    <n v="649"/>
    <n v="568"/>
    <x v="3"/>
  </r>
  <r>
    <d v="2020-05-20T00:00:00"/>
    <x v="14"/>
    <x v="478"/>
    <x v="480"/>
    <n v="910480.6449999999"/>
    <n v="64430.964123076919"/>
    <x v="20"/>
    <n v="745"/>
    <n v="654"/>
    <x v="3"/>
  </r>
  <r>
    <d v="2020-05-21T00:00:00"/>
    <x v="14"/>
    <x v="479"/>
    <x v="481"/>
    <n v="808524.505"/>
    <n v="94344.953846153847"/>
    <x v="20"/>
    <n v="677"/>
    <n v="591"/>
    <x v="3"/>
  </r>
  <r>
    <d v="2020-05-22T00:00:00"/>
    <x v="14"/>
    <x v="480"/>
    <x v="482"/>
    <n v="1301439.284"/>
    <n v="69189.123076923075"/>
    <x v="20"/>
    <n v="965"/>
    <n v="861"/>
    <x v="3"/>
  </r>
  <r>
    <d v="2020-05-23T00:00:00"/>
    <x v="14"/>
    <x v="481"/>
    <x v="483"/>
    <n v="1069622.507"/>
    <n v="74049.523076923084"/>
    <x v="20"/>
    <n v="828"/>
    <n v="734"/>
    <x v="3"/>
  </r>
  <r>
    <d v="2020-05-24T00:00:00"/>
    <x v="14"/>
    <x v="482"/>
    <x v="484"/>
    <n v="702631.81099999999"/>
    <n v="82264.567169230766"/>
    <x v="20"/>
    <n v="639"/>
    <n v="557"/>
    <x v="3"/>
  </r>
  <r>
    <d v="2020-05-25T00:00:00"/>
    <x v="14"/>
    <x v="483"/>
    <x v="485"/>
    <n v="871047.598"/>
    <n v="85172.084615384621"/>
    <x v="20"/>
    <n v="739"/>
    <n v="642"/>
    <x v="4"/>
  </r>
  <r>
    <d v="2020-05-26T00:00:00"/>
    <x v="14"/>
    <x v="484"/>
    <x v="486"/>
    <n v="825345.05300000007"/>
    <n v="109486.33076923077"/>
    <x v="20"/>
    <n v="692"/>
    <n v="601"/>
    <x v="4"/>
  </r>
  <r>
    <d v="2020-05-27T00:00:00"/>
    <x v="14"/>
    <x v="485"/>
    <x v="487"/>
    <n v="878389.06499999994"/>
    <n v="67454.765369230765"/>
    <x v="20"/>
    <n v="757"/>
    <n v="660"/>
    <x v="4"/>
  </r>
  <r>
    <d v="2020-05-28T00:00:00"/>
    <x v="14"/>
    <x v="486"/>
    <x v="488"/>
    <n v="939269.56700000004"/>
    <n v="74269.06047692307"/>
    <x v="20"/>
    <n v="791"/>
    <n v="697"/>
    <x v="4"/>
  </r>
  <r>
    <d v="2020-05-29T00:00:00"/>
    <x v="14"/>
    <x v="487"/>
    <x v="489"/>
    <n v="1068326.9369999999"/>
    <n v="76299.023384615386"/>
    <x v="20"/>
    <n v="873"/>
    <n v="770"/>
    <x v="4"/>
  </r>
  <r>
    <d v="2020-05-30T00:00:00"/>
    <x v="14"/>
    <x v="488"/>
    <x v="490"/>
    <n v="1048221.1390000001"/>
    <n v="86278.176699999996"/>
    <x v="20"/>
    <n v="865"/>
    <n v="763"/>
    <x v="4"/>
  </r>
  <r>
    <d v="2020-05-31T00:00:00"/>
    <x v="14"/>
    <x v="489"/>
    <x v="491"/>
    <n v="896490.07"/>
    <n v="49463.982984615388"/>
    <x v="20"/>
    <n v="749"/>
    <n v="655"/>
    <x v="4"/>
  </r>
  <r>
    <d v="2020-06-01T00:00:00"/>
    <x v="14"/>
    <x v="490"/>
    <x v="492"/>
    <n v="815296.88"/>
    <n v="145147.84546153847"/>
    <x v="20"/>
    <n v="719"/>
    <n v="627"/>
    <x v="5"/>
  </r>
  <r>
    <d v="2020-05-31T00:00:00"/>
    <x v="15"/>
    <x v="491"/>
    <x v="493"/>
    <n v="459762.61999999994"/>
    <n v="28040.97692307692"/>
    <x v="21"/>
    <n v="345"/>
    <n v="255"/>
    <x v="4"/>
  </r>
  <r>
    <d v="2020-06-01T00:00:00"/>
    <x v="15"/>
    <x v="492"/>
    <x v="494"/>
    <n v="357353.07299999997"/>
    <n v="141592.70844615385"/>
    <x v="21"/>
    <n v="294"/>
    <n v="224"/>
    <x v="5"/>
  </r>
  <r>
    <d v="2020-05-26T00:00:00"/>
    <x v="16"/>
    <x v="493"/>
    <x v="495"/>
    <n v="737888.36599999992"/>
    <n v="39424.853846153841"/>
    <x v="22"/>
    <n v="577"/>
    <n v="389"/>
    <x v="4"/>
  </r>
  <r>
    <d v="2020-05-27T00:00:00"/>
    <x v="16"/>
    <x v="494"/>
    <x v="496"/>
    <n v="597300.38899999997"/>
    <n v="48380.499253846152"/>
    <x v="22"/>
    <n v="409"/>
    <n v="329"/>
    <x v="4"/>
  </r>
  <r>
    <d v="2020-05-28T00:00:00"/>
    <x v="16"/>
    <x v="495"/>
    <x v="497"/>
    <n v="594994.696"/>
    <n v="42699.38461538461"/>
    <x v="22"/>
    <n v="420"/>
    <n v="347"/>
    <x v="4"/>
  </r>
  <r>
    <d v="2020-05-29T00:00:00"/>
    <x v="16"/>
    <x v="496"/>
    <x v="498"/>
    <n v="733232.38899999997"/>
    <n v="51066.353846153841"/>
    <x v="22"/>
    <n v="491"/>
    <n v="411"/>
    <x v="4"/>
  </r>
  <r>
    <d v="2020-05-30T00:00:00"/>
    <x v="16"/>
    <x v="497"/>
    <x v="499"/>
    <n v="802403.80799999996"/>
    <n v="136423.60523076923"/>
    <x v="22"/>
    <n v="532"/>
    <n v="449"/>
    <x v="4"/>
  </r>
  <r>
    <d v="2020-05-31T00:00:00"/>
    <x v="16"/>
    <x v="498"/>
    <x v="500"/>
    <n v="744833.00199999998"/>
    <n v="19998.63846153846"/>
    <x v="22"/>
    <n v="530"/>
    <n v="447"/>
    <x v="4"/>
  </r>
  <r>
    <d v="2020-06-01T00:00:00"/>
    <x v="16"/>
    <x v="499"/>
    <x v="501"/>
    <n v="682814.14599999995"/>
    <n v="81560.983369230773"/>
    <x v="22"/>
    <n v="500"/>
    <n v="418"/>
    <x v="5"/>
  </r>
  <r>
    <d v="2020-05-31T00:00:00"/>
    <x v="17"/>
    <x v="500"/>
    <x v="502"/>
    <n v="412625.88699999999"/>
    <n v="8642.376923076923"/>
    <x v="23"/>
    <n v="261"/>
    <n v="188"/>
    <x v="4"/>
  </r>
  <r>
    <d v="2020-06-01T00:00:00"/>
    <x v="17"/>
    <x v="501"/>
    <x v="503"/>
    <n v="346029.05"/>
    <n v="36168.753846153842"/>
    <x v="23"/>
    <n v="237"/>
    <n v="175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1:H100" firstHeaderRow="0" firstDataRow="1" firstDataCol="1"/>
  <pivotFields count="15">
    <pivotField numFmtId="14" showAll="0"/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dataField="1" showAll="0">
      <items count="503">
        <item x="350"/>
        <item x="501"/>
        <item x="352"/>
        <item x="500"/>
        <item x="492"/>
        <item x="351"/>
        <item x="491"/>
        <item x="354"/>
        <item x="386"/>
        <item x="461"/>
        <item x="385"/>
        <item x="353"/>
        <item x="462"/>
        <item x="355"/>
        <item x="383"/>
        <item x="494"/>
        <item x="495"/>
        <item x="356"/>
        <item x="382"/>
        <item x="357"/>
        <item x="459"/>
        <item x="470"/>
        <item x="358"/>
        <item x="463"/>
        <item x="465"/>
        <item x="471"/>
        <item x="499"/>
        <item x="496"/>
        <item x="482"/>
        <item x="284"/>
        <item x="384"/>
        <item x="285"/>
        <item x="464"/>
        <item x="362"/>
        <item x="475"/>
        <item x="498"/>
        <item x="493"/>
        <item x="458"/>
        <item x="293"/>
        <item x="466"/>
        <item x="286"/>
        <item x="363"/>
        <item x="472"/>
        <item x="497"/>
        <item x="479"/>
        <item x="361"/>
        <item x="490"/>
        <item x="477"/>
        <item x="460"/>
        <item x="476"/>
        <item x="289"/>
        <item x="291"/>
        <item x="484"/>
        <item x="366"/>
        <item x="282"/>
        <item x="359"/>
        <item x="370"/>
        <item x="364"/>
        <item x="328"/>
        <item x="281"/>
        <item x="375"/>
        <item x="483"/>
        <item x="321"/>
        <item x="319"/>
        <item x="457"/>
        <item x="367"/>
        <item x="288"/>
        <item x="485"/>
        <item x="467"/>
        <item x="280"/>
        <item x="369"/>
        <item x="360"/>
        <item x="373"/>
        <item x="324"/>
        <item x="489"/>
        <item x="317"/>
        <item x="329"/>
        <item x="469"/>
        <item x="320"/>
        <item x="290"/>
        <item x="316"/>
        <item x="486"/>
        <item x="478"/>
        <item x="365"/>
        <item x="376"/>
        <item x="468"/>
        <item x="374"/>
        <item x="315"/>
        <item x="299"/>
        <item x="294"/>
        <item x="283"/>
        <item x="297"/>
        <item x="296"/>
        <item x="377"/>
        <item x="287"/>
        <item x="326"/>
        <item x="323"/>
        <item x="372"/>
        <item x="303"/>
        <item x="314"/>
        <item x="474"/>
        <item x="335"/>
        <item x="330"/>
        <item x="331"/>
        <item x="308"/>
        <item x="473"/>
        <item x="301"/>
        <item x="325"/>
        <item x="300"/>
        <item x="292"/>
        <item x="295"/>
        <item x="488"/>
        <item x="481"/>
        <item x="380"/>
        <item x="487"/>
        <item x="302"/>
        <item x="309"/>
        <item x="334"/>
        <item x="310"/>
        <item x="371"/>
        <item x="307"/>
        <item x="322"/>
        <item x="313"/>
        <item x="368"/>
        <item x="298"/>
        <item x="327"/>
        <item x="381"/>
        <item x="332"/>
        <item x="345"/>
        <item x="338"/>
        <item x="336"/>
        <item x="349"/>
        <item x="311"/>
        <item x="304"/>
        <item x="378"/>
        <item x="318"/>
        <item x="306"/>
        <item x="342"/>
        <item x="337"/>
        <item x="343"/>
        <item x="348"/>
        <item x="305"/>
        <item x="379"/>
        <item x="480"/>
        <item x="344"/>
        <item x="341"/>
        <item x="144"/>
        <item x="333"/>
        <item x="249"/>
        <item x="346"/>
        <item x="312"/>
        <item x="145"/>
        <item x="339"/>
        <item x="340"/>
        <item x="252"/>
        <item x="245"/>
        <item x="250"/>
        <item x="146"/>
        <item x="153"/>
        <item x="247"/>
        <item x="148"/>
        <item x="253"/>
        <item x="150"/>
        <item x="140"/>
        <item x="255"/>
        <item x="163"/>
        <item x="254"/>
        <item x="154"/>
        <item x="155"/>
        <item x="111"/>
        <item x="156"/>
        <item x="248"/>
        <item x="141"/>
        <item x="246"/>
        <item x="259"/>
        <item x="110"/>
        <item x="149"/>
        <item x="151"/>
        <item x="147"/>
        <item x="74"/>
        <item x="260"/>
        <item x="105"/>
        <item x="114"/>
        <item x="251"/>
        <item x="168"/>
        <item x="160"/>
        <item x="118"/>
        <item x="347"/>
        <item x="261"/>
        <item x="142"/>
        <item x="174"/>
        <item x="169"/>
        <item x="170"/>
        <item x="119"/>
        <item x="159"/>
        <item x="167"/>
        <item x="265"/>
        <item x="162"/>
        <item x="161"/>
        <item x="109"/>
        <item x="71"/>
        <item x="120"/>
        <item x="157"/>
        <item x="106"/>
        <item x="115"/>
        <item x="77"/>
        <item x="121"/>
        <item x="166"/>
        <item x="75"/>
        <item x="267"/>
        <item x="78"/>
        <item x="107"/>
        <item x="264"/>
        <item x="272"/>
        <item x="76"/>
        <item x="164"/>
        <item x="135"/>
        <item x="116"/>
        <item x="152"/>
        <item x="72"/>
        <item x="274"/>
        <item x="128"/>
        <item x="125"/>
        <item x="173"/>
        <item x="257"/>
        <item x="273"/>
        <item x="112"/>
        <item x="268"/>
        <item x="126"/>
        <item x="271"/>
        <item x="139"/>
        <item x="275"/>
        <item x="124"/>
        <item x="256"/>
        <item x="279"/>
        <item x="70"/>
        <item x="81"/>
        <item x="278"/>
        <item x="84"/>
        <item x="266"/>
        <item x="108"/>
        <item x="113"/>
        <item x="83"/>
        <item x="171"/>
        <item x="134"/>
        <item x="79"/>
        <item x="262"/>
        <item x="133"/>
        <item x="86"/>
        <item x="127"/>
        <item x="122"/>
        <item x="131"/>
        <item x="80"/>
        <item x="158"/>
        <item x="172"/>
        <item x="89"/>
        <item x="143"/>
        <item x="276"/>
        <item x="136"/>
        <item x="263"/>
        <item x="85"/>
        <item x="132"/>
        <item x="129"/>
        <item x="117"/>
        <item x="90"/>
        <item x="165"/>
        <item x="138"/>
        <item x="82"/>
        <item x="269"/>
        <item x="270"/>
        <item x="96"/>
        <item x="91"/>
        <item x="97"/>
        <item x="123"/>
        <item x="277"/>
        <item x="99"/>
        <item x="104"/>
        <item x="98"/>
        <item x="93"/>
        <item x="92"/>
        <item x="100"/>
        <item x="87"/>
        <item x="258"/>
        <item x="103"/>
        <item x="130"/>
        <item x="95"/>
        <item x="137"/>
        <item x="88"/>
        <item x="101"/>
        <item x="4"/>
        <item x="73"/>
        <item x="102"/>
        <item x="94"/>
        <item x="13"/>
        <item x="39"/>
        <item x="10"/>
        <item x="8"/>
        <item x="16"/>
        <item x="6"/>
        <item x="14"/>
        <item x="34"/>
        <item x="27"/>
        <item x="7"/>
        <item x="28"/>
        <item x="43"/>
        <item x="29"/>
        <item x="45"/>
        <item x="46"/>
        <item x="30"/>
        <item x="20"/>
        <item x="51"/>
        <item x="5"/>
        <item x="9"/>
        <item x="49"/>
        <item x="48"/>
        <item x="19"/>
        <item x="41"/>
        <item x="15"/>
        <item x="23"/>
        <item x="0"/>
        <item x="44"/>
        <item x="26"/>
        <item x="1"/>
        <item x="17"/>
        <item x="21"/>
        <item x="24"/>
        <item x="33"/>
        <item x="42"/>
        <item x="61"/>
        <item x="62"/>
        <item x="40"/>
        <item x="69"/>
        <item x="37"/>
        <item x="54"/>
        <item x="55"/>
        <item x="65"/>
        <item x="2"/>
        <item x="64"/>
        <item x="50"/>
        <item x="52"/>
        <item x="58"/>
        <item x="36"/>
        <item x="63"/>
        <item x="18"/>
        <item x="35"/>
        <item x="3"/>
        <item x="11"/>
        <item x="56"/>
        <item x="47"/>
        <item x="31"/>
        <item x="66"/>
        <item x="53"/>
        <item x="12"/>
        <item x="68"/>
        <item x="25"/>
        <item x="57"/>
        <item x="38"/>
        <item x="59"/>
        <item x="22"/>
        <item x="60"/>
        <item x="32"/>
        <item x="67"/>
        <item x="188"/>
        <item x="223"/>
        <item x="179"/>
        <item x="186"/>
        <item x="209"/>
        <item x="194"/>
        <item x="214"/>
        <item x="191"/>
        <item x="221"/>
        <item x="190"/>
        <item x="244"/>
        <item x="189"/>
        <item x="205"/>
        <item x="224"/>
        <item x="202"/>
        <item x="229"/>
        <item x="201"/>
        <item x="225"/>
        <item x="175"/>
        <item x="195"/>
        <item x="226"/>
        <item x="237"/>
        <item x="240"/>
        <item x="236"/>
        <item x="230"/>
        <item x="176"/>
        <item x="204"/>
        <item x="182"/>
        <item x="210"/>
        <item x="177"/>
        <item x="208"/>
        <item x="211"/>
        <item x="184"/>
        <item x="196"/>
        <item x="217"/>
        <item x="198"/>
        <item x="212"/>
        <item x="199"/>
        <item x="197"/>
        <item x="243"/>
        <item x="239"/>
        <item x="183"/>
        <item x="219"/>
        <item x="232"/>
        <item x="192"/>
        <item x="231"/>
        <item x="181"/>
        <item x="233"/>
        <item x="218"/>
        <item x="185"/>
        <item x="193"/>
        <item x="206"/>
        <item x="178"/>
        <item x="234"/>
        <item x="227"/>
        <item x="187"/>
        <item x="241"/>
        <item x="203"/>
        <item x="220"/>
        <item x="426"/>
        <item x="228"/>
        <item x="435"/>
        <item x="216"/>
        <item x="213"/>
        <item x="222"/>
        <item x="207"/>
        <item x="238"/>
        <item x="242"/>
        <item x="431"/>
        <item x="180"/>
        <item x="215"/>
        <item x="437"/>
        <item x="429"/>
        <item x="449"/>
        <item x="441"/>
        <item x="456"/>
        <item x="442"/>
        <item x="438"/>
        <item x="427"/>
        <item x="200"/>
        <item x="443"/>
        <item x="450"/>
        <item x="430"/>
        <item x="452"/>
        <item x="436"/>
        <item x="428"/>
        <item x="433"/>
        <item x="422"/>
        <item x="451"/>
        <item x="434"/>
        <item x="448"/>
        <item x="445"/>
        <item x="235"/>
        <item x="455"/>
        <item x="425"/>
        <item x="391"/>
        <item x="423"/>
        <item x="444"/>
        <item x="446"/>
        <item x="424"/>
        <item x="400"/>
        <item x="439"/>
        <item x="396"/>
        <item x="440"/>
        <item x="394"/>
        <item x="392"/>
        <item x="421"/>
        <item x="414"/>
        <item x="402"/>
        <item x="407"/>
        <item x="395"/>
        <item x="447"/>
        <item x="406"/>
        <item x="403"/>
        <item x="398"/>
        <item x="393"/>
        <item x="408"/>
        <item x="417"/>
        <item x="454"/>
        <item x="399"/>
        <item x="415"/>
        <item x="416"/>
        <item x="432"/>
        <item x="390"/>
        <item x="401"/>
        <item x="413"/>
        <item x="387"/>
        <item x="410"/>
        <item x="420"/>
        <item x="388"/>
        <item x="409"/>
        <item x="411"/>
        <item x="389"/>
        <item x="404"/>
        <item x="405"/>
        <item x="453"/>
        <item x="419"/>
        <item x="412"/>
        <item x="397"/>
        <item x="41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9"/>
    <field x="1"/>
  </rowFields>
  <rowItems count="9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Сумма по полю Товарооборот, шт" fld="2" baseField="0" baseItem="0"/>
    <dataField name="Сумма по полю Товарооборот, руб" fld="3" baseField="0" baseItem="0"/>
    <dataField name="Сумма по полю Товарооборот в себестоимости" fld="4" baseField="0" baseItem="0"/>
    <dataField name="Сумма по полю Потери, руб" fld="5" baseField="0" baseItem="0"/>
    <dataField name="Сумма по полю Количество складов" fld="6" baseField="0" baseItem="0"/>
    <dataField name="Сумма по полю Количество заказов" fld="7" baseField="0" baseItem="0"/>
    <dataField name="Сумма по полю Количество клиентов" fld="8" baseField="0" baseItem="0"/>
  </dataFields>
  <formats count="6">
    <format dxfId="16">
      <pivotArea field="9" type="button" dataOnly="0" labelOnly="1" outline="0" axis="axisRow" fieldPosition="0"/>
    </format>
    <format dxfId="15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14">
      <pivotArea field="9" type="button" dataOnly="0" labelOnly="1" outline="0" axis="axisRow" fieldPosition="0"/>
    </format>
    <format dxfId="13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12">
      <pivotArea field="9" type="button" dataOnly="0" labelOnly="1" outline="0" axis="axisRow" fieldPosition="0"/>
    </format>
    <format dxfId="11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12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1:B26" firstHeaderRow="1" firstDataRow="1" firstDataCol="1"/>
  <pivotFields count="15">
    <pivotField numFmtId="14" showAll="0"/>
    <pivotField axis="axisRow" showAll="0" measureFilter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>
      <items count="503">
        <item x="350"/>
        <item x="501"/>
        <item x="352"/>
        <item x="500"/>
        <item x="492"/>
        <item x="351"/>
        <item x="491"/>
        <item x="354"/>
        <item x="386"/>
        <item x="461"/>
        <item x="385"/>
        <item x="353"/>
        <item x="462"/>
        <item x="355"/>
        <item x="383"/>
        <item x="494"/>
        <item x="495"/>
        <item x="356"/>
        <item x="382"/>
        <item x="357"/>
        <item x="459"/>
        <item x="470"/>
        <item x="358"/>
        <item x="463"/>
        <item x="465"/>
        <item x="471"/>
        <item x="499"/>
        <item x="496"/>
        <item x="482"/>
        <item x="284"/>
        <item x="384"/>
        <item x="285"/>
        <item x="464"/>
        <item x="362"/>
        <item x="475"/>
        <item x="498"/>
        <item x="493"/>
        <item x="458"/>
        <item x="293"/>
        <item x="466"/>
        <item x="286"/>
        <item x="363"/>
        <item x="472"/>
        <item x="497"/>
        <item x="479"/>
        <item x="361"/>
        <item x="490"/>
        <item x="477"/>
        <item x="460"/>
        <item x="476"/>
        <item x="289"/>
        <item x="291"/>
        <item x="484"/>
        <item x="366"/>
        <item x="282"/>
        <item x="359"/>
        <item x="370"/>
        <item x="364"/>
        <item x="328"/>
        <item x="281"/>
        <item x="375"/>
        <item x="483"/>
        <item x="321"/>
        <item x="319"/>
        <item x="457"/>
        <item x="367"/>
        <item x="288"/>
        <item x="485"/>
        <item x="467"/>
        <item x="280"/>
        <item x="369"/>
        <item x="360"/>
        <item x="373"/>
        <item x="324"/>
        <item x="489"/>
        <item x="317"/>
        <item x="329"/>
        <item x="469"/>
        <item x="320"/>
        <item x="290"/>
        <item x="316"/>
        <item x="486"/>
        <item x="478"/>
        <item x="365"/>
        <item x="376"/>
        <item x="468"/>
        <item x="374"/>
        <item x="315"/>
        <item x="299"/>
        <item x="294"/>
        <item x="283"/>
        <item x="297"/>
        <item x="296"/>
        <item x="377"/>
        <item x="287"/>
        <item x="326"/>
        <item x="323"/>
        <item x="372"/>
        <item x="303"/>
        <item x="314"/>
        <item x="474"/>
        <item x="335"/>
        <item x="330"/>
        <item x="331"/>
        <item x="308"/>
        <item x="473"/>
        <item x="301"/>
        <item x="325"/>
        <item x="300"/>
        <item x="292"/>
        <item x="295"/>
        <item x="488"/>
        <item x="481"/>
        <item x="380"/>
        <item x="487"/>
        <item x="302"/>
        <item x="309"/>
        <item x="334"/>
        <item x="310"/>
        <item x="371"/>
        <item x="307"/>
        <item x="322"/>
        <item x="313"/>
        <item x="368"/>
        <item x="298"/>
        <item x="327"/>
        <item x="381"/>
        <item x="332"/>
        <item x="345"/>
        <item x="338"/>
        <item x="336"/>
        <item x="349"/>
        <item x="311"/>
        <item x="304"/>
        <item x="378"/>
        <item x="318"/>
        <item x="306"/>
        <item x="342"/>
        <item x="337"/>
        <item x="343"/>
        <item x="348"/>
        <item x="305"/>
        <item x="379"/>
        <item x="480"/>
        <item x="344"/>
        <item x="341"/>
        <item x="144"/>
        <item x="333"/>
        <item x="249"/>
        <item x="346"/>
        <item x="312"/>
        <item x="145"/>
        <item x="339"/>
        <item x="340"/>
        <item x="252"/>
        <item x="245"/>
        <item x="250"/>
        <item x="146"/>
        <item x="153"/>
        <item x="247"/>
        <item x="148"/>
        <item x="253"/>
        <item x="150"/>
        <item x="140"/>
        <item x="255"/>
        <item x="163"/>
        <item x="254"/>
        <item x="154"/>
        <item x="155"/>
        <item x="111"/>
        <item x="156"/>
        <item x="248"/>
        <item x="141"/>
        <item x="246"/>
        <item x="259"/>
        <item x="110"/>
        <item x="149"/>
        <item x="151"/>
        <item x="147"/>
        <item x="74"/>
        <item x="260"/>
        <item x="105"/>
        <item x="114"/>
        <item x="251"/>
        <item x="168"/>
        <item x="160"/>
        <item x="118"/>
        <item x="347"/>
        <item x="261"/>
        <item x="142"/>
        <item x="174"/>
        <item x="169"/>
        <item x="170"/>
        <item x="119"/>
        <item x="159"/>
        <item x="167"/>
        <item x="265"/>
        <item x="162"/>
        <item x="161"/>
        <item x="109"/>
        <item x="71"/>
        <item x="120"/>
        <item x="157"/>
        <item x="106"/>
        <item x="115"/>
        <item x="77"/>
        <item x="121"/>
        <item x="166"/>
        <item x="75"/>
        <item x="267"/>
        <item x="78"/>
        <item x="107"/>
        <item x="264"/>
        <item x="272"/>
        <item x="76"/>
        <item x="164"/>
        <item x="135"/>
        <item x="116"/>
        <item x="152"/>
        <item x="72"/>
        <item x="274"/>
        <item x="128"/>
        <item x="125"/>
        <item x="173"/>
        <item x="257"/>
        <item x="273"/>
        <item x="112"/>
        <item x="268"/>
        <item x="126"/>
        <item x="271"/>
        <item x="139"/>
        <item x="275"/>
        <item x="124"/>
        <item x="256"/>
        <item x="279"/>
        <item x="70"/>
        <item x="81"/>
        <item x="278"/>
        <item x="84"/>
        <item x="266"/>
        <item x="108"/>
        <item x="113"/>
        <item x="83"/>
        <item x="171"/>
        <item x="134"/>
        <item x="79"/>
        <item x="262"/>
        <item x="133"/>
        <item x="86"/>
        <item x="127"/>
        <item x="122"/>
        <item x="131"/>
        <item x="80"/>
        <item x="158"/>
        <item x="172"/>
        <item x="89"/>
        <item x="143"/>
        <item x="276"/>
        <item x="136"/>
        <item x="263"/>
        <item x="85"/>
        <item x="132"/>
        <item x="129"/>
        <item x="117"/>
        <item x="90"/>
        <item x="165"/>
        <item x="138"/>
        <item x="82"/>
        <item x="269"/>
        <item x="270"/>
        <item x="96"/>
        <item x="91"/>
        <item x="97"/>
        <item x="123"/>
        <item x="277"/>
        <item x="99"/>
        <item x="104"/>
        <item x="98"/>
        <item x="93"/>
        <item x="92"/>
        <item x="100"/>
        <item x="87"/>
        <item x="258"/>
        <item x="103"/>
        <item x="130"/>
        <item x="95"/>
        <item x="137"/>
        <item x="88"/>
        <item x="101"/>
        <item x="4"/>
        <item x="73"/>
        <item x="102"/>
        <item x="94"/>
        <item x="13"/>
        <item x="39"/>
        <item x="10"/>
        <item x="8"/>
        <item x="16"/>
        <item x="6"/>
        <item x="14"/>
        <item x="34"/>
        <item x="27"/>
        <item x="7"/>
        <item x="28"/>
        <item x="43"/>
        <item x="29"/>
        <item x="45"/>
        <item x="46"/>
        <item x="30"/>
        <item x="20"/>
        <item x="51"/>
        <item x="5"/>
        <item x="9"/>
        <item x="49"/>
        <item x="48"/>
        <item x="19"/>
        <item x="41"/>
        <item x="15"/>
        <item x="23"/>
        <item x="0"/>
        <item x="44"/>
        <item x="26"/>
        <item x="1"/>
        <item x="17"/>
        <item x="21"/>
        <item x="24"/>
        <item x="33"/>
        <item x="42"/>
        <item x="61"/>
        <item x="62"/>
        <item x="40"/>
        <item x="69"/>
        <item x="37"/>
        <item x="54"/>
        <item x="55"/>
        <item x="65"/>
        <item x="2"/>
        <item x="64"/>
        <item x="50"/>
        <item x="52"/>
        <item x="58"/>
        <item x="36"/>
        <item x="63"/>
        <item x="18"/>
        <item x="35"/>
        <item x="3"/>
        <item x="11"/>
        <item x="56"/>
        <item x="47"/>
        <item x="31"/>
        <item x="66"/>
        <item x="53"/>
        <item x="12"/>
        <item x="68"/>
        <item x="25"/>
        <item x="57"/>
        <item x="38"/>
        <item x="59"/>
        <item x="22"/>
        <item x="60"/>
        <item x="32"/>
        <item x="67"/>
        <item x="188"/>
        <item x="223"/>
        <item x="179"/>
        <item x="186"/>
        <item x="209"/>
        <item x="194"/>
        <item x="214"/>
        <item x="191"/>
        <item x="221"/>
        <item x="190"/>
        <item x="244"/>
        <item x="189"/>
        <item x="205"/>
        <item x="224"/>
        <item x="202"/>
        <item x="229"/>
        <item x="201"/>
        <item x="225"/>
        <item x="175"/>
        <item x="195"/>
        <item x="226"/>
        <item x="237"/>
        <item x="240"/>
        <item x="236"/>
        <item x="230"/>
        <item x="176"/>
        <item x="204"/>
        <item x="182"/>
        <item x="210"/>
        <item x="177"/>
        <item x="208"/>
        <item x="211"/>
        <item x="184"/>
        <item x="196"/>
        <item x="217"/>
        <item x="198"/>
        <item x="212"/>
        <item x="199"/>
        <item x="197"/>
        <item x="243"/>
        <item x="239"/>
        <item x="183"/>
        <item x="219"/>
        <item x="232"/>
        <item x="192"/>
        <item x="231"/>
        <item x="181"/>
        <item x="233"/>
        <item x="218"/>
        <item x="185"/>
        <item x="193"/>
        <item x="206"/>
        <item x="178"/>
        <item x="234"/>
        <item x="227"/>
        <item x="187"/>
        <item x="241"/>
        <item x="203"/>
        <item x="220"/>
        <item x="426"/>
        <item x="228"/>
        <item x="435"/>
        <item x="216"/>
        <item x="213"/>
        <item x="222"/>
        <item x="207"/>
        <item x="238"/>
        <item x="242"/>
        <item x="431"/>
        <item x="180"/>
        <item x="215"/>
        <item x="437"/>
        <item x="429"/>
        <item x="449"/>
        <item x="441"/>
        <item x="456"/>
        <item x="442"/>
        <item x="438"/>
        <item x="427"/>
        <item x="200"/>
        <item x="443"/>
        <item x="450"/>
        <item x="430"/>
        <item x="452"/>
        <item x="436"/>
        <item x="428"/>
        <item x="433"/>
        <item x="422"/>
        <item x="451"/>
        <item x="434"/>
        <item x="448"/>
        <item x="445"/>
        <item x="235"/>
        <item x="455"/>
        <item x="425"/>
        <item x="391"/>
        <item x="423"/>
        <item x="444"/>
        <item x="446"/>
        <item x="424"/>
        <item x="400"/>
        <item x="439"/>
        <item x="396"/>
        <item x="440"/>
        <item x="394"/>
        <item x="392"/>
        <item x="421"/>
        <item x="414"/>
        <item x="402"/>
        <item x="407"/>
        <item x="395"/>
        <item x="447"/>
        <item x="406"/>
        <item x="403"/>
        <item x="398"/>
        <item x="393"/>
        <item x="408"/>
        <item x="417"/>
        <item x="454"/>
        <item x="399"/>
        <item x="415"/>
        <item x="416"/>
        <item x="432"/>
        <item x="390"/>
        <item x="401"/>
        <item x="413"/>
        <item x="387"/>
        <item x="410"/>
        <item x="420"/>
        <item x="388"/>
        <item x="409"/>
        <item x="411"/>
        <item x="389"/>
        <item x="404"/>
        <item x="405"/>
        <item x="453"/>
        <item x="419"/>
        <item x="412"/>
        <item x="397"/>
        <item x="418"/>
        <item t="default"/>
      </items>
    </pivotField>
    <pivotField dataField="1"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9"/>
    <field x="1"/>
  </rowFields>
  <rowItems count="25">
    <i>
      <x/>
    </i>
    <i r="1">
      <x v="6"/>
    </i>
    <i r="1">
      <x v="12"/>
    </i>
    <i r="1">
      <x v="13"/>
    </i>
    <i>
      <x v="1"/>
    </i>
    <i r="1">
      <x v="6"/>
    </i>
    <i r="1">
      <x v="12"/>
    </i>
    <i r="1">
      <x v="13"/>
    </i>
    <i>
      <x v="2"/>
    </i>
    <i r="1">
      <x v="6"/>
    </i>
    <i r="1">
      <x v="12"/>
    </i>
    <i r="1">
      <x v="13"/>
    </i>
    <i>
      <x v="3"/>
    </i>
    <i r="1">
      <x v="6"/>
    </i>
    <i r="1">
      <x v="12"/>
    </i>
    <i r="1">
      <x v="13"/>
    </i>
    <i>
      <x v="4"/>
    </i>
    <i r="1">
      <x v="6"/>
    </i>
    <i r="1">
      <x v="12"/>
    </i>
    <i r="1">
      <x v="13"/>
    </i>
    <i>
      <x v="5"/>
    </i>
    <i r="1">
      <x v="6"/>
    </i>
    <i r="1">
      <x v="12"/>
    </i>
    <i r="1">
      <x v="13"/>
    </i>
    <i t="grand">
      <x/>
    </i>
  </rowItems>
  <colItems count="1">
    <i/>
  </colItems>
  <dataFields count="1">
    <dataField name="Сумма по полю Товарооборот, руб" fld="3" showDataAs="percentOfTotal" baseField="0" baseItem="0" numFmtId="10"/>
  </dataFields>
  <formats count="12">
    <format dxfId="37">
      <pivotArea field="9" type="button" dataOnly="0" labelOnly="1" outline="0" axis="axisRow" fieldPosition="0"/>
    </format>
    <format dxfId="3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">
      <pivotArea outline="0" fieldPosition="0">
        <references count="1">
          <reference field="4294967294" count="1">
            <x v="0"/>
          </reference>
        </references>
      </pivotArea>
    </format>
    <format dxfId="10">
      <pivotArea field="9" type="button" dataOnly="0" labelOnly="1" outline="0" axis="axisRow" fieldPosition="0"/>
    </format>
    <format dxfId="9">
      <pivotArea dataOnly="0" labelOnly="1" outline="0" axis="axisValues" fieldPosition="0"/>
    </format>
    <format dxfId="8">
      <pivotArea dataOnly="0" labelOnly="1" outline="0" axis="axisValues" fieldPosition="0"/>
    </format>
    <format dxfId="5">
      <pivotArea field="9" type="button" dataOnly="0" labelOnly="1" outline="0" axis="axisRow" fieldPosition="0"/>
    </format>
    <format dxfId="4">
      <pivotArea dataOnly="0" labelOnly="1" outline="0" axis="axisValues" fieldPosition="0"/>
    </format>
    <format dxfId="3">
      <pivotArea dataOnly="0" labelOnly="1" outline="0" axis="axisValues" fieldPosition="0"/>
    </format>
    <format dxfId="2">
      <pivotArea field="9" type="button" dataOnly="0" labelOnly="1" outline="0" axis="axisRow" fieldPosition="0"/>
    </format>
    <format dxfId="1">
      <pivotArea dataOnly="0" labelOnly="1" outline="0" axis="axisValues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 таблица15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1:D6" firstHeaderRow="0" firstDataRow="1" firstDataCol="1"/>
  <pivotFields count="15">
    <pivotField numFmtId="14" showAll="0"/>
    <pivotField axis="axisRow" showAll="0" measureFilter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>
      <items count="503">
        <item x="350"/>
        <item x="501"/>
        <item x="352"/>
        <item x="500"/>
        <item x="492"/>
        <item x="351"/>
        <item x="491"/>
        <item x="354"/>
        <item x="386"/>
        <item x="461"/>
        <item x="385"/>
        <item x="353"/>
        <item x="462"/>
        <item x="355"/>
        <item x="383"/>
        <item x="494"/>
        <item x="495"/>
        <item x="356"/>
        <item x="382"/>
        <item x="357"/>
        <item x="459"/>
        <item x="470"/>
        <item x="358"/>
        <item x="463"/>
        <item x="465"/>
        <item x="471"/>
        <item x="499"/>
        <item x="496"/>
        <item x="482"/>
        <item x="284"/>
        <item x="384"/>
        <item x="285"/>
        <item x="464"/>
        <item x="362"/>
        <item x="475"/>
        <item x="498"/>
        <item x="493"/>
        <item x="458"/>
        <item x="293"/>
        <item x="466"/>
        <item x="286"/>
        <item x="363"/>
        <item x="472"/>
        <item x="497"/>
        <item x="479"/>
        <item x="361"/>
        <item x="490"/>
        <item x="477"/>
        <item x="460"/>
        <item x="476"/>
        <item x="289"/>
        <item x="291"/>
        <item x="484"/>
        <item x="366"/>
        <item x="282"/>
        <item x="359"/>
        <item x="370"/>
        <item x="364"/>
        <item x="328"/>
        <item x="281"/>
        <item x="375"/>
        <item x="483"/>
        <item x="321"/>
        <item x="319"/>
        <item x="457"/>
        <item x="367"/>
        <item x="288"/>
        <item x="485"/>
        <item x="467"/>
        <item x="280"/>
        <item x="369"/>
        <item x="360"/>
        <item x="373"/>
        <item x="324"/>
        <item x="489"/>
        <item x="317"/>
        <item x="329"/>
        <item x="469"/>
        <item x="320"/>
        <item x="290"/>
        <item x="316"/>
        <item x="486"/>
        <item x="478"/>
        <item x="365"/>
        <item x="376"/>
        <item x="468"/>
        <item x="374"/>
        <item x="315"/>
        <item x="299"/>
        <item x="294"/>
        <item x="283"/>
        <item x="297"/>
        <item x="296"/>
        <item x="377"/>
        <item x="287"/>
        <item x="326"/>
        <item x="323"/>
        <item x="372"/>
        <item x="303"/>
        <item x="314"/>
        <item x="474"/>
        <item x="335"/>
        <item x="330"/>
        <item x="331"/>
        <item x="308"/>
        <item x="473"/>
        <item x="301"/>
        <item x="325"/>
        <item x="300"/>
        <item x="292"/>
        <item x="295"/>
        <item x="488"/>
        <item x="481"/>
        <item x="380"/>
        <item x="487"/>
        <item x="302"/>
        <item x="309"/>
        <item x="334"/>
        <item x="310"/>
        <item x="371"/>
        <item x="307"/>
        <item x="322"/>
        <item x="313"/>
        <item x="368"/>
        <item x="298"/>
        <item x="327"/>
        <item x="381"/>
        <item x="332"/>
        <item x="345"/>
        <item x="338"/>
        <item x="336"/>
        <item x="349"/>
        <item x="311"/>
        <item x="304"/>
        <item x="378"/>
        <item x="318"/>
        <item x="306"/>
        <item x="342"/>
        <item x="337"/>
        <item x="343"/>
        <item x="348"/>
        <item x="305"/>
        <item x="379"/>
        <item x="480"/>
        <item x="344"/>
        <item x="341"/>
        <item x="144"/>
        <item x="333"/>
        <item x="249"/>
        <item x="346"/>
        <item x="312"/>
        <item x="145"/>
        <item x="339"/>
        <item x="340"/>
        <item x="252"/>
        <item x="245"/>
        <item x="250"/>
        <item x="146"/>
        <item x="153"/>
        <item x="247"/>
        <item x="148"/>
        <item x="253"/>
        <item x="150"/>
        <item x="140"/>
        <item x="255"/>
        <item x="163"/>
        <item x="254"/>
        <item x="154"/>
        <item x="155"/>
        <item x="111"/>
        <item x="156"/>
        <item x="248"/>
        <item x="141"/>
        <item x="246"/>
        <item x="259"/>
        <item x="110"/>
        <item x="149"/>
        <item x="151"/>
        <item x="147"/>
        <item x="74"/>
        <item x="260"/>
        <item x="105"/>
        <item x="114"/>
        <item x="251"/>
        <item x="168"/>
        <item x="160"/>
        <item x="118"/>
        <item x="347"/>
        <item x="261"/>
        <item x="142"/>
        <item x="174"/>
        <item x="169"/>
        <item x="170"/>
        <item x="119"/>
        <item x="159"/>
        <item x="167"/>
        <item x="265"/>
        <item x="162"/>
        <item x="161"/>
        <item x="109"/>
        <item x="71"/>
        <item x="120"/>
        <item x="157"/>
        <item x="106"/>
        <item x="115"/>
        <item x="77"/>
        <item x="121"/>
        <item x="166"/>
        <item x="75"/>
        <item x="267"/>
        <item x="78"/>
        <item x="107"/>
        <item x="264"/>
        <item x="272"/>
        <item x="76"/>
        <item x="164"/>
        <item x="135"/>
        <item x="116"/>
        <item x="152"/>
        <item x="72"/>
        <item x="274"/>
        <item x="128"/>
        <item x="125"/>
        <item x="173"/>
        <item x="257"/>
        <item x="273"/>
        <item x="112"/>
        <item x="268"/>
        <item x="126"/>
        <item x="271"/>
        <item x="139"/>
        <item x="275"/>
        <item x="124"/>
        <item x="256"/>
        <item x="279"/>
        <item x="70"/>
        <item x="81"/>
        <item x="278"/>
        <item x="84"/>
        <item x="266"/>
        <item x="108"/>
        <item x="113"/>
        <item x="83"/>
        <item x="171"/>
        <item x="134"/>
        <item x="79"/>
        <item x="262"/>
        <item x="133"/>
        <item x="86"/>
        <item x="127"/>
        <item x="122"/>
        <item x="131"/>
        <item x="80"/>
        <item x="158"/>
        <item x="172"/>
        <item x="89"/>
        <item x="143"/>
        <item x="276"/>
        <item x="136"/>
        <item x="263"/>
        <item x="85"/>
        <item x="132"/>
        <item x="129"/>
        <item x="117"/>
        <item x="90"/>
        <item x="165"/>
        <item x="138"/>
        <item x="82"/>
        <item x="269"/>
        <item x="270"/>
        <item x="96"/>
        <item x="91"/>
        <item x="97"/>
        <item x="123"/>
        <item x="277"/>
        <item x="99"/>
        <item x="104"/>
        <item x="98"/>
        <item x="93"/>
        <item x="92"/>
        <item x="100"/>
        <item x="87"/>
        <item x="258"/>
        <item x="103"/>
        <item x="130"/>
        <item x="95"/>
        <item x="137"/>
        <item x="88"/>
        <item x="101"/>
        <item x="4"/>
        <item x="73"/>
        <item x="102"/>
        <item x="94"/>
        <item x="13"/>
        <item x="39"/>
        <item x="10"/>
        <item x="8"/>
        <item x="16"/>
        <item x="6"/>
        <item x="14"/>
        <item x="34"/>
        <item x="27"/>
        <item x="7"/>
        <item x="28"/>
        <item x="43"/>
        <item x="29"/>
        <item x="45"/>
        <item x="46"/>
        <item x="30"/>
        <item x="20"/>
        <item x="51"/>
        <item x="5"/>
        <item x="9"/>
        <item x="49"/>
        <item x="48"/>
        <item x="19"/>
        <item x="41"/>
        <item x="15"/>
        <item x="23"/>
        <item x="0"/>
        <item x="44"/>
        <item x="26"/>
        <item x="1"/>
        <item x="17"/>
        <item x="21"/>
        <item x="24"/>
        <item x="33"/>
        <item x="42"/>
        <item x="61"/>
        <item x="62"/>
        <item x="40"/>
        <item x="69"/>
        <item x="37"/>
        <item x="54"/>
        <item x="55"/>
        <item x="65"/>
        <item x="2"/>
        <item x="64"/>
        <item x="50"/>
        <item x="52"/>
        <item x="58"/>
        <item x="36"/>
        <item x="63"/>
        <item x="18"/>
        <item x="35"/>
        <item x="3"/>
        <item x="11"/>
        <item x="56"/>
        <item x="47"/>
        <item x="31"/>
        <item x="66"/>
        <item x="53"/>
        <item x="12"/>
        <item x="68"/>
        <item x="25"/>
        <item x="57"/>
        <item x="38"/>
        <item x="59"/>
        <item x="22"/>
        <item x="60"/>
        <item x="32"/>
        <item x="67"/>
        <item x="188"/>
        <item x="223"/>
        <item x="179"/>
        <item x="186"/>
        <item x="209"/>
        <item x="194"/>
        <item x="214"/>
        <item x="191"/>
        <item x="221"/>
        <item x="190"/>
        <item x="244"/>
        <item x="189"/>
        <item x="205"/>
        <item x="224"/>
        <item x="202"/>
        <item x="229"/>
        <item x="201"/>
        <item x="225"/>
        <item x="175"/>
        <item x="195"/>
        <item x="226"/>
        <item x="237"/>
        <item x="240"/>
        <item x="236"/>
        <item x="230"/>
        <item x="176"/>
        <item x="204"/>
        <item x="182"/>
        <item x="210"/>
        <item x="177"/>
        <item x="208"/>
        <item x="211"/>
        <item x="184"/>
        <item x="196"/>
        <item x="217"/>
        <item x="198"/>
        <item x="212"/>
        <item x="199"/>
        <item x="197"/>
        <item x="243"/>
        <item x="239"/>
        <item x="183"/>
        <item x="219"/>
        <item x="232"/>
        <item x="192"/>
        <item x="231"/>
        <item x="181"/>
        <item x="233"/>
        <item x="218"/>
        <item x="185"/>
        <item x="193"/>
        <item x="206"/>
        <item x="178"/>
        <item x="234"/>
        <item x="227"/>
        <item x="187"/>
        <item x="241"/>
        <item x="203"/>
        <item x="220"/>
        <item x="426"/>
        <item x="228"/>
        <item x="435"/>
        <item x="216"/>
        <item x="213"/>
        <item x="222"/>
        <item x="207"/>
        <item x="238"/>
        <item x="242"/>
        <item x="431"/>
        <item x="180"/>
        <item x="215"/>
        <item x="437"/>
        <item x="429"/>
        <item x="449"/>
        <item x="441"/>
        <item x="456"/>
        <item x="442"/>
        <item x="438"/>
        <item x="427"/>
        <item x="200"/>
        <item x="443"/>
        <item x="450"/>
        <item x="430"/>
        <item x="452"/>
        <item x="436"/>
        <item x="428"/>
        <item x="433"/>
        <item x="422"/>
        <item x="451"/>
        <item x="434"/>
        <item x="448"/>
        <item x="445"/>
        <item x="235"/>
        <item x="455"/>
        <item x="425"/>
        <item x="391"/>
        <item x="423"/>
        <item x="444"/>
        <item x="446"/>
        <item x="424"/>
        <item x="400"/>
        <item x="439"/>
        <item x="396"/>
        <item x="440"/>
        <item x="394"/>
        <item x="392"/>
        <item x="421"/>
        <item x="414"/>
        <item x="402"/>
        <item x="407"/>
        <item x="395"/>
        <item x="447"/>
        <item x="406"/>
        <item x="403"/>
        <item x="398"/>
        <item x="393"/>
        <item x="408"/>
        <item x="417"/>
        <item x="454"/>
        <item x="399"/>
        <item x="415"/>
        <item x="416"/>
        <item x="432"/>
        <item x="390"/>
        <item x="401"/>
        <item x="413"/>
        <item x="387"/>
        <item x="410"/>
        <item x="420"/>
        <item x="388"/>
        <item x="409"/>
        <item x="411"/>
        <item x="389"/>
        <item x="404"/>
        <item x="405"/>
        <item x="453"/>
        <item x="419"/>
        <item x="412"/>
        <item x="397"/>
        <item x="418"/>
        <item t="default"/>
      </items>
    </pivotField>
    <pivotField dataField="1" showAll="0"/>
    <pivotField showAll="0"/>
    <pivotField showAll="0"/>
    <pivotField dataField="1" showAll="0">
      <items count="25">
        <item x="23"/>
        <item x="22"/>
        <item x="21"/>
        <item x="20"/>
        <item x="13"/>
        <item x="14"/>
        <item x="12"/>
        <item x="8"/>
        <item x="3"/>
        <item x="4"/>
        <item x="5"/>
        <item x="6"/>
        <item x="7"/>
        <item x="2"/>
        <item x="0"/>
        <item x="1"/>
        <item x="9"/>
        <item x="10"/>
        <item x="11"/>
        <item x="17"/>
        <item x="16"/>
        <item x="15"/>
        <item x="18"/>
        <item x="19"/>
        <item t="default"/>
      </items>
    </pivotField>
    <pivotField showAll="0"/>
    <pivotField showAll="0"/>
    <pivotField axis="axisRow" showAll="0">
      <items count="7">
        <item h="1" x="0"/>
        <item h="1" x="1"/>
        <item h="1" x="2"/>
        <item h="1" x="3"/>
        <item x="4"/>
        <item h="1" x="5"/>
        <item t="default"/>
      </items>
    </pivotField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9"/>
    <field x="1"/>
  </rowFields>
  <rowItems count="5">
    <i>
      <x v="4"/>
    </i>
    <i r="1">
      <x v="6"/>
    </i>
    <i r="1">
      <x v="12"/>
    </i>
    <i r="1">
      <x v="1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Сумма по полю Товарооборот, руб" fld="3" baseField="0" baseItem="0"/>
    <dataField name="Сумма по полю Количество складов" fld="6" baseField="0" baseItem="0"/>
    <dataField name="Сумма по полю Товарооборот на 1 склад, руб" fld="11" baseField="0" baseItem="0"/>
  </dataFields>
  <formats count="6">
    <format dxfId="34">
      <pivotArea field="9" type="button" dataOnly="0" labelOnly="1" outline="0" axis="axisRow" fieldPosition="0"/>
    </format>
    <format dxfId="3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2">
      <pivotArea field="9" type="button" dataOnly="0" labelOnly="1" outline="0" axis="axisRow" fieldPosition="0"/>
    </format>
    <format dxfId="3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7">
      <pivotArea field="9" type="button" dataOnly="0" labelOnly="1" outline="0" axis="axisRow" fieldPosition="0"/>
    </format>
    <format dxfId="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 таблица18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1:C100" firstHeaderRow="0" firstDataRow="1" firstDataCol="1"/>
  <pivotFields count="15">
    <pivotField numFmtId="14" showAll="0"/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>
      <items count="503">
        <item x="350"/>
        <item x="501"/>
        <item x="352"/>
        <item x="500"/>
        <item x="492"/>
        <item x="351"/>
        <item x="491"/>
        <item x="354"/>
        <item x="386"/>
        <item x="461"/>
        <item x="385"/>
        <item x="353"/>
        <item x="462"/>
        <item x="355"/>
        <item x="383"/>
        <item x="494"/>
        <item x="495"/>
        <item x="356"/>
        <item x="382"/>
        <item x="357"/>
        <item x="459"/>
        <item x="470"/>
        <item x="358"/>
        <item x="463"/>
        <item x="465"/>
        <item x="471"/>
        <item x="499"/>
        <item x="496"/>
        <item x="482"/>
        <item x="284"/>
        <item x="384"/>
        <item x="285"/>
        <item x="464"/>
        <item x="362"/>
        <item x="475"/>
        <item x="498"/>
        <item x="493"/>
        <item x="458"/>
        <item x="293"/>
        <item x="466"/>
        <item x="286"/>
        <item x="363"/>
        <item x="472"/>
        <item x="497"/>
        <item x="479"/>
        <item x="361"/>
        <item x="490"/>
        <item x="477"/>
        <item x="460"/>
        <item x="476"/>
        <item x="289"/>
        <item x="291"/>
        <item x="484"/>
        <item x="366"/>
        <item x="282"/>
        <item x="359"/>
        <item x="370"/>
        <item x="364"/>
        <item x="328"/>
        <item x="281"/>
        <item x="375"/>
        <item x="483"/>
        <item x="321"/>
        <item x="319"/>
        <item x="457"/>
        <item x="367"/>
        <item x="288"/>
        <item x="485"/>
        <item x="467"/>
        <item x="280"/>
        <item x="369"/>
        <item x="360"/>
        <item x="373"/>
        <item x="324"/>
        <item x="489"/>
        <item x="317"/>
        <item x="329"/>
        <item x="469"/>
        <item x="320"/>
        <item x="290"/>
        <item x="316"/>
        <item x="486"/>
        <item x="478"/>
        <item x="365"/>
        <item x="376"/>
        <item x="468"/>
        <item x="374"/>
        <item x="315"/>
        <item x="299"/>
        <item x="294"/>
        <item x="283"/>
        <item x="297"/>
        <item x="296"/>
        <item x="377"/>
        <item x="287"/>
        <item x="326"/>
        <item x="323"/>
        <item x="372"/>
        <item x="303"/>
        <item x="314"/>
        <item x="474"/>
        <item x="335"/>
        <item x="330"/>
        <item x="331"/>
        <item x="308"/>
        <item x="473"/>
        <item x="301"/>
        <item x="325"/>
        <item x="300"/>
        <item x="292"/>
        <item x="295"/>
        <item x="488"/>
        <item x="481"/>
        <item x="380"/>
        <item x="487"/>
        <item x="302"/>
        <item x="309"/>
        <item x="334"/>
        <item x="310"/>
        <item x="371"/>
        <item x="307"/>
        <item x="322"/>
        <item x="313"/>
        <item x="368"/>
        <item x="298"/>
        <item x="327"/>
        <item x="381"/>
        <item x="332"/>
        <item x="345"/>
        <item x="338"/>
        <item x="336"/>
        <item x="349"/>
        <item x="311"/>
        <item x="304"/>
        <item x="378"/>
        <item x="318"/>
        <item x="306"/>
        <item x="342"/>
        <item x="337"/>
        <item x="343"/>
        <item x="348"/>
        <item x="305"/>
        <item x="379"/>
        <item x="480"/>
        <item x="344"/>
        <item x="341"/>
        <item x="144"/>
        <item x="333"/>
        <item x="249"/>
        <item x="346"/>
        <item x="312"/>
        <item x="145"/>
        <item x="339"/>
        <item x="340"/>
        <item x="252"/>
        <item x="245"/>
        <item x="250"/>
        <item x="146"/>
        <item x="153"/>
        <item x="247"/>
        <item x="148"/>
        <item x="253"/>
        <item x="150"/>
        <item x="140"/>
        <item x="255"/>
        <item x="163"/>
        <item x="254"/>
        <item x="154"/>
        <item x="155"/>
        <item x="111"/>
        <item x="156"/>
        <item x="248"/>
        <item x="141"/>
        <item x="246"/>
        <item x="259"/>
        <item x="110"/>
        <item x="149"/>
        <item x="151"/>
        <item x="147"/>
        <item x="74"/>
        <item x="260"/>
        <item x="105"/>
        <item x="114"/>
        <item x="251"/>
        <item x="168"/>
        <item x="160"/>
        <item x="118"/>
        <item x="347"/>
        <item x="261"/>
        <item x="142"/>
        <item x="174"/>
        <item x="169"/>
        <item x="170"/>
        <item x="119"/>
        <item x="159"/>
        <item x="167"/>
        <item x="265"/>
        <item x="162"/>
        <item x="161"/>
        <item x="109"/>
        <item x="71"/>
        <item x="120"/>
        <item x="157"/>
        <item x="106"/>
        <item x="115"/>
        <item x="77"/>
        <item x="121"/>
        <item x="166"/>
        <item x="75"/>
        <item x="267"/>
        <item x="78"/>
        <item x="107"/>
        <item x="264"/>
        <item x="272"/>
        <item x="76"/>
        <item x="164"/>
        <item x="135"/>
        <item x="116"/>
        <item x="152"/>
        <item x="72"/>
        <item x="274"/>
        <item x="128"/>
        <item x="125"/>
        <item x="173"/>
        <item x="257"/>
        <item x="273"/>
        <item x="112"/>
        <item x="268"/>
        <item x="126"/>
        <item x="271"/>
        <item x="139"/>
        <item x="275"/>
        <item x="124"/>
        <item x="256"/>
        <item x="279"/>
        <item x="70"/>
        <item x="81"/>
        <item x="278"/>
        <item x="84"/>
        <item x="266"/>
        <item x="108"/>
        <item x="113"/>
        <item x="83"/>
        <item x="171"/>
        <item x="134"/>
        <item x="79"/>
        <item x="262"/>
        <item x="133"/>
        <item x="86"/>
        <item x="127"/>
        <item x="122"/>
        <item x="131"/>
        <item x="80"/>
        <item x="158"/>
        <item x="172"/>
        <item x="89"/>
        <item x="143"/>
        <item x="276"/>
        <item x="136"/>
        <item x="263"/>
        <item x="85"/>
        <item x="132"/>
        <item x="129"/>
        <item x="117"/>
        <item x="90"/>
        <item x="165"/>
        <item x="138"/>
        <item x="82"/>
        <item x="269"/>
        <item x="270"/>
        <item x="96"/>
        <item x="91"/>
        <item x="97"/>
        <item x="123"/>
        <item x="277"/>
        <item x="99"/>
        <item x="104"/>
        <item x="98"/>
        <item x="93"/>
        <item x="92"/>
        <item x="100"/>
        <item x="87"/>
        <item x="258"/>
        <item x="103"/>
        <item x="130"/>
        <item x="95"/>
        <item x="137"/>
        <item x="88"/>
        <item x="101"/>
        <item x="4"/>
        <item x="73"/>
        <item x="102"/>
        <item x="94"/>
        <item x="13"/>
        <item x="39"/>
        <item x="10"/>
        <item x="8"/>
        <item x="16"/>
        <item x="6"/>
        <item x="14"/>
        <item x="34"/>
        <item x="27"/>
        <item x="7"/>
        <item x="28"/>
        <item x="43"/>
        <item x="29"/>
        <item x="45"/>
        <item x="46"/>
        <item x="30"/>
        <item x="20"/>
        <item x="51"/>
        <item x="5"/>
        <item x="9"/>
        <item x="49"/>
        <item x="48"/>
        <item x="19"/>
        <item x="41"/>
        <item x="15"/>
        <item x="23"/>
        <item x="0"/>
        <item x="44"/>
        <item x="26"/>
        <item x="1"/>
        <item x="17"/>
        <item x="21"/>
        <item x="24"/>
        <item x="33"/>
        <item x="42"/>
        <item x="61"/>
        <item x="62"/>
        <item x="40"/>
        <item x="69"/>
        <item x="37"/>
        <item x="54"/>
        <item x="55"/>
        <item x="65"/>
        <item x="2"/>
        <item x="64"/>
        <item x="50"/>
        <item x="52"/>
        <item x="58"/>
        <item x="36"/>
        <item x="63"/>
        <item x="18"/>
        <item x="35"/>
        <item x="3"/>
        <item x="11"/>
        <item x="56"/>
        <item x="47"/>
        <item x="31"/>
        <item x="66"/>
        <item x="53"/>
        <item x="12"/>
        <item x="68"/>
        <item x="25"/>
        <item x="57"/>
        <item x="38"/>
        <item x="59"/>
        <item x="22"/>
        <item x="60"/>
        <item x="32"/>
        <item x="67"/>
        <item x="188"/>
        <item x="223"/>
        <item x="179"/>
        <item x="186"/>
        <item x="209"/>
        <item x="194"/>
        <item x="214"/>
        <item x="191"/>
        <item x="221"/>
        <item x="190"/>
        <item x="244"/>
        <item x="189"/>
        <item x="205"/>
        <item x="224"/>
        <item x="202"/>
        <item x="229"/>
        <item x="201"/>
        <item x="225"/>
        <item x="175"/>
        <item x="195"/>
        <item x="226"/>
        <item x="237"/>
        <item x="240"/>
        <item x="236"/>
        <item x="230"/>
        <item x="176"/>
        <item x="204"/>
        <item x="182"/>
        <item x="210"/>
        <item x="177"/>
        <item x="208"/>
        <item x="211"/>
        <item x="184"/>
        <item x="196"/>
        <item x="217"/>
        <item x="198"/>
        <item x="212"/>
        <item x="199"/>
        <item x="197"/>
        <item x="243"/>
        <item x="239"/>
        <item x="183"/>
        <item x="219"/>
        <item x="232"/>
        <item x="192"/>
        <item x="231"/>
        <item x="181"/>
        <item x="233"/>
        <item x="218"/>
        <item x="185"/>
        <item x="193"/>
        <item x="206"/>
        <item x="178"/>
        <item x="234"/>
        <item x="227"/>
        <item x="187"/>
        <item x="241"/>
        <item x="203"/>
        <item x="220"/>
        <item x="426"/>
        <item x="228"/>
        <item x="435"/>
        <item x="216"/>
        <item x="213"/>
        <item x="222"/>
        <item x="207"/>
        <item x="238"/>
        <item x="242"/>
        <item x="431"/>
        <item x="180"/>
        <item x="215"/>
        <item x="437"/>
        <item x="429"/>
        <item x="449"/>
        <item x="441"/>
        <item x="456"/>
        <item x="442"/>
        <item x="438"/>
        <item x="427"/>
        <item x="200"/>
        <item x="443"/>
        <item x="450"/>
        <item x="430"/>
        <item x="452"/>
        <item x="436"/>
        <item x="428"/>
        <item x="433"/>
        <item x="422"/>
        <item x="451"/>
        <item x="434"/>
        <item x="448"/>
        <item x="445"/>
        <item x="235"/>
        <item x="455"/>
        <item x="425"/>
        <item x="391"/>
        <item x="423"/>
        <item x="444"/>
        <item x="446"/>
        <item x="424"/>
        <item x="400"/>
        <item x="439"/>
        <item x="396"/>
        <item x="440"/>
        <item x="394"/>
        <item x="392"/>
        <item x="421"/>
        <item x="414"/>
        <item x="402"/>
        <item x="407"/>
        <item x="395"/>
        <item x="447"/>
        <item x="406"/>
        <item x="403"/>
        <item x="398"/>
        <item x="393"/>
        <item x="408"/>
        <item x="417"/>
        <item x="454"/>
        <item x="399"/>
        <item x="415"/>
        <item x="416"/>
        <item x="432"/>
        <item x="390"/>
        <item x="401"/>
        <item x="413"/>
        <item x="387"/>
        <item x="410"/>
        <item x="420"/>
        <item x="388"/>
        <item x="409"/>
        <item x="411"/>
        <item x="389"/>
        <item x="404"/>
        <item x="405"/>
        <item x="453"/>
        <item x="419"/>
        <item x="412"/>
        <item x="397"/>
        <item x="418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2">
    <field x="9"/>
    <field x="1"/>
  </rowFields>
  <rowItems count="9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Наценка, %" fld="12" baseField="0" baseItem="0" numFmtId="10"/>
    <dataField name="Сумма по полю Прибыль, %" fld="14" baseField="0" baseItem="0" numFmtId="10"/>
  </dataFields>
  <formats count="10">
    <format dxfId="4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3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2">
      <pivotArea field="9" type="button" dataOnly="0" labelOnly="1" outline="0" axis="axisRow" fieldPosition="0"/>
    </format>
    <format dxfId="2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0">
      <pivotArea field="9" type="button" dataOnly="0" labelOnly="1" outline="0" axis="axisRow" fieldPosition="0"/>
    </format>
    <format dxfId="1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8">
      <pivotArea field="9" type="button" dataOnly="0" labelOnly="1" outline="0" axis="axisRow" fieldPosition="0"/>
    </format>
    <format dxfId="1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zoomScale="80" zoomScaleNormal="80" workbookViewId="0">
      <selection activeCell="O26" sqref="O26"/>
    </sheetView>
  </sheetViews>
  <sheetFormatPr defaultRowHeight="15" x14ac:dyDescent="0.25"/>
  <cols>
    <col min="1" max="1" width="27.28515625" bestFit="1" customWidth="1"/>
    <col min="2" max="2" width="25.85546875" customWidth="1"/>
    <col min="3" max="3" width="23.7109375" customWidth="1"/>
    <col min="4" max="4" width="32.140625" customWidth="1"/>
    <col min="5" max="5" width="20.140625" customWidth="1"/>
    <col min="6" max="6" width="20.42578125" customWidth="1"/>
    <col min="7" max="7" width="18.5703125" customWidth="1"/>
    <col min="8" max="8" width="24.28515625" customWidth="1"/>
    <col min="9" max="10" width="7" bestFit="1" customWidth="1"/>
    <col min="11" max="13" width="5" bestFit="1" customWidth="1"/>
    <col min="14" max="14" width="7" bestFit="1" customWidth="1"/>
    <col min="15" max="15" width="5" bestFit="1" customWidth="1"/>
    <col min="16" max="21" width="7" bestFit="1" customWidth="1"/>
    <col min="22" max="22" width="5" bestFit="1" customWidth="1"/>
    <col min="23" max="25" width="7" bestFit="1" customWidth="1"/>
    <col min="26" max="26" width="5" bestFit="1" customWidth="1"/>
    <col min="27" max="27" width="7" bestFit="1" customWidth="1"/>
    <col min="28" max="29" width="5" bestFit="1" customWidth="1"/>
    <col min="30" max="30" width="7" bestFit="1" customWidth="1"/>
    <col min="31" max="31" width="8" bestFit="1" customWidth="1"/>
    <col min="32" max="33" width="6" bestFit="1" customWidth="1"/>
    <col min="34" max="34" width="8" bestFit="1" customWidth="1"/>
    <col min="35" max="35" width="6" bestFit="1" customWidth="1"/>
    <col min="36" max="36" width="8" bestFit="1" customWidth="1"/>
    <col min="37" max="38" width="6" bestFit="1" customWidth="1"/>
    <col min="39" max="39" width="8" bestFit="1" customWidth="1"/>
    <col min="40" max="40" width="6" bestFit="1" customWidth="1"/>
    <col min="41" max="43" width="8" bestFit="1" customWidth="1"/>
    <col min="44" max="46" width="6" bestFit="1" customWidth="1"/>
    <col min="47" max="48" width="8" bestFit="1" customWidth="1"/>
    <col min="49" max="50" width="6" bestFit="1" customWidth="1"/>
    <col min="51" max="52" width="8" bestFit="1" customWidth="1"/>
    <col min="53" max="56" width="6" bestFit="1" customWidth="1"/>
    <col min="57" max="57" width="8" bestFit="1" customWidth="1"/>
    <col min="58" max="58" width="6" bestFit="1" customWidth="1"/>
    <col min="59" max="66" width="8" bestFit="1" customWidth="1"/>
    <col min="67" max="68" width="6" bestFit="1" customWidth="1"/>
    <col min="69" max="69" width="8" bestFit="1" customWidth="1"/>
    <col min="70" max="70" width="6" bestFit="1" customWidth="1"/>
    <col min="71" max="71" width="8" bestFit="1" customWidth="1"/>
    <col min="72" max="75" width="6" bestFit="1" customWidth="1"/>
    <col min="76" max="76" width="8" bestFit="1" customWidth="1"/>
    <col min="77" max="77" width="6" bestFit="1" customWidth="1"/>
    <col min="78" max="78" width="8" bestFit="1" customWidth="1"/>
    <col min="79" max="80" width="6" bestFit="1" customWidth="1"/>
    <col min="81" max="81" width="8" bestFit="1" customWidth="1"/>
    <col min="82" max="83" width="6" bestFit="1" customWidth="1"/>
    <col min="84" max="85" width="8" bestFit="1" customWidth="1"/>
    <col min="86" max="86" width="6" bestFit="1" customWidth="1"/>
    <col min="87" max="87" width="8" bestFit="1" customWidth="1"/>
    <col min="88" max="88" width="6" bestFit="1" customWidth="1"/>
    <col min="89" max="89" width="8" bestFit="1" customWidth="1"/>
    <col min="90" max="93" width="6" bestFit="1" customWidth="1"/>
    <col min="94" max="95" width="8" bestFit="1" customWidth="1"/>
    <col min="96" max="96" width="6" bestFit="1" customWidth="1"/>
    <col min="97" max="97" width="8" bestFit="1" customWidth="1"/>
    <col min="98" max="98" width="6" bestFit="1" customWidth="1"/>
    <col min="99" max="100" width="8" bestFit="1" customWidth="1"/>
    <col min="101" max="102" width="6" bestFit="1" customWidth="1"/>
    <col min="103" max="104" width="8" bestFit="1" customWidth="1"/>
    <col min="105" max="105" width="6" bestFit="1" customWidth="1"/>
    <col min="106" max="106" width="8" bestFit="1" customWidth="1"/>
    <col min="107" max="108" width="6" bestFit="1" customWidth="1"/>
    <col min="109" max="111" width="8" bestFit="1" customWidth="1"/>
    <col min="112" max="112" width="6" bestFit="1" customWidth="1"/>
    <col min="113" max="114" width="8" bestFit="1" customWidth="1"/>
    <col min="115" max="120" width="6" bestFit="1" customWidth="1"/>
    <col min="121" max="121" width="8" bestFit="1" customWidth="1"/>
    <col min="122" max="124" width="6" bestFit="1" customWidth="1"/>
    <col min="125" max="125" width="8" bestFit="1" customWidth="1"/>
    <col min="126" max="126" width="6" bestFit="1" customWidth="1"/>
    <col min="127" max="127" width="8" bestFit="1" customWidth="1"/>
    <col min="128" max="128" width="6" bestFit="1" customWidth="1"/>
    <col min="129" max="129" width="8" bestFit="1" customWidth="1"/>
    <col min="130" max="132" width="6" bestFit="1" customWidth="1"/>
    <col min="133" max="133" width="8" bestFit="1" customWidth="1"/>
    <col min="134" max="134" width="6" bestFit="1" customWidth="1"/>
    <col min="135" max="135" width="8" bestFit="1" customWidth="1"/>
    <col min="136" max="136" width="6" bestFit="1" customWidth="1"/>
    <col min="137" max="138" width="8" bestFit="1" customWidth="1"/>
    <col min="139" max="139" width="6" bestFit="1" customWidth="1"/>
    <col min="140" max="140" width="8" bestFit="1" customWidth="1"/>
    <col min="141" max="141" width="6" bestFit="1" customWidth="1"/>
    <col min="142" max="142" width="8" bestFit="1" customWidth="1"/>
    <col min="143" max="147" width="6" bestFit="1" customWidth="1"/>
    <col min="148" max="148" width="8" bestFit="1" customWidth="1"/>
    <col min="149" max="152" width="6" bestFit="1" customWidth="1"/>
    <col min="153" max="153" width="8" bestFit="1" customWidth="1"/>
    <col min="154" max="154" width="6" bestFit="1" customWidth="1"/>
    <col min="155" max="155" width="8" bestFit="1" customWidth="1"/>
    <col min="156" max="156" width="6" bestFit="1" customWidth="1"/>
    <col min="157" max="162" width="8" bestFit="1" customWidth="1"/>
    <col min="163" max="165" width="6" bestFit="1" customWidth="1"/>
    <col min="166" max="166" width="8" bestFit="1" customWidth="1"/>
    <col min="167" max="167" width="6" bestFit="1" customWidth="1"/>
    <col min="168" max="169" width="8" bestFit="1" customWidth="1"/>
    <col min="170" max="172" width="6" bestFit="1" customWidth="1"/>
    <col min="173" max="174" width="8" bestFit="1" customWidth="1"/>
    <col min="175" max="175" width="6" bestFit="1" customWidth="1"/>
    <col min="176" max="176" width="8" bestFit="1" customWidth="1"/>
    <col min="177" max="180" width="6" bestFit="1" customWidth="1"/>
    <col min="181" max="182" width="8" bestFit="1" customWidth="1"/>
    <col min="183" max="186" width="6" bestFit="1" customWidth="1"/>
    <col min="187" max="189" width="8" bestFit="1" customWidth="1"/>
    <col min="190" max="190" width="6" bestFit="1" customWidth="1"/>
    <col min="191" max="191" width="8" bestFit="1" customWidth="1"/>
    <col min="192" max="194" width="6" bestFit="1" customWidth="1"/>
    <col min="195" max="195" width="8" bestFit="1" customWidth="1"/>
    <col min="196" max="198" width="6" bestFit="1" customWidth="1"/>
    <col min="199" max="200" width="8" bestFit="1" customWidth="1"/>
    <col min="201" max="206" width="6" bestFit="1" customWidth="1"/>
    <col min="207" max="207" width="8" bestFit="1" customWidth="1"/>
    <col min="208" max="208" width="6" bestFit="1" customWidth="1"/>
    <col min="209" max="210" width="8" bestFit="1" customWidth="1"/>
    <col min="211" max="212" width="6" bestFit="1" customWidth="1"/>
    <col min="213" max="213" width="8" bestFit="1" customWidth="1"/>
    <col min="214" max="216" width="6" bestFit="1" customWidth="1"/>
    <col min="217" max="219" width="8" bestFit="1" customWidth="1"/>
    <col min="220" max="220" width="6" bestFit="1" customWidth="1"/>
    <col min="221" max="221" width="8" bestFit="1" customWidth="1"/>
    <col min="222" max="224" width="6" bestFit="1" customWidth="1"/>
    <col min="225" max="226" width="8" bestFit="1" customWidth="1"/>
    <col min="227" max="233" width="6" bestFit="1" customWidth="1"/>
    <col min="234" max="234" width="8" bestFit="1" customWidth="1"/>
    <col min="235" max="235" width="6" bestFit="1" customWidth="1"/>
    <col min="236" max="236" width="8" bestFit="1" customWidth="1"/>
    <col min="237" max="237" width="6" bestFit="1" customWidth="1"/>
    <col min="238" max="241" width="8" bestFit="1" customWidth="1"/>
    <col min="242" max="244" width="6" bestFit="1" customWidth="1"/>
    <col min="245" max="245" width="8" bestFit="1" customWidth="1"/>
    <col min="246" max="246" width="6" bestFit="1" customWidth="1"/>
    <col min="247" max="248" width="8" bestFit="1" customWidth="1"/>
    <col min="249" max="249" width="6" bestFit="1" customWidth="1"/>
    <col min="250" max="250" width="8" bestFit="1" customWidth="1"/>
    <col min="251" max="251" width="6" bestFit="1" customWidth="1"/>
    <col min="252" max="254" width="8" bestFit="1" customWidth="1"/>
    <col min="255" max="255" width="6" bestFit="1" customWidth="1"/>
    <col min="256" max="256" width="8" bestFit="1" customWidth="1"/>
    <col min="257" max="259" width="6" bestFit="1" customWidth="1"/>
    <col min="260" max="261" width="8" bestFit="1" customWidth="1"/>
    <col min="262" max="263" width="6" bestFit="1" customWidth="1"/>
    <col min="264" max="267" width="8" bestFit="1" customWidth="1"/>
    <col min="268" max="268" width="6" bestFit="1" customWidth="1"/>
    <col min="269" max="272" width="8" bestFit="1" customWidth="1"/>
    <col min="273" max="273" width="6" bestFit="1" customWidth="1"/>
    <col min="274" max="275" width="8" bestFit="1" customWidth="1"/>
    <col min="276" max="276" width="6" bestFit="1" customWidth="1"/>
    <col min="277" max="280" width="8" bestFit="1" customWidth="1"/>
    <col min="281" max="283" width="6" bestFit="1" customWidth="1"/>
    <col min="284" max="284" width="8" bestFit="1" customWidth="1"/>
    <col min="285" max="285" width="6" bestFit="1" customWidth="1"/>
    <col min="286" max="286" width="8" bestFit="1" customWidth="1"/>
    <col min="287" max="288" width="6" bestFit="1" customWidth="1"/>
    <col min="289" max="291" width="8" bestFit="1" customWidth="1"/>
    <col min="292" max="292" width="6" bestFit="1" customWidth="1"/>
    <col min="293" max="293" width="8" bestFit="1" customWidth="1"/>
    <col min="294" max="295" width="6" bestFit="1" customWidth="1"/>
    <col min="296" max="297" width="8" bestFit="1" customWidth="1"/>
    <col min="298" max="299" width="6" bestFit="1" customWidth="1"/>
    <col min="300" max="301" width="8" bestFit="1" customWidth="1"/>
    <col min="302" max="302" width="6" bestFit="1" customWidth="1"/>
    <col min="303" max="303" width="8" bestFit="1" customWidth="1"/>
    <col min="304" max="304" width="6" bestFit="1" customWidth="1"/>
    <col min="305" max="305" width="8" bestFit="1" customWidth="1"/>
    <col min="306" max="306" width="6" bestFit="1" customWidth="1"/>
    <col min="307" max="308" width="8" bestFit="1" customWidth="1"/>
    <col min="309" max="311" width="6" bestFit="1" customWidth="1"/>
    <col min="312" max="312" width="8" bestFit="1" customWidth="1"/>
    <col min="313" max="315" width="6" bestFit="1" customWidth="1"/>
    <col min="316" max="316" width="8" bestFit="1" customWidth="1"/>
    <col min="317" max="317" width="6" bestFit="1" customWidth="1"/>
    <col min="318" max="318" width="8" bestFit="1" customWidth="1"/>
    <col min="319" max="319" width="6" bestFit="1" customWidth="1"/>
    <col min="320" max="322" width="8" bestFit="1" customWidth="1"/>
    <col min="323" max="323" width="6" bestFit="1" customWidth="1"/>
    <col min="324" max="324" width="8" bestFit="1" customWidth="1"/>
    <col min="325" max="325" width="6" bestFit="1" customWidth="1"/>
    <col min="326" max="333" width="8" bestFit="1" customWidth="1"/>
    <col min="334" max="335" width="6" bestFit="1" customWidth="1"/>
    <col min="336" max="336" width="8" bestFit="1" customWidth="1"/>
    <col min="337" max="337" width="6" bestFit="1" customWidth="1"/>
    <col min="338" max="339" width="8" bestFit="1" customWidth="1"/>
    <col min="340" max="340" width="6" bestFit="1" customWidth="1"/>
    <col min="341" max="341" width="8" bestFit="1" customWidth="1"/>
    <col min="342" max="343" width="6" bestFit="1" customWidth="1"/>
    <col min="344" max="347" width="8" bestFit="1" customWidth="1"/>
    <col min="348" max="350" width="6" bestFit="1" customWidth="1"/>
    <col min="351" max="351" width="8" bestFit="1" customWidth="1"/>
    <col min="352" max="352" width="6" bestFit="1" customWidth="1"/>
    <col min="353" max="353" width="8" bestFit="1" customWidth="1"/>
    <col min="354" max="354" width="6" bestFit="1" customWidth="1"/>
    <col min="355" max="355" width="8" bestFit="1" customWidth="1"/>
    <col min="356" max="356" width="6" bestFit="1" customWidth="1"/>
    <col min="357" max="360" width="8" bestFit="1" customWidth="1"/>
    <col min="361" max="361" width="9" bestFit="1" customWidth="1"/>
    <col min="362" max="363" width="7" bestFit="1" customWidth="1"/>
    <col min="364" max="364" width="9" bestFit="1" customWidth="1"/>
    <col min="365" max="366" width="7" bestFit="1" customWidth="1"/>
    <col min="367" max="367" width="9" bestFit="1" customWidth="1"/>
    <col min="368" max="368" width="7" bestFit="1" customWidth="1"/>
    <col min="369" max="369" width="9" bestFit="1" customWidth="1"/>
    <col min="370" max="370" width="7" bestFit="1" customWidth="1"/>
    <col min="371" max="371" width="9" bestFit="1" customWidth="1"/>
    <col min="372" max="372" width="7" bestFit="1" customWidth="1"/>
    <col min="373" max="377" width="9" bestFit="1" customWidth="1"/>
    <col min="378" max="378" width="7" bestFit="1" customWidth="1"/>
    <col min="379" max="379" width="9" bestFit="1" customWidth="1"/>
    <col min="380" max="384" width="7" bestFit="1" customWidth="1"/>
    <col min="385" max="387" width="9" bestFit="1" customWidth="1"/>
    <col min="388" max="388" width="7" bestFit="1" customWidth="1"/>
    <col min="389" max="389" width="9" bestFit="1" customWidth="1"/>
    <col min="390" max="391" width="7" bestFit="1" customWidth="1"/>
    <col min="392" max="395" width="9" bestFit="1" customWidth="1"/>
    <col min="396" max="396" width="7" bestFit="1" customWidth="1"/>
    <col min="397" max="397" width="9" bestFit="1" customWidth="1"/>
    <col min="398" max="398" width="7" bestFit="1" customWidth="1"/>
    <col min="399" max="399" width="9" bestFit="1" customWidth="1"/>
    <col min="400" max="401" width="7" bestFit="1" customWidth="1"/>
    <col min="402" max="402" width="9" bestFit="1" customWidth="1"/>
    <col min="403" max="406" width="7" bestFit="1" customWidth="1"/>
    <col min="407" max="409" width="9" bestFit="1" customWidth="1"/>
    <col min="410" max="410" width="7" bestFit="1" customWidth="1"/>
    <col min="411" max="413" width="9" bestFit="1" customWidth="1"/>
    <col min="414" max="415" width="7" bestFit="1" customWidth="1"/>
    <col min="416" max="421" width="9" bestFit="1" customWidth="1"/>
    <col min="422" max="422" width="7" bestFit="1" customWidth="1"/>
    <col min="423" max="424" width="9" bestFit="1" customWidth="1"/>
    <col min="425" max="425" width="7" bestFit="1" customWidth="1"/>
    <col min="426" max="426" width="9" bestFit="1" customWidth="1"/>
    <col min="427" max="431" width="7" bestFit="1" customWidth="1"/>
    <col min="432" max="432" width="9" bestFit="1" customWidth="1"/>
    <col min="433" max="433" width="7" bestFit="1" customWidth="1"/>
    <col min="434" max="434" width="9" bestFit="1" customWidth="1"/>
    <col min="435" max="436" width="7" bestFit="1" customWidth="1"/>
    <col min="437" max="439" width="9" bestFit="1" customWidth="1"/>
    <col min="440" max="443" width="7" bestFit="1" customWidth="1"/>
    <col min="444" max="444" width="9" bestFit="1" customWidth="1"/>
    <col min="445" max="446" width="7" bestFit="1" customWidth="1"/>
    <col min="447" max="447" width="9" bestFit="1" customWidth="1"/>
    <col min="448" max="448" width="7" bestFit="1" customWidth="1"/>
    <col min="449" max="449" width="9" bestFit="1" customWidth="1"/>
    <col min="450" max="451" width="7" bestFit="1" customWidth="1"/>
    <col min="452" max="454" width="9" bestFit="1" customWidth="1"/>
    <col min="455" max="455" width="7" bestFit="1" customWidth="1"/>
    <col min="456" max="458" width="9" bestFit="1" customWidth="1"/>
    <col min="459" max="460" width="7" bestFit="1" customWidth="1"/>
    <col min="461" max="461" width="9" bestFit="1" customWidth="1"/>
    <col min="462" max="462" width="7" bestFit="1" customWidth="1"/>
    <col min="463" max="464" width="9" bestFit="1" customWidth="1"/>
    <col min="465" max="466" width="7" bestFit="1" customWidth="1"/>
    <col min="467" max="467" width="9" bestFit="1" customWidth="1"/>
    <col min="468" max="469" width="7" bestFit="1" customWidth="1"/>
    <col min="470" max="470" width="9" bestFit="1" customWidth="1"/>
    <col min="471" max="471" width="7" bestFit="1" customWidth="1"/>
    <col min="472" max="473" width="9" bestFit="1" customWidth="1"/>
    <col min="474" max="476" width="7" bestFit="1" customWidth="1"/>
    <col min="477" max="477" width="9" bestFit="1" customWidth="1"/>
    <col min="478" max="479" width="7" bestFit="1" customWidth="1"/>
    <col min="480" max="480" width="9" bestFit="1" customWidth="1"/>
    <col min="481" max="481" width="7" bestFit="1" customWidth="1"/>
    <col min="482" max="482" width="9" bestFit="1" customWidth="1"/>
    <col min="483" max="484" width="7" bestFit="1" customWidth="1"/>
    <col min="485" max="485" width="9" bestFit="1" customWidth="1"/>
    <col min="486" max="489" width="7" bestFit="1" customWidth="1"/>
    <col min="490" max="493" width="9" bestFit="1" customWidth="1"/>
    <col min="494" max="496" width="7" bestFit="1" customWidth="1"/>
    <col min="497" max="497" width="9" bestFit="1" customWidth="1"/>
    <col min="498" max="498" width="7" bestFit="1" customWidth="1"/>
    <col min="499" max="499" width="9" bestFit="1" customWidth="1"/>
    <col min="500" max="503" width="7" bestFit="1" customWidth="1"/>
    <col min="504" max="504" width="11.85546875" bestFit="1" customWidth="1"/>
  </cols>
  <sheetData>
    <row r="1" spans="1:8" s="7" customFormat="1" ht="30" x14ac:dyDescent="0.25">
      <c r="A1" s="5" t="s">
        <v>18</v>
      </c>
      <c r="B1" s="7" t="s">
        <v>20</v>
      </c>
      <c r="C1" s="7" t="s">
        <v>21</v>
      </c>
      <c r="D1" s="7" t="s">
        <v>22</v>
      </c>
      <c r="E1" s="7" t="s">
        <v>23</v>
      </c>
      <c r="F1" s="7" t="s">
        <v>24</v>
      </c>
      <c r="G1" s="7" t="s">
        <v>25</v>
      </c>
      <c r="H1" s="7" t="s">
        <v>26</v>
      </c>
    </row>
    <row r="2" spans="1:8" x14ac:dyDescent="0.25">
      <c r="A2" s="1">
        <v>18</v>
      </c>
      <c r="B2" s="3">
        <v>8240286</v>
      </c>
      <c r="C2" s="3">
        <v>836803032</v>
      </c>
      <c r="D2" s="3">
        <v>618949694.82600009</v>
      </c>
      <c r="E2" s="3">
        <v>19226835.599769231</v>
      </c>
      <c r="F2" s="3">
        <v>3354</v>
      </c>
      <c r="G2" s="3">
        <v>492875</v>
      </c>
      <c r="H2" s="3">
        <v>453444</v>
      </c>
    </row>
    <row r="3" spans="1:8" x14ac:dyDescent="0.25">
      <c r="A3" s="2" t="s">
        <v>0</v>
      </c>
      <c r="B3" s="3">
        <v>425116.5</v>
      </c>
      <c r="C3" s="3">
        <v>36934095</v>
      </c>
      <c r="D3" s="3">
        <v>28468606.776000001</v>
      </c>
      <c r="E3" s="3">
        <v>862168.4549923077</v>
      </c>
      <c r="F3" s="3">
        <v>216</v>
      </c>
      <c r="G3" s="3">
        <v>28653</v>
      </c>
      <c r="H3" s="3">
        <v>26269</v>
      </c>
    </row>
    <row r="4" spans="1:8" x14ac:dyDescent="0.25">
      <c r="A4" s="2" t="s">
        <v>1</v>
      </c>
      <c r="B4" s="3">
        <v>474180</v>
      </c>
      <c r="C4" s="3">
        <v>42828757.5</v>
      </c>
      <c r="D4" s="3">
        <v>32504259.301000003</v>
      </c>
      <c r="E4" s="3">
        <v>940385.75589230773</v>
      </c>
      <c r="F4" s="3">
        <v>186</v>
      </c>
      <c r="G4" s="3">
        <v>31393</v>
      </c>
      <c r="H4" s="3">
        <v>28967</v>
      </c>
    </row>
    <row r="5" spans="1:8" x14ac:dyDescent="0.25">
      <c r="A5" s="2" t="s">
        <v>2</v>
      </c>
      <c r="B5" s="3">
        <v>195538.5</v>
      </c>
      <c r="C5" s="3">
        <v>17828215.5</v>
      </c>
      <c r="D5" s="3">
        <v>13895906.658</v>
      </c>
      <c r="E5" s="3">
        <v>1099350.6215769232</v>
      </c>
      <c r="F5" s="3">
        <v>118</v>
      </c>
      <c r="G5" s="3">
        <v>11075</v>
      </c>
      <c r="H5" s="3">
        <v>10022</v>
      </c>
    </row>
    <row r="6" spans="1:8" x14ac:dyDescent="0.25">
      <c r="A6" s="2" t="s">
        <v>3</v>
      </c>
      <c r="B6" s="3">
        <v>174304.5</v>
      </c>
      <c r="C6" s="3">
        <v>16029679.5</v>
      </c>
      <c r="D6" s="3">
        <v>12779410.085000001</v>
      </c>
      <c r="E6" s="3">
        <v>1156679.4788538462</v>
      </c>
      <c r="F6" s="3">
        <v>111</v>
      </c>
      <c r="G6" s="3">
        <v>9989</v>
      </c>
      <c r="H6" s="3">
        <v>9024</v>
      </c>
    </row>
    <row r="7" spans="1:8" x14ac:dyDescent="0.25">
      <c r="A7" s="2" t="s">
        <v>4</v>
      </c>
      <c r="B7" s="3">
        <v>153810</v>
      </c>
      <c r="C7" s="3">
        <v>13955985</v>
      </c>
      <c r="D7" s="3">
        <v>11045697.334000001</v>
      </c>
      <c r="E7" s="3">
        <v>629446.83305384615</v>
      </c>
      <c r="F7" s="3">
        <v>112</v>
      </c>
      <c r="G7" s="3">
        <v>9273</v>
      </c>
      <c r="H7" s="3">
        <v>8387</v>
      </c>
    </row>
    <row r="8" spans="1:8" x14ac:dyDescent="0.25">
      <c r="A8" s="2" t="s">
        <v>5</v>
      </c>
      <c r="B8" s="3">
        <v>1256038.5</v>
      </c>
      <c r="C8" s="3">
        <v>130713645</v>
      </c>
      <c r="D8" s="3">
        <v>95093708.689999998</v>
      </c>
      <c r="E8" s="3">
        <v>1689967.6840000001</v>
      </c>
      <c r="F8" s="3">
        <v>324</v>
      </c>
      <c r="G8" s="3">
        <v>78520</v>
      </c>
      <c r="H8" s="3">
        <v>72812</v>
      </c>
    </row>
    <row r="9" spans="1:8" x14ac:dyDescent="0.25">
      <c r="A9" s="2" t="s">
        <v>6</v>
      </c>
      <c r="B9" s="3">
        <v>1309978.5</v>
      </c>
      <c r="C9" s="3">
        <v>136791225</v>
      </c>
      <c r="D9" s="3">
        <v>99555154.791999996</v>
      </c>
      <c r="E9" s="3">
        <v>1630325.1784615384</v>
      </c>
      <c r="F9" s="3">
        <v>354</v>
      </c>
      <c r="G9" s="3">
        <v>82308</v>
      </c>
      <c r="H9" s="3">
        <v>76091</v>
      </c>
    </row>
    <row r="10" spans="1:8" x14ac:dyDescent="0.25">
      <c r="A10" s="2" t="s">
        <v>7</v>
      </c>
      <c r="B10" s="3">
        <v>142236</v>
      </c>
      <c r="C10" s="3">
        <v>13145965.5</v>
      </c>
      <c r="D10" s="3">
        <v>10548760.711999999</v>
      </c>
      <c r="E10" s="3">
        <v>1030247.6045076924</v>
      </c>
      <c r="F10" s="3">
        <v>111</v>
      </c>
      <c r="G10" s="3">
        <v>8588</v>
      </c>
      <c r="H10" s="3">
        <v>7529</v>
      </c>
    </row>
    <row r="11" spans="1:8" x14ac:dyDescent="0.25">
      <c r="A11" s="2" t="s">
        <v>8</v>
      </c>
      <c r="B11" s="3">
        <v>70462.5</v>
      </c>
      <c r="C11" s="3">
        <v>5746024.5</v>
      </c>
      <c r="D11" s="3">
        <v>4970972.193</v>
      </c>
      <c r="E11" s="3">
        <v>702743.84467692301</v>
      </c>
      <c r="F11" s="3">
        <v>90</v>
      </c>
      <c r="G11" s="3">
        <v>3812</v>
      </c>
      <c r="H11" s="3">
        <v>3292</v>
      </c>
    </row>
    <row r="12" spans="1:8" x14ac:dyDescent="0.25">
      <c r="A12" s="2" t="s">
        <v>9</v>
      </c>
      <c r="B12" s="3">
        <v>81421.5</v>
      </c>
      <c r="C12" s="3">
        <v>6961020</v>
      </c>
      <c r="D12" s="3">
        <v>5685820.9520000005</v>
      </c>
      <c r="E12" s="3">
        <v>1020574.4484</v>
      </c>
      <c r="F12" s="3">
        <v>90</v>
      </c>
      <c r="G12" s="3">
        <v>4888</v>
      </c>
      <c r="H12" s="3">
        <v>4311</v>
      </c>
    </row>
    <row r="13" spans="1:8" x14ac:dyDescent="0.25">
      <c r="A13" s="2" t="s">
        <v>10</v>
      </c>
      <c r="B13" s="3">
        <v>22483.5</v>
      </c>
      <c r="C13" s="3">
        <v>2008809</v>
      </c>
      <c r="D13" s="3">
        <v>1777068.412</v>
      </c>
      <c r="E13" s="3">
        <v>215405.91964615381</v>
      </c>
      <c r="F13" s="3">
        <v>60</v>
      </c>
      <c r="G13" s="3">
        <v>1285</v>
      </c>
      <c r="H13" s="3">
        <v>1007</v>
      </c>
    </row>
    <row r="14" spans="1:8" x14ac:dyDescent="0.25">
      <c r="A14" s="2" t="s">
        <v>12</v>
      </c>
      <c r="B14" s="3">
        <v>2176611</v>
      </c>
      <c r="C14" s="3">
        <v>233059077</v>
      </c>
      <c r="D14" s="3">
        <v>169456344.505</v>
      </c>
      <c r="E14" s="3">
        <v>3925137.1900999998</v>
      </c>
      <c r="F14" s="3">
        <v>750</v>
      </c>
      <c r="G14" s="3">
        <v>121540</v>
      </c>
      <c r="H14" s="3">
        <v>112130</v>
      </c>
    </row>
    <row r="15" spans="1:8" x14ac:dyDescent="0.25">
      <c r="A15" s="2" t="s">
        <v>13</v>
      </c>
      <c r="B15" s="3">
        <v>1698328.5</v>
      </c>
      <c r="C15" s="3">
        <v>176269533</v>
      </c>
      <c r="D15" s="3">
        <v>128842901.17900002</v>
      </c>
      <c r="E15" s="3">
        <v>3874828.5075615384</v>
      </c>
      <c r="F15" s="3">
        <v>772</v>
      </c>
      <c r="G15" s="3">
        <v>98649</v>
      </c>
      <c r="H15" s="3">
        <v>91142</v>
      </c>
    </row>
    <row r="16" spans="1:8" x14ac:dyDescent="0.25">
      <c r="A16" s="2" t="s">
        <v>16</v>
      </c>
      <c r="B16" s="3">
        <v>59776.5</v>
      </c>
      <c r="C16" s="3">
        <v>4531000.5</v>
      </c>
      <c r="D16" s="3">
        <v>4325083.2369999997</v>
      </c>
      <c r="E16" s="3">
        <v>449574.07804615377</v>
      </c>
      <c r="F16" s="3">
        <v>60</v>
      </c>
      <c r="G16" s="3">
        <v>2902</v>
      </c>
      <c r="H16" s="3">
        <v>2461</v>
      </c>
    </row>
    <row r="17" spans="1:8" x14ac:dyDescent="0.25">
      <c r="A17" s="1">
        <v>19</v>
      </c>
      <c r="B17" s="3">
        <v>9783292.5</v>
      </c>
      <c r="C17" s="3">
        <v>983915409.85664999</v>
      </c>
      <c r="D17" s="3">
        <v>725620444.19699991</v>
      </c>
      <c r="E17" s="3">
        <v>30736217.412461538</v>
      </c>
      <c r="F17" s="3">
        <v>3977</v>
      </c>
      <c r="G17" s="3">
        <v>580676</v>
      </c>
      <c r="H17" s="3">
        <v>535629</v>
      </c>
    </row>
    <row r="18" spans="1:8" x14ac:dyDescent="0.25">
      <c r="A18" s="2" t="s">
        <v>0</v>
      </c>
      <c r="B18" s="3">
        <v>498072</v>
      </c>
      <c r="C18" s="3">
        <v>43307155.5</v>
      </c>
      <c r="D18" s="3">
        <v>33140836.218000002</v>
      </c>
      <c r="E18" s="3">
        <v>1577878.7621846155</v>
      </c>
      <c r="F18" s="3">
        <v>252</v>
      </c>
      <c r="G18" s="3">
        <v>33651</v>
      </c>
      <c r="H18" s="3">
        <v>30909</v>
      </c>
    </row>
    <row r="19" spans="1:8" x14ac:dyDescent="0.25">
      <c r="A19" s="2" t="s">
        <v>1</v>
      </c>
      <c r="B19" s="3">
        <v>515109</v>
      </c>
      <c r="C19" s="3">
        <v>46366009.5</v>
      </c>
      <c r="D19" s="3">
        <v>35119579.267999999</v>
      </c>
      <c r="E19" s="3">
        <v>1565964.5231076924</v>
      </c>
      <c r="F19" s="3">
        <v>217</v>
      </c>
      <c r="G19" s="3">
        <v>34454</v>
      </c>
      <c r="H19" s="3">
        <v>31850</v>
      </c>
    </row>
    <row r="20" spans="1:8" x14ac:dyDescent="0.25">
      <c r="A20" s="2" t="s">
        <v>2</v>
      </c>
      <c r="B20" s="3">
        <v>227584.5</v>
      </c>
      <c r="C20" s="3">
        <v>20974521</v>
      </c>
      <c r="D20" s="3">
        <v>16151661.138</v>
      </c>
      <c r="E20" s="3">
        <v>1369258.5544769231</v>
      </c>
      <c r="F20" s="3">
        <v>144</v>
      </c>
      <c r="G20" s="3">
        <v>13155</v>
      </c>
      <c r="H20" s="3">
        <v>11884</v>
      </c>
    </row>
    <row r="21" spans="1:8" x14ac:dyDescent="0.25">
      <c r="A21" s="2" t="s">
        <v>3</v>
      </c>
      <c r="B21" s="3">
        <v>213837</v>
      </c>
      <c r="C21" s="3">
        <v>19479055.5</v>
      </c>
      <c r="D21" s="3">
        <v>15649097.159</v>
      </c>
      <c r="E21" s="3">
        <v>2110390.1397307692</v>
      </c>
      <c r="F21" s="3">
        <v>144</v>
      </c>
      <c r="G21" s="3">
        <v>12015</v>
      </c>
      <c r="H21" s="3">
        <v>10919</v>
      </c>
    </row>
    <row r="22" spans="1:8" x14ac:dyDescent="0.25">
      <c r="A22" s="2" t="s">
        <v>4</v>
      </c>
      <c r="B22" s="3">
        <v>182991</v>
      </c>
      <c r="C22" s="3">
        <v>16391856</v>
      </c>
      <c r="D22" s="3">
        <v>12947043.905999999</v>
      </c>
      <c r="E22" s="3">
        <v>877288.6226461539</v>
      </c>
      <c r="F22" s="3">
        <v>133</v>
      </c>
      <c r="G22" s="3">
        <v>11088</v>
      </c>
      <c r="H22" s="3">
        <v>10109</v>
      </c>
    </row>
    <row r="23" spans="1:8" x14ac:dyDescent="0.25">
      <c r="A23" s="2" t="s">
        <v>5</v>
      </c>
      <c r="B23" s="3">
        <v>1487974.5</v>
      </c>
      <c r="C23" s="3">
        <v>151642039.5</v>
      </c>
      <c r="D23" s="3">
        <v>110583069.837</v>
      </c>
      <c r="E23" s="3">
        <v>2906226.7357846154</v>
      </c>
      <c r="F23" s="3">
        <v>378</v>
      </c>
      <c r="G23" s="3">
        <v>91213</v>
      </c>
      <c r="H23" s="3">
        <v>84920</v>
      </c>
    </row>
    <row r="24" spans="1:8" x14ac:dyDescent="0.25">
      <c r="A24" s="2" t="s">
        <v>6</v>
      </c>
      <c r="B24" s="3">
        <v>1560162</v>
      </c>
      <c r="C24" s="3">
        <v>159695760</v>
      </c>
      <c r="D24" s="3">
        <v>116456707.70699999</v>
      </c>
      <c r="E24" s="3">
        <v>2849603.0945153846</v>
      </c>
      <c r="F24" s="3">
        <v>413</v>
      </c>
      <c r="G24" s="3">
        <v>96173</v>
      </c>
      <c r="H24" s="3">
        <v>89362</v>
      </c>
    </row>
    <row r="25" spans="1:8" x14ac:dyDescent="0.25">
      <c r="A25" s="2" t="s">
        <v>7</v>
      </c>
      <c r="B25" s="3">
        <v>188839.5</v>
      </c>
      <c r="C25" s="3">
        <v>17149980</v>
      </c>
      <c r="D25" s="3">
        <v>13694375.312999999</v>
      </c>
      <c r="E25" s="3">
        <v>1464220.0105461539</v>
      </c>
      <c r="F25" s="3">
        <v>133</v>
      </c>
      <c r="G25" s="3">
        <v>11249</v>
      </c>
      <c r="H25" s="3">
        <v>9933</v>
      </c>
    </row>
    <row r="26" spans="1:8" x14ac:dyDescent="0.25">
      <c r="A26" s="2" t="s">
        <v>8</v>
      </c>
      <c r="B26" s="3">
        <v>88479</v>
      </c>
      <c r="C26" s="3">
        <v>7253572.5</v>
      </c>
      <c r="D26" s="3">
        <v>6106621.6459999997</v>
      </c>
      <c r="E26" s="3">
        <v>1138343.9054692306</v>
      </c>
      <c r="F26" s="3">
        <v>105</v>
      </c>
      <c r="G26" s="3">
        <v>4898</v>
      </c>
      <c r="H26" s="3">
        <v>4272</v>
      </c>
    </row>
    <row r="27" spans="1:8" x14ac:dyDescent="0.25">
      <c r="A27" s="2" t="s">
        <v>9</v>
      </c>
      <c r="B27" s="3">
        <v>99933</v>
      </c>
      <c r="C27" s="3">
        <v>8778597</v>
      </c>
      <c r="D27" s="3">
        <v>7042367.0279999999</v>
      </c>
      <c r="E27" s="3">
        <v>1860285.9080461538</v>
      </c>
      <c r="F27" s="3">
        <v>105</v>
      </c>
      <c r="G27" s="3">
        <v>5994</v>
      </c>
      <c r="H27" s="3">
        <v>5262</v>
      </c>
    </row>
    <row r="28" spans="1:8" x14ac:dyDescent="0.25">
      <c r="A28" s="2" t="s">
        <v>10</v>
      </c>
      <c r="B28" s="3">
        <v>67030.5</v>
      </c>
      <c r="C28" s="3">
        <v>5892277.5</v>
      </c>
      <c r="D28" s="3">
        <v>5068349.4169999994</v>
      </c>
      <c r="E28" s="3">
        <v>1155164.1261923078</v>
      </c>
      <c r="F28" s="3">
        <v>105</v>
      </c>
      <c r="G28" s="3">
        <v>3613</v>
      </c>
      <c r="H28" s="3">
        <v>3038</v>
      </c>
    </row>
    <row r="29" spans="1:8" x14ac:dyDescent="0.25">
      <c r="A29" s="2" t="s">
        <v>12</v>
      </c>
      <c r="B29" s="3">
        <v>2559828</v>
      </c>
      <c r="C29" s="3">
        <v>272762503.5</v>
      </c>
      <c r="D29" s="3">
        <v>197276964.52499998</v>
      </c>
      <c r="E29" s="3">
        <v>5857908.6559307687</v>
      </c>
      <c r="F29" s="3">
        <v>875</v>
      </c>
      <c r="G29" s="3">
        <v>142791</v>
      </c>
      <c r="H29" s="3">
        <v>131969</v>
      </c>
    </row>
    <row r="30" spans="1:8" x14ac:dyDescent="0.25">
      <c r="A30" s="2" t="s">
        <v>13</v>
      </c>
      <c r="B30" s="3">
        <v>2015272.5</v>
      </c>
      <c r="C30" s="3">
        <v>208128393.85664999</v>
      </c>
      <c r="D30" s="3">
        <v>150951174.68799999</v>
      </c>
      <c r="E30" s="3">
        <v>5378966.7493230775</v>
      </c>
      <c r="F30" s="3">
        <v>903</v>
      </c>
      <c r="G30" s="3">
        <v>116457</v>
      </c>
      <c r="H30" s="3">
        <v>107831</v>
      </c>
    </row>
    <row r="31" spans="1:8" x14ac:dyDescent="0.25">
      <c r="A31" s="2" t="s">
        <v>16</v>
      </c>
      <c r="B31" s="3">
        <v>78180</v>
      </c>
      <c r="C31" s="3">
        <v>6093688.5</v>
      </c>
      <c r="D31" s="3">
        <v>5432596.3470000001</v>
      </c>
      <c r="E31" s="3">
        <v>624717.62450769218</v>
      </c>
      <c r="F31" s="3">
        <v>70</v>
      </c>
      <c r="G31" s="3">
        <v>3925</v>
      </c>
      <c r="H31" s="3">
        <v>3371</v>
      </c>
    </row>
    <row r="32" spans="1:8" x14ac:dyDescent="0.25">
      <c r="A32" s="1">
        <v>20</v>
      </c>
      <c r="B32" s="3">
        <v>9594378</v>
      </c>
      <c r="C32" s="3">
        <v>947263006.72395003</v>
      </c>
      <c r="D32" s="3">
        <v>701776524.47599995</v>
      </c>
      <c r="E32" s="3">
        <v>25837596.637730766</v>
      </c>
      <c r="F32" s="3">
        <v>3994</v>
      </c>
      <c r="G32" s="3">
        <v>567181</v>
      </c>
      <c r="H32" s="3">
        <v>525885</v>
      </c>
    </row>
    <row r="33" spans="1:8" x14ac:dyDescent="0.25">
      <c r="A33" s="2" t="s">
        <v>0</v>
      </c>
      <c r="B33" s="3">
        <v>490506</v>
      </c>
      <c r="C33" s="3">
        <v>41300679</v>
      </c>
      <c r="D33" s="3">
        <v>32413619.108999997</v>
      </c>
      <c r="E33" s="3">
        <v>1153474.8396076921</v>
      </c>
      <c r="F33" s="3">
        <v>252</v>
      </c>
      <c r="G33" s="3">
        <v>32886</v>
      </c>
      <c r="H33" s="3">
        <v>30356</v>
      </c>
    </row>
    <row r="34" spans="1:8" x14ac:dyDescent="0.25">
      <c r="A34" s="2" t="s">
        <v>1</v>
      </c>
      <c r="B34" s="3">
        <v>538167</v>
      </c>
      <c r="C34" s="3">
        <v>47079841.5</v>
      </c>
      <c r="D34" s="3">
        <v>35597400.171999998</v>
      </c>
      <c r="E34" s="3">
        <v>1103372.8045384614</v>
      </c>
      <c r="F34" s="3">
        <v>217</v>
      </c>
      <c r="G34" s="3">
        <v>35555</v>
      </c>
      <c r="H34" s="3">
        <v>32976</v>
      </c>
    </row>
    <row r="35" spans="1:8" x14ac:dyDescent="0.25">
      <c r="A35" s="2" t="s">
        <v>2</v>
      </c>
      <c r="B35" s="3">
        <v>255661.5</v>
      </c>
      <c r="C35" s="3">
        <v>23603355</v>
      </c>
      <c r="D35" s="3">
        <v>18713102.851999998</v>
      </c>
      <c r="E35" s="3">
        <v>1451958.8952923077</v>
      </c>
      <c r="F35" s="3">
        <v>147</v>
      </c>
      <c r="G35" s="3">
        <v>14632</v>
      </c>
      <c r="H35" s="3">
        <v>13291</v>
      </c>
    </row>
    <row r="36" spans="1:8" x14ac:dyDescent="0.25">
      <c r="A36" s="2" t="s">
        <v>3</v>
      </c>
      <c r="B36" s="3">
        <v>219427.5</v>
      </c>
      <c r="C36" s="3">
        <v>19724733</v>
      </c>
      <c r="D36" s="3">
        <v>15706086.412</v>
      </c>
      <c r="E36" s="3">
        <v>2183890.2335999999</v>
      </c>
      <c r="F36" s="3">
        <v>147</v>
      </c>
      <c r="G36" s="3">
        <v>12602</v>
      </c>
      <c r="H36" s="3">
        <v>11469</v>
      </c>
    </row>
    <row r="37" spans="1:8" x14ac:dyDescent="0.25">
      <c r="A37" s="2" t="s">
        <v>4</v>
      </c>
      <c r="B37" s="3">
        <v>192429</v>
      </c>
      <c r="C37" s="3">
        <v>16732521</v>
      </c>
      <c r="D37" s="3">
        <v>13284890.583999999</v>
      </c>
      <c r="E37" s="3">
        <v>763810.88329230761</v>
      </c>
      <c r="F37" s="3">
        <v>133</v>
      </c>
      <c r="G37" s="3">
        <v>11974</v>
      </c>
      <c r="H37" s="3">
        <v>10893</v>
      </c>
    </row>
    <row r="38" spans="1:8" x14ac:dyDescent="0.25">
      <c r="A38" s="2" t="s">
        <v>5</v>
      </c>
      <c r="B38" s="3">
        <v>1361841</v>
      </c>
      <c r="C38" s="3">
        <v>135813990</v>
      </c>
      <c r="D38" s="3">
        <v>99130725.856000006</v>
      </c>
      <c r="E38" s="3">
        <v>2331053.5940692308</v>
      </c>
      <c r="F38" s="3">
        <v>378</v>
      </c>
      <c r="G38" s="3">
        <v>81989</v>
      </c>
      <c r="H38" s="3">
        <v>76861</v>
      </c>
    </row>
    <row r="39" spans="1:8" x14ac:dyDescent="0.25">
      <c r="A39" s="2" t="s">
        <v>6</v>
      </c>
      <c r="B39" s="3">
        <v>1420659</v>
      </c>
      <c r="C39" s="3">
        <v>142825023</v>
      </c>
      <c r="D39" s="3">
        <v>103986135.90800001</v>
      </c>
      <c r="E39" s="3">
        <v>2373432.1076923078</v>
      </c>
      <c r="F39" s="3">
        <v>420</v>
      </c>
      <c r="G39" s="3">
        <v>86333</v>
      </c>
      <c r="H39" s="3">
        <v>80774</v>
      </c>
    </row>
    <row r="40" spans="1:8" x14ac:dyDescent="0.25">
      <c r="A40" s="2" t="s">
        <v>7</v>
      </c>
      <c r="B40" s="3">
        <v>221128.5</v>
      </c>
      <c r="C40" s="3">
        <v>19963153.5</v>
      </c>
      <c r="D40" s="3">
        <v>15963150.127</v>
      </c>
      <c r="E40" s="3">
        <v>1088568.1414307691</v>
      </c>
      <c r="F40" s="3">
        <v>133</v>
      </c>
      <c r="G40" s="3">
        <v>13370</v>
      </c>
      <c r="H40" s="3">
        <v>11868</v>
      </c>
    </row>
    <row r="41" spans="1:8" x14ac:dyDescent="0.25">
      <c r="A41" s="2" t="s">
        <v>8</v>
      </c>
      <c r="B41" s="3">
        <v>96397.5</v>
      </c>
      <c r="C41" s="3">
        <v>7841920.5</v>
      </c>
      <c r="D41" s="3">
        <v>6510421.6089999992</v>
      </c>
      <c r="E41" s="3">
        <v>1140779.3025538463</v>
      </c>
      <c r="F41" s="3">
        <v>109</v>
      </c>
      <c r="G41" s="3">
        <v>5688</v>
      </c>
      <c r="H41" s="3">
        <v>4996</v>
      </c>
    </row>
    <row r="42" spans="1:8" x14ac:dyDescent="0.25">
      <c r="A42" s="2" t="s">
        <v>9</v>
      </c>
      <c r="B42" s="3">
        <v>104439</v>
      </c>
      <c r="C42" s="3">
        <v>9036316.5</v>
      </c>
      <c r="D42" s="3">
        <v>7202690.9340000004</v>
      </c>
      <c r="E42" s="3">
        <v>1686947.3593076922</v>
      </c>
      <c r="F42" s="3">
        <v>105</v>
      </c>
      <c r="G42" s="3">
        <v>6507</v>
      </c>
      <c r="H42" s="3">
        <v>5744</v>
      </c>
    </row>
    <row r="43" spans="1:8" x14ac:dyDescent="0.25">
      <c r="A43" s="2" t="s">
        <v>10</v>
      </c>
      <c r="B43" s="3">
        <v>82830</v>
      </c>
      <c r="C43" s="3">
        <v>7382458.5</v>
      </c>
      <c r="D43" s="3">
        <v>6115222.8639999982</v>
      </c>
      <c r="E43" s="3">
        <v>1303164.2031538461</v>
      </c>
      <c r="F43" s="3">
        <v>105</v>
      </c>
      <c r="G43" s="3">
        <v>4672</v>
      </c>
      <c r="H43" s="3">
        <v>4022</v>
      </c>
    </row>
    <row r="44" spans="1:8" x14ac:dyDescent="0.25">
      <c r="A44" s="2" t="s">
        <v>12</v>
      </c>
      <c r="B44" s="3">
        <v>2569557</v>
      </c>
      <c r="C44" s="3">
        <v>269949999</v>
      </c>
      <c r="D44" s="3">
        <v>196016864.889</v>
      </c>
      <c r="E44" s="3">
        <v>3940487.6369000003</v>
      </c>
      <c r="F44" s="3">
        <v>875</v>
      </c>
      <c r="G44" s="3">
        <v>143616</v>
      </c>
      <c r="H44" s="3">
        <v>133510</v>
      </c>
    </row>
    <row r="45" spans="1:8" x14ac:dyDescent="0.25">
      <c r="A45" s="2" t="s">
        <v>13</v>
      </c>
      <c r="B45" s="3">
        <v>1960671</v>
      </c>
      <c r="C45" s="3">
        <v>199569624.22395</v>
      </c>
      <c r="D45" s="3">
        <v>145409726.83099997</v>
      </c>
      <c r="E45" s="3">
        <v>4604449.3485076921</v>
      </c>
      <c r="F45" s="3">
        <v>903</v>
      </c>
      <c r="G45" s="3">
        <v>113004</v>
      </c>
      <c r="H45" s="3">
        <v>105344</v>
      </c>
    </row>
    <row r="46" spans="1:8" x14ac:dyDescent="0.25">
      <c r="A46" s="2" t="s">
        <v>16</v>
      </c>
      <c r="B46" s="3">
        <v>80664</v>
      </c>
      <c r="C46" s="3">
        <v>6439392</v>
      </c>
      <c r="D46" s="3">
        <v>5726486.3289999999</v>
      </c>
      <c r="E46" s="3">
        <v>712207.2877846153</v>
      </c>
      <c r="F46" s="3">
        <v>70</v>
      </c>
      <c r="G46" s="3">
        <v>4353</v>
      </c>
      <c r="H46" s="3">
        <v>3781</v>
      </c>
    </row>
    <row r="47" spans="1:8" x14ac:dyDescent="0.25">
      <c r="A47" s="1">
        <v>21</v>
      </c>
      <c r="B47" s="3">
        <v>10475296.5</v>
      </c>
      <c r="C47" s="3">
        <v>1002691883.0465999</v>
      </c>
      <c r="D47" s="3">
        <v>759252726.75099993</v>
      </c>
      <c r="E47" s="3">
        <v>27390912.372553848</v>
      </c>
      <c r="F47" s="3">
        <v>4020</v>
      </c>
      <c r="G47" s="3">
        <v>618997</v>
      </c>
      <c r="H47" s="3">
        <v>572742</v>
      </c>
    </row>
    <row r="48" spans="1:8" x14ac:dyDescent="0.25">
      <c r="A48" s="2" t="s">
        <v>0</v>
      </c>
      <c r="B48" s="3">
        <v>558858</v>
      </c>
      <c r="C48" s="3">
        <v>44172813</v>
      </c>
      <c r="D48" s="3">
        <v>36684709.173</v>
      </c>
      <c r="E48" s="3">
        <v>1350955.4363538462</v>
      </c>
      <c r="F48" s="3">
        <v>252</v>
      </c>
      <c r="G48" s="3">
        <v>36132</v>
      </c>
      <c r="H48" s="3">
        <v>33284</v>
      </c>
    </row>
    <row r="49" spans="1:8" x14ac:dyDescent="0.25">
      <c r="A49" s="2" t="s">
        <v>1</v>
      </c>
      <c r="B49" s="3">
        <v>612397.5</v>
      </c>
      <c r="C49" s="3">
        <v>49575288</v>
      </c>
      <c r="D49" s="3">
        <v>39724986.725000009</v>
      </c>
      <c r="E49" s="3">
        <v>1543160.6804769232</v>
      </c>
      <c r="F49" s="3">
        <v>217</v>
      </c>
      <c r="G49" s="3">
        <v>38735</v>
      </c>
      <c r="H49" s="3">
        <v>35980</v>
      </c>
    </row>
    <row r="50" spans="1:8" x14ac:dyDescent="0.25">
      <c r="A50" s="2" t="s">
        <v>2</v>
      </c>
      <c r="B50" s="3">
        <v>292147.5</v>
      </c>
      <c r="C50" s="3">
        <v>26815804.5</v>
      </c>
      <c r="D50" s="3">
        <v>21546858.079999998</v>
      </c>
      <c r="E50" s="3">
        <v>1281966.4175153845</v>
      </c>
      <c r="F50" s="3">
        <v>147</v>
      </c>
      <c r="G50" s="3">
        <v>16701</v>
      </c>
      <c r="H50" s="3">
        <v>15227</v>
      </c>
    </row>
    <row r="51" spans="1:8" x14ac:dyDescent="0.25">
      <c r="A51" s="2" t="s">
        <v>3</v>
      </c>
      <c r="B51" s="3">
        <v>241558.5</v>
      </c>
      <c r="C51" s="3">
        <v>20915751</v>
      </c>
      <c r="D51" s="3">
        <v>17150806.778999995</v>
      </c>
      <c r="E51" s="3">
        <v>2217684.0840846151</v>
      </c>
      <c r="F51" s="3">
        <v>146</v>
      </c>
      <c r="G51" s="3">
        <v>13787</v>
      </c>
      <c r="H51" s="3">
        <v>12585</v>
      </c>
    </row>
    <row r="52" spans="1:8" x14ac:dyDescent="0.25">
      <c r="A52" s="2" t="s">
        <v>4</v>
      </c>
      <c r="B52" s="3">
        <v>207879</v>
      </c>
      <c r="C52" s="3">
        <v>17647479</v>
      </c>
      <c r="D52" s="3">
        <v>14254201.123</v>
      </c>
      <c r="E52" s="3">
        <v>710089.3046769232</v>
      </c>
      <c r="F52" s="3">
        <v>133</v>
      </c>
      <c r="G52" s="3">
        <v>12967</v>
      </c>
      <c r="H52" s="3">
        <v>11849</v>
      </c>
    </row>
    <row r="53" spans="1:8" x14ac:dyDescent="0.25">
      <c r="A53" s="2" t="s">
        <v>5</v>
      </c>
      <c r="B53" s="3">
        <v>1520479.5</v>
      </c>
      <c r="C53" s="3">
        <v>149589546</v>
      </c>
      <c r="D53" s="3">
        <v>111439552.26000002</v>
      </c>
      <c r="E53" s="3">
        <v>2070984.6739538461</v>
      </c>
      <c r="F53" s="3">
        <v>378</v>
      </c>
      <c r="G53" s="3">
        <v>93066</v>
      </c>
      <c r="H53" s="3">
        <v>86927</v>
      </c>
    </row>
    <row r="54" spans="1:8" x14ac:dyDescent="0.25">
      <c r="A54" s="2" t="s">
        <v>6</v>
      </c>
      <c r="B54" s="3">
        <v>1589835</v>
      </c>
      <c r="C54" s="3">
        <v>157512358.5</v>
      </c>
      <c r="D54" s="3">
        <v>116869445.964</v>
      </c>
      <c r="E54" s="3">
        <v>2128560.7931153844</v>
      </c>
      <c r="F54" s="3">
        <v>420</v>
      </c>
      <c r="G54" s="3">
        <v>98291</v>
      </c>
      <c r="H54" s="3">
        <v>91441</v>
      </c>
    </row>
    <row r="55" spans="1:8" x14ac:dyDescent="0.25">
      <c r="A55" s="2" t="s">
        <v>7</v>
      </c>
      <c r="B55" s="3">
        <v>230869.5</v>
      </c>
      <c r="C55" s="3">
        <v>20713983</v>
      </c>
      <c r="D55" s="3">
        <v>17024678.662</v>
      </c>
      <c r="E55" s="3">
        <v>1202472.4397307693</v>
      </c>
      <c r="F55" s="3">
        <v>136</v>
      </c>
      <c r="G55" s="3">
        <v>14282</v>
      </c>
      <c r="H55" s="3">
        <v>12711</v>
      </c>
    </row>
    <row r="56" spans="1:8" x14ac:dyDescent="0.25">
      <c r="A56" s="2" t="s">
        <v>8</v>
      </c>
      <c r="B56" s="3">
        <v>110184</v>
      </c>
      <c r="C56" s="3">
        <v>8990269.5</v>
      </c>
      <c r="D56" s="3">
        <v>7432224.7979999995</v>
      </c>
      <c r="E56" s="3">
        <v>957343.22532307694</v>
      </c>
      <c r="F56" s="3">
        <v>122</v>
      </c>
      <c r="G56" s="3">
        <v>6521</v>
      </c>
      <c r="H56" s="3">
        <v>5785</v>
      </c>
    </row>
    <row r="57" spans="1:8" x14ac:dyDescent="0.25">
      <c r="A57" s="2" t="s">
        <v>9</v>
      </c>
      <c r="B57" s="3">
        <v>126328.5</v>
      </c>
      <c r="C57" s="3">
        <v>10598445</v>
      </c>
      <c r="D57" s="3">
        <v>8666939.8300000001</v>
      </c>
      <c r="E57" s="3">
        <v>1638161.1197846155</v>
      </c>
      <c r="F57" s="3">
        <v>116</v>
      </c>
      <c r="G57" s="3">
        <v>7722</v>
      </c>
      <c r="H57" s="3">
        <v>6869</v>
      </c>
    </row>
    <row r="58" spans="1:8" x14ac:dyDescent="0.25">
      <c r="A58" s="2" t="s">
        <v>10</v>
      </c>
      <c r="B58" s="3">
        <v>96088.5</v>
      </c>
      <c r="C58" s="3">
        <v>8638525.5</v>
      </c>
      <c r="D58" s="3">
        <v>7096583.1559999995</v>
      </c>
      <c r="E58" s="3">
        <v>1465510.8650692308</v>
      </c>
      <c r="F58" s="3">
        <v>105</v>
      </c>
      <c r="G58" s="3">
        <v>5690</v>
      </c>
      <c r="H58" s="3">
        <v>4969</v>
      </c>
    </row>
    <row r="59" spans="1:8" x14ac:dyDescent="0.25">
      <c r="A59" s="2" t="s">
        <v>12</v>
      </c>
      <c r="B59" s="3">
        <v>2709976.5</v>
      </c>
      <c r="C59" s="3">
        <v>275539431.56999999</v>
      </c>
      <c r="D59" s="3">
        <v>203112417.09699997</v>
      </c>
      <c r="E59" s="3">
        <v>5066670.4064923069</v>
      </c>
      <c r="F59" s="3">
        <v>875</v>
      </c>
      <c r="G59" s="3">
        <v>150810</v>
      </c>
      <c r="H59" s="3">
        <v>139875</v>
      </c>
    </row>
    <row r="60" spans="1:8" x14ac:dyDescent="0.25">
      <c r="A60" s="2" t="s">
        <v>13</v>
      </c>
      <c r="B60" s="3">
        <v>2088370.5</v>
      </c>
      <c r="C60" s="3">
        <v>204608809.47659999</v>
      </c>
      <c r="D60" s="3">
        <v>151823199.29300001</v>
      </c>
      <c r="E60" s="3">
        <v>5177984.794684615</v>
      </c>
      <c r="F60" s="3">
        <v>903</v>
      </c>
      <c r="G60" s="3">
        <v>119145</v>
      </c>
      <c r="H60" s="3">
        <v>110710</v>
      </c>
    </row>
    <row r="61" spans="1:8" x14ac:dyDescent="0.25">
      <c r="A61" s="2" t="s">
        <v>16</v>
      </c>
      <c r="B61" s="3">
        <v>90324</v>
      </c>
      <c r="C61" s="3">
        <v>7373379</v>
      </c>
      <c r="D61" s="3">
        <v>6426123.8109999998</v>
      </c>
      <c r="E61" s="3">
        <v>579368.13129230775</v>
      </c>
      <c r="F61" s="3">
        <v>70</v>
      </c>
      <c r="G61" s="3">
        <v>5148</v>
      </c>
      <c r="H61" s="3">
        <v>4530</v>
      </c>
    </row>
    <row r="62" spans="1:8" x14ac:dyDescent="0.25">
      <c r="A62" s="1">
        <v>22</v>
      </c>
      <c r="B62" s="3">
        <v>10730598</v>
      </c>
      <c r="C62" s="3">
        <v>1055653508.75385</v>
      </c>
      <c r="D62" s="3">
        <v>796860851.93699992</v>
      </c>
      <c r="E62" s="3">
        <v>23475787.478353847</v>
      </c>
      <c r="F62" s="3">
        <v>4151</v>
      </c>
      <c r="G62" s="3">
        <v>644177</v>
      </c>
      <c r="H62" s="3">
        <v>594900</v>
      </c>
    </row>
    <row r="63" spans="1:8" x14ac:dyDescent="0.25">
      <c r="A63" s="2" t="s">
        <v>0</v>
      </c>
      <c r="B63" s="3">
        <v>540592.5</v>
      </c>
      <c r="C63" s="3">
        <v>46485094.5</v>
      </c>
      <c r="D63" s="3">
        <v>36573772.578999996</v>
      </c>
      <c r="E63" s="3">
        <v>1215586.0448769229</v>
      </c>
      <c r="F63" s="3">
        <v>256</v>
      </c>
      <c r="G63" s="3">
        <v>36734</v>
      </c>
      <c r="H63" s="3">
        <v>33925</v>
      </c>
    </row>
    <row r="64" spans="1:8" x14ac:dyDescent="0.25">
      <c r="A64" s="2" t="s">
        <v>1</v>
      </c>
      <c r="B64" s="3">
        <v>598485</v>
      </c>
      <c r="C64" s="3">
        <v>50729185.5</v>
      </c>
      <c r="D64" s="3">
        <v>39434704.584999993</v>
      </c>
      <c r="E64" s="3">
        <v>808350.56816153845</v>
      </c>
      <c r="F64" s="3">
        <v>217</v>
      </c>
      <c r="G64" s="3">
        <v>39634</v>
      </c>
      <c r="H64" s="3">
        <v>36856</v>
      </c>
    </row>
    <row r="65" spans="1:8" x14ac:dyDescent="0.25">
      <c r="A65" s="2" t="s">
        <v>2</v>
      </c>
      <c r="B65" s="3">
        <v>296626.5</v>
      </c>
      <c r="C65" s="3">
        <v>27495690</v>
      </c>
      <c r="D65" s="3">
        <v>21336710.454999998</v>
      </c>
      <c r="E65" s="3">
        <v>1213933.1096769229</v>
      </c>
      <c r="F65" s="3">
        <v>152</v>
      </c>
      <c r="G65" s="3">
        <v>17544</v>
      </c>
      <c r="H65" s="3">
        <v>16025</v>
      </c>
    </row>
    <row r="66" spans="1:8" x14ac:dyDescent="0.25">
      <c r="A66" s="2" t="s">
        <v>3</v>
      </c>
      <c r="B66" s="3">
        <v>249246</v>
      </c>
      <c r="C66" s="3">
        <v>22579281</v>
      </c>
      <c r="D66" s="3">
        <v>18021287.75</v>
      </c>
      <c r="E66" s="3">
        <v>1857393.9804</v>
      </c>
      <c r="F66" s="3">
        <v>141</v>
      </c>
      <c r="G66" s="3">
        <v>15075</v>
      </c>
      <c r="H66" s="3">
        <v>13784</v>
      </c>
    </row>
    <row r="67" spans="1:8" x14ac:dyDescent="0.25">
      <c r="A67" s="2" t="s">
        <v>4</v>
      </c>
      <c r="B67" s="3">
        <v>210733.5</v>
      </c>
      <c r="C67" s="3">
        <v>18595773</v>
      </c>
      <c r="D67" s="3">
        <v>14841990.301000001</v>
      </c>
      <c r="E67" s="3">
        <v>677023.78522307693</v>
      </c>
      <c r="F67" s="3">
        <v>141</v>
      </c>
      <c r="G67" s="3">
        <v>13755</v>
      </c>
      <c r="H67" s="3">
        <v>12541</v>
      </c>
    </row>
    <row r="68" spans="1:8" x14ac:dyDescent="0.25">
      <c r="A68" s="2" t="s">
        <v>5</v>
      </c>
      <c r="B68" s="3">
        <v>1498459.5</v>
      </c>
      <c r="C68" s="3">
        <v>151451013</v>
      </c>
      <c r="D68" s="3">
        <v>112710382.72100002</v>
      </c>
      <c r="E68" s="3">
        <v>2011267.8798461535</v>
      </c>
      <c r="F68" s="3">
        <v>378</v>
      </c>
      <c r="G68" s="3">
        <v>94045</v>
      </c>
      <c r="H68" s="3">
        <v>87485</v>
      </c>
    </row>
    <row r="69" spans="1:8" x14ac:dyDescent="0.25">
      <c r="A69" s="2" t="s">
        <v>6</v>
      </c>
      <c r="B69" s="3">
        <v>1552795.5</v>
      </c>
      <c r="C69" s="3">
        <v>157857214.5</v>
      </c>
      <c r="D69" s="3">
        <v>117032371.46499999</v>
      </c>
      <c r="E69" s="3">
        <v>1929112.4076923078</v>
      </c>
      <c r="F69" s="3">
        <v>414</v>
      </c>
      <c r="G69" s="3">
        <v>98369</v>
      </c>
      <c r="H69" s="3">
        <v>91327</v>
      </c>
    </row>
    <row r="70" spans="1:8" x14ac:dyDescent="0.25">
      <c r="A70" s="2" t="s">
        <v>7</v>
      </c>
      <c r="B70" s="3">
        <v>232813.5</v>
      </c>
      <c r="C70" s="3">
        <v>21605704.5</v>
      </c>
      <c r="D70" s="3">
        <v>17167429.888999999</v>
      </c>
      <c r="E70" s="3">
        <v>1168237.7039307691</v>
      </c>
      <c r="F70" s="3">
        <v>140</v>
      </c>
      <c r="G70" s="3">
        <v>14974</v>
      </c>
      <c r="H70" s="3">
        <v>13289</v>
      </c>
    </row>
    <row r="71" spans="1:8" x14ac:dyDescent="0.25">
      <c r="A71" s="2" t="s">
        <v>8</v>
      </c>
      <c r="B71" s="3">
        <v>114889.5</v>
      </c>
      <c r="C71" s="3">
        <v>9909624</v>
      </c>
      <c r="D71" s="3">
        <v>8086120.6179999998</v>
      </c>
      <c r="E71" s="3">
        <v>663214.79429230769</v>
      </c>
      <c r="F71" s="3">
        <v>126</v>
      </c>
      <c r="G71" s="3">
        <v>7144</v>
      </c>
      <c r="H71" s="3">
        <v>6380</v>
      </c>
    </row>
    <row r="72" spans="1:8" x14ac:dyDescent="0.25">
      <c r="A72" s="2" t="s">
        <v>9</v>
      </c>
      <c r="B72" s="3">
        <v>133758</v>
      </c>
      <c r="C72" s="3">
        <v>11902053</v>
      </c>
      <c r="D72" s="3">
        <v>9600312.1309999991</v>
      </c>
      <c r="E72" s="3">
        <v>1516859.5838461537</v>
      </c>
      <c r="F72" s="3">
        <v>119</v>
      </c>
      <c r="G72" s="3">
        <v>8761</v>
      </c>
      <c r="H72" s="3">
        <v>7787</v>
      </c>
    </row>
    <row r="73" spans="1:8" x14ac:dyDescent="0.25">
      <c r="A73" s="2" t="s">
        <v>10</v>
      </c>
      <c r="B73" s="3">
        <v>102393</v>
      </c>
      <c r="C73" s="3">
        <v>9328845</v>
      </c>
      <c r="D73" s="3">
        <v>7482668.0310000004</v>
      </c>
      <c r="E73" s="3">
        <v>1225599.978876923</v>
      </c>
      <c r="F73" s="3">
        <v>109</v>
      </c>
      <c r="G73" s="3">
        <v>6278</v>
      </c>
      <c r="H73" s="3">
        <v>5490</v>
      </c>
    </row>
    <row r="74" spans="1:8" x14ac:dyDescent="0.25">
      <c r="A74" s="2" t="s">
        <v>11</v>
      </c>
      <c r="B74" s="3">
        <v>34860</v>
      </c>
      <c r="C74" s="3">
        <v>2706253.5</v>
      </c>
      <c r="D74" s="3">
        <v>2515464.466</v>
      </c>
      <c r="E74" s="3">
        <v>321104.94968461536</v>
      </c>
      <c r="F74" s="3">
        <v>60</v>
      </c>
      <c r="G74" s="3">
        <v>1795</v>
      </c>
      <c r="H74" s="3">
        <v>1496</v>
      </c>
    </row>
    <row r="75" spans="1:8" x14ac:dyDescent="0.25">
      <c r="A75" s="2" t="s">
        <v>12</v>
      </c>
      <c r="B75" s="3">
        <v>2811513</v>
      </c>
      <c r="C75" s="3">
        <v>292155049.5</v>
      </c>
      <c r="D75" s="3">
        <v>216200382.60500002</v>
      </c>
      <c r="E75" s="3">
        <v>4012887.0277307695</v>
      </c>
      <c r="F75" s="3">
        <v>868</v>
      </c>
      <c r="G75" s="3">
        <v>155308</v>
      </c>
      <c r="H75" s="3">
        <v>144114</v>
      </c>
    </row>
    <row r="76" spans="1:8" x14ac:dyDescent="0.25">
      <c r="A76" s="2" t="s">
        <v>13</v>
      </c>
      <c r="B76" s="3">
        <v>2191185</v>
      </c>
      <c r="C76" s="3">
        <v>219265928.75384998</v>
      </c>
      <c r="D76" s="3">
        <v>164247123.755</v>
      </c>
      <c r="E76" s="3">
        <v>3932115.5507153841</v>
      </c>
      <c r="F76" s="3">
        <v>903</v>
      </c>
      <c r="G76" s="3">
        <v>125730</v>
      </c>
      <c r="H76" s="3">
        <v>116798</v>
      </c>
    </row>
    <row r="77" spans="1:8" x14ac:dyDescent="0.25">
      <c r="A77" s="2" t="s">
        <v>16</v>
      </c>
      <c r="B77" s="3">
        <v>91920</v>
      </c>
      <c r="C77" s="3">
        <v>7762362</v>
      </c>
      <c r="D77" s="3">
        <v>6527089.4290000005</v>
      </c>
      <c r="E77" s="3">
        <v>548423.42429999996</v>
      </c>
      <c r="F77" s="3">
        <v>70</v>
      </c>
      <c r="G77" s="3">
        <v>5466</v>
      </c>
      <c r="H77" s="3">
        <v>4788</v>
      </c>
    </row>
    <row r="78" spans="1:8" x14ac:dyDescent="0.25">
      <c r="A78" s="2" t="s">
        <v>17</v>
      </c>
      <c r="B78" s="3">
        <v>6409.5</v>
      </c>
      <c r="C78" s="3">
        <v>493893</v>
      </c>
      <c r="D78" s="3">
        <v>459762.61999999994</v>
      </c>
      <c r="E78" s="3">
        <v>28040.97692307692</v>
      </c>
      <c r="F78" s="3">
        <v>9</v>
      </c>
      <c r="G78" s="3">
        <v>345</v>
      </c>
      <c r="H78" s="3">
        <v>255</v>
      </c>
    </row>
    <row r="79" spans="1:8" x14ac:dyDescent="0.25">
      <c r="A79" s="2" t="s">
        <v>15</v>
      </c>
      <c r="B79" s="3">
        <v>58791</v>
      </c>
      <c r="C79" s="3">
        <v>4861708.5</v>
      </c>
      <c r="D79" s="3">
        <v>4210652.6500000004</v>
      </c>
      <c r="E79" s="3">
        <v>337993.33525384613</v>
      </c>
      <c r="F79" s="3">
        <v>42</v>
      </c>
      <c r="G79" s="3">
        <v>2959</v>
      </c>
      <c r="H79" s="3">
        <v>2372</v>
      </c>
    </row>
    <row r="80" spans="1:8" x14ac:dyDescent="0.25">
      <c r="A80" s="2" t="s">
        <v>14</v>
      </c>
      <c r="B80" s="3">
        <v>5127</v>
      </c>
      <c r="C80" s="3">
        <v>468835.5</v>
      </c>
      <c r="D80" s="3">
        <v>412625.88699999999</v>
      </c>
      <c r="E80" s="3">
        <v>8642.376923076923</v>
      </c>
      <c r="F80" s="3">
        <v>6</v>
      </c>
      <c r="G80" s="3">
        <v>261</v>
      </c>
      <c r="H80" s="3">
        <v>188</v>
      </c>
    </row>
    <row r="81" spans="1:8" x14ac:dyDescent="0.25">
      <c r="A81" s="1">
        <v>23</v>
      </c>
      <c r="B81" s="3">
        <v>1354929</v>
      </c>
      <c r="C81" s="3">
        <v>136032376.68134999</v>
      </c>
      <c r="D81" s="3">
        <v>102219132.51599999</v>
      </c>
      <c r="E81" s="3">
        <v>5306806.4663230758</v>
      </c>
      <c r="F81" s="3">
        <v>615</v>
      </c>
      <c r="G81" s="3">
        <v>84864</v>
      </c>
      <c r="H81" s="3">
        <v>78356</v>
      </c>
    </row>
    <row r="82" spans="1:8" x14ac:dyDescent="0.25">
      <c r="A82" s="2" t="s">
        <v>0</v>
      </c>
      <c r="B82" s="3">
        <v>64740</v>
      </c>
      <c r="C82" s="3">
        <v>5800290</v>
      </c>
      <c r="D82" s="3">
        <v>4332158.4330000002</v>
      </c>
      <c r="E82" s="3">
        <v>205428.24997692305</v>
      </c>
      <c r="F82" s="3">
        <v>37</v>
      </c>
      <c r="G82" s="3">
        <v>4722</v>
      </c>
      <c r="H82" s="3">
        <v>4352</v>
      </c>
    </row>
    <row r="83" spans="1:8" x14ac:dyDescent="0.25">
      <c r="A83" s="2" t="s">
        <v>1</v>
      </c>
      <c r="B83" s="3">
        <v>77269.5</v>
      </c>
      <c r="C83" s="3">
        <v>6829921.5</v>
      </c>
      <c r="D83" s="3">
        <v>5152925.182</v>
      </c>
      <c r="E83" s="3">
        <v>219200.11557692307</v>
      </c>
      <c r="F83" s="3">
        <v>31</v>
      </c>
      <c r="G83" s="3">
        <v>5468</v>
      </c>
      <c r="H83" s="3">
        <v>5081</v>
      </c>
    </row>
    <row r="84" spans="1:8" x14ac:dyDescent="0.25">
      <c r="A84" s="2" t="s">
        <v>2</v>
      </c>
      <c r="B84" s="3">
        <v>40528.5</v>
      </c>
      <c r="C84" s="3">
        <v>3865251</v>
      </c>
      <c r="D84" s="3">
        <v>2972895.4169999999</v>
      </c>
      <c r="E84" s="3">
        <v>336001.08039230772</v>
      </c>
      <c r="F84" s="3">
        <v>23</v>
      </c>
      <c r="G84" s="3">
        <v>2531</v>
      </c>
      <c r="H84" s="3">
        <v>2296</v>
      </c>
    </row>
    <row r="85" spans="1:8" x14ac:dyDescent="0.25">
      <c r="A85" s="2" t="s">
        <v>3</v>
      </c>
      <c r="B85" s="3">
        <v>31947</v>
      </c>
      <c r="C85" s="3">
        <v>2945035.5</v>
      </c>
      <c r="D85" s="3">
        <v>2320195.4450000003</v>
      </c>
      <c r="E85" s="3">
        <v>383761.6669230769</v>
      </c>
      <c r="F85" s="3">
        <v>21</v>
      </c>
      <c r="G85" s="3">
        <v>2025</v>
      </c>
      <c r="H85" s="3">
        <v>1849</v>
      </c>
    </row>
    <row r="86" spans="1:8" x14ac:dyDescent="0.25">
      <c r="A86" s="2" t="s">
        <v>4</v>
      </c>
      <c r="B86" s="3">
        <v>27960</v>
      </c>
      <c r="C86" s="3">
        <v>2538967.5</v>
      </c>
      <c r="D86" s="3">
        <v>1983277.5959999997</v>
      </c>
      <c r="E86" s="3">
        <v>134168.53587692307</v>
      </c>
      <c r="F86" s="3">
        <v>21</v>
      </c>
      <c r="G86" s="3">
        <v>1879</v>
      </c>
      <c r="H86" s="3">
        <v>1720</v>
      </c>
    </row>
    <row r="87" spans="1:8" x14ac:dyDescent="0.25">
      <c r="A87" s="2" t="s">
        <v>5</v>
      </c>
      <c r="B87" s="3">
        <v>183228</v>
      </c>
      <c r="C87" s="3">
        <v>18914194.5</v>
      </c>
      <c r="D87" s="3">
        <v>13959979.012</v>
      </c>
      <c r="E87" s="3">
        <v>464232.54846153839</v>
      </c>
      <c r="F87" s="3">
        <v>54</v>
      </c>
      <c r="G87" s="3">
        <v>11864</v>
      </c>
      <c r="H87" s="3">
        <v>11071</v>
      </c>
    </row>
    <row r="88" spans="1:8" x14ac:dyDescent="0.25">
      <c r="A88" s="2" t="s">
        <v>6</v>
      </c>
      <c r="B88" s="3">
        <v>188776.5</v>
      </c>
      <c r="C88" s="3">
        <v>19465372.5</v>
      </c>
      <c r="D88" s="3">
        <v>14354207.141999999</v>
      </c>
      <c r="E88" s="3">
        <v>467483.70729230763</v>
      </c>
      <c r="F88" s="3">
        <v>59</v>
      </c>
      <c r="G88" s="3">
        <v>12299</v>
      </c>
      <c r="H88" s="3">
        <v>11448</v>
      </c>
    </row>
    <row r="89" spans="1:8" x14ac:dyDescent="0.25">
      <c r="A89" s="2" t="s">
        <v>7</v>
      </c>
      <c r="B89" s="3">
        <v>32170.5</v>
      </c>
      <c r="C89" s="3">
        <v>3013512</v>
      </c>
      <c r="D89" s="3">
        <v>2355616.679</v>
      </c>
      <c r="E89" s="3">
        <v>219429.2774153846</v>
      </c>
      <c r="F89" s="3">
        <v>20</v>
      </c>
      <c r="G89" s="3">
        <v>2136</v>
      </c>
      <c r="H89" s="3">
        <v>1899</v>
      </c>
    </row>
    <row r="90" spans="1:8" x14ac:dyDescent="0.25">
      <c r="A90" s="2" t="s">
        <v>8</v>
      </c>
      <c r="B90" s="3">
        <v>14238</v>
      </c>
      <c r="C90" s="3">
        <v>1293219</v>
      </c>
      <c r="D90" s="3">
        <v>1006008.1159999999</v>
      </c>
      <c r="E90" s="3">
        <v>129348.2923076923</v>
      </c>
      <c r="F90" s="3">
        <v>18</v>
      </c>
      <c r="G90" s="3">
        <v>923</v>
      </c>
      <c r="H90" s="3">
        <v>824</v>
      </c>
    </row>
    <row r="91" spans="1:8" x14ac:dyDescent="0.25">
      <c r="A91" s="2" t="s">
        <v>9</v>
      </c>
      <c r="B91" s="3">
        <v>16687.5</v>
      </c>
      <c r="C91" s="3">
        <v>1526608.5</v>
      </c>
      <c r="D91" s="3">
        <v>1202670.0489999999</v>
      </c>
      <c r="E91" s="3">
        <v>340349.53369230771</v>
      </c>
      <c r="F91" s="3">
        <v>17</v>
      </c>
      <c r="G91" s="3">
        <v>1185</v>
      </c>
      <c r="H91" s="3">
        <v>1042</v>
      </c>
    </row>
    <row r="92" spans="1:8" x14ac:dyDescent="0.25">
      <c r="A92" s="2" t="s">
        <v>10</v>
      </c>
      <c r="B92" s="3">
        <v>16476</v>
      </c>
      <c r="C92" s="3">
        <v>1565632.5</v>
      </c>
      <c r="D92" s="3">
        <v>1234060.9909999999</v>
      </c>
      <c r="E92" s="3">
        <v>194827.87672307692</v>
      </c>
      <c r="F92" s="3">
        <v>16</v>
      </c>
      <c r="G92" s="3">
        <v>1019</v>
      </c>
      <c r="H92" s="3">
        <v>895</v>
      </c>
    </row>
    <row r="93" spans="1:8" x14ac:dyDescent="0.25">
      <c r="A93" s="2" t="s">
        <v>11</v>
      </c>
      <c r="B93" s="3">
        <v>7816.5</v>
      </c>
      <c r="C93" s="3">
        <v>636345</v>
      </c>
      <c r="D93" s="3">
        <v>550528.66300000006</v>
      </c>
      <c r="E93" s="3">
        <v>190344.3008</v>
      </c>
      <c r="F93" s="3">
        <v>15</v>
      </c>
      <c r="G93" s="3">
        <v>453</v>
      </c>
      <c r="H93" s="3">
        <v>370</v>
      </c>
    </row>
    <row r="94" spans="1:8" x14ac:dyDescent="0.25">
      <c r="A94" s="2" t="s">
        <v>12</v>
      </c>
      <c r="B94" s="3">
        <v>349699.5</v>
      </c>
      <c r="C94" s="3">
        <v>37257840.18135</v>
      </c>
      <c r="D94" s="3">
        <v>27640203.134</v>
      </c>
      <c r="E94" s="3">
        <v>744856.58547692304</v>
      </c>
      <c r="F94" s="3">
        <v>123</v>
      </c>
      <c r="G94" s="3">
        <v>20325</v>
      </c>
      <c r="H94" s="3">
        <v>18935</v>
      </c>
    </row>
    <row r="95" spans="1:8" x14ac:dyDescent="0.25">
      <c r="A95" s="2" t="s">
        <v>13</v>
      </c>
      <c r="B95" s="3">
        <v>272926.5</v>
      </c>
      <c r="C95" s="3">
        <v>27770092.5</v>
      </c>
      <c r="D95" s="3">
        <v>20952913.508000001</v>
      </c>
      <c r="E95" s="3">
        <v>872904.40428461542</v>
      </c>
      <c r="F95" s="3">
        <v>128</v>
      </c>
      <c r="G95" s="3">
        <v>16285</v>
      </c>
      <c r="H95" s="3">
        <v>15130</v>
      </c>
    </row>
    <row r="96" spans="1:8" x14ac:dyDescent="0.25">
      <c r="A96" s="2" t="s">
        <v>16</v>
      </c>
      <c r="B96" s="3">
        <v>11416.5</v>
      </c>
      <c r="C96" s="3">
        <v>1007742</v>
      </c>
      <c r="D96" s="3">
        <v>815296.88</v>
      </c>
      <c r="E96" s="3">
        <v>145147.84546153847</v>
      </c>
      <c r="F96" s="3">
        <v>10</v>
      </c>
      <c r="G96" s="3">
        <v>719</v>
      </c>
      <c r="H96" s="3">
        <v>627</v>
      </c>
    </row>
    <row r="97" spans="1:8" x14ac:dyDescent="0.25">
      <c r="A97" s="2" t="s">
        <v>17</v>
      </c>
      <c r="B97" s="3">
        <v>5166</v>
      </c>
      <c r="C97" s="3">
        <v>389013</v>
      </c>
      <c r="D97" s="3">
        <v>357353.07299999997</v>
      </c>
      <c r="E97" s="3">
        <v>141592.70844615385</v>
      </c>
      <c r="F97" s="3">
        <v>9</v>
      </c>
      <c r="G97" s="3">
        <v>294</v>
      </c>
      <c r="H97" s="3">
        <v>224</v>
      </c>
    </row>
    <row r="98" spans="1:8" x14ac:dyDescent="0.25">
      <c r="A98" s="2" t="s">
        <v>15</v>
      </c>
      <c r="B98" s="3">
        <v>9474</v>
      </c>
      <c r="C98" s="3">
        <v>802447.5</v>
      </c>
      <c r="D98" s="3">
        <v>682814.14599999995</v>
      </c>
      <c r="E98" s="3">
        <v>81560.983369230773</v>
      </c>
      <c r="F98" s="3">
        <v>7</v>
      </c>
      <c r="G98" s="3">
        <v>500</v>
      </c>
      <c r="H98" s="3">
        <v>418</v>
      </c>
    </row>
    <row r="99" spans="1:8" x14ac:dyDescent="0.25">
      <c r="A99" s="2" t="s">
        <v>14</v>
      </c>
      <c r="B99" s="3">
        <v>4408.5</v>
      </c>
      <c r="C99" s="3">
        <v>410892</v>
      </c>
      <c r="D99" s="3">
        <v>346029.05</v>
      </c>
      <c r="E99" s="3">
        <v>36168.753846153842</v>
      </c>
      <c r="F99" s="3">
        <v>6</v>
      </c>
      <c r="G99" s="3">
        <v>237</v>
      </c>
      <c r="H99" s="3">
        <v>175</v>
      </c>
    </row>
    <row r="100" spans="1:8" x14ac:dyDescent="0.25">
      <c r="A100" s="1" t="s">
        <v>19</v>
      </c>
      <c r="B100" s="3">
        <v>50178780</v>
      </c>
      <c r="C100" s="3">
        <v>4962359217.0623999</v>
      </c>
      <c r="D100" s="3">
        <v>3704679374.7030025</v>
      </c>
      <c r="E100" s="3">
        <v>131974155.96719225</v>
      </c>
      <c r="F100" s="3">
        <v>20111</v>
      </c>
      <c r="G100" s="3">
        <v>2988770</v>
      </c>
      <c r="H100" s="3">
        <v>2760956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sqref="A1:XFD1"/>
    </sheetView>
  </sheetViews>
  <sheetFormatPr defaultRowHeight="15" x14ac:dyDescent="0.25"/>
  <cols>
    <col min="1" max="1" width="26.5703125" customWidth="1"/>
    <col min="2" max="2" width="18.85546875" customWidth="1"/>
    <col min="3" max="4" width="31" bestFit="1" customWidth="1"/>
    <col min="5" max="5" width="27.42578125" bestFit="1" customWidth="1"/>
    <col min="6" max="6" width="35.140625" bestFit="1" customWidth="1"/>
    <col min="7" max="7" width="34.5703125" bestFit="1" customWidth="1"/>
    <col min="8" max="8" width="57.42578125" customWidth="1"/>
  </cols>
  <sheetData>
    <row r="1" spans="1:2" s="7" customFormat="1" ht="30" x14ac:dyDescent="0.25">
      <c r="A1" s="5" t="s">
        <v>18</v>
      </c>
      <c r="B1" s="7" t="s">
        <v>21</v>
      </c>
    </row>
    <row r="2" spans="1:2" x14ac:dyDescent="0.25">
      <c r="A2" s="1">
        <v>18</v>
      </c>
      <c r="B2" s="4">
        <v>0.1711715105809504</v>
      </c>
    </row>
    <row r="3" spans="1:2" x14ac:dyDescent="0.25">
      <c r="A3" s="2" t="s">
        <v>6</v>
      </c>
      <c r="B3" s="4">
        <v>4.2874766886041901E-2</v>
      </c>
    </row>
    <row r="4" spans="1:2" x14ac:dyDescent="0.25">
      <c r="A4" s="2" t="s">
        <v>12</v>
      </c>
      <c r="B4" s="4">
        <v>7.3048206104237234E-2</v>
      </c>
    </row>
    <row r="5" spans="1:2" x14ac:dyDescent="0.25">
      <c r="A5" s="2" t="s">
        <v>13</v>
      </c>
      <c r="B5" s="4">
        <v>5.5248537590671255E-2</v>
      </c>
    </row>
    <row r="6" spans="1:2" x14ac:dyDescent="0.25">
      <c r="A6" s="1">
        <v>19</v>
      </c>
      <c r="B6" s="4">
        <v>0.20078044921722987</v>
      </c>
    </row>
    <row r="7" spans="1:2" x14ac:dyDescent="0.25">
      <c r="A7" s="2" t="s">
        <v>6</v>
      </c>
      <c r="B7" s="4">
        <v>5.0053784390696805E-2</v>
      </c>
    </row>
    <row r="8" spans="1:2" x14ac:dyDescent="0.25">
      <c r="A8" s="2" t="s">
        <v>12</v>
      </c>
      <c r="B8" s="4">
        <v>8.54925361828998E-2</v>
      </c>
    </row>
    <row r="9" spans="1:2" x14ac:dyDescent="0.25">
      <c r="A9" s="2" t="s">
        <v>13</v>
      </c>
      <c r="B9" s="4">
        <v>6.5234128643633274E-2</v>
      </c>
    </row>
    <row r="10" spans="1:2" x14ac:dyDescent="0.25">
      <c r="A10" s="1">
        <v>20</v>
      </c>
      <c r="B10" s="4">
        <v>0.19192849512655255</v>
      </c>
    </row>
    <row r="11" spans="1:2" x14ac:dyDescent="0.25">
      <c r="A11" s="2" t="s">
        <v>6</v>
      </c>
      <c r="B11" s="4">
        <v>4.4765953127611606E-2</v>
      </c>
    </row>
    <row r="12" spans="1:2" x14ac:dyDescent="0.25">
      <c r="A12" s="2" t="s">
        <v>12</v>
      </c>
      <c r="B12" s="4">
        <v>8.461100686840288E-2</v>
      </c>
    </row>
    <row r="13" spans="1:2" x14ac:dyDescent="0.25">
      <c r="A13" s="2" t="s">
        <v>13</v>
      </c>
      <c r="B13" s="4">
        <v>6.2551535130538058E-2</v>
      </c>
    </row>
    <row r="14" spans="1:2" x14ac:dyDescent="0.25">
      <c r="A14" s="1">
        <v>21</v>
      </c>
      <c r="B14" s="4">
        <v>0.19986332864534395</v>
      </c>
    </row>
    <row r="15" spans="1:2" x14ac:dyDescent="0.25">
      <c r="A15" s="2" t="s">
        <v>6</v>
      </c>
      <c r="B15" s="4">
        <v>4.9369436178074731E-2</v>
      </c>
    </row>
    <row r="16" spans="1:2" x14ac:dyDescent="0.25">
      <c r="A16" s="2" t="s">
        <v>12</v>
      </c>
      <c r="B16" s="4">
        <v>8.6362914700677931E-2</v>
      </c>
    </row>
    <row r="17" spans="1:2" x14ac:dyDescent="0.25">
      <c r="A17" s="2" t="s">
        <v>13</v>
      </c>
      <c r="B17" s="4">
        <v>6.4130977766591282E-2</v>
      </c>
    </row>
    <row r="18" spans="1:2" x14ac:dyDescent="0.25">
      <c r="A18" s="1">
        <v>22</v>
      </c>
      <c r="B18" s="4">
        <v>0.20977329866175798</v>
      </c>
    </row>
    <row r="19" spans="1:2" x14ac:dyDescent="0.25">
      <c r="A19" s="2" t="s">
        <v>6</v>
      </c>
      <c r="B19" s="4">
        <v>4.9477525133409785E-2</v>
      </c>
    </row>
    <row r="20" spans="1:2" x14ac:dyDescent="0.25">
      <c r="A20" s="2" t="s">
        <v>12</v>
      </c>
      <c r="B20" s="4">
        <v>9.1570783446763726E-2</v>
      </c>
    </row>
    <row r="21" spans="1:2" x14ac:dyDescent="0.25">
      <c r="A21" s="2" t="s">
        <v>13</v>
      </c>
      <c r="B21" s="4">
        <v>6.8724990081584475E-2</v>
      </c>
    </row>
    <row r="22" spans="1:2" x14ac:dyDescent="0.25">
      <c r="A22" s="1">
        <v>23</v>
      </c>
      <c r="B22" s="4">
        <v>2.6482917768165151E-2</v>
      </c>
    </row>
    <row r="23" spans="1:2" x14ac:dyDescent="0.25">
      <c r="A23" s="2" t="s">
        <v>6</v>
      </c>
      <c r="B23" s="4">
        <v>6.1010734298743985E-3</v>
      </c>
    </row>
    <row r="24" spans="1:2" x14ac:dyDescent="0.25">
      <c r="A24" s="2" t="s">
        <v>12</v>
      </c>
      <c r="B24" s="4">
        <v>1.1677804716295115E-2</v>
      </c>
    </row>
    <row r="25" spans="1:2" x14ac:dyDescent="0.25">
      <c r="A25" s="2" t="s">
        <v>13</v>
      </c>
      <c r="B25" s="4">
        <v>8.7040396219956392E-3</v>
      </c>
    </row>
    <row r="26" spans="1:2" x14ac:dyDescent="0.25">
      <c r="A26" s="1" t="s">
        <v>19</v>
      </c>
      <c r="B26" s="4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sqref="A1:XFD1"/>
    </sheetView>
  </sheetViews>
  <sheetFormatPr defaultRowHeight="15" x14ac:dyDescent="0.25"/>
  <cols>
    <col min="1" max="1" width="28.85546875" customWidth="1"/>
    <col min="2" max="2" width="22.140625" customWidth="1"/>
    <col min="3" max="3" width="24.42578125" customWidth="1"/>
    <col min="4" max="4" width="31.42578125" customWidth="1"/>
    <col min="5" max="5" width="35.140625" bestFit="1" customWidth="1"/>
    <col min="6" max="6" width="34" bestFit="1" customWidth="1"/>
    <col min="7" max="7" width="35.140625" bestFit="1" customWidth="1"/>
    <col min="8" max="8" width="34" customWidth="1"/>
    <col min="9" max="9" width="35.140625" customWidth="1"/>
    <col min="10" max="10" width="34" bestFit="1" customWidth="1"/>
    <col min="11" max="11" width="35.140625" bestFit="1" customWidth="1"/>
    <col min="12" max="12" width="34" bestFit="1" customWidth="1"/>
    <col min="13" max="13" width="35.140625" bestFit="1" customWidth="1"/>
    <col min="14" max="14" width="34" bestFit="1" customWidth="1"/>
    <col min="15" max="15" width="35.140625" bestFit="1" customWidth="1"/>
    <col min="16" max="16" width="34" bestFit="1" customWidth="1"/>
    <col min="17" max="17" width="35.140625" bestFit="1" customWidth="1"/>
    <col min="18" max="18" width="34" bestFit="1" customWidth="1"/>
    <col min="19" max="19" width="35.140625" bestFit="1" customWidth="1"/>
    <col min="20" max="20" width="34" bestFit="1" customWidth="1"/>
    <col min="21" max="21" width="35.140625" bestFit="1" customWidth="1"/>
    <col min="22" max="22" width="34" bestFit="1" customWidth="1"/>
    <col min="23" max="23" width="35.140625" bestFit="1" customWidth="1"/>
    <col min="24" max="24" width="34" bestFit="1" customWidth="1"/>
    <col min="25" max="25" width="35.140625" bestFit="1" customWidth="1"/>
    <col min="26" max="26" width="34" bestFit="1" customWidth="1"/>
    <col min="27" max="27" width="35.140625" bestFit="1" customWidth="1"/>
    <col min="28" max="28" width="34" bestFit="1" customWidth="1"/>
    <col min="29" max="29" width="35.140625" bestFit="1" customWidth="1"/>
    <col min="30" max="30" width="34" bestFit="1" customWidth="1"/>
    <col min="31" max="31" width="35.140625" bestFit="1" customWidth="1"/>
    <col min="32" max="32" width="34" bestFit="1" customWidth="1"/>
    <col min="33" max="33" width="35.140625" bestFit="1" customWidth="1"/>
    <col min="34" max="34" width="34" bestFit="1" customWidth="1"/>
    <col min="35" max="35" width="35.140625" bestFit="1" customWidth="1"/>
    <col min="36" max="36" width="34" bestFit="1" customWidth="1"/>
    <col min="37" max="37" width="35.140625" bestFit="1" customWidth="1"/>
    <col min="38" max="38" width="38.7109375" bestFit="1" customWidth="1"/>
    <col min="39" max="39" width="39.85546875" bestFit="1" customWidth="1"/>
  </cols>
  <sheetData>
    <row r="1" spans="1:4" s="7" customFormat="1" ht="30" x14ac:dyDescent="0.25">
      <c r="A1" s="5" t="s">
        <v>18</v>
      </c>
      <c r="B1" s="7" t="s">
        <v>21</v>
      </c>
      <c r="C1" s="7" t="s">
        <v>24</v>
      </c>
      <c r="D1" s="7" t="s">
        <v>27</v>
      </c>
    </row>
    <row r="2" spans="1:4" x14ac:dyDescent="0.25">
      <c r="A2" s="1">
        <v>22</v>
      </c>
      <c r="B2" s="3">
        <v>669278192.75384998</v>
      </c>
      <c r="C2" s="3">
        <v>2185</v>
      </c>
      <c r="D2" s="3">
        <v>306305.80904066359</v>
      </c>
    </row>
    <row r="3" spans="1:4" x14ac:dyDescent="0.25">
      <c r="A3" s="2" t="s">
        <v>6</v>
      </c>
      <c r="B3" s="3">
        <v>157857214.5</v>
      </c>
      <c r="C3" s="3">
        <v>414</v>
      </c>
      <c r="D3" s="3">
        <v>381297.61956521741</v>
      </c>
    </row>
    <row r="4" spans="1:4" x14ac:dyDescent="0.25">
      <c r="A4" s="2" t="s">
        <v>12</v>
      </c>
      <c r="B4" s="3">
        <v>292155049.5</v>
      </c>
      <c r="C4" s="3">
        <v>868</v>
      </c>
      <c r="D4" s="3">
        <v>336584.15841013828</v>
      </c>
    </row>
    <row r="5" spans="1:4" x14ac:dyDescent="0.25">
      <c r="A5" s="2" t="s">
        <v>13</v>
      </c>
      <c r="B5" s="3">
        <v>219265928.75385001</v>
      </c>
      <c r="C5" s="3">
        <v>903</v>
      </c>
      <c r="D5" s="3">
        <v>242819.41168754155</v>
      </c>
    </row>
    <row r="6" spans="1:4" x14ac:dyDescent="0.25">
      <c r="A6" s="1" t="s">
        <v>19</v>
      </c>
      <c r="B6" s="3">
        <v>669278192.75384998</v>
      </c>
      <c r="C6" s="3">
        <v>2185</v>
      </c>
      <c r="D6" s="3">
        <v>306305.80904066359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workbookViewId="0">
      <selection sqref="A1:XFD1"/>
    </sheetView>
  </sheetViews>
  <sheetFormatPr defaultRowHeight="15" x14ac:dyDescent="0.25"/>
  <cols>
    <col min="1" max="1" width="26.5703125" customWidth="1"/>
    <col min="2" max="2" width="16.7109375" customWidth="1"/>
    <col min="3" max="3" width="18.5703125" customWidth="1"/>
    <col min="4" max="5" width="24.7109375" style="4" customWidth="1"/>
    <col min="6" max="6" width="35.140625" customWidth="1"/>
    <col min="7" max="7" width="34.5703125" customWidth="1"/>
    <col min="8" max="8" width="37.28515625" bestFit="1" customWidth="1"/>
    <col min="9" max="10" width="7" bestFit="1" customWidth="1"/>
    <col min="11" max="13" width="5" bestFit="1" customWidth="1"/>
    <col min="14" max="14" width="7" bestFit="1" customWidth="1"/>
    <col min="15" max="15" width="5" bestFit="1" customWidth="1"/>
    <col min="16" max="21" width="7" bestFit="1" customWidth="1"/>
    <col min="22" max="22" width="5" bestFit="1" customWidth="1"/>
    <col min="23" max="25" width="7" bestFit="1" customWidth="1"/>
    <col min="26" max="26" width="5" bestFit="1" customWidth="1"/>
    <col min="27" max="27" width="7" bestFit="1" customWidth="1"/>
    <col min="28" max="29" width="5" bestFit="1" customWidth="1"/>
    <col min="30" max="30" width="7" bestFit="1" customWidth="1"/>
    <col min="31" max="31" width="8" bestFit="1" customWidth="1"/>
    <col min="32" max="33" width="6" bestFit="1" customWidth="1"/>
    <col min="34" max="34" width="8" bestFit="1" customWidth="1"/>
    <col min="35" max="35" width="6" bestFit="1" customWidth="1"/>
    <col min="36" max="36" width="8" bestFit="1" customWidth="1"/>
    <col min="37" max="38" width="6" bestFit="1" customWidth="1"/>
    <col min="39" max="39" width="8" bestFit="1" customWidth="1"/>
    <col min="40" max="40" width="6" bestFit="1" customWidth="1"/>
    <col min="41" max="43" width="8" bestFit="1" customWidth="1"/>
    <col min="44" max="46" width="6" bestFit="1" customWidth="1"/>
    <col min="47" max="48" width="8" bestFit="1" customWidth="1"/>
    <col min="49" max="50" width="6" bestFit="1" customWidth="1"/>
    <col min="51" max="52" width="8" bestFit="1" customWidth="1"/>
    <col min="53" max="56" width="6" bestFit="1" customWidth="1"/>
    <col min="57" max="57" width="8" bestFit="1" customWidth="1"/>
    <col min="58" max="58" width="6" bestFit="1" customWidth="1"/>
    <col min="59" max="66" width="8" bestFit="1" customWidth="1"/>
    <col min="67" max="68" width="6" bestFit="1" customWidth="1"/>
    <col min="69" max="69" width="8" bestFit="1" customWidth="1"/>
    <col min="70" max="70" width="6" bestFit="1" customWidth="1"/>
    <col min="71" max="71" width="8" bestFit="1" customWidth="1"/>
    <col min="72" max="75" width="6" bestFit="1" customWidth="1"/>
    <col min="76" max="76" width="8" bestFit="1" customWidth="1"/>
    <col min="77" max="77" width="6" bestFit="1" customWidth="1"/>
    <col min="78" max="78" width="8" bestFit="1" customWidth="1"/>
    <col min="79" max="80" width="6" bestFit="1" customWidth="1"/>
    <col min="81" max="81" width="8" bestFit="1" customWidth="1"/>
    <col min="82" max="83" width="6" bestFit="1" customWidth="1"/>
    <col min="84" max="85" width="8" bestFit="1" customWidth="1"/>
    <col min="86" max="86" width="6" bestFit="1" customWidth="1"/>
    <col min="87" max="87" width="8" bestFit="1" customWidth="1"/>
    <col min="88" max="88" width="6" bestFit="1" customWidth="1"/>
    <col min="89" max="89" width="8" bestFit="1" customWidth="1"/>
    <col min="90" max="93" width="6" bestFit="1" customWidth="1"/>
    <col min="94" max="95" width="8" bestFit="1" customWidth="1"/>
    <col min="96" max="96" width="6" bestFit="1" customWidth="1"/>
    <col min="97" max="97" width="8" bestFit="1" customWidth="1"/>
    <col min="98" max="98" width="6" bestFit="1" customWidth="1"/>
    <col min="99" max="100" width="8" bestFit="1" customWidth="1"/>
    <col min="101" max="102" width="6" bestFit="1" customWidth="1"/>
    <col min="103" max="104" width="8" bestFit="1" customWidth="1"/>
    <col min="105" max="105" width="6" bestFit="1" customWidth="1"/>
    <col min="106" max="106" width="8" bestFit="1" customWidth="1"/>
    <col min="107" max="108" width="6" bestFit="1" customWidth="1"/>
    <col min="109" max="111" width="8" bestFit="1" customWidth="1"/>
    <col min="112" max="112" width="6" bestFit="1" customWidth="1"/>
    <col min="113" max="114" width="8" bestFit="1" customWidth="1"/>
    <col min="115" max="120" width="6" bestFit="1" customWidth="1"/>
    <col min="121" max="121" width="8" bestFit="1" customWidth="1"/>
    <col min="122" max="124" width="6" bestFit="1" customWidth="1"/>
    <col min="125" max="125" width="8" bestFit="1" customWidth="1"/>
    <col min="126" max="126" width="6" bestFit="1" customWidth="1"/>
    <col min="127" max="127" width="8" bestFit="1" customWidth="1"/>
    <col min="128" max="128" width="6" bestFit="1" customWidth="1"/>
    <col min="129" max="129" width="8" bestFit="1" customWidth="1"/>
    <col min="130" max="132" width="6" bestFit="1" customWidth="1"/>
    <col min="133" max="133" width="8" bestFit="1" customWidth="1"/>
    <col min="134" max="134" width="6" bestFit="1" customWidth="1"/>
    <col min="135" max="135" width="8" bestFit="1" customWidth="1"/>
    <col min="136" max="136" width="6" bestFit="1" customWidth="1"/>
    <col min="137" max="138" width="8" bestFit="1" customWidth="1"/>
    <col min="139" max="139" width="6" bestFit="1" customWidth="1"/>
    <col min="140" max="140" width="8" bestFit="1" customWidth="1"/>
    <col min="141" max="141" width="6" bestFit="1" customWidth="1"/>
    <col min="142" max="142" width="8" bestFit="1" customWidth="1"/>
    <col min="143" max="147" width="6" bestFit="1" customWidth="1"/>
    <col min="148" max="148" width="8" bestFit="1" customWidth="1"/>
    <col min="149" max="152" width="6" bestFit="1" customWidth="1"/>
    <col min="153" max="153" width="8" bestFit="1" customWidth="1"/>
    <col min="154" max="154" width="6" bestFit="1" customWidth="1"/>
    <col min="155" max="155" width="8" bestFit="1" customWidth="1"/>
    <col min="156" max="156" width="6" bestFit="1" customWidth="1"/>
    <col min="157" max="162" width="8" bestFit="1" customWidth="1"/>
    <col min="163" max="165" width="6" bestFit="1" customWidth="1"/>
    <col min="166" max="166" width="8" bestFit="1" customWidth="1"/>
    <col min="167" max="167" width="6" bestFit="1" customWidth="1"/>
    <col min="168" max="169" width="8" bestFit="1" customWidth="1"/>
    <col min="170" max="172" width="6" bestFit="1" customWidth="1"/>
    <col min="173" max="174" width="8" bestFit="1" customWidth="1"/>
    <col min="175" max="175" width="6" bestFit="1" customWidth="1"/>
    <col min="176" max="176" width="8" bestFit="1" customWidth="1"/>
    <col min="177" max="180" width="6" bestFit="1" customWidth="1"/>
    <col min="181" max="182" width="8" bestFit="1" customWidth="1"/>
    <col min="183" max="186" width="6" bestFit="1" customWidth="1"/>
    <col min="187" max="189" width="8" bestFit="1" customWidth="1"/>
    <col min="190" max="190" width="6" bestFit="1" customWidth="1"/>
    <col min="191" max="191" width="8" bestFit="1" customWidth="1"/>
    <col min="192" max="194" width="6" bestFit="1" customWidth="1"/>
    <col min="195" max="195" width="8" bestFit="1" customWidth="1"/>
    <col min="196" max="198" width="6" bestFit="1" customWidth="1"/>
    <col min="199" max="200" width="8" bestFit="1" customWidth="1"/>
    <col min="201" max="206" width="6" bestFit="1" customWidth="1"/>
    <col min="207" max="207" width="8" bestFit="1" customWidth="1"/>
    <col min="208" max="208" width="6" bestFit="1" customWidth="1"/>
    <col min="209" max="210" width="8" bestFit="1" customWidth="1"/>
    <col min="211" max="212" width="6" bestFit="1" customWidth="1"/>
    <col min="213" max="213" width="8" bestFit="1" customWidth="1"/>
    <col min="214" max="216" width="6" bestFit="1" customWidth="1"/>
    <col min="217" max="219" width="8" bestFit="1" customWidth="1"/>
    <col min="220" max="220" width="6" bestFit="1" customWidth="1"/>
    <col min="221" max="221" width="8" bestFit="1" customWidth="1"/>
    <col min="222" max="224" width="6" bestFit="1" customWidth="1"/>
    <col min="225" max="226" width="8" bestFit="1" customWidth="1"/>
    <col min="227" max="233" width="6" bestFit="1" customWidth="1"/>
    <col min="234" max="234" width="8" bestFit="1" customWidth="1"/>
    <col min="235" max="235" width="6" bestFit="1" customWidth="1"/>
    <col min="236" max="236" width="8" bestFit="1" customWidth="1"/>
    <col min="237" max="237" width="6" bestFit="1" customWidth="1"/>
    <col min="238" max="241" width="8" bestFit="1" customWidth="1"/>
    <col min="242" max="244" width="6" bestFit="1" customWidth="1"/>
    <col min="245" max="245" width="8" bestFit="1" customWidth="1"/>
    <col min="246" max="246" width="6" bestFit="1" customWidth="1"/>
    <col min="247" max="248" width="8" bestFit="1" customWidth="1"/>
    <col min="249" max="249" width="6" bestFit="1" customWidth="1"/>
    <col min="250" max="250" width="8" bestFit="1" customWidth="1"/>
    <col min="251" max="251" width="6" bestFit="1" customWidth="1"/>
    <col min="252" max="254" width="8" bestFit="1" customWidth="1"/>
    <col min="255" max="255" width="6" bestFit="1" customWidth="1"/>
    <col min="256" max="256" width="8" bestFit="1" customWidth="1"/>
    <col min="257" max="259" width="6" bestFit="1" customWidth="1"/>
    <col min="260" max="261" width="8" bestFit="1" customWidth="1"/>
    <col min="262" max="263" width="6" bestFit="1" customWidth="1"/>
    <col min="264" max="267" width="8" bestFit="1" customWidth="1"/>
    <col min="268" max="268" width="6" bestFit="1" customWidth="1"/>
    <col min="269" max="272" width="8" bestFit="1" customWidth="1"/>
    <col min="273" max="273" width="6" bestFit="1" customWidth="1"/>
    <col min="274" max="275" width="8" bestFit="1" customWidth="1"/>
    <col min="276" max="276" width="6" bestFit="1" customWidth="1"/>
    <col min="277" max="280" width="8" bestFit="1" customWidth="1"/>
    <col min="281" max="283" width="6" bestFit="1" customWidth="1"/>
    <col min="284" max="284" width="8" bestFit="1" customWidth="1"/>
    <col min="285" max="285" width="6" bestFit="1" customWidth="1"/>
    <col min="286" max="286" width="8" bestFit="1" customWidth="1"/>
    <col min="287" max="288" width="6" bestFit="1" customWidth="1"/>
    <col min="289" max="291" width="8" bestFit="1" customWidth="1"/>
    <col min="292" max="292" width="6" bestFit="1" customWidth="1"/>
    <col min="293" max="293" width="8" bestFit="1" customWidth="1"/>
    <col min="294" max="295" width="6" bestFit="1" customWidth="1"/>
    <col min="296" max="297" width="8" bestFit="1" customWidth="1"/>
    <col min="298" max="299" width="6" bestFit="1" customWidth="1"/>
    <col min="300" max="301" width="8" bestFit="1" customWidth="1"/>
    <col min="302" max="302" width="6" bestFit="1" customWidth="1"/>
    <col min="303" max="303" width="8" bestFit="1" customWidth="1"/>
    <col min="304" max="304" width="6" bestFit="1" customWidth="1"/>
    <col min="305" max="305" width="8" bestFit="1" customWidth="1"/>
    <col min="306" max="306" width="6" bestFit="1" customWidth="1"/>
    <col min="307" max="308" width="8" bestFit="1" customWidth="1"/>
    <col min="309" max="311" width="6" bestFit="1" customWidth="1"/>
    <col min="312" max="312" width="8" bestFit="1" customWidth="1"/>
    <col min="313" max="315" width="6" bestFit="1" customWidth="1"/>
    <col min="316" max="316" width="8" bestFit="1" customWidth="1"/>
    <col min="317" max="317" width="6" bestFit="1" customWidth="1"/>
    <col min="318" max="318" width="8" bestFit="1" customWidth="1"/>
    <col min="319" max="319" width="6" bestFit="1" customWidth="1"/>
    <col min="320" max="322" width="8" bestFit="1" customWidth="1"/>
    <col min="323" max="323" width="6" bestFit="1" customWidth="1"/>
    <col min="324" max="324" width="8" bestFit="1" customWidth="1"/>
    <col min="325" max="325" width="6" bestFit="1" customWidth="1"/>
    <col min="326" max="333" width="8" bestFit="1" customWidth="1"/>
    <col min="334" max="335" width="6" bestFit="1" customWidth="1"/>
    <col min="336" max="336" width="8" bestFit="1" customWidth="1"/>
    <col min="337" max="337" width="6" bestFit="1" customWidth="1"/>
    <col min="338" max="339" width="8" bestFit="1" customWidth="1"/>
    <col min="340" max="340" width="6" bestFit="1" customWidth="1"/>
    <col min="341" max="341" width="8" bestFit="1" customWidth="1"/>
    <col min="342" max="343" width="6" bestFit="1" customWidth="1"/>
    <col min="344" max="347" width="8" bestFit="1" customWidth="1"/>
    <col min="348" max="350" width="6" bestFit="1" customWidth="1"/>
    <col min="351" max="351" width="8" bestFit="1" customWidth="1"/>
    <col min="352" max="352" width="6" bestFit="1" customWidth="1"/>
    <col min="353" max="353" width="8" bestFit="1" customWidth="1"/>
    <col min="354" max="354" width="6" bestFit="1" customWidth="1"/>
    <col min="355" max="355" width="8" bestFit="1" customWidth="1"/>
    <col min="356" max="356" width="6" bestFit="1" customWidth="1"/>
    <col min="357" max="360" width="8" bestFit="1" customWidth="1"/>
    <col min="361" max="361" width="9" bestFit="1" customWidth="1"/>
    <col min="362" max="363" width="7" bestFit="1" customWidth="1"/>
    <col min="364" max="364" width="9" bestFit="1" customWidth="1"/>
    <col min="365" max="366" width="7" bestFit="1" customWidth="1"/>
    <col min="367" max="367" width="9" bestFit="1" customWidth="1"/>
    <col min="368" max="368" width="7" bestFit="1" customWidth="1"/>
    <col min="369" max="369" width="9" bestFit="1" customWidth="1"/>
    <col min="370" max="370" width="7" bestFit="1" customWidth="1"/>
    <col min="371" max="371" width="9" bestFit="1" customWidth="1"/>
    <col min="372" max="372" width="7" bestFit="1" customWidth="1"/>
    <col min="373" max="377" width="9" bestFit="1" customWidth="1"/>
    <col min="378" max="378" width="7" bestFit="1" customWidth="1"/>
    <col min="379" max="379" width="9" bestFit="1" customWidth="1"/>
    <col min="380" max="384" width="7" bestFit="1" customWidth="1"/>
    <col min="385" max="387" width="9" bestFit="1" customWidth="1"/>
    <col min="388" max="388" width="7" bestFit="1" customWidth="1"/>
    <col min="389" max="389" width="9" bestFit="1" customWidth="1"/>
    <col min="390" max="391" width="7" bestFit="1" customWidth="1"/>
    <col min="392" max="395" width="9" bestFit="1" customWidth="1"/>
    <col min="396" max="396" width="7" bestFit="1" customWidth="1"/>
    <col min="397" max="397" width="9" bestFit="1" customWidth="1"/>
    <col min="398" max="398" width="7" bestFit="1" customWidth="1"/>
    <col min="399" max="399" width="9" bestFit="1" customWidth="1"/>
    <col min="400" max="401" width="7" bestFit="1" customWidth="1"/>
    <col min="402" max="402" width="9" bestFit="1" customWidth="1"/>
    <col min="403" max="406" width="7" bestFit="1" customWidth="1"/>
    <col min="407" max="409" width="9" bestFit="1" customWidth="1"/>
    <col min="410" max="410" width="7" bestFit="1" customWidth="1"/>
    <col min="411" max="413" width="9" bestFit="1" customWidth="1"/>
    <col min="414" max="415" width="7" bestFit="1" customWidth="1"/>
    <col min="416" max="421" width="9" bestFit="1" customWidth="1"/>
    <col min="422" max="422" width="7" bestFit="1" customWidth="1"/>
    <col min="423" max="424" width="9" bestFit="1" customWidth="1"/>
    <col min="425" max="425" width="7" bestFit="1" customWidth="1"/>
    <col min="426" max="426" width="9" bestFit="1" customWidth="1"/>
    <col min="427" max="431" width="7" bestFit="1" customWidth="1"/>
    <col min="432" max="432" width="9" bestFit="1" customWidth="1"/>
    <col min="433" max="433" width="7" bestFit="1" customWidth="1"/>
    <col min="434" max="434" width="9" bestFit="1" customWidth="1"/>
    <col min="435" max="436" width="7" bestFit="1" customWidth="1"/>
    <col min="437" max="439" width="9" bestFit="1" customWidth="1"/>
    <col min="440" max="443" width="7" bestFit="1" customWidth="1"/>
    <col min="444" max="444" width="9" bestFit="1" customWidth="1"/>
    <col min="445" max="446" width="7" bestFit="1" customWidth="1"/>
    <col min="447" max="447" width="9" bestFit="1" customWidth="1"/>
    <col min="448" max="448" width="7" bestFit="1" customWidth="1"/>
    <col min="449" max="449" width="9" bestFit="1" customWidth="1"/>
    <col min="450" max="451" width="7" bestFit="1" customWidth="1"/>
    <col min="452" max="454" width="9" bestFit="1" customWidth="1"/>
    <col min="455" max="455" width="7" bestFit="1" customWidth="1"/>
    <col min="456" max="458" width="9" bestFit="1" customWidth="1"/>
    <col min="459" max="460" width="7" bestFit="1" customWidth="1"/>
    <col min="461" max="461" width="9" bestFit="1" customWidth="1"/>
    <col min="462" max="462" width="7" bestFit="1" customWidth="1"/>
    <col min="463" max="464" width="9" bestFit="1" customWidth="1"/>
    <col min="465" max="466" width="7" bestFit="1" customWidth="1"/>
    <col min="467" max="467" width="9" bestFit="1" customWidth="1"/>
    <col min="468" max="469" width="7" bestFit="1" customWidth="1"/>
    <col min="470" max="470" width="9" bestFit="1" customWidth="1"/>
    <col min="471" max="471" width="7" bestFit="1" customWidth="1"/>
    <col min="472" max="473" width="9" bestFit="1" customWidth="1"/>
    <col min="474" max="476" width="7" bestFit="1" customWidth="1"/>
    <col min="477" max="477" width="9" bestFit="1" customWidth="1"/>
    <col min="478" max="479" width="7" bestFit="1" customWidth="1"/>
    <col min="480" max="480" width="9" bestFit="1" customWidth="1"/>
    <col min="481" max="481" width="7" bestFit="1" customWidth="1"/>
    <col min="482" max="482" width="9" bestFit="1" customWidth="1"/>
    <col min="483" max="484" width="7" bestFit="1" customWidth="1"/>
    <col min="485" max="485" width="9" bestFit="1" customWidth="1"/>
    <col min="486" max="489" width="7" bestFit="1" customWidth="1"/>
    <col min="490" max="493" width="9" bestFit="1" customWidth="1"/>
    <col min="494" max="496" width="7" bestFit="1" customWidth="1"/>
    <col min="497" max="497" width="9" bestFit="1" customWidth="1"/>
    <col min="498" max="498" width="7" bestFit="1" customWidth="1"/>
    <col min="499" max="499" width="9" bestFit="1" customWidth="1"/>
    <col min="500" max="503" width="7" bestFit="1" customWidth="1"/>
    <col min="504" max="504" width="11.85546875" bestFit="1" customWidth="1"/>
  </cols>
  <sheetData>
    <row r="1" spans="1:5" s="7" customFormat="1" ht="30" x14ac:dyDescent="0.25">
      <c r="A1" s="5" t="s">
        <v>18</v>
      </c>
      <c r="B1" s="6" t="s">
        <v>28</v>
      </c>
      <c r="C1" s="6" t="s">
        <v>29</v>
      </c>
    </row>
    <row r="2" spans="1:5" x14ac:dyDescent="0.25">
      <c r="A2" s="1">
        <v>18</v>
      </c>
      <c r="B2" s="4">
        <v>3.5197260616671483E-3</v>
      </c>
      <c r="C2" s="4">
        <v>0.42522660172433352</v>
      </c>
      <c r="D2"/>
      <c r="E2"/>
    </row>
    <row r="3" spans="1:5" x14ac:dyDescent="0.25">
      <c r="A3" s="2" t="s">
        <v>0</v>
      </c>
      <c r="B3" s="4">
        <v>2.9736222396161281E-3</v>
      </c>
      <c r="C3" s="4">
        <v>0.41838606291075131</v>
      </c>
      <c r="D3"/>
      <c r="E3"/>
    </row>
    <row r="4" spans="1:5" x14ac:dyDescent="0.25">
      <c r="A4" s="2" t="s">
        <v>1</v>
      </c>
      <c r="B4" s="4">
        <v>3.176352398432399E-3</v>
      </c>
      <c r="C4" s="4">
        <v>0.44543817770145722</v>
      </c>
      <c r="D4"/>
      <c r="E4"/>
    </row>
    <row r="5" spans="1:5" x14ac:dyDescent="0.25">
      <c r="A5" s="2" t="s">
        <v>2</v>
      </c>
      <c r="B5" s="4">
        <v>2.8298325102350443E-3</v>
      </c>
      <c r="C5" s="4">
        <v>0.15217042270305875</v>
      </c>
      <c r="D5"/>
      <c r="E5"/>
    </row>
    <row r="6" spans="1:5" x14ac:dyDescent="0.25">
      <c r="A6" s="2" t="s">
        <v>3</v>
      </c>
      <c r="B6" s="4">
        <v>2.5433642033406891E-3</v>
      </c>
      <c r="C6" s="4">
        <v>0.1285835902949001</v>
      </c>
      <c r="D6"/>
      <c r="E6"/>
    </row>
    <row r="7" spans="1:5" x14ac:dyDescent="0.25">
      <c r="A7" s="2" t="s">
        <v>4</v>
      </c>
      <c r="B7" s="4">
        <v>2.6347704250792563E-3</v>
      </c>
      <c r="C7" s="4">
        <v>0.21171824953492352</v>
      </c>
      <c r="D7"/>
      <c r="E7"/>
    </row>
    <row r="8" spans="1:5" x14ac:dyDescent="0.25">
      <c r="A8" s="2" t="s">
        <v>5</v>
      </c>
      <c r="B8" s="4">
        <v>3.7457721231715694E-3</v>
      </c>
      <c r="C8" s="4">
        <v>0.76346831088871869</v>
      </c>
      <c r="D8"/>
      <c r="E8"/>
    </row>
    <row r="9" spans="1:5" x14ac:dyDescent="0.25">
      <c r="A9" s="2" t="s">
        <v>6</v>
      </c>
      <c r="B9" s="4">
        <v>3.7402453228863046E-3</v>
      </c>
      <c r="C9" s="4">
        <v>0.82904258369537953</v>
      </c>
      <c r="D9"/>
      <c r="E9"/>
    </row>
    <row r="10" spans="1:5" x14ac:dyDescent="0.25">
      <c r="A10" s="2" t="s">
        <v>7</v>
      </c>
      <c r="B10" s="4">
        <v>2.4620947037366078E-3</v>
      </c>
      <c r="C10" s="4">
        <v>0.11760005888372677</v>
      </c>
      <c r="D10"/>
      <c r="E10"/>
    </row>
    <row r="11" spans="1:5" x14ac:dyDescent="0.25">
      <c r="A11" s="2" t="s">
        <v>8</v>
      </c>
      <c r="B11" s="4">
        <v>1.5591563921669275E-3</v>
      </c>
      <c r="C11" s="4">
        <v>7.1765561427886385E-2</v>
      </c>
      <c r="D11"/>
      <c r="E11"/>
    </row>
    <row r="12" spans="1:5" x14ac:dyDescent="0.25">
      <c r="A12" s="2" t="s">
        <v>9</v>
      </c>
      <c r="B12" s="4">
        <v>2.2427703207070658E-3</v>
      </c>
      <c r="C12" s="4">
        <v>5.8206881045406347E-2</v>
      </c>
      <c r="D12"/>
      <c r="E12"/>
    </row>
    <row r="13" spans="1:5" x14ac:dyDescent="0.25">
      <c r="A13" s="2" t="s">
        <v>10</v>
      </c>
      <c r="B13" s="4">
        <v>1.3040611516986439E-3</v>
      </c>
      <c r="C13" s="4">
        <v>8.3256907855636469E-2</v>
      </c>
      <c r="D13"/>
      <c r="E13"/>
    </row>
    <row r="14" spans="1:5" x14ac:dyDescent="0.25">
      <c r="A14" s="2" t="s">
        <v>12</v>
      </c>
      <c r="B14" s="4">
        <v>3.7533402883669154E-3</v>
      </c>
      <c r="C14" s="4">
        <v>0.58376033425741836</v>
      </c>
      <c r="D14"/>
      <c r="E14"/>
    </row>
    <row r="15" spans="1:5" x14ac:dyDescent="0.25">
      <c r="A15" s="2" t="s">
        <v>13</v>
      </c>
      <c r="B15" s="4">
        <v>3.6809658418907134E-3</v>
      </c>
      <c r="C15" s="4">
        <v>0.44490924993459358</v>
      </c>
      <c r="D15"/>
      <c r="E15"/>
    </row>
    <row r="16" spans="1:5" x14ac:dyDescent="0.25">
      <c r="A16" s="2" t="s">
        <v>16</v>
      </c>
      <c r="B16" s="4">
        <v>4.7610011580454648E-4</v>
      </c>
      <c r="C16" s="4">
        <v>9.0784291649814441E-2</v>
      </c>
      <c r="D16"/>
      <c r="E16"/>
    </row>
    <row r="17" spans="1:5" x14ac:dyDescent="0.25">
      <c r="A17" s="1">
        <v>19</v>
      </c>
      <c r="B17" s="4">
        <v>3.5596428921664332E-3</v>
      </c>
      <c r="C17" s="4">
        <v>0.31011597154363452</v>
      </c>
      <c r="D17"/>
      <c r="E17"/>
    </row>
    <row r="18" spans="1:5" x14ac:dyDescent="0.25">
      <c r="A18" s="2" t="s">
        <v>0</v>
      </c>
      <c r="B18" s="4">
        <v>3.067610972495105E-3</v>
      </c>
      <c r="C18" s="4">
        <v>0.26446440460381182</v>
      </c>
      <c r="D18"/>
      <c r="E18"/>
    </row>
    <row r="19" spans="1:5" x14ac:dyDescent="0.25">
      <c r="A19" s="2" t="s">
        <v>1</v>
      </c>
      <c r="B19" s="4">
        <v>3.2023248758698661E-3</v>
      </c>
      <c r="C19" s="4">
        <v>0.28608595096385453</v>
      </c>
      <c r="D19"/>
      <c r="E19"/>
    </row>
    <row r="20" spans="1:5" x14ac:dyDescent="0.25">
      <c r="A20" s="2" t="s">
        <v>2</v>
      </c>
      <c r="B20" s="4">
        <v>2.9859838073579077E-3</v>
      </c>
      <c r="C20" s="4">
        <v>0.14318159548042828</v>
      </c>
      <c r="D20"/>
      <c r="E20"/>
    </row>
    <row r="21" spans="1:5" x14ac:dyDescent="0.25">
      <c r="A21" s="2" t="s">
        <v>3</v>
      </c>
      <c r="B21" s="4">
        <v>2.4473989151491344E-3</v>
      </c>
      <c r="C21" s="4">
        <v>8.2300732140859131E-2</v>
      </c>
      <c r="D21"/>
      <c r="E21"/>
    </row>
    <row r="22" spans="1:5" x14ac:dyDescent="0.25">
      <c r="A22" s="2" t="s">
        <v>4</v>
      </c>
      <c r="B22" s="4">
        <v>2.6606939151597258E-3</v>
      </c>
      <c r="C22" s="4">
        <v>0.17684678652912955</v>
      </c>
      <c r="D22"/>
      <c r="E22"/>
    </row>
    <row r="23" spans="1:5" x14ac:dyDescent="0.25">
      <c r="A23" s="2" t="s">
        <v>5</v>
      </c>
      <c r="B23" s="4">
        <v>3.7129525996629623E-3</v>
      </c>
      <c r="C23" s="4">
        <v>0.51178323746326726</v>
      </c>
      <c r="D23"/>
      <c r="E23"/>
    </row>
    <row r="24" spans="1:5" x14ac:dyDescent="0.25">
      <c r="A24" s="2" t="s">
        <v>6</v>
      </c>
      <c r="B24" s="4">
        <v>3.7128863716281236E-3</v>
      </c>
      <c r="C24" s="4">
        <v>0.55041404610826528</v>
      </c>
      <c r="D24"/>
      <c r="E24"/>
    </row>
    <row r="25" spans="1:5" x14ac:dyDescent="0.25">
      <c r="A25" s="2" t="s">
        <v>7</v>
      </c>
      <c r="B25" s="4">
        <v>2.523375187270947E-3</v>
      </c>
      <c r="C25" s="4">
        <v>0.10712707022493881</v>
      </c>
      <c r="D25"/>
      <c r="E25"/>
    </row>
    <row r="26" spans="1:5" x14ac:dyDescent="0.25">
      <c r="A26" s="2" t="s">
        <v>8</v>
      </c>
      <c r="B26" s="4">
        <v>1.8782084767791103E-3</v>
      </c>
      <c r="C26" s="4">
        <v>5.3720396491340153E-2</v>
      </c>
      <c r="D26"/>
      <c r="E26"/>
    </row>
    <row r="27" spans="1:5" x14ac:dyDescent="0.25">
      <c r="A27" s="2" t="s">
        <v>9</v>
      </c>
      <c r="B27" s="4">
        <v>2.4654068228719991E-3</v>
      </c>
      <c r="C27" s="4">
        <v>3.718950437688421E-2</v>
      </c>
      <c r="D27"/>
      <c r="E27"/>
    </row>
    <row r="28" spans="1:5" x14ac:dyDescent="0.25">
      <c r="A28" s="2" t="s">
        <v>10</v>
      </c>
      <c r="B28" s="4">
        <v>1.6256339395946597E-3</v>
      </c>
      <c r="C28" s="4">
        <v>4.1008141322933303E-2</v>
      </c>
      <c r="D28"/>
      <c r="E28"/>
    </row>
    <row r="29" spans="1:5" x14ac:dyDescent="0.25">
      <c r="A29" s="2" t="s">
        <v>12</v>
      </c>
      <c r="B29" s="4">
        <v>3.8263737054527775E-3</v>
      </c>
      <c r="C29" s="4">
        <v>0.45563119966687249</v>
      </c>
      <c r="D29"/>
      <c r="E29"/>
    </row>
    <row r="30" spans="1:5" x14ac:dyDescent="0.25">
      <c r="A30" s="2" t="s">
        <v>13</v>
      </c>
      <c r="B30" s="4">
        <v>3.7877955760747956E-3</v>
      </c>
      <c r="C30" s="4">
        <v>0.3769300621403584</v>
      </c>
      <c r="D30"/>
      <c r="E30"/>
    </row>
    <row r="31" spans="1:5" x14ac:dyDescent="0.25">
      <c r="A31" s="2" t="s">
        <v>16</v>
      </c>
      <c r="B31" s="4">
        <v>1.2168990861341458E-3</v>
      </c>
      <c r="C31" s="4">
        <v>8.7543086043108245E-2</v>
      </c>
      <c r="D31"/>
      <c r="E31"/>
    </row>
    <row r="32" spans="1:5" x14ac:dyDescent="0.25">
      <c r="A32" s="1">
        <v>20</v>
      </c>
      <c r="B32" s="4">
        <v>3.4980720170320495E-3</v>
      </c>
      <c r="C32" s="4">
        <v>0.35662195017808174</v>
      </c>
      <c r="D32"/>
      <c r="E32"/>
    </row>
    <row r="33" spans="1:5" x14ac:dyDescent="0.25">
      <c r="A33" s="2" t="s">
        <v>0</v>
      </c>
      <c r="B33" s="4">
        <v>2.741767237134101E-3</v>
      </c>
      <c r="C33" s="4">
        <v>0.348054441950782</v>
      </c>
      <c r="D33"/>
      <c r="E33"/>
    </row>
    <row r="34" spans="1:5" x14ac:dyDescent="0.25">
      <c r="A34" s="2" t="s">
        <v>1</v>
      </c>
      <c r="B34" s="4">
        <v>3.2256404323121875E-3</v>
      </c>
      <c r="C34" s="4">
        <v>0.41669024745170696</v>
      </c>
      <c r="D34"/>
      <c r="E34"/>
    </row>
    <row r="35" spans="1:5" x14ac:dyDescent="0.25">
      <c r="A35" s="2" t="s">
        <v>2</v>
      </c>
      <c r="B35" s="4">
        <v>2.6132770105933272E-3</v>
      </c>
      <c r="C35" s="4">
        <v>0.15256214329847254</v>
      </c>
      <c r="D35"/>
      <c r="E35"/>
    </row>
    <row r="36" spans="1:5" x14ac:dyDescent="0.25">
      <c r="A36" s="2" t="s">
        <v>3</v>
      </c>
      <c r="B36" s="4">
        <v>2.5586555954063852E-3</v>
      </c>
      <c r="C36" s="4">
        <v>8.0319250924461863E-2</v>
      </c>
      <c r="D36"/>
      <c r="E36"/>
    </row>
    <row r="37" spans="1:5" x14ac:dyDescent="0.25">
      <c r="A37" s="2" t="s">
        <v>4</v>
      </c>
      <c r="B37" s="4">
        <v>2.5951515326383223E-3</v>
      </c>
      <c r="C37" s="4">
        <v>0.2090662815365584</v>
      </c>
      <c r="D37"/>
      <c r="E37"/>
    </row>
    <row r="38" spans="1:5" x14ac:dyDescent="0.25">
      <c r="A38" s="2" t="s">
        <v>5</v>
      </c>
      <c r="B38" s="4">
        <v>3.7004938506439572E-3</v>
      </c>
      <c r="C38" s="4">
        <v>0.57262920400261896</v>
      </c>
      <c r="D38"/>
      <c r="E38"/>
    </row>
    <row r="39" spans="1:5" x14ac:dyDescent="0.25">
      <c r="A39" s="2" t="s">
        <v>6</v>
      </c>
      <c r="B39" s="4">
        <v>3.7350062826031006E-3</v>
      </c>
      <c r="C39" s="4">
        <v>0.5917657827123145</v>
      </c>
      <c r="D39"/>
      <c r="E39"/>
    </row>
    <row r="40" spans="1:5" x14ac:dyDescent="0.25">
      <c r="A40" s="2" t="s">
        <v>7</v>
      </c>
      <c r="B40" s="4">
        <v>2.5057731971300651E-3</v>
      </c>
      <c r="C40" s="4">
        <v>0.17338910298955887</v>
      </c>
      <c r="D40"/>
      <c r="E40"/>
    </row>
    <row r="41" spans="1:5" x14ac:dyDescent="0.25">
      <c r="A41" s="2" t="s">
        <v>8</v>
      </c>
      <c r="B41" s="4">
        <v>2.045180743992583E-3</v>
      </c>
      <c r="C41" s="4">
        <v>5.8741784519095015E-2</v>
      </c>
      <c r="D41"/>
      <c r="E41"/>
    </row>
    <row r="42" spans="1:5" x14ac:dyDescent="0.25">
      <c r="A42" s="2" t="s">
        <v>9</v>
      </c>
      <c r="B42" s="4">
        <v>2.5457507240029512E-3</v>
      </c>
      <c r="C42" s="4">
        <v>4.3566084621089907E-2</v>
      </c>
      <c r="D42"/>
      <c r="E42"/>
    </row>
    <row r="43" spans="1:5" x14ac:dyDescent="0.25">
      <c r="A43" s="2" t="s">
        <v>10</v>
      </c>
      <c r="B43" s="4">
        <v>2.0722640273016912E-3</v>
      </c>
      <c r="C43" s="4">
        <v>4.6650255448495145E-2</v>
      </c>
      <c r="D43"/>
      <c r="E43"/>
    </row>
    <row r="44" spans="1:5" x14ac:dyDescent="0.25">
      <c r="A44" s="2" t="s">
        <v>12</v>
      </c>
      <c r="B44" s="4">
        <v>3.7717741354993456E-3</v>
      </c>
      <c r="C44" s="4">
        <v>0.67506749386066056</v>
      </c>
      <c r="D44"/>
      <c r="E44"/>
    </row>
    <row r="45" spans="1:5" x14ac:dyDescent="0.25">
      <c r="A45" s="2" t="s">
        <v>13</v>
      </c>
      <c r="B45" s="4">
        <v>3.7246406119651452E-3</v>
      </c>
      <c r="C45" s="4">
        <v>0.42342777630647788</v>
      </c>
      <c r="D45"/>
      <c r="E45"/>
    </row>
    <row r="46" spans="1:5" x14ac:dyDescent="0.25">
      <c r="A46" s="2" t="s">
        <v>16</v>
      </c>
      <c r="B46" s="4">
        <v>1.2449268714564326E-3</v>
      </c>
      <c r="C46" s="4">
        <v>8.0414576071389368E-2</v>
      </c>
      <c r="D46"/>
      <c r="E46"/>
    </row>
    <row r="47" spans="1:5" x14ac:dyDescent="0.25">
      <c r="A47" s="1">
        <v>21</v>
      </c>
      <c r="B47" s="4">
        <v>3.2062994009560866E-3</v>
      </c>
      <c r="C47" s="4">
        <v>0.35606735453299981</v>
      </c>
      <c r="D47"/>
      <c r="E47"/>
    </row>
    <row r="48" spans="1:5" x14ac:dyDescent="0.25">
      <c r="A48" s="2" t="s">
        <v>0</v>
      </c>
      <c r="B48" s="4">
        <v>2.0412057218955016E-3</v>
      </c>
      <c r="C48" s="4">
        <v>0.31697461227307372</v>
      </c>
      <c r="D48"/>
      <c r="E48"/>
    </row>
    <row r="49" spans="1:5" x14ac:dyDescent="0.25">
      <c r="A49" s="2" t="s">
        <v>1</v>
      </c>
      <c r="B49" s="4">
        <v>2.4796235536061061E-3</v>
      </c>
      <c r="C49" s="4">
        <v>0.31125810764358286</v>
      </c>
      <c r="D49"/>
      <c r="E49"/>
    </row>
    <row r="50" spans="1:5" x14ac:dyDescent="0.25">
      <c r="A50" s="2" t="s">
        <v>2</v>
      </c>
      <c r="B50" s="4">
        <v>2.4453432609233584E-3</v>
      </c>
      <c r="C50" s="4">
        <v>0.19917712144107855</v>
      </c>
      <c r="D50"/>
      <c r="E50"/>
    </row>
    <row r="51" spans="1:5" x14ac:dyDescent="0.25">
      <c r="A51" s="2" t="s">
        <v>3</v>
      </c>
      <c r="B51" s="4">
        <v>2.1951994850819053E-3</v>
      </c>
      <c r="C51" s="4">
        <v>8.4313482926191063E-2</v>
      </c>
      <c r="D51"/>
      <c r="E51"/>
    </row>
    <row r="52" spans="1:5" x14ac:dyDescent="0.25">
      <c r="A52" s="2" t="s">
        <v>4</v>
      </c>
      <c r="B52" s="4">
        <v>2.3805458108239717E-3</v>
      </c>
      <c r="C52" s="4">
        <v>0.23852478249942463</v>
      </c>
      <c r="D52"/>
      <c r="E52"/>
    </row>
    <row r="53" spans="1:5" x14ac:dyDescent="0.25">
      <c r="A53" s="2" t="s">
        <v>5</v>
      </c>
      <c r="B53" s="4">
        <v>3.4233800267782924E-3</v>
      </c>
      <c r="C53" s="4">
        <v>0.71231121688799981</v>
      </c>
      <c r="D53"/>
      <c r="E53"/>
    </row>
    <row r="54" spans="1:5" x14ac:dyDescent="0.25">
      <c r="A54" s="2" t="s">
        <v>6</v>
      </c>
      <c r="B54" s="4">
        <v>3.4776337134788406E-3</v>
      </c>
      <c r="C54" s="4">
        <v>0.72999464337339048</v>
      </c>
      <c r="D54"/>
      <c r="E54"/>
    </row>
    <row r="55" spans="1:5" x14ac:dyDescent="0.25">
      <c r="A55" s="2" t="s">
        <v>7</v>
      </c>
      <c r="B55" s="4">
        <v>2.1670331706375905E-3</v>
      </c>
      <c r="C55" s="4">
        <v>0.16226160297393435</v>
      </c>
      <c r="D55"/>
      <c r="E55"/>
    </row>
    <row r="56" spans="1:5" x14ac:dyDescent="0.25">
      <c r="A56" s="2" t="s">
        <v>8</v>
      </c>
      <c r="B56" s="4">
        <v>2.0963368901587421E-3</v>
      </c>
      <c r="C56" s="4">
        <v>8.3908530004649387E-2</v>
      </c>
      <c r="D56"/>
      <c r="E56"/>
    </row>
    <row r="57" spans="1:5" x14ac:dyDescent="0.25">
      <c r="A57" s="2" t="s">
        <v>9</v>
      </c>
      <c r="B57" s="4">
        <v>2.2285895689666971E-3</v>
      </c>
      <c r="C57" s="4">
        <v>5.4697207570116653E-2</v>
      </c>
      <c r="D57"/>
      <c r="E57"/>
    </row>
    <row r="58" spans="1:5" x14ac:dyDescent="0.25">
      <c r="A58" s="2" t="s">
        <v>10</v>
      </c>
      <c r="B58" s="4">
        <v>2.1727954285948492E-3</v>
      </c>
      <c r="C58" s="4">
        <v>4.8945489289101349E-2</v>
      </c>
      <c r="D58"/>
      <c r="E58"/>
    </row>
    <row r="59" spans="1:5" x14ac:dyDescent="0.25">
      <c r="A59" s="2" t="s">
        <v>12</v>
      </c>
      <c r="B59" s="4">
        <v>3.565858528403569E-3</v>
      </c>
      <c r="C59" s="4">
        <v>0.53382742405531369</v>
      </c>
      <c r="D59"/>
      <c r="E59"/>
    </row>
    <row r="60" spans="1:5" x14ac:dyDescent="0.25">
      <c r="A60" s="2" t="s">
        <v>13</v>
      </c>
      <c r="B60" s="4">
        <v>3.4767815741868456E-3</v>
      </c>
      <c r="C60" s="4">
        <v>0.38515142973505478</v>
      </c>
      <c r="D60"/>
      <c r="E60"/>
    </row>
    <row r="61" spans="1:5" x14ac:dyDescent="0.25">
      <c r="A61" s="2" t="s">
        <v>16</v>
      </c>
      <c r="B61" s="4">
        <v>1.4740693096801588E-3</v>
      </c>
      <c r="C61" s="4">
        <v>0.11726587124413165</v>
      </c>
      <c r="D61"/>
      <c r="E61"/>
    </row>
    <row r="62" spans="1:5" x14ac:dyDescent="0.25">
      <c r="A62" s="1">
        <v>22</v>
      </c>
      <c r="B62" s="4">
        <v>3.2476517849732416E-3</v>
      </c>
      <c r="C62" s="4">
        <v>0.43967757087051024</v>
      </c>
      <c r="D62"/>
      <c r="E62"/>
    </row>
    <row r="63" spans="1:5" x14ac:dyDescent="0.25">
      <c r="A63" s="2" t="s">
        <v>0</v>
      </c>
      <c r="B63" s="4">
        <v>2.7099533961369099E-3</v>
      </c>
      <c r="C63" s="4">
        <v>0.37240891869325943</v>
      </c>
      <c r="D63"/>
      <c r="E63"/>
    </row>
    <row r="64" spans="1:5" x14ac:dyDescent="0.25">
      <c r="A64" s="2" t="s">
        <v>1</v>
      </c>
      <c r="B64" s="4">
        <v>2.8640967477403527E-3</v>
      </c>
      <c r="C64" s="4">
        <v>0.61756417200739111</v>
      </c>
      <c r="D64"/>
      <c r="E64"/>
    </row>
    <row r="65" spans="1:5" x14ac:dyDescent="0.25">
      <c r="A65" s="2" t="s">
        <v>2</v>
      </c>
      <c r="B65" s="4">
        <v>2.8865647110830621E-3</v>
      </c>
      <c r="C65" s="4">
        <v>0.21650086549923434</v>
      </c>
      <c r="D65"/>
      <c r="E65"/>
    </row>
    <row r="66" spans="1:5" x14ac:dyDescent="0.25">
      <c r="A66" s="2" t="s">
        <v>3</v>
      </c>
      <c r="B66" s="4">
        <v>2.5292272745603321E-3</v>
      </c>
      <c r="C66" s="4">
        <v>0.11156430589452772</v>
      </c>
      <c r="D66"/>
      <c r="E66"/>
    </row>
    <row r="67" spans="1:5" x14ac:dyDescent="0.25">
      <c r="A67" s="2" t="s">
        <v>4</v>
      </c>
      <c r="B67" s="4">
        <v>2.5291639617545649E-3</v>
      </c>
      <c r="C67" s="4">
        <v>0.26466941938934624</v>
      </c>
      <c r="D67"/>
      <c r="E67"/>
    </row>
    <row r="68" spans="1:5" x14ac:dyDescent="0.25">
      <c r="A68" s="2" t="s">
        <v>5</v>
      </c>
      <c r="B68" s="4">
        <v>3.4371838107317412E-3</v>
      </c>
      <c r="C68" s="4">
        <v>0.74301263704159004</v>
      </c>
      <c r="D68"/>
      <c r="E68"/>
    </row>
    <row r="69" spans="1:5" x14ac:dyDescent="0.25">
      <c r="A69" s="2" t="s">
        <v>6</v>
      </c>
      <c r="B69" s="4">
        <v>3.488337673069301E-3</v>
      </c>
      <c r="C69" s="4">
        <v>0.80828935354179798</v>
      </c>
      <c r="D69"/>
      <c r="E69"/>
    </row>
    <row r="70" spans="1:5" x14ac:dyDescent="0.25">
      <c r="A70" s="2" t="s">
        <v>7</v>
      </c>
      <c r="B70" s="4">
        <v>2.5852877452808578E-3</v>
      </c>
      <c r="C70" s="4">
        <v>0.17494270838291978</v>
      </c>
      <c r="D70"/>
      <c r="E70"/>
    </row>
    <row r="71" spans="1:5" x14ac:dyDescent="0.25">
      <c r="A71" s="2" t="s">
        <v>8</v>
      </c>
      <c r="B71" s="4">
        <v>2.2551028708881924E-3</v>
      </c>
      <c r="C71" s="4">
        <v>0.1394180178922908</v>
      </c>
      <c r="D71"/>
      <c r="E71"/>
    </row>
    <row r="72" spans="1:5" x14ac:dyDescent="0.25">
      <c r="A72" s="2" t="s">
        <v>9</v>
      </c>
      <c r="B72" s="4">
        <v>2.3975687848393364E-3</v>
      </c>
      <c r="C72" s="4">
        <v>6.8465094111223659E-2</v>
      </c>
      <c r="D72"/>
      <c r="E72"/>
    </row>
    <row r="73" spans="1:5" x14ac:dyDescent="0.25">
      <c r="A73" s="2" t="s">
        <v>10</v>
      </c>
      <c r="B73" s="4">
        <v>2.4672709805532724E-3</v>
      </c>
      <c r="C73" s="4">
        <v>6.6116556468518176E-2</v>
      </c>
      <c r="D73"/>
      <c r="E73"/>
    </row>
    <row r="74" spans="1:5" x14ac:dyDescent="0.25">
      <c r="A74" s="2" t="s">
        <v>11</v>
      </c>
      <c r="B74" s="4">
        <v>7.5846443700071722E-4</v>
      </c>
      <c r="C74" s="4">
        <v>7.4279407796673427E-2</v>
      </c>
      <c r="D74"/>
      <c r="E74"/>
    </row>
    <row r="75" spans="1:5" x14ac:dyDescent="0.25">
      <c r="A75" s="2" t="s">
        <v>12</v>
      </c>
      <c r="B75" s="4">
        <v>3.513160614233039E-3</v>
      </c>
      <c r="C75" s="4">
        <v>0.71804204923059978</v>
      </c>
      <c r="D75"/>
      <c r="E75"/>
    </row>
    <row r="76" spans="1:5" x14ac:dyDescent="0.25">
      <c r="A76" s="2" t="s">
        <v>13</v>
      </c>
      <c r="B76" s="4">
        <v>3.3497575933761283E-3</v>
      </c>
      <c r="C76" s="4">
        <v>0.54762839602706526</v>
      </c>
      <c r="D76"/>
      <c r="E76"/>
    </row>
    <row r="77" spans="1:5" x14ac:dyDescent="0.25">
      <c r="A77" s="2" t="s">
        <v>16</v>
      </c>
      <c r="B77" s="4">
        <v>1.8925320151301382E-3</v>
      </c>
      <c r="C77" s="4">
        <v>0.13153957792571991</v>
      </c>
      <c r="D77"/>
      <c r="E77"/>
    </row>
    <row r="78" spans="1:5" x14ac:dyDescent="0.25">
      <c r="A78" s="2" t="s">
        <v>17</v>
      </c>
      <c r="B78" s="4">
        <v>7.4234786638374532E-4</v>
      </c>
      <c r="C78" s="4">
        <v>0.16613259386606472</v>
      </c>
      <c r="D78"/>
      <c r="E78"/>
    </row>
    <row r="79" spans="1:5" x14ac:dyDescent="0.25">
      <c r="A79" s="2" t="s">
        <v>15</v>
      </c>
      <c r="B79" s="4">
        <v>1.5462112506478053E-3</v>
      </c>
      <c r="C79" s="4">
        <v>0.13384036585658318</v>
      </c>
      <c r="D79"/>
      <c r="E79"/>
    </row>
    <row r="80" spans="1:5" x14ac:dyDescent="0.25">
      <c r="A80" s="2" t="s">
        <v>14</v>
      </c>
      <c r="B80" s="4">
        <v>1.3622415551450852E-3</v>
      </c>
      <c r="C80" s="4">
        <v>0.53248443937698764</v>
      </c>
      <c r="D80"/>
      <c r="E80"/>
    </row>
    <row r="81" spans="1:5" x14ac:dyDescent="0.25">
      <c r="A81" s="1">
        <v>23</v>
      </c>
      <c r="B81" s="4">
        <v>3.3079173470834671E-3</v>
      </c>
      <c r="C81" s="4">
        <v>0.24633566542252797</v>
      </c>
      <c r="D81"/>
      <c r="E81"/>
    </row>
    <row r="82" spans="1:5" x14ac:dyDescent="0.25">
      <c r="A82" s="2" t="s">
        <v>0</v>
      </c>
      <c r="B82" s="4">
        <v>3.3889147631734357E-3</v>
      </c>
      <c r="C82" s="4">
        <v>0.27235113722925547</v>
      </c>
      <c r="D82"/>
      <c r="E82"/>
    </row>
    <row r="83" spans="1:5" x14ac:dyDescent="0.25">
      <c r="A83" s="2" t="s">
        <v>1</v>
      </c>
      <c r="B83" s="4">
        <v>3.2544550110256191E-3</v>
      </c>
      <c r="C83" s="4">
        <v>0.30158384574862146</v>
      </c>
      <c r="D83"/>
      <c r="E83"/>
    </row>
    <row r="84" spans="1:5" x14ac:dyDescent="0.25">
      <c r="A84" s="2" t="s">
        <v>2</v>
      </c>
      <c r="B84" s="4">
        <v>3.0016379920303135E-3</v>
      </c>
      <c r="C84" s="4">
        <v>0.10503686224719919</v>
      </c>
      <c r="D84"/>
      <c r="E84"/>
    </row>
    <row r="85" spans="1:5" x14ac:dyDescent="0.25">
      <c r="A85" s="2" t="s">
        <v>3</v>
      </c>
      <c r="B85" s="4">
        <v>2.6930492271524981E-3</v>
      </c>
      <c r="C85" s="4">
        <v>6.6741262972216497E-2</v>
      </c>
      <c r="D85"/>
      <c r="E85"/>
    </row>
    <row r="86" spans="1:5" x14ac:dyDescent="0.25">
      <c r="A86" s="2" t="s">
        <v>4</v>
      </c>
      <c r="B86" s="4">
        <v>2.8018765760312678E-3</v>
      </c>
      <c r="C86" s="4">
        <v>0.1792371772118817</v>
      </c>
      <c r="D86"/>
      <c r="E86"/>
    </row>
    <row r="87" spans="1:5" x14ac:dyDescent="0.25">
      <c r="A87" s="2" t="s">
        <v>5</v>
      </c>
      <c r="B87" s="4">
        <v>3.5488702982585827E-3</v>
      </c>
      <c r="C87" s="4">
        <v>0.39742930590889058</v>
      </c>
      <c r="D87"/>
      <c r="E87"/>
    </row>
    <row r="88" spans="1:5" x14ac:dyDescent="0.25">
      <c r="A88" s="2" t="s">
        <v>6</v>
      </c>
      <c r="B88" s="4">
        <v>3.5607437648331533E-3</v>
      </c>
      <c r="C88" s="4">
        <v>0.40638611563052224</v>
      </c>
      <c r="D88"/>
      <c r="E88"/>
    </row>
    <row r="89" spans="1:5" x14ac:dyDescent="0.25">
      <c r="A89" s="2" t="s">
        <v>7</v>
      </c>
      <c r="B89" s="4">
        <v>2.7928793630349396E-3</v>
      </c>
      <c r="C89" s="4">
        <v>0.12733408939297344</v>
      </c>
      <c r="D89"/>
      <c r="E89"/>
    </row>
    <row r="90" spans="1:5" x14ac:dyDescent="0.25">
      <c r="A90" s="2" t="s">
        <v>8</v>
      </c>
      <c r="B90" s="4">
        <v>2.854955933576187E-3</v>
      </c>
      <c r="C90" s="4">
        <v>8.9979595936504883E-2</v>
      </c>
      <c r="D90"/>
      <c r="E90"/>
    </row>
    <row r="91" spans="1:5" x14ac:dyDescent="0.25">
      <c r="A91" s="2" t="s">
        <v>9</v>
      </c>
      <c r="B91" s="4">
        <v>2.6934939576266121E-3</v>
      </c>
      <c r="C91" s="4">
        <v>3.485413813964932E-2</v>
      </c>
      <c r="D91"/>
      <c r="E91"/>
    </row>
    <row r="92" spans="1:5" x14ac:dyDescent="0.25">
      <c r="A92" s="2" t="s">
        <v>10</v>
      </c>
      <c r="B92" s="4">
        <v>2.6868324290140379E-3</v>
      </c>
      <c r="C92" s="4">
        <v>7.0359778402007009E-2</v>
      </c>
      <c r="D92"/>
      <c r="E92"/>
    </row>
    <row r="93" spans="1:5" x14ac:dyDescent="0.25">
      <c r="A93" s="2" t="s">
        <v>11</v>
      </c>
      <c r="B93" s="4">
        <v>1.5587987105405252E-3</v>
      </c>
      <c r="C93" s="4">
        <v>2.343126100048697E-2</v>
      </c>
      <c r="D93"/>
      <c r="E93"/>
    </row>
    <row r="94" spans="1:5" x14ac:dyDescent="0.25">
      <c r="A94" s="2" t="s">
        <v>12</v>
      </c>
      <c r="B94" s="4">
        <v>3.4795826212722075E-3</v>
      </c>
      <c r="C94" s="4">
        <v>0.49020152748591517</v>
      </c>
      <c r="D94"/>
      <c r="E94"/>
    </row>
    <row r="95" spans="1:5" x14ac:dyDescent="0.25">
      <c r="A95" s="2" t="s">
        <v>13</v>
      </c>
      <c r="B95" s="4">
        <v>3.2535709124161378E-3</v>
      </c>
      <c r="C95" s="4">
        <v>0.30813440697161848</v>
      </c>
      <c r="D95"/>
      <c r="E95"/>
    </row>
    <row r="96" spans="1:5" x14ac:dyDescent="0.25">
      <c r="A96" s="2" t="s">
        <v>16</v>
      </c>
      <c r="B96" s="4">
        <v>2.3604299822660916E-3</v>
      </c>
      <c r="C96" s="4">
        <v>5.9428657159574107E-2</v>
      </c>
      <c r="D96"/>
      <c r="E96"/>
    </row>
    <row r="97" spans="1:5" x14ac:dyDescent="0.25">
      <c r="A97" s="2" t="s">
        <v>17</v>
      </c>
      <c r="B97" s="4">
        <v>8.859564781187716E-4</v>
      </c>
      <c r="C97" s="4">
        <v>1.7474084242688061E-2</v>
      </c>
      <c r="D97"/>
      <c r="E97"/>
    </row>
    <row r="98" spans="1:5" x14ac:dyDescent="0.25">
      <c r="A98" s="2" t="s">
        <v>15</v>
      </c>
      <c r="B98" s="4">
        <v>1.7520632034474584E-3</v>
      </c>
      <c r="C98" s="4">
        <v>8.8386197278578507E-2</v>
      </c>
      <c r="D98"/>
      <c r="E98"/>
    </row>
    <row r="99" spans="1:5" x14ac:dyDescent="0.25">
      <c r="A99" s="2" t="s">
        <v>14</v>
      </c>
      <c r="B99" s="4">
        <v>1.8744943524250351E-3</v>
      </c>
      <c r="C99" s="4">
        <v>0.103604135145976</v>
      </c>
      <c r="D99"/>
      <c r="E99"/>
    </row>
    <row r="100" spans="1:5" x14ac:dyDescent="0.25">
      <c r="A100" s="1" t="s">
        <v>19</v>
      </c>
      <c r="B100" s="4">
        <v>3.3948412673640016E-3</v>
      </c>
      <c r="C100" s="4">
        <v>0.36600992260151333</v>
      </c>
      <c r="D100"/>
      <c r="E100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T22" sqref="T22"/>
    </sheetView>
  </sheetViews>
  <sheetFormatPr defaultRowHeight="15" x14ac:dyDescent="0.25"/>
  <sheetData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Задача 1</vt:lpstr>
      <vt:lpstr>Задача 2</vt:lpstr>
      <vt:lpstr>Задача 3</vt:lpstr>
      <vt:lpstr>Задача 4</vt:lpstr>
      <vt:lpstr>Задача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Пользователь Windows</cp:lastModifiedBy>
  <dcterms:created xsi:type="dcterms:W3CDTF">2021-09-13T10:17:58Z</dcterms:created>
  <dcterms:modified xsi:type="dcterms:W3CDTF">2024-03-14T10:34:29Z</dcterms:modified>
</cp:coreProperties>
</file>