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R14" i="1" l="1"/>
  <c r="R13" i="1"/>
  <c r="R12" i="1"/>
  <c r="R11" i="1"/>
  <c r="R10" i="1"/>
  <c r="R9" i="1"/>
  <c r="Q14" i="1"/>
  <c r="Q13" i="1"/>
  <c r="Q12" i="1"/>
  <c r="Q11" i="1"/>
  <c r="Q10" i="1"/>
  <c r="Q9" i="1"/>
  <c r="P14" i="1"/>
  <c r="P13" i="1"/>
  <c r="P12" i="1"/>
  <c r="P11" i="1"/>
  <c r="P10" i="1"/>
  <c r="P9" i="1"/>
  <c r="O14" i="1"/>
  <c r="O13" i="1"/>
  <c r="O12" i="1"/>
  <c r="O11" i="1"/>
  <c r="O10" i="1"/>
  <c r="O9" i="1"/>
  <c r="N14" i="1"/>
  <c r="N13" i="1"/>
  <c r="N12" i="1"/>
  <c r="N11" i="1"/>
  <c r="N10" i="1"/>
  <c r="N9" i="1"/>
  <c r="M14" i="1"/>
  <c r="M13" i="1"/>
  <c r="M12" i="1"/>
  <c r="M11" i="1"/>
  <c r="M10" i="1"/>
  <c r="M9" i="1"/>
</calcChain>
</file>

<file path=xl/sharedStrings.xml><?xml version="1.0" encoding="utf-8"?>
<sst xmlns="http://schemas.openxmlformats.org/spreadsheetml/2006/main" count="24" uniqueCount="10">
  <si>
    <t>N</t>
  </si>
  <si>
    <t>Insertion Sort</t>
  </si>
  <si>
    <t>Merge Sort</t>
  </si>
  <si>
    <t>Heap Sort</t>
  </si>
  <si>
    <t>Quick Sort</t>
  </si>
  <si>
    <t>Randomized Quick Sort</t>
  </si>
  <si>
    <t>LSD Radix Sort</t>
  </si>
  <si>
    <t>Table 1</t>
  </si>
  <si>
    <t>Table 2</t>
  </si>
  <si>
    <t>Table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</si>
</sst>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00" b="0">
                <a:latin typeface="Times New Roman" pitchFamily="18" charset="0"/>
                <a:cs typeface="Times New Roman" pitchFamily="18" charset="0"/>
              </a:defRPr>
            </a:pPr>
            <a:r>
              <a:rPr lang="en-US" sz="1900" b="0">
                <a:latin typeface="Times New Roman" pitchFamily="18" charset="0"/>
                <a:cs typeface="Times New Roman" pitchFamily="18" charset="0"/>
              </a:rPr>
              <a:t>Time vs. Input Size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 Sort</c:v>
          </c:tx>
          <c:marker>
            <c:symbol val="none"/>
          </c:marker>
          <c:cat>
            <c:numLit>
              <c:formatCode>General</c:formatCode>
              <c:ptCount val="6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  <c:pt idx="4">
                <c:v>100000</c:v>
              </c:pt>
              <c:pt idx="5">
                <c:v>1000000</c:v>
              </c:pt>
            </c:numLit>
          </c:cat>
          <c:val>
            <c:numRef>
              <c:f>Sheet1!$M$9:$M$14</c:f>
              <c:numCache>
                <c:formatCode>General</c:formatCode>
                <c:ptCount val="6"/>
                <c:pt idx="0">
                  <c:v>22</c:v>
                </c:pt>
                <c:pt idx="1">
                  <c:v>18.5</c:v>
                </c:pt>
                <c:pt idx="2">
                  <c:v>1239.5</c:v>
                </c:pt>
                <c:pt idx="3">
                  <c:v>120889</c:v>
                </c:pt>
                <c:pt idx="4">
                  <c:v>11450265.5</c:v>
                </c:pt>
                <c:pt idx="5">
                  <c:v>1080000000</c:v>
                </c:pt>
              </c:numCache>
            </c:numRef>
          </c:val>
          <c:smooth val="0"/>
        </c:ser>
        <c:ser>
          <c:idx val="1"/>
          <c:order val="1"/>
          <c:tx>
            <c:v>Merge Sort</c:v>
          </c:tx>
          <c:marker>
            <c:symbol val="none"/>
          </c:marker>
          <c:cat>
            <c:numLit>
              <c:formatCode>General</c:formatCode>
              <c:ptCount val="6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  <c:pt idx="4">
                <c:v>100000</c:v>
              </c:pt>
              <c:pt idx="5">
                <c:v>1000000</c:v>
              </c:pt>
            </c:numLit>
          </c:cat>
          <c:val>
            <c:numRef>
              <c:f>Sheet1!$N$9:$N$14</c:f>
              <c:numCache>
                <c:formatCode>General</c:formatCode>
                <c:ptCount val="6"/>
                <c:pt idx="0">
                  <c:v>43.5</c:v>
                </c:pt>
                <c:pt idx="1">
                  <c:v>151.5</c:v>
                </c:pt>
                <c:pt idx="2">
                  <c:v>1064</c:v>
                </c:pt>
                <c:pt idx="3">
                  <c:v>11071</c:v>
                </c:pt>
                <c:pt idx="4">
                  <c:v>124293</c:v>
                </c:pt>
                <c:pt idx="5">
                  <c:v>1260292</c:v>
                </c:pt>
              </c:numCache>
            </c:numRef>
          </c:val>
          <c:smooth val="0"/>
        </c:ser>
        <c:ser>
          <c:idx val="2"/>
          <c:order val="2"/>
          <c:tx>
            <c:v>Heap Sort</c:v>
          </c:tx>
          <c:marker>
            <c:symbol val="none"/>
          </c:marker>
          <c:cat>
            <c:numLit>
              <c:formatCode>General</c:formatCode>
              <c:ptCount val="6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  <c:pt idx="4">
                <c:v>100000</c:v>
              </c:pt>
              <c:pt idx="5">
                <c:v>1000000</c:v>
              </c:pt>
            </c:numLit>
          </c:cat>
          <c:val>
            <c:numRef>
              <c:f>Sheet1!$O$9:$O$14</c:f>
              <c:numCache>
                <c:formatCode>General</c:formatCode>
                <c:ptCount val="6"/>
                <c:pt idx="0">
                  <c:v>4.5</c:v>
                </c:pt>
                <c:pt idx="1">
                  <c:v>41</c:v>
                </c:pt>
                <c:pt idx="2">
                  <c:v>612</c:v>
                </c:pt>
                <c:pt idx="3">
                  <c:v>9214.5</c:v>
                </c:pt>
                <c:pt idx="4">
                  <c:v>120602</c:v>
                </c:pt>
                <c:pt idx="5">
                  <c:v>1441553</c:v>
                </c:pt>
              </c:numCache>
            </c:numRef>
          </c:val>
          <c:smooth val="0"/>
        </c:ser>
        <c:ser>
          <c:idx val="3"/>
          <c:order val="3"/>
          <c:tx>
            <c:v>Quick Sort</c:v>
          </c:tx>
          <c:marker>
            <c:symbol val="none"/>
          </c:marker>
          <c:cat>
            <c:numLit>
              <c:formatCode>General</c:formatCode>
              <c:ptCount val="6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  <c:pt idx="4">
                <c:v>100000</c:v>
              </c:pt>
              <c:pt idx="5">
                <c:v>1000000</c:v>
              </c:pt>
            </c:numLit>
          </c:cat>
          <c:val>
            <c:numRef>
              <c:f>Sheet1!$P$9:$P$14</c:f>
              <c:numCache>
                <c:formatCode>General</c:formatCode>
                <c:ptCount val="6"/>
                <c:pt idx="0">
                  <c:v>3</c:v>
                </c:pt>
                <c:pt idx="1">
                  <c:v>21.5</c:v>
                </c:pt>
                <c:pt idx="2">
                  <c:v>306.5</c:v>
                </c:pt>
                <c:pt idx="3">
                  <c:v>4262.5</c:v>
                </c:pt>
                <c:pt idx="4">
                  <c:v>59430.5</c:v>
                </c:pt>
                <c:pt idx="5">
                  <c:v>1967926</c:v>
                </c:pt>
              </c:numCache>
            </c:numRef>
          </c:val>
          <c:smooth val="0"/>
        </c:ser>
        <c:ser>
          <c:idx val="4"/>
          <c:order val="4"/>
          <c:tx>
            <c:v>Randomized Quick Sort</c:v>
          </c:tx>
          <c:marker>
            <c:symbol val="none"/>
          </c:marker>
          <c:cat>
            <c:numLit>
              <c:formatCode>General</c:formatCode>
              <c:ptCount val="6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  <c:pt idx="4">
                <c:v>100000</c:v>
              </c:pt>
              <c:pt idx="5">
                <c:v>1000000</c:v>
              </c:pt>
            </c:numLit>
          </c:cat>
          <c:val>
            <c:numRef>
              <c:f>Sheet1!$Q$9:$Q$14</c:f>
              <c:numCache>
                <c:formatCode>General</c:formatCode>
                <c:ptCount val="6"/>
                <c:pt idx="0">
                  <c:v>39</c:v>
                </c:pt>
                <c:pt idx="1">
                  <c:v>68</c:v>
                </c:pt>
                <c:pt idx="2">
                  <c:v>861.5</c:v>
                </c:pt>
                <c:pt idx="3">
                  <c:v>7623.5</c:v>
                </c:pt>
                <c:pt idx="4">
                  <c:v>107230</c:v>
                </c:pt>
                <c:pt idx="5">
                  <c:v>2525371.5</c:v>
                </c:pt>
              </c:numCache>
            </c:numRef>
          </c:val>
          <c:smooth val="0"/>
        </c:ser>
        <c:ser>
          <c:idx val="5"/>
          <c:order val="5"/>
          <c:tx>
            <c:v>LSD Radix Sort</c:v>
          </c:tx>
          <c:marker>
            <c:symbol val="none"/>
          </c:marker>
          <c:cat>
            <c:numLit>
              <c:formatCode>General</c:formatCode>
              <c:ptCount val="6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  <c:pt idx="4">
                <c:v>100000</c:v>
              </c:pt>
              <c:pt idx="5">
                <c:v>1000000</c:v>
              </c:pt>
            </c:numLit>
          </c:cat>
          <c:val>
            <c:numRef>
              <c:f>Sheet1!$R$9:$R$14</c:f>
              <c:numCache>
                <c:formatCode>General</c:formatCode>
                <c:ptCount val="6"/>
                <c:pt idx="0">
                  <c:v>54.5</c:v>
                </c:pt>
                <c:pt idx="1">
                  <c:v>34.5</c:v>
                </c:pt>
                <c:pt idx="2">
                  <c:v>273.5</c:v>
                </c:pt>
                <c:pt idx="3">
                  <c:v>3283.5</c:v>
                </c:pt>
                <c:pt idx="4">
                  <c:v>35332.5</c:v>
                </c:pt>
                <c:pt idx="5">
                  <c:v>341210.5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13056"/>
        <c:axId val="137806592"/>
      </c:lineChart>
      <c:catAx>
        <c:axId val="13561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 b="0">
                    <a:latin typeface="Times New Roman" pitchFamily="18" charset="0"/>
                    <a:cs typeface="Times New Roman" pitchFamily="18" charset="0"/>
                  </a:rPr>
                  <a:t>Input 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806592"/>
        <c:crosses val="autoZero"/>
        <c:auto val="1"/>
        <c:lblAlgn val="ctr"/>
        <c:lblOffset val="100"/>
        <c:noMultiLvlLbl val="0"/>
      </c:catAx>
      <c:valAx>
        <c:axId val="137806592"/>
        <c:scaling>
          <c:orientation val="minMax"/>
          <c:max val="1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>
                  <a:defRPr sz="1200" b="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 b="0">
                    <a:latin typeface="Times New Roman" pitchFamily="18" charset="0"/>
                    <a:cs typeface="Times New Roman" pitchFamily="18" charset="0"/>
                  </a:rPr>
                  <a:t>Time(microseconds)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613056"/>
        <c:crosses val="autoZero"/>
        <c:crossBetween val="between"/>
        <c:majorUnit val="100000"/>
      </c:valAx>
    </c:plotArea>
    <c:legend>
      <c:legendPos val="r"/>
      <c:layout/>
      <c:overlay val="0"/>
      <c:spPr>
        <a:ln w="6350">
          <a:solidFill>
            <a:schemeClr val="tx1"/>
          </a:solidFill>
        </a:ln>
      </c:spPr>
      <c:txPr>
        <a:bodyPr/>
        <a:lstStyle/>
        <a:p>
          <a:pPr>
            <a:defRPr sz="1200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15</xdr:row>
      <xdr:rowOff>28576</xdr:rowOff>
    </xdr:from>
    <xdr:to>
      <xdr:col>17</xdr:col>
      <xdr:colOff>552450</xdr:colOff>
      <xdr:row>33</xdr:row>
      <xdr:rowOff>123826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161925</xdr:colOff>
      <xdr:row>11</xdr:row>
      <xdr:rowOff>142875</xdr:rowOff>
    </xdr:from>
    <xdr:ext cx="914400" cy="264560"/>
    <xdr:sp macro="" textlink="">
      <xdr:nvSpPr>
        <xdr:cNvPr id="9" name="TextBox 8"/>
        <xdr:cNvSpPr txBox="1"/>
      </xdr:nvSpPr>
      <xdr:spPr>
        <a:xfrm>
          <a:off x="5953125" y="22383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workbookViewId="0"/>
  </sheetViews>
  <sheetFormatPr defaultRowHeight="15" x14ac:dyDescent="0.25"/>
  <cols>
    <col min="1" max="1" width="9" bestFit="1" customWidth="1"/>
    <col min="2" max="2" width="14.28515625" bestFit="1" customWidth="1"/>
    <col min="3" max="3" width="12.140625" bestFit="1" customWidth="1"/>
    <col min="4" max="4" width="10.7109375" bestFit="1" customWidth="1"/>
    <col min="5" max="5" width="11.28515625" bestFit="1" customWidth="1"/>
    <col min="6" max="6" width="24" bestFit="1" customWidth="1"/>
    <col min="7" max="7" width="16.42578125" bestFit="1" customWidth="1"/>
    <col min="9" max="9" width="7.28515625" bestFit="1" customWidth="1"/>
    <col min="12" max="12" width="9" bestFit="1" customWidth="1"/>
    <col min="13" max="13" width="14.28515625" bestFit="1" customWidth="1"/>
    <col min="14" max="14" width="12.140625" bestFit="1" customWidth="1"/>
    <col min="15" max="15" width="10.7109375" bestFit="1" customWidth="1"/>
    <col min="16" max="16" width="11.28515625" bestFit="1" customWidth="1"/>
    <col min="17" max="17" width="24" bestFit="1" customWidth="1"/>
    <col min="18" max="18" width="16.42578125" bestFit="1" customWidth="1"/>
    <col min="20" max="20" width="7.28515625" bestFit="1" customWidth="1"/>
  </cols>
  <sheetData>
    <row r="1" spans="1:20" ht="15.7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20" ht="15.75" x14ac:dyDescent="0.25">
      <c r="A2" s="3">
        <v>10</v>
      </c>
      <c r="B2" s="4">
        <v>36</v>
      </c>
      <c r="C2" s="4">
        <v>42</v>
      </c>
      <c r="D2" s="4">
        <v>5</v>
      </c>
      <c r="E2" s="4">
        <v>3</v>
      </c>
      <c r="F2" s="4">
        <v>33</v>
      </c>
      <c r="G2" s="4">
        <v>56</v>
      </c>
    </row>
    <row r="3" spans="1:20" ht="15.75" x14ac:dyDescent="0.25">
      <c r="A3" s="3">
        <v>100</v>
      </c>
      <c r="B3" s="4">
        <v>16</v>
      </c>
      <c r="C3" s="4">
        <v>150</v>
      </c>
      <c r="D3" s="4">
        <v>41</v>
      </c>
      <c r="E3" s="4">
        <v>21</v>
      </c>
      <c r="F3" s="4">
        <v>57</v>
      </c>
      <c r="G3" s="4">
        <v>35</v>
      </c>
    </row>
    <row r="4" spans="1:20" ht="15.75" x14ac:dyDescent="0.25">
      <c r="A4" s="3">
        <v>1000</v>
      </c>
      <c r="B4" s="4">
        <v>1002</v>
      </c>
      <c r="C4" s="4">
        <v>1066</v>
      </c>
      <c r="D4" s="4">
        <v>610</v>
      </c>
      <c r="E4" s="4">
        <v>296</v>
      </c>
      <c r="F4" s="4">
        <v>637</v>
      </c>
      <c r="G4" s="4">
        <v>273</v>
      </c>
    </row>
    <row r="5" spans="1:20" ht="15.75" x14ac:dyDescent="0.25">
      <c r="A5" s="3">
        <v>10000</v>
      </c>
      <c r="B5" s="4">
        <v>103442</v>
      </c>
      <c r="C5" s="4">
        <v>10968</v>
      </c>
      <c r="D5" s="4">
        <v>8457</v>
      </c>
      <c r="E5" s="4">
        <v>4158</v>
      </c>
      <c r="F5" s="4">
        <v>7429</v>
      </c>
      <c r="G5" s="4">
        <v>3281</v>
      </c>
    </row>
    <row r="6" spans="1:20" ht="15.75" x14ac:dyDescent="0.25">
      <c r="A6" s="3">
        <v>100000</v>
      </c>
      <c r="B6" s="4">
        <v>11561580</v>
      </c>
      <c r="C6" s="4">
        <v>125834</v>
      </c>
      <c r="D6" s="4">
        <v>131178</v>
      </c>
      <c r="E6" s="4">
        <v>59566</v>
      </c>
      <c r="F6" s="4">
        <v>106683</v>
      </c>
      <c r="G6" s="4">
        <v>36123</v>
      </c>
    </row>
    <row r="7" spans="1:20" ht="15.75" x14ac:dyDescent="0.25">
      <c r="A7" s="3">
        <v>1000000</v>
      </c>
      <c r="B7" s="4">
        <v>1080000000</v>
      </c>
      <c r="C7" s="4">
        <v>1232985</v>
      </c>
      <c r="D7" s="4">
        <v>1439518</v>
      </c>
      <c r="E7" s="4">
        <v>1975219</v>
      </c>
      <c r="F7" s="4">
        <v>2532630</v>
      </c>
      <c r="G7" s="4">
        <v>340594</v>
      </c>
      <c r="I7" t="s">
        <v>7</v>
      </c>
    </row>
    <row r="8" spans="1:20" ht="15.75" x14ac:dyDescent="0.25">
      <c r="L8" s="6" t="s">
        <v>0</v>
      </c>
      <c r="M8" s="6" t="s">
        <v>1</v>
      </c>
      <c r="N8" s="6" t="s">
        <v>2</v>
      </c>
      <c r="O8" s="6" t="s">
        <v>3</v>
      </c>
      <c r="P8" s="6" t="s">
        <v>4</v>
      </c>
      <c r="Q8" s="6" t="s">
        <v>5</v>
      </c>
      <c r="R8" s="6" t="s">
        <v>6</v>
      </c>
    </row>
    <row r="9" spans="1:20" ht="15.75" x14ac:dyDescent="0.25">
      <c r="L9" s="3">
        <v>10</v>
      </c>
      <c r="M9" s="4">
        <f>(B2+B11)/2</f>
        <v>22</v>
      </c>
      <c r="N9" s="4">
        <f>(C2+C11)/2</f>
        <v>43.5</v>
      </c>
      <c r="O9" s="4">
        <f>(D2+D11)/2</f>
        <v>4.5</v>
      </c>
      <c r="P9" s="4">
        <f>(E2+E11)/2</f>
        <v>3</v>
      </c>
      <c r="Q9" s="4">
        <f>(F2+F11)/2</f>
        <v>39</v>
      </c>
      <c r="R9" s="4">
        <f>(G2+G11)/2</f>
        <v>54.5</v>
      </c>
    </row>
    <row r="10" spans="1:20" ht="15.75" x14ac:dyDescent="0.25">
      <c r="A10" s="5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5" t="s">
        <v>6</v>
      </c>
      <c r="L10" s="3">
        <v>100</v>
      </c>
      <c r="M10" s="4">
        <f>(B3+B12)/2</f>
        <v>18.5</v>
      </c>
      <c r="N10" s="4">
        <f>(C3+C12)/2</f>
        <v>151.5</v>
      </c>
      <c r="O10" s="4">
        <f>(D3+D12)/2</f>
        <v>41</v>
      </c>
      <c r="P10" s="4">
        <f>(E3+E12)/2</f>
        <v>21.5</v>
      </c>
      <c r="Q10" s="4">
        <f>(F3+F12)/2</f>
        <v>68</v>
      </c>
      <c r="R10" s="4">
        <f>(G3+G12)/2</f>
        <v>34.5</v>
      </c>
    </row>
    <row r="11" spans="1:20" ht="15.75" x14ac:dyDescent="0.25">
      <c r="A11" s="3">
        <v>10</v>
      </c>
      <c r="B11" s="4">
        <v>8</v>
      </c>
      <c r="C11" s="4">
        <v>45</v>
      </c>
      <c r="D11" s="4">
        <v>4</v>
      </c>
      <c r="E11" s="4">
        <v>3</v>
      </c>
      <c r="F11" s="4">
        <v>45</v>
      </c>
      <c r="G11" s="4">
        <v>53</v>
      </c>
      <c r="L11" s="3">
        <v>1000</v>
      </c>
      <c r="M11" s="4">
        <f>(B4+B13)/2</f>
        <v>1239.5</v>
      </c>
      <c r="N11" s="4">
        <f>(C4+C13)/2</f>
        <v>1064</v>
      </c>
      <c r="O11" s="4">
        <f>(D4+D13)/2</f>
        <v>612</v>
      </c>
      <c r="P11" s="4">
        <f>(E4+E13)/2</f>
        <v>306.5</v>
      </c>
      <c r="Q11" s="4">
        <f>(F4+F13)/2</f>
        <v>861.5</v>
      </c>
      <c r="R11" s="4">
        <f>(G4+G13)/2</f>
        <v>273.5</v>
      </c>
    </row>
    <row r="12" spans="1:20" ht="15.75" x14ac:dyDescent="0.25">
      <c r="A12" s="3">
        <v>100</v>
      </c>
      <c r="B12" s="4">
        <v>21</v>
      </c>
      <c r="C12" s="4">
        <v>153</v>
      </c>
      <c r="D12" s="4">
        <v>41</v>
      </c>
      <c r="E12" s="4">
        <v>22</v>
      </c>
      <c r="F12" s="4">
        <v>79</v>
      </c>
      <c r="G12" s="4">
        <v>34</v>
      </c>
      <c r="L12" s="3">
        <v>10000</v>
      </c>
      <c r="M12" s="4">
        <f>(B5+B14)/2</f>
        <v>120889</v>
      </c>
      <c r="N12" s="4">
        <f>(C5+C14)/2</f>
        <v>11071</v>
      </c>
      <c r="O12" s="4">
        <f>(D5+D14)/2</f>
        <v>9214.5</v>
      </c>
      <c r="P12" s="4">
        <f>(E5+E14)/2</f>
        <v>4262.5</v>
      </c>
      <c r="Q12" s="4">
        <f>(F5+F14)/2</f>
        <v>7623.5</v>
      </c>
      <c r="R12" s="4">
        <f>(G5+G14)/2</f>
        <v>3283.5</v>
      </c>
    </row>
    <row r="13" spans="1:20" ht="15.75" x14ac:dyDescent="0.25">
      <c r="A13" s="3">
        <v>1000</v>
      </c>
      <c r="B13" s="4">
        <v>1477</v>
      </c>
      <c r="C13" s="4">
        <v>1062</v>
      </c>
      <c r="D13" s="4">
        <v>614</v>
      </c>
      <c r="E13" s="4">
        <v>317</v>
      </c>
      <c r="F13" s="4">
        <v>1086</v>
      </c>
      <c r="G13" s="4">
        <v>274</v>
      </c>
      <c r="L13" s="3">
        <v>100000</v>
      </c>
      <c r="M13" s="4">
        <f>(B6+B15)/2</f>
        <v>11450265.5</v>
      </c>
      <c r="N13" s="4">
        <f>(C6+C15)/2</f>
        <v>124293</v>
      </c>
      <c r="O13" s="4">
        <f>(D6+D15)/2</f>
        <v>120602</v>
      </c>
      <c r="P13" s="4">
        <f>(E6+E15)/2</f>
        <v>59430.5</v>
      </c>
      <c r="Q13" s="4">
        <f>(F6+F15)/2</f>
        <v>107230</v>
      </c>
      <c r="R13" s="4">
        <f>(G6+G15)/2</f>
        <v>35332.5</v>
      </c>
    </row>
    <row r="14" spans="1:20" ht="15.75" x14ac:dyDescent="0.25">
      <c r="A14" s="3">
        <v>10000</v>
      </c>
      <c r="B14" s="4">
        <v>138336</v>
      </c>
      <c r="C14" s="4">
        <v>11174</v>
      </c>
      <c r="D14" s="4">
        <v>9972</v>
      </c>
      <c r="E14" s="4">
        <v>4367</v>
      </c>
      <c r="F14" s="4">
        <v>7818</v>
      </c>
      <c r="G14" s="4">
        <v>3286</v>
      </c>
      <c r="L14" s="3">
        <v>1000000</v>
      </c>
      <c r="M14" s="4">
        <f>(B7+B16)/2</f>
        <v>1080000000</v>
      </c>
      <c r="N14" s="4">
        <f>(C7+C16)/2</f>
        <v>1260292</v>
      </c>
      <c r="O14" s="4">
        <f>(D7+D16)/2</f>
        <v>1441553</v>
      </c>
      <c r="P14" s="4">
        <f>(E7+E16)/2</f>
        <v>1967926</v>
      </c>
      <c r="Q14" s="4">
        <f>(F7+F16)/2</f>
        <v>2525371.5</v>
      </c>
      <c r="R14" s="4">
        <f>(G7+G16)/2</f>
        <v>341210.5</v>
      </c>
      <c r="T14" t="s">
        <v>9</v>
      </c>
    </row>
    <row r="15" spans="1:20" ht="15.75" x14ac:dyDescent="0.25">
      <c r="A15" s="3">
        <v>100000</v>
      </c>
      <c r="B15" s="4">
        <v>11338951</v>
      </c>
      <c r="C15" s="4">
        <v>122752</v>
      </c>
      <c r="D15" s="4">
        <v>110026</v>
      </c>
      <c r="E15" s="4">
        <v>59295</v>
      </c>
      <c r="F15" s="4">
        <v>107777</v>
      </c>
      <c r="G15" s="4">
        <v>34542</v>
      </c>
    </row>
    <row r="16" spans="1:20" ht="15.75" x14ac:dyDescent="0.25">
      <c r="A16" s="3">
        <v>1000000</v>
      </c>
      <c r="B16" s="4">
        <v>1080000000</v>
      </c>
      <c r="C16" s="4">
        <v>1287599</v>
      </c>
      <c r="D16" s="4">
        <v>1443588</v>
      </c>
      <c r="E16" s="4">
        <v>1960633</v>
      </c>
      <c r="F16" s="4">
        <v>2518113</v>
      </c>
      <c r="G16" s="4">
        <v>341827</v>
      </c>
      <c r="I16" t="s">
        <v>8</v>
      </c>
    </row>
    <row r="19" spans="1:4" x14ac:dyDescent="0.25">
      <c r="A19" s="1"/>
      <c r="B19" s="2"/>
      <c r="C19" s="2"/>
      <c r="D19" s="2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</sheetData>
  <mergeCells count="1">
    <mergeCell ref="B19:D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home!</dc:creator>
  <cp:lastModifiedBy>home!</cp:lastModifiedBy>
  <dcterms:created xsi:type="dcterms:W3CDTF">2021-07-27T16:13:51Z</dcterms:created>
  <dcterms:modified xsi:type="dcterms:W3CDTF">2021-07-27T18:50:03Z</dcterms:modified>
</cp:coreProperties>
</file>