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mg/Desktop/"/>
    </mc:Choice>
  </mc:AlternateContent>
  <xr:revisionPtr revIDLastSave="0" documentId="13_ncr:1_{D1C44F9C-9A87-8543-82FB-EBD666A85360}" xr6:coauthVersionLast="46" xr6:coauthVersionMax="46" xr10:uidLastSave="{00000000-0000-0000-0000-000000000000}"/>
  <bookViews>
    <workbookView xWindow="760" yWindow="600" windowWidth="24700" windowHeight="16280" xr2:uid="{A80116A5-FD08-B547-A0FF-BE24342844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A10" i="1"/>
  <c r="B8" i="1"/>
  <c r="B5" i="1"/>
  <c r="E8" i="1"/>
  <c r="E5" i="1"/>
  <c r="E10" i="1" s="1"/>
  <c r="D10" i="1" l="1"/>
</calcChain>
</file>

<file path=xl/sharedStrings.xml><?xml version="1.0" encoding="utf-8"?>
<sst xmlns="http://schemas.openxmlformats.org/spreadsheetml/2006/main" count="34" uniqueCount="17">
  <si>
    <t>Значение</t>
  </si>
  <si>
    <t>Решение</t>
  </si>
  <si>
    <t>надежность</t>
  </si>
  <si>
    <t>t(1+y)/2</t>
  </si>
  <si>
    <t>sqrt(n)</t>
  </si>
  <si>
    <t>нижняя граница</t>
  </si>
  <si>
    <t>верхняя граница</t>
  </si>
  <si>
    <t xml:space="preserve">Ответ: (8,4316; 12,308).; (7,6797; 13,0603). </t>
  </si>
  <si>
    <t xml:space="preserve">равна 10,37% со средним квадратическим отклонением S = 3,5%. </t>
  </si>
  <si>
    <t>Случайная выборка 15 дней показала, что средняя (годовая) доходность</t>
  </si>
  <si>
    <t>Предполагая, что доходность акций подчиняется нормальному закону распределения</t>
  </si>
  <si>
    <t xml:space="preserve">построить 95%-ный и 99%-ный доверительные интервалы для средней доходности интересующего аналитика вида акций. </t>
  </si>
  <si>
    <t>2. Аналитик фондового рынка оценивает среднюю доходность определенных акций.</t>
  </si>
  <si>
    <t>выборка n дней=</t>
  </si>
  <si>
    <t>сред доходность</t>
  </si>
  <si>
    <t>по условию</t>
  </si>
  <si>
    <t>Квадратичное отклонение S=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</si>
</sst>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NewRomanPSMT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0" fillId="0" borderId="0" xfId="0" applyFill="1"/>
    <xf numFmtId="0" fontId="1" fillId="0" borderId="0" xfId="0" quotePrefix="1" applyFont="1" applyFill="1" applyAlignment="1">
      <alignment wrapText="1"/>
    </xf>
    <xf numFmtId="0" fontId="1" fillId="0" borderId="1" xfId="0" applyFont="1" applyFill="1" applyBorder="1"/>
    <xf numFmtId="0" fontId="2" fillId="0" borderId="1" xfId="0" applyFont="1" applyFill="1" applyBorder="1"/>
    <xf numFmtId="0" fontId="1" fillId="0" borderId="1" xfId="0" quotePrefix="1" applyFont="1" applyFill="1" applyBorder="1" applyAlignment="1">
      <alignment wrapText="1"/>
    </xf>
    <xf numFmtId="0" fontId="0" fillId="0" borderId="1" xfId="0" applyFill="1" applyBorder="1"/>
    <xf numFmtId="9" fontId="0" fillId="0" borderId="1" xfId="0" applyNumberFormat="1" applyFill="1" applyBorder="1" applyAlignment="1"/>
    <xf numFmtId="0" fontId="0" fillId="0" borderId="1" xfId="0" applyFill="1" applyBorder="1" applyAlignment="1"/>
    <xf numFmtId="0" fontId="3" fillId="0" borderId="1" xfId="0" applyFont="1" applyFill="1" applyBorder="1"/>
    <xf numFmtId="0" fontId="4" fillId="0" borderId="0" xfId="0" applyFont="1"/>
    <xf numFmtId="9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9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7CF8B-8151-194E-8C59-260C7DAA6F22}">
  <dimension ref="A1:G25"/>
  <sheetViews>
    <sheetView tabSelected="1" zoomScale="131" workbookViewId="0">
      <selection activeCell="D17" sqref="D17"/>
    </sheetView>
  </sheetViews>
  <sheetFormatPr baseColWidth="10" defaultRowHeight="16"/>
  <cols>
    <col min="1" max="1" width="32" customWidth="1"/>
    <col min="2" max="2" width="17" customWidth="1"/>
    <col min="3" max="3" width="22.33203125" customWidth="1"/>
    <col min="4" max="4" width="46.1640625" customWidth="1"/>
    <col min="5" max="5" width="19.6640625" customWidth="1"/>
  </cols>
  <sheetData>
    <row r="1" spans="1:7">
      <c r="A1" s="13">
        <v>0.95</v>
      </c>
      <c r="B1" s="14"/>
      <c r="C1" s="3"/>
      <c r="D1" s="15">
        <v>0.99</v>
      </c>
      <c r="E1" s="16"/>
      <c r="F1" s="3"/>
      <c r="G1" s="3"/>
    </row>
    <row r="2" spans="1:7">
      <c r="A2" s="5" t="s">
        <v>0</v>
      </c>
      <c r="B2" s="6" t="s">
        <v>1</v>
      </c>
      <c r="C2" s="3"/>
      <c r="D2" s="5" t="s">
        <v>0</v>
      </c>
      <c r="E2" s="6" t="s">
        <v>1</v>
      </c>
      <c r="F2" s="3"/>
      <c r="G2" s="3"/>
    </row>
    <row r="3" spans="1:7">
      <c r="A3" s="5" t="s">
        <v>13</v>
      </c>
      <c r="B3" s="5">
        <v>15</v>
      </c>
      <c r="C3" s="3" t="s">
        <v>15</v>
      </c>
      <c r="D3" s="5" t="s">
        <v>13</v>
      </c>
      <c r="E3" s="5">
        <v>15</v>
      </c>
      <c r="F3" s="3" t="s">
        <v>15</v>
      </c>
      <c r="G3" s="3"/>
    </row>
    <row r="4" spans="1:7" ht="17">
      <c r="A4" s="7" t="s">
        <v>2</v>
      </c>
      <c r="B4" s="6">
        <v>0.95</v>
      </c>
      <c r="C4" s="3" t="s">
        <v>15</v>
      </c>
      <c r="D4" s="7" t="s">
        <v>2</v>
      </c>
      <c r="E4" s="6">
        <v>0.99</v>
      </c>
      <c r="F4" s="3" t="s">
        <v>15</v>
      </c>
      <c r="G4" s="3"/>
    </row>
    <row r="5" spans="1:7">
      <c r="A5" s="5" t="s">
        <v>3</v>
      </c>
      <c r="B5" s="6">
        <f>_xlfn.T.INV((1+B4)/2, B3-1)</f>
        <v>2.1447866879178035</v>
      </c>
      <c r="C5" s="3"/>
      <c r="D5" s="5" t="s">
        <v>3</v>
      </c>
      <c r="E5" s="6">
        <f>_xlfn.T.INV((1+E4)/2, E3-1)</f>
        <v>2.9768427343708344</v>
      </c>
      <c r="F5" s="3"/>
      <c r="G5" s="3"/>
    </row>
    <row r="6" spans="1:7">
      <c r="A6" s="5" t="s">
        <v>14</v>
      </c>
      <c r="B6" s="8">
        <v>10.37</v>
      </c>
      <c r="C6" s="3" t="s">
        <v>15</v>
      </c>
      <c r="D6" s="5" t="s">
        <v>14</v>
      </c>
      <c r="E6" s="8">
        <v>10.37</v>
      </c>
      <c r="F6" s="3" t="s">
        <v>15</v>
      </c>
      <c r="G6" s="3"/>
    </row>
    <row r="7" spans="1:7">
      <c r="A7" s="5" t="s">
        <v>16</v>
      </c>
      <c r="B7" s="8">
        <v>3.5</v>
      </c>
      <c r="C7" s="3" t="s">
        <v>15</v>
      </c>
      <c r="D7" s="5" t="s">
        <v>16</v>
      </c>
      <c r="E7" s="8">
        <v>3.5</v>
      </c>
      <c r="F7" s="3" t="s">
        <v>15</v>
      </c>
      <c r="G7" s="3"/>
    </row>
    <row r="8" spans="1:7">
      <c r="A8" s="9" t="s">
        <v>4</v>
      </c>
      <c r="B8" s="10">
        <f>SQRT(B3)</f>
        <v>3.872983346207417</v>
      </c>
      <c r="C8" s="3"/>
      <c r="D8" s="9" t="s">
        <v>4</v>
      </c>
      <c r="E8" s="10">
        <f>SQRT(E3)</f>
        <v>3.872983346207417</v>
      </c>
      <c r="F8" s="3"/>
      <c r="G8" s="3"/>
    </row>
    <row r="9" spans="1:7">
      <c r="A9" s="11" t="s">
        <v>5</v>
      </c>
      <c r="B9" s="11" t="s">
        <v>6</v>
      </c>
      <c r="C9" s="3"/>
      <c r="D9" s="11" t="s">
        <v>5</v>
      </c>
      <c r="E9" s="11" t="s">
        <v>6</v>
      </c>
      <c r="F9" s="3"/>
      <c r="G9" s="3"/>
    </row>
    <row r="10" spans="1:7">
      <c r="A10" s="5">
        <f>B6-((B5*B7)/B8)</f>
        <v>8.4317646045229626</v>
      </c>
      <c r="B10" s="5">
        <f>B6+((B5*B7)/B8)</f>
        <v>12.308235395477036</v>
      </c>
      <c r="C10" s="3"/>
      <c r="D10" s="5">
        <f>E6-((E5*E7)/E8)</f>
        <v>7.6798387886174151</v>
      </c>
      <c r="E10" s="5">
        <f>E6+((E5*E7)/E8)</f>
        <v>13.060161211382583</v>
      </c>
      <c r="F10" s="3"/>
      <c r="G10" s="3"/>
    </row>
    <row r="11" spans="1:7">
      <c r="A11" s="4"/>
      <c r="B11" s="2"/>
      <c r="C11" s="3"/>
      <c r="D11" s="3"/>
      <c r="E11" s="3"/>
      <c r="F11" s="3"/>
      <c r="G11" s="3"/>
    </row>
    <row r="12" spans="1:7">
      <c r="A12" s="1"/>
      <c r="B12" s="2"/>
      <c r="C12" s="3"/>
      <c r="D12" s="3"/>
      <c r="E12" s="3"/>
      <c r="F12" s="3"/>
      <c r="G12" s="3"/>
    </row>
    <row r="13" spans="1:7" ht="18">
      <c r="A13" s="12" t="s">
        <v>12</v>
      </c>
      <c r="B13" s="1"/>
      <c r="C13" s="3"/>
      <c r="D13" s="3"/>
      <c r="E13" s="3"/>
      <c r="F13" s="3"/>
      <c r="G13" s="3"/>
    </row>
    <row r="14" spans="1:7">
      <c r="A14" t="s">
        <v>9</v>
      </c>
      <c r="B14" s="1"/>
      <c r="C14" s="1"/>
      <c r="D14" s="3"/>
      <c r="E14" s="3"/>
      <c r="F14" s="3"/>
      <c r="G14" s="3"/>
    </row>
    <row r="15" spans="1:7" ht="18">
      <c r="A15" s="12" t="s">
        <v>8</v>
      </c>
      <c r="B15" s="3"/>
      <c r="C15" s="3"/>
      <c r="D15" s="3"/>
      <c r="E15" s="3"/>
      <c r="F15" s="3"/>
      <c r="G15" s="3"/>
    </row>
    <row r="16" spans="1:7">
      <c r="A16" s="3" t="s">
        <v>10</v>
      </c>
      <c r="B16" s="3"/>
      <c r="C16" s="3"/>
      <c r="D16" s="3"/>
      <c r="E16" s="3"/>
      <c r="F16" s="3"/>
      <c r="G16" s="3"/>
    </row>
    <row r="17" spans="1:7">
      <c r="A17" s="3" t="s">
        <v>11</v>
      </c>
      <c r="B17" s="3"/>
      <c r="C17" s="3"/>
      <c r="D17" s="3"/>
      <c r="E17" s="3"/>
      <c r="F17" s="3"/>
      <c r="G17" s="3"/>
    </row>
    <row r="18" spans="1:7" ht="18">
      <c r="A18" s="12" t="s">
        <v>7</v>
      </c>
      <c r="B18" s="3"/>
      <c r="C18" s="3"/>
      <c r="D18" s="3"/>
      <c r="E18" s="3"/>
      <c r="F18" s="3"/>
      <c r="G18" s="3"/>
    </row>
    <row r="19" spans="1:7">
      <c r="A19" s="3"/>
      <c r="B19" s="3"/>
      <c r="C19" s="3"/>
      <c r="D19" s="3"/>
      <c r="E19" s="3"/>
      <c r="F19" s="3"/>
      <c r="G19" s="3"/>
    </row>
    <row r="20" spans="1:7">
      <c r="A20" s="3"/>
      <c r="B20" s="3"/>
      <c r="C20" s="3"/>
      <c r="D20" s="3"/>
      <c r="E20" s="3"/>
      <c r="F20" s="3"/>
      <c r="G20" s="3"/>
    </row>
    <row r="21" spans="1:7">
      <c r="A21" s="3"/>
      <c r="B21" s="3"/>
      <c r="C21" s="3"/>
      <c r="D21" s="3"/>
      <c r="E21" s="3"/>
      <c r="F21" s="3"/>
      <c r="G21" s="3"/>
    </row>
    <row r="22" spans="1:7">
      <c r="A22" s="3"/>
      <c r="B22" s="3"/>
      <c r="C22" s="3"/>
      <c r="D22" s="3"/>
      <c r="E22" s="3"/>
      <c r="F22" s="3"/>
      <c r="G22" s="3"/>
    </row>
    <row r="23" spans="1:7" ht="18">
      <c r="A23" s="12"/>
      <c r="B23" s="3"/>
      <c r="C23" s="3"/>
      <c r="D23" s="3"/>
      <c r="E23" s="3"/>
      <c r="F23" s="3"/>
      <c r="G23" s="3"/>
    </row>
    <row r="24" spans="1:7">
      <c r="A24" s="3"/>
      <c r="B24" s="3"/>
      <c r="C24" s="3"/>
      <c r="D24" s="3"/>
      <c r="E24" s="3"/>
      <c r="F24" s="3"/>
      <c r="G24" s="3"/>
    </row>
    <row r="25" spans="1:7">
      <c r="A25" s="3"/>
      <c r="B25" s="3"/>
      <c r="C25" s="3"/>
      <c r="D25" s="3"/>
      <c r="E25" s="3"/>
      <c r="F25" s="3"/>
      <c r="G25" s="3"/>
    </row>
  </sheetData>
  <mergeCells count="2">
    <mergeCell ref="A1:B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2021-03-09T09:21:24Z</dcterms:created>
  <dcterms:modified xsi:type="dcterms:W3CDTF">2021-03-09T09:43:38Z</dcterms:modified>
</cp:coreProperties>
</file>