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aten\t1057\Desktop\Local Working Directory\07_Projekte\Lp Corruptions\Paper\"/>
    </mc:Choice>
  </mc:AlternateContent>
  <bookViews>
    <workbookView xWindow="0" yWindow="0" windowWidth="28800" windowHeight="12300"/>
  </bookViews>
  <sheets>
    <sheet name="cifar10_metrics_test_avg" sheetId="1" r:id="rId1"/>
  </sheets>
  <calcPr calcId="162913"/>
</workbook>
</file>

<file path=xl/calcChain.xml><?xml version="1.0" encoding="utf-8"?>
<calcChain xmlns="http://schemas.openxmlformats.org/spreadsheetml/2006/main">
  <c r="B53" i="1" l="1"/>
  <c r="C56" i="1"/>
  <c r="D56" i="1"/>
  <c r="E56" i="1"/>
  <c r="F56" i="1"/>
  <c r="G56" i="1"/>
  <c r="C57" i="1"/>
  <c r="D57" i="1"/>
  <c r="E57" i="1"/>
  <c r="F57" i="1"/>
  <c r="G57" i="1"/>
  <c r="C58" i="1"/>
  <c r="D58" i="1"/>
  <c r="E58" i="1"/>
  <c r="F58" i="1"/>
  <c r="G58" i="1"/>
  <c r="C59" i="1"/>
  <c r="D59" i="1"/>
  <c r="E59" i="1"/>
  <c r="F59" i="1"/>
  <c r="G59" i="1"/>
  <c r="C60" i="1"/>
  <c r="D60" i="1"/>
  <c r="E60" i="1"/>
  <c r="F60" i="1"/>
  <c r="G60" i="1"/>
  <c r="C61" i="1"/>
  <c r="D61" i="1"/>
  <c r="E61" i="1"/>
  <c r="F61" i="1"/>
  <c r="G61" i="1"/>
  <c r="C62" i="1"/>
  <c r="D62" i="1"/>
  <c r="E62" i="1"/>
  <c r="F62" i="1"/>
  <c r="G62" i="1"/>
  <c r="C63" i="1"/>
  <c r="D63" i="1"/>
  <c r="E63" i="1"/>
  <c r="F63" i="1"/>
  <c r="G63" i="1"/>
  <c r="G55" i="1"/>
  <c r="F55" i="1"/>
  <c r="E55" i="1"/>
  <c r="D55" i="1"/>
  <c r="C55" i="1"/>
  <c r="B56" i="1"/>
  <c r="B57" i="1"/>
  <c r="B58" i="1"/>
  <c r="B59" i="1"/>
  <c r="B60" i="1"/>
  <c r="B61" i="1"/>
  <c r="B62" i="1"/>
  <c r="B63" i="1"/>
  <c r="B55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B52" i="1"/>
  <c r="B51" i="1"/>
  <c r="B50" i="1"/>
  <c r="B49" i="1"/>
  <c r="B48" i="1"/>
  <c r="B47" i="1"/>
  <c r="B46" i="1"/>
  <c r="B45" i="1"/>
</calcChain>
</file>

<file path=xl/sharedStrings.xml><?xml version="1.0" encoding="utf-8"?>
<sst xmlns="http://schemas.openxmlformats.org/spreadsheetml/2006/main" count="60" uniqueCount="44">
  <si>
    <t>standard,0.0,False</t>
  </si>
  <si>
    <t>uniform-linf,0.02,False</t>
  </si>
  <si>
    <t>uniform-linf,0.03,False</t>
  </si>
  <si>
    <t>uniform-l0.5,100000.0,False</t>
  </si>
  <si>
    <t>uniform-l0.5,200000.0,False</t>
  </si>
  <si>
    <t>uniform-l1,40.0,False</t>
  </si>
  <si>
    <t>uniform-l1,80.0,False</t>
  </si>
  <si>
    <t>uniform-l2,1.0,False</t>
  </si>
  <si>
    <t>uniform-l2,2.0,False</t>
  </si>
  <si>
    <t>uniform-l50,0.1,False</t>
  </si>
  <si>
    <t>uniform-l50,0.2,False</t>
  </si>
  <si>
    <t>uniform-l0-impulse-max,0.01,True</t>
  </si>
  <si>
    <t>uniform-l0-impulse-max,0.02,True</t>
  </si>
  <si>
    <t>uniform-l0-impulse-linear,0.02,False</t>
  </si>
  <si>
    <t>uniform-l0-impulse-linear,0.03,False</t>
  </si>
  <si>
    <t>uniform-l0-impulse-linear,0.06,False</t>
  </si>
  <si>
    <t>standard</t>
  </si>
  <si>
    <t>uniform-linf,0.01,False</t>
  </si>
  <si>
    <t>uniform-l0.5,50000.0,False</t>
  </si>
  <si>
    <t>uniform-l1,25.0,False</t>
  </si>
  <si>
    <t>uniform-l2,0.5,False</t>
  </si>
  <si>
    <t>uniform-l10,0.06,False</t>
  </si>
  <si>
    <t>uniform-l50,0.05,False</t>
  </si>
  <si>
    <t>uniform-linf,0.05,False</t>
  </si>
  <si>
    <t>uniform-linf,0.1,False</t>
  </si>
  <si>
    <t>uniform-linf-brightness,0.05,False</t>
  </si>
  <si>
    <t>uniform-linf-brightness,0.2,False</t>
  </si>
  <si>
    <t>uniform-l0.5,500000.0,False</t>
  </si>
  <si>
    <t>uniform-l1,200.0,False</t>
  </si>
  <si>
    <t>uniform-l2,4.0,False</t>
  </si>
  <si>
    <t>uniform-l5,0.2,False</t>
  </si>
  <si>
    <t>uniform-l5,0.4,False</t>
  </si>
  <si>
    <t>uniform-l5,1.0,False</t>
  </si>
  <si>
    <t>uniform-l10,0.15,False</t>
  </si>
  <si>
    <t>uniform-l10,0.3,False</t>
  </si>
  <si>
    <t>uniform-l10,0.7,False</t>
  </si>
  <si>
    <t>uniform-l50,0.5,False</t>
  </si>
  <si>
    <t>uniform-l200,0.1,False</t>
  </si>
  <si>
    <t>uniform-l200,0.2,False</t>
  </si>
  <si>
    <t>uniform-l200,0.5,False</t>
  </si>
  <si>
    <t>uniform-l0-salt-pepper,0.01,True</t>
  </si>
  <si>
    <t>uniform-l0-salt-pepper,0.02,True</t>
  </si>
  <si>
    <t>uniform-l0-impulse-max,0.04,True</t>
  </si>
  <si>
    <t>inf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</si>
</sst>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0" fontId="0" fillId="34" borderId="0" xfId="0" applyFill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4"/>
  <sheetViews>
    <sheetView tabSelected="1" topLeftCell="A34" zoomScale="85" zoomScaleNormal="85" workbookViewId="0">
      <selection activeCell="I54" sqref="I54"/>
    </sheetView>
  </sheetViews>
  <sheetFormatPr baseColWidth="10" defaultRowHeight="15" x14ac:dyDescent="0.25"/>
  <cols>
    <col min="1" max="1" width="34" bestFit="1" customWidth="1"/>
    <col min="2" max="2" width="12.42578125" customWidth="1"/>
    <col min="3" max="4" width="21.85546875" bestFit="1" customWidth="1"/>
    <col min="5" max="5" width="26" bestFit="1" customWidth="1"/>
    <col min="6" max="6" width="25.5703125" bestFit="1" customWidth="1"/>
    <col min="7" max="8" width="19.85546875" bestFit="1" customWidth="1"/>
    <col min="9" max="10" width="18.85546875" bestFit="1" customWidth="1"/>
    <col min="11" max="12" width="19.85546875" bestFit="1" customWidth="1"/>
    <col min="13" max="14" width="32" bestFit="1" customWidth="1"/>
    <col min="15" max="17" width="34" bestFit="1" customWidth="1"/>
  </cols>
  <sheetData>
    <row r="1" spans="1:17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</row>
    <row r="2" spans="1:17" x14ac:dyDescent="0.25">
      <c r="A2" t="s">
        <v>16</v>
      </c>
      <c r="B2">
        <v>94.733999999999995</v>
      </c>
      <c r="C2">
        <v>94.17</v>
      </c>
      <c r="D2">
        <v>93.572000000000003</v>
      </c>
      <c r="E2">
        <v>94.177999999999997</v>
      </c>
      <c r="F2">
        <v>92.846000000000004</v>
      </c>
      <c r="G2">
        <v>94.224000000000004</v>
      </c>
      <c r="H2">
        <v>93.087999999999994</v>
      </c>
      <c r="I2">
        <v>94.32</v>
      </c>
      <c r="J2">
        <v>92.95</v>
      </c>
      <c r="K2">
        <v>94.53</v>
      </c>
      <c r="L2">
        <v>93.457999999999998</v>
      </c>
      <c r="M2">
        <v>94.808000000000007</v>
      </c>
      <c r="N2">
        <v>94.671999999999997</v>
      </c>
      <c r="O2">
        <v>94.774000000000001</v>
      </c>
      <c r="P2">
        <v>94.727999999999994</v>
      </c>
      <c r="Q2">
        <v>94.596000000000004</v>
      </c>
    </row>
    <row r="3" spans="1:17" s="2" customFormat="1" x14ac:dyDescent="0.25">
      <c r="A3" s="2" t="s">
        <v>17</v>
      </c>
      <c r="B3" s="2">
        <v>94.581999999999994</v>
      </c>
      <c r="C3" s="2">
        <v>94.153999999999996</v>
      </c>
      <c r="D3" s="2">
        <v>93.587999999999994</v>
      </c>
      <c r="E3" s="2">
        <v>94.186000000000007</v>
      </c>
      <c r="F3" s="2">
        <v>92.88</v>
      </c>
      <c r="G3" s="2">
        <v>94.257999999999996</v>
      </c>
      <c r="H3" s="2">
        <v>93.08</v>
      </c>
      <c r="I3" s="2">
        <v>94.323999999999998</v>
      </c>
      <c r="J3" s="2">
        <v>92.983999999999995</v>
      </c>
      <c r="K3" s="2">
        <v>94.477999999999994</v>
      </c>
      <c r="L3" s="2">
        <v>93.47</v>
      </c>
      <c r="M3" s="2">
        <v>94.745999999999995</v>
      </c>
      <c r="N3" s="2">
        <v>94.641999999999996</v>
      </c>
      <c r="O3" s="2">
        <v>94.69</v>
      </c>
      <c r="P3" s="2">
        <v>94.668000000000006</v>
      </c>
      <c r="Q3" s="2">
        <v>94.56</v>
      </c>
    </row>
    <row r="4" spans="1:17" s="1" customFormat="1" x14ac:dyDescent="0.25">
      <c r="A4" s="1" t="s">
        <v>1</v>
      </c>
      <c r="B4" s="1">
        <v>93.84</v>
      </c>
      <c r="C4" s="1">
        <v>94.162000000000006</v>
      </c>
      <c r="D4" s="1">
        <v>93.566000000000003</v>
      </c>
      <c r="E4" s="1">
        <v>94.25</v>
      </c>
      <c r="F4" s="1">
        <v>92.89</v>
      </c>
      <c r="G4" s="1">
        <v>94.186000000000007</v>
      </c>
      <c r="H4" s="1">
        <v>93.078000000000003</v>
      </c>
      <c r="I4" s="1">
        <v>94.328000000000003</v>
      </c>
      <c r="J4" s="1">
        <v>92.995999999999995</v>
      </c>
      <c r="K4" s="1">
        <v>94.445999999999998</v>
      </c>
      <c r="L4" s="1">
        <v>93.45</v>
      </c>
      <c r="M4" s="1">
        <v>94.42</v>
      </c>
      <c r="N4" s="1">
        <v>94.34</v>
      </c>
      <c r="O4" s="1">
        <v>94.382000000000005</v>
      </c>
      <c r="P4" s="1">
        <v>94.494</v>
      </c>
      <c r="Q4" s="1">
        <v>94.406000000000006</v>
      </c>
    </row>
    <row r="5" spans="1:17" s="1" customFormat="1" x14ac:dyDescent="0.25">
      <c r="A5" s="1" t="s">
        <v>2</v>
      </c>
      <c r="B5" s="1">
        <v>92.414000000000001</v>
      </c>
      <c r="C5" s="1">
        <v>94.195999999999998</v>
      </c>
      <c r="D5" s="1">
        <v>93.584000000000003</v>
      </c>
      <c r="E5" s="1">
        <v>94.031999999999996</v>
      </c>
      <c r="F5" s="1">
        <v>92.912000000000006</v>
      </c>
      <c r="G5" s="1">
        <v>94.031999999999996</v>
      </c>
      <c r="H5" s="1">
        <v>93.126000000000005</v>
      </c>
      <c r="I5" s="1">
        <v>94.227999999999994</v>
      </c>
      <c r="J5" s="1">
        <v>93.054000000000002</v>
      </c>
      <c r="K5" s="1">
        <v>94.352000000000004</v>
      </c>
      <c r="L5" s="1">
        <v>93.433999999999997</v>
      </c>
      <c r="M5" s="1">
        <v>93.7</v>
      </c>
      <c r="N5" s="1">
        <v>93.634</v>
      </c>
      <c r="O5" s="1">
        <v>93.656000000000006</v>
      </c>
      <c r="P5" s="1">
        <v>93.864000000000004</v>
      </c>
      <c r="Q5" s="1">
        <v>94.147999999999996</v>
      </c>
    </row>
    <row r="6" spans="1:17" s="1" customFormat="1" x14ac:dyDescent="0.25">
      <c r="A6" s="1" t="s">
        <v>23</v>
      </c>
      <c r="B6" s="1">
        <v>86.733999999999995</v>
      </c>
      <c r="C6" s="1">
        <v>93.51</v>
      </c>
      <c r="D6" s="1">
        <v>93.57</v>
      </c>
      <c r="E6" s="1">
        <v>93.445999999999998</v>
      </c>
      <c r="F6" s="1">
        <v>92.988</v>
      </c>
      <c r="G6" s="1">
        <v>93.355999999999995</v>
      </c>
      <c r="H6" s="1">
        <v>93.114000000000004</v>
      </c>
      <c r="I6" s="1">
        <v>93.447999999999993</v>
      </c>
      <c r="J6" s="1">
        <v>93.153999999999996</v>
      </c>
      <c r="K6" s="1">
        <v>93.488</v>
      </c>
      <c r="L6" s="1">
        <v>93.364000000000004</v>
      </c>
      <c r="M6" s="1">
        <v>90.21</v>
      </c>
      <c r="N6" s="1">
        <v>90.278000000000006</v>
      </c>
      <c r="O6" s="1">
        <v>90.546000000000006</v>
      </c>
      <c r="P6" s="1">
        <v>91.635999999999996</v>
      </c>
      <c r="Q6" s="1">
        <v>92.597999999999999</v>
      </c>
    </row>
    <row r="7" spans="1:17" s="1" customFormat="1" x14ac:dyDescent="0.25">
      <c r="A7" s="1" t="s">
        <v>24</v>
      </c>
      <c r="B7" s="1">
        <v>57.962000000000003</v>
      </c>
      <c r="C7" s="1">
        <v>82.054000000000002</v>
      </c>
      <c r="D7" s="1">
        <v>88.953999999999994</v>
      </c>
      <c r="E7" s="1">
        <v>82.225999999999999</v>
      </c>
      <c r="F7" s="1">
        <v>91.274000000000001</v>
      </c>
      <c r="G7" s="1">
        <v>80.41</v>
      </c>
      <c r="H7" s="1">
        <v>91.263999999999996</v>
      </c>
      <c r="I7" s="1">
        <v>79.878</v>
      </c>
      <c r="J7" s="1">
        <v>91.462000000000003</v>
      </c>
      <c r="K7" s="1">
        <v>81.225999999999999</v>
      </c>
      <c r="L7" s="1">
        <v>91.77</v>
      </c>
      <c r="M7" s="1">
        <v>71.3</v>
      </c>
      <c r="N7" s="1">
        <v>70.481999999999999</v>
      </c>
      <c r="O7" s="1">
        <v>75.733999999999995</v>
      </c>
      <c r="P7" s="1">
        <v>78.816000000000003</v>
      </c>
      <c r="Q7" s="1">
        <v>81.986000000000004</v>
      </c>
    </row>
    <row r="8" spans="1:17" s="1" customFormat="1" x14ac:dyDescent="0.25">
      <c r="A8" s="1" t="s">
        <v>25</v>
      </c>
      <c r="B8" s="1">
        <v>94.691999999999993</v>
      </c>
      <c r="C8" s="1">
        <v>94.085999999999999</v>
      </c>
      <c r="D8" s="1">
        <v>93.364000000000004</v>
      </c>
      <c r="E8" s="1">
        <v>94.096000000000004</v>
      </c>
      <c r="F8" s="1">
        <v>92.786000000000001</v>
      </c>
      <c r="G8" s="1">
        <v>94.16</v>
      </c>
      <c r="H8" s="1">
        <v>92.933999999999997</v>
      </c>
      <c r="I8" s="1">
        <v>94.201999999999998</v>
      </c>
      <c r="J8" s="1">
        <v>92.76</v>
      </c>
      <c r="K8" s="1">
        <v>94.385999999999996</v>
      </c>
      <c r="L8" s="1">
        <v>93.317999999999998</v>
      </c>
      <c r="M8" s="1">
        <v>94.742000000000004</v>
      </c>
      <c r="N8" s="1">
        <v>94.575999999999993</v>
      </c>
      <c r="O8" s="1">
        <v>94.674000000000007</v>
      </c>
      <c r="P8" s="1">
        <v>94.644000000000005</v>
      </c>
      <c r="Q8" s="1">
        <v>94.483999999999995</v>
      </c>
    </row>
    <row r="9" spans="1:17" s="1" customFormat="1" x14ac:dyDescent="0.25">
      <c r="A9" s="1" t="s">
        <v>26</v>
      </c>
      <c r="B9" s="1">
        <v>92.995999999999995</v>
      </c>
      <c r="C9" s="1">
        <v>91.834000000000003</v>
      </c>
      <c r="D9" s="1">
        <v>90.823999999999998</v>
      </c>
      <c r="E9" s="1">
        <v>91.992000000000004</v>
      </c>
      <c r="F9" s="1">
        <v>89.808000000000007</v>
      </c>
      <c r="G9" s="1">
        <v>92.048000000000002</v>
      </c>
      <c r="H9" s="1">
        <v>90.352000000000004</v>
      </c>
      <c r="I9" s="1">
        <v>92.031999999999996</v>
      </c>
      <c r="J9" s="1">
        <v>90.06</v>
      </c>
      <c r="K9" s="1">
        <v>92.213999999999999</v>
      </c>
      <c r="L9" s="1">
        <v>90.872</v>
      </c>
      <c r="M9" s="1">
        <v>92.774000000000001</v>
      </c>
      <c r="N9" s="1">
        <v>92.48</v>
      </c>
      <c r="O9" s="1">
        <v>92.632000000000005</v>
      </c>
      <c r="P9" s="1">
        <v>92.596000000000004</v>
      </c>
      <c r="Q9" s="1">
        <v>92.245999999999995</v>
      </c>
    </row>
    <row r="10" spans="1:17" s="2" customFormat="1" x14ac:dyDescent="0.25">
      <c r="A10" s="2" t="s">
        <v>18</v>
      </c>
      <c r="B10" s="2">
        <v>94.22</v>
      </c>
      <c r="C10" s="2">
        <v>94.186000000000007</v>
      </c>
      <c r="D10" s="2">
        <v>93.608000000000004</v>
      </c>
      <c r="E10" s="2">
        <v>94.177999999999997</v>
      </c>
      <c r="F10" s="2">
        <v>92.88</v>
      </c>
      <c r="G10" s="2">
        <v>94.197999999999993</v>
      </c>
      <c r="H10" s="2">
        <v>93.126000000000005</v>
      </c>
      <c r="I10" s="2">
        <v>94.346000000000004</v>
      </c>
      <c r="J10" s="2">
        <v>92.994</v>
      </c>
      <c r="K10" s="2">
        <v>94.481999999999999</v>
      </c>
      <c r="L10" s="2">
        <v>93.418000000000006</v>
      </c>
      <c r="M10" s="2">
        <v>94.646000000000001</v>
      </c>
      <c r="N10" s="2">
        <v>94.483999999999995</v>
      </c>
      <c r="O10" s="2">
        <v>94.475999999999999</v>
      </c>
      <c r="P10" s="2">
        <v>94.513999999999996</v>
      </c>
      <c r="Q10" s="2">
        <v>94.512</v>
      </c>
    </row>
    <row r="11" spans="1:17" s="1" customFormat="1" x14ac:dyDescent="0.25">
      <c r="A11" s="1" t="s">
        <v>3</v>
      </c>
      <c r="B11" s="1">
        <v>91.975999999999999</v>
      </c>
      <c r="C11" s="1">
        <v>94.01</v>
      </c>
      <c r="D11" s="1">
        <v>93.581999999999994</v>
      </c>
      <c r="E11" s="1">
        <v>94.052000000000007</v>
      </c>
      <c r="F11" s="1">
        <v>92.927999999999997</v>
      </c>
      <c r="G11" s="1">
        <v>94.05</v>
      </c>
      <c r="H11" s="1">
        <v>93.21</v>
      </c>
      <c r="I11" s="1">
        <v>94.18</v>
      </c>
      <c r="J11" s="1">
        <v>93.09</v>
      </c>
      <c r="K11" s="1">
        <v>94.238</v>
      </c>
      <c r="L11" s="1">
        <v>93.45</v>
      </c>
      <c r="M11" s="1">
        <v>93.468000000000004</v>
      </c>
      <c r="N11" s="1">
        <v>93.406000000000006</v>
      </c>
      <c r="O11" s="1">
        <v>93.578000000000003</v>
      </c>
      <c r="P11" s="1">
        <v>93.876000000000005</v>
      </c>
      <c r="Q11" s="1">
        <v>94.141999999999996</v>
      </c>
    </row>
    <row r="12" spans="1:17" s="1" customFormat="1" x14ac:dyDescent="0.25">
      <c r="A12" s="1" t="s">
        <v>4</v>
      </c>
      <c r="B12" s="1">
        <v>80.275999999999996</v>
      </c>
      <c r="C12" s="1">
        <v>92.031999999999996</v>
      </c>
      <c r="D12" s="1">
        <v>93.207999999999998</v>
      </c>
      <c r="E12" s="1">
        <v>91.914000000000001</v>
      </c>
      <c r="F12" s="1">
        <v>92.897999999999996</v>
      </c>
      <c r="G12" s="1">
        <v>91.474000000000004</v>
      </c>
      <c r="H12" s="1">
        <v>92.981999999999999</v>
      </c>
      <c r="I12" s="1">
        <v>91.688000000000002</v>
      </c>
      <c r="J12" s="1">
        <v>92.9</v>
      </c>
      <c r="K12" s="1">
        <v>91.805999999999997</v>
      </c>
      <c r="L12" s="1">
        <v>93.067999999999998</v>
      </c>
      <c r="M12" s="1">
        <v>87.286000000000001</v>
      </c>
      <c r="N12" s="1">
        <v>87.263999999999996</v>
      </c>
      <c r="O12" s="1">
        <v>89.614000000000004</v>
      </c>
      <c r="P12" s="1">
        <v>90.971999999999994</v>
      </c>
      <c r="Q12" s="1">
        <v>92.197999999999993</v>
      </c>
    </row>
    <row r="13" spans="1:17" s="1" customFormat="1" x14ac:dyDescent="0.25">
      <c r="A13" s="1" t="s">
        <v>27</v>
      </c>
      <c r="B13" s="1">
        <v>27.718</v>
      </c>
      <c r="C13" s="1">
        <v>48.084000000000003</v>
      </c>
      <c r="D13" s="1">
        <v>62.411999999999999</v>
      </c>
      <c r="E13" s="1">
        <v>49.823999999999998</v>
      </c>
      <c r="F13" s="1">
        <v>76.828000000000003</v>
      </c>
      <c r="G13" s="1">
        <v>44.037999999999997</v>
      </c>
      <c r="H13" s="1">
        <v>75.28</v>
      </c>
      <c r="I13" s="1">
        <v>42.963999999999999</v>
      </c>
      <c r="J13" s="1">
        <v>76.055999999999997</v>
      </c>
      <c r="K13" s="1">
        <v>44.786000000000001</v>
      </c>
      <c r="L13" s="1">
        <v>79.14</v>
      </c>
      <c r="M13" s="1">
        <v>54.107999999999997</v>
      </c>
      <c r="N13" s="1">
        <v>54.844000000000001</v>
      </c>
      <c r="O13" s="1">
        <v>67.073999999999998</v>
      </c>
      <c r="P13" s="1">
        <v>72.382000000000005</v>
      </c>
      <c r="Q13" s="1">
        <v>77.825999999999993</v>
      </c>
    </row>
    <row r="14" spans="1:17" s="2" customFormat="1" x14ac:dyDescent="0.25">
      <c r="A14" s="2" t="s">
        <v>19</v>
      </c>
      <c r="B14" s="2">
        <v>93.894000000000005</v>
      </c>
      <c r="C14" s="2">
        <v>94.152000000000001</v>
      </c>
      <c r="D14" s="2">
        <v>93.528000000000006</v>
      </c>
      <c r="E14" s="2">
        <v>94.203999999999994</v>
      </c>
      <c r="F14" s="2">
        <v>92.897999999999996</v>
      </c>
      <c r="G14" s="2">
        <v>94.221999999999994</v>
      </c>
      <c r="H14" s="2">
        <v>93.116</v>
      </c>
      <c r="I14" s="2">
        <v>94.287999999999997</v>
      </c>
      <c r="J14" s="2">
        <v>92.977999999999994</v>
      </c>
      <c r="K14" s="2">
        <v>94.498000000000005</v>
      </c>
      <c r="L14" s="2">
        <v>93.424000000000007</v>
      </c>
      <c r="M14" s="2">
        <v>94.488</v>
      </c>
      <c r="N14" s="2">
        <v>94.34</v>
      </c>
      <c r="O14" s="2">
        <v>94.378</v>
      </c>
      <c r="P14" s="2">
        <v>94.462000000000003</v>
      </c>
      <c r="Q14" s="2">
        <v>94.376000000000005</v>
      </c>
    </row>
    <row r="15" spans="1:17" s="1" customFormat="1" x14ac:dyDescent="0.25">
      <c r="A15" s="1" t="s">
        <v>5</v>
      </c>
      <c r="B15" s="1">
        <v>92.17</v>
      </c>
      <c r="C15" s="1">
        <v>94.097999999999999</v>
      </c>
      <c r="D15" s="1">
        <v>93.638000000000005</v>
      </c>
      <c r="E15" s="1">
        <v>94.132000000000005</v>
      </c>
      <c r="F15" s="1">
        <v>92.968000000000004</v>
      </c>
      <c r="G15" s="1">
        <v>94.07</v>
      </c>
      <c r="H15" s="1">
        <v>93.188000000000002</v>
      </c>
      <c r="I15" s="1">
        <v>94.152000000000001</v>
      </c>
      <c r="J15" s="1">
        <v>93.108000000000004</v>
      </c>
      <c r="K15" s="1">
        <v>94.337999999999994</v>
      </c>
      <c r="L15" s="1">
        <v>93.372</v>
      </c>
      <c r="M15" s="1">
        <v>93.56</v>
      </c>
      <c r="N15" s="1">
        <v>93.573999999999998</v>
      </c>
      <c r="O15" s="1">
        <v>93.608000000000004</v>
      </c>
      <c r="P15" s="1">
        <v>93.867999999999995</v>
      </c>
      <c r="Q15" s="1">
        <v>94.126000000000005</v>
      </c>
    </row>
    <row r="16" spans="1:17" s="1" customFormat="1" x14ac:dyDescent="0.25">
      <c r="A16" s="1" t="s">
        <v>6</v>
      </c>
      <c r="B16" s="1">
        <v>81.47</v>
      </c>
      <c r="C16" s="1">
        <v>92.317999999999998</v>
      </c>
      <c r="D16" s="1">
        <v>93.156000000000006</v>
      </c>
      <c r="E16" s="1">
        <v>92.245999999999995</v>
      </c>
      <c r="F16" s="1">
        <v>92.878</v>
      </c>
      <c r="G16" s="1">
        <v>91.798000000000002</v>
      </c>
      <c r="H16" s="1">
        <v>93.07</v>
      </c>
      <c r="I16" s="1">
        <v>91.932000000000002</v>
      </c>
      <c r="J16" s="1">
        <v>93.102000000000004</v>
      </c>
      <c r="K16" s="1">
        <v>91.971999999999994</v>
      </c>
      <c r="L16" s="1">
        <v>93.19</v>
      </c>
      <c r="M16" s="1">
        <v>87.944000000000003</v>
      </c>
      <c r="N16" s="1">
        <v>88.013999999999996</v>
      </c>
      <c r="O16" s="1">
        <v>90.016000000000005</v>
      </c>
      <c r="P16" s="1">
        <v>91.197999999999993</v>
      </c>
      <c r="Q16" s="1">
        <v>92.444000000000003</v>
      </c>
    </row>
    <row r="17" spans="1:17" s="1" customFormat="1" x14ac:dyDescent="0.25">
      <c r="A17" s="1" t="s">
        <v>28</v>
      </c>
      <c r="B17" s="1">
        <v>29.623999999999999</v>
      </c>
      <c r="C17" s="1">
        <v>51.003999999999998</v>
      </c>
      <c r="D17" s="1">
        <v>65.766000000000005</v>
      </c>
      <c r="E17" s="1">
        <v>52.677999999999997</v>
      </c>
      <c r="F17" s="1">
        <v>78.691999999999993</v>
      </c>
      <c r="G17" s="1">
        <v>47.537999999999997</v>
      </c>
      <c r="H17" s="1">
        <v>77.616</v>
      </c>
      <c r="I17" s="1">
        <v>45.984000000000002</v>
      </c>
      <c r="J17" s="1">
        <v>78.168000000000006</v>
      </c>
      <c r="K17" s="1">
        <v>48.124000000000002</v>
      </c>
      <c r="L17" s="1">
        <v>80.8</v>
      </c>
      <c r="M17" s="1">
        <v>56.481999999999999</v>
      </c>
      <c r="N17" s="1">
        <v>56.496000000000002</v>
      </c>
      <c r="O17" s="1">
        <v>68.569999999999993</v>
      </c>
      <c r="P17" s="1">
        <v>73.674000000000007</v>
      </c>
      <c r="Q17" s="1">
        <v>79.043999999999997</v>
      </c>
    </row>
    <row r="18" spans="1:17" s="2" customFormat="1" x14ac:dyDescent="0.25">
      <c r="A18" s="2" t="s">
        <v>20</v>
      </c>
      <c r="B18" s="2">
        <v>94.328000000000003</v>
      </c>
      <c r="C18" s="2">
        <v>94.19</v>
      </c>
      <c r="D18" s="2">
        <v>93.593999999999994</v>
      </c>
      <c r="E18" s="2">
        <v>94.168000000000006</v>
      </c>
      <c r="F18" s="2">
        <v>92.914000000000001</v>
      </c>
      <c r="G18" s="2">
        <v>94.26</v>
      </c>
      <c r="H18" s="2">
        <v>93.073999999999998</v>
      </c>
      <c r="I18" s="2">
        <v>94.275999999999996</v>
      </c>
      <c r="J18" s="2">
        <v>92.988</v>
      </c>
      <c r="K18" s="2">
        <v>94.498000000000005</v>
      </c>
      <c r="L18" s="2">
        <v>93.406000000000006</v>
      </c>
      <c r="M18" s="2">
        <v>94.634</v>
      </c>
      <c r="N18" s="2">
        <v>94.554000000000002</v>
      </c>
      <c r="O18" s="2">
        <v>94.566000000000003</v>
      </c>
      <c r="P18" s="2">
        <v>94.575999999999993</v>
      </c>
      <c r="Q18" s="2">
        <v>94.49</v>
      </c>
    </row>
    <row r="19" spans="1:17" s="1" customFormat="1" x14ac:dyDescent="0.25">
      <c r="A19" s="1" t="s">
        <v>7</v>
      </c>
      <c r="B19" s="1">
        <v>92.272000000000006</v>
      </c>
      <c r="C19" s="1">
        <v>94.132000000000005</v>
      </c>
      <c r="D19" s="1">
        <v>93.591999999999999</v>
      </c>
      <c r="E19" s="1">
        <v>94.123999999999995</v>
      </c>
      <c r="F19" s="1">
        <v>92.98</v>
      </c>
      <c r="G19" s="1">
        <v>94.134</v>
      </c>
      <c r="H19" s="1">
        <v>93.084000000000003</v>
      </c>
      <c r="I19" s="1">
        <v>94.182000000000002</v>
      </c>
      <c r="J19" s="1">
        <v>93.072000000000003</v>
      </c>
      <c r="K19" s="1">
        <v>94.292000000000002</v>
      </c>
      <c r="L19" s="1">
        <v>93.39</v>
      </c>
      <c r="M19" s="1">
        <v>93.578000000000003</v>
      </c>
      <c r="N19" s="1">
        <v>93.581999999999994</v>
      </c>
      <c r="O19" s="1">
        <v>93.688000000000002</v>
      </c>
      <c r="P19" s="1">
        <v>93.944000000000003</v>
      </c>
      <c r="Q19" s="1">
        <v>94.126000000000005</v>
      </c>
    </row>
    <row r="20" spans="1:17" s="1" customFormat="1" x14ac:dyDescent="0.25">
      <c r="A20" s="1" t="s">
        <v>8</v>
      </c>
      <c r="B20" s="1">
        <v>81.835999999999999</v>
      </c>
      <c r="C20" s="1">
        <v>92.558000000000007</v>
      </c>
      <c r="D20" s="1">
        <v>93.22</v>
      </c>
      <c r="E20" s="1">
        <v>92.427999999999997</v>
      </c>
      <c r="F20" s="1">
        <v>92.902000000000001</v>
      </c>
      <c r="G20" s="1">
        <v>92.126000000000005</v>
      </c>
      <c r="H20" s="1">
        <v>93.093999999999994</v>
      </c>
      <c r="I20" s="1">
        <v>92.144000000000005</v>
      </c>
      <c r="J20" s="1">
        <v>93.05</v>
      </c>
      <c r="K20" s="1">
        <v>92.305999999999997</v>
      </c>
      <c r="L20" s="1">
        <v>93.19</v>
      </c>
      <c r="M20" s="1">
        <v>88.32</v>
      </c>
      <c r="N20" s="1">
        <v>88.382000000000005</v>
      </c>
      <c r="O20" s="1">
        <v>90.054000000000002</v>
      </c>
      <c r="P20" s="1">
        <v>91.248000000000005</v>
      </c>
      <c r="Q20" s="1">
        <v>92.382000000000005</v>
      </c>
    </row>
    <row r="21" spans="1:17" s="1" customFormat="1" x14ac:dyDescent="0.25">
      <c r="A21" s="1" t="s">
        <v>29</v>
      </c>
      <c r="B21" s="1">
        <v>44.962000000000003</v>
      </c>
      <c r="C21" s="1">
        <v>71.268000000000001</v>
      </c>
      <c r="D21" s="1">
        <v>81.78</v>
      </c>
      <c r="E21" s="1">
        <v>71.89</v>
      </c>
      <c r="F21" s="1">
        <v>88.037999999999997</v>
      </c>
      <c r="G21" s="1">
        <v>68.38</v>
      </c>
      <c r="H21" s="1">
        <v>87.492000000000004</v>
      </c>
      <c r="I21" s="1">
        <v>67.400000000000006</v>
      </c>
      <c r="J21" s="1">
        <v>87.977999999999994</v>
      </c>
      <c r="K21" s="1">
        <v>69.756</v>
      </c>
      <c r="L21" s="1">
        <v>88.975999999999999</v>
      </c>
      <c r="M21" s="1">
        <v>68.366</v>
      </c>
      <c r="N21" s="1">
        <v>68.591999999999999</v>
      </c>
      <c r="O21" s="1">
        <v>77.292000000000002</v>
      </c>
      <c r="P21" s="1">
        <v>81.091999999999999</v>
      </c>
      <c r="Q21" s="1">
        <v>84.775999999999996</v>
      </c>
    </row>
    <row r="22" spans="1:17" s="1" customFormat="1" x14ac:dyDescent="0.25">
      <c r="A22" s="1" t="s">
        <v>30</v>
      </c>
      <c r="B22" s="1">
        <v>90.694000000000003</v>
      </c>
      <c r="C22" s="1">
        <v>93.981999999999999</v>
      </c>
      <c r="D22" s="1">
        <v>93.566000000000003</v>
      </c>
      <c r="E22" s="1">
        <v>93.95</v>
      </c>
      <c r="F22" s="1">
        <v>92.988</v>
      </c>
      <c r="G22" s="1">
        <v>93.936000000000007</v>
      </c>
      <c r="H22" s="1">
        <v>93.213999999999999</v>
      </c>
      <c r="I22" s="1">
        <v>94.024000000000001</v>
      </c>
      <c r="J22" s="1">
        <v>93.141999999999996</v>
      </c>
      <c r="K22" s="1">
        <v>94.067999999999998</v>
      </c>
      <c r="L22" s="1">
        <v>93.462000000000003</v>
      </c>
      <c r="M22" s="1">
        <v>92.974000000000004</v>
      </c>
      <c r="N22" s="1">
        <v>92.912000000000006</v>
      </c>
      <c r="O22" s="1">
        <v>93.123999999999995</v>
      </c>
      <c r="P22" s="1">
        <v>93.52</v>
      </c>
      <c r="Q22" s="1">
        <v>93.817999999999998</v>
      </c>
    </row>
    <row r="23" spans="1:17" s="1" customFormat="1" x14ac:dyDescent="0.25">
      <c r="A23" s="1" t="s">
        <v>31</v>
      </c>
      <c r="B23" s="1">
        <v>75.037999999999997</v>
      </c>
      <c r="C23" s="1">
        <v>90.194000000000003</v>
      </c>
      <c r="D23" s="1">
        <v>92.378</v>
      </c>
      <c r="E23" s="1">
        <v>90.144000000000005</v>
      </c>
      <c r="F23" s="1">
        <v>92.676000000000002</v>
      </c>
      <c r="G23" s="1">
        <v>89.406000000000006</v>
      </c>
      <c r="H23" s="1">
        <v>92.757999999999996</v>
      </c>
      <c r="I23" s="1">
        <v>89.488</v>
      </c>
      <c r="J23" s="1">
        <v>92.986000000000004</v>
      </c>
      <c r="K23" s="1">
        <v>89.86</v>
      </c>
      <c r="L23" s="1">
        <v>92.98</v>
      </c>
      <c r="M23" s="1">
        <v>84.584000000000003</v>
      </c>
      <c r="N23" s="1">
        <v>84.602000000000004</v>
      </c>
      <c r="O23" s="1">
        <v>87.731999999999999</v>
      </c>
      <c r="P23" s="1">
        <v>89.481999999999999</v>
      </c>
      <c r="Q23" s="1">
        <v>91.311999999999998</v>
      </c>
    </row>
    <row r="24" spans="1:17" s="1" customFormat="1" x14ac:dyDescent="0.25">
      <c r="A24" s="1" t="s">
        <v>32</v>
      </c>
      <c r="B24" s="1">
        <v>21.268000000000001</v>
      </c>
      <c r="C24" s="1">
        <v>36.192</v>
      </c>
      <c r="D24" s="1">
        <v>48.66</v>
      </c>
      <c r="E24" s="1">
        <v>37.707999999999998</v>
      </c>
      <c r="F24" s="1">
        <v>66.567999999999998</v>
      </c>
      <c r="G24" s="1">
        <v>32.06</v>
      </c>
      <c r="H24" s="1">
        <v>64.438000000000002</v>
      </c>
      <c r="I24" s="1">
        <v>31.335999999999999</v>
      </c>
      <c r="J24" s="1">
        <v>65.134</v>
      </c>
      <c r="K24" s="1">
        <v>31.905999999999999</v>
      </c>
      <c r="L24" s="1">
        <v>69.628</v>
      </c>
      <c r="M24" s="1">
        <v>46.508000000000003</v>
      </c>
      <c r="N24" s="1">
        <v>47.292000000000002</v>
      </c>
      <c r="O24" s="1">
        <v>60.13</v>
      </c>
      <c r="P24" s="1">
        <v>66.488</v>
      </c>
      <c r="Q24" s="1">
        <v>72.831999999999994</v>
      </c>
    </row>
    <row r="25" spans="1:17" s="2" customFormat="1" x14ac:dyDescent="0.25">
      <c r="A25" s="2" t="s">
        <v>21</v>
      </c>
      <c r="B25" s="2">
        <v>94.224000000000004</v>
      </c>
      <c r="C25" s="2">
        <v>94.141999999999996</v>
      </c>
      <c r="D25" s="2">
        <v>93.58</v>
      </c>
      <c r="E25" s="2">
        <v>94.245999999999995</v>
      </c>
      <c r="F25" s="2">
        <v>92.884</v>
      </c>
      <c r="G25" s="2">
        <v>94.206000000000003</v>
      </c>
      <c r="H25" s="2">
        <v>93.105999999999995</v>
      </c>
      <c r="I25" s="2">
        <v>94.292000000000002</v>
      </c>
      <c r="J25" s="2">
        <v>93.013999999999996</v>
      </c>
      <c r="K25" s="2">
        <v>94.507999999999996</v>
      </c>
      <c r="L25" s="2">
        <v>93.402000000000001</v>
      </c>
      <c r="M25" s="2">
        <v>94.605999999999995</v>
      </c>
      <c r="N25" s="2">
        <v>94.49</v>
      </c>
      <c r="O25" s="2">
        <v>94.64</v>
      </c>
      <c r="P25" s="2">
        <v>94.6</v>
      </c>
      <c r="Q25" s="2">
        <v>94.492000000000004</v>
      </c>
    </row>
    <row r="26" spans="1:17" s="1" customFormat="1" x14ac:dyDescent="0.25">
      <c r="A26" s="1" t="s">
        <v>33</v>
      </c>
      <c r="B26" s="1">
        <v>90.36</v>
      </c>
      <c r="C26" s="1">
        <v>93.86</v>
      </c>
      <c r="D26" s="1">
        <v>93.623999999999995</v>
      </c>
      <c r="E26" s="1">
        <v>93.906000000000006</v>
      </c>
      <c r="F26" s="1">
        <v>92.95</v>
      </c>
      <c r="G26" s="1">
        <v>93.808000000000007</v>
      </c>
      <c r="H26" s="1">
        <v>93.186000000000007</v>
      </c>
      <c r="I26" s="1">
        <v>93.99</v>
      </c>
      <c r="J26" s="1">
        <v>93.102000000000004</v>
      </c>
      <c r="K26" s="1">
        <v>94.073999999999998</v>
      </c>
      <c r="L26" s="1">
        <v>93.347999999999999</v>
      </c>
      <c r="M26" s="1">
        <v>92.516000000000005</v>
      </c>
      <c r="N26" s="1">
        <v>92.57</v>
      </c>
      <c r="O26" s="1">
        <v>92.957999999999998</v>
      </c>
      <c r="P26" s="1">
        <v>93.42</v>
      </c>
      <c r="Q26" s="1">
        <v>93.808000000000007</v>
      </c>
    </row>
    <row r="27" spans="1:17" s="1" customFormat="1" x14ac:dyDescent="0.25">
      <c r="A27" s="1" t="s">
        <v>34</v>
      </c>
      <c r="B27" s="1">
        <v>72.88</v>
      </c>
      <c r="C27" s="1">
        <v>89.366</v>
      </c>
      <c r="D27" s="1">
        <v>92.036000000000001</v>
      </c>
      <c r="E27" s="1">
        <v>89.29</v>
      </c>
      <c r="F27" s="1">
        <v>92.494</v>
      </c>
      <c r="G27" s="1">
        <v>88.525999999999996</v>
      </c>
      <c r="H27" s="1">
        <v>92.703999999999994</v>
      </c>
      <c r="I27" s="1">
        <v>88.391999999999996</v>
      </c>
      <c r="J27" s="1">
        <v>92.665999999999997</v>
      </c>
      <c r="K27" s="1">
        <v>88.87</v>
      </c>
      <c r="L27" s="1">
        <v>92.813999999999993</v>
      </c>
      <c r="M27" s="1">
        <v>83.653999999999996</v>
      </c>
      <c r="N27" s="1">
        <v>83.727999999999994</v>
      </c>
      <c r="O27" s="1">
        <v>87.165999999999997</v>
      </c>
      <c r="P27" s="1">
        <v>89.177999999999997</v>
      </c>
      <c r="Q27" s="1">
        <v>90.947999999999993</v>
      </c>
    </row>
    <row r="28" spans="1:17" s="1" customFormat="1" x14ac:dyDescent="0.25">
      <c r="A28" s="1" t="s">
        <v>35</v>
      </c>
      <c r="B28" s="1">
        <v>22.716000000000001</v>
      </c>
      <c r="C28" s="1">
        <v>38.701999999999998</v>
      </c>
      <c r="D28" s="1">
        <v>51.283999999999999</v>
      </c>
      <c r="E28" s="1">
        <v>40.154000000000003</v>
      </c>
      <c r="F28" s="1">
        <v>68.328000000000003</v>
      </c>
      <c r="G28" s="1">
        <v>34.862000000000002</v>
      </c>
      <c r="H28" s="1">
        <v>66.117999999999995</v>
      </c>
      <c r="I28" s="1">
        <v>34.026000000000003</v>
      </c>
      <c r="J28" s="1">
        <v>67.108000000000004</v>
      </c>
      <c r="K28" s="1">
        <v>34.543999999999997</v>
      </c>
      <c r="L28" s="1">
        <v>70.994</v>
      </c>
      <c r="M28" s="1">
        <v>48.01</v>
      </c>
      <c r="N28" s="1">
        <v>48.554000000000002</v>
      </c>
      <c r="O28" s="1">
        <v>61.51</v>
      </c>
      <c r="P28" s="1">
        <v>67.343999999999994</v>
      </c>
      <c r="Q28" s="1">
        <v>73.87</v>
      </c>
    </row>
    <row r="29" spans="1:17" s="2" customFormat="1" x14ac:dyDescent="0.25">
      <c r="A29" s="2" t="s">
        <v>22</v>
      </c>
      <c r="B29" s="2">
        <v>94.353999999999999</v>
      </c>
      <c r="C29" s="2">
        <v>94.203999999999994</v>
      </c>
      <c r="D29" s="2">
        <v>93.548000000000002</v>
      </c>
      <c r="E29" s="2">
        <v>94.206000000000003</v>
      </c>
      <c r="F29" s="2">
        <v>92.876000000000005</v>
      </c>
      <c r="G29" s="2">
        <v>94.266000000000005</v>
      </c>
      <c r="H29" s="2">
        <v>93.06</v>
      </c>
      <c r="I29" s="2">
        <v>94.272000000000006</v>
      </c>
      <c r="J29" s="2">
        <v>92.974000000000004</v>
      </c>
      <c r="K29" s="2">
        <v>94.486000000000004</v>
      </c>
      <c r="L29" s="2">
        <v>93.427999999999997</v>
      </c>
      <c r="M29" s="2">
        <v>94.677999999999997</v>
      </c>
      <c r="N29" s="2">
        <v>94.55</v>
      </c>
      <c r="O29" s="2">
        <v>94.638000000000005</v>
      </c>
      <c r="P29" s="2">
        <v>94.626000000000005</v>
      </c>
      <c r="Q29" s="2">
        <v>94.51</v>
      </c>
    </row>
    <row r="30" spans="1:17" s="1" customFormat="1" x14ac:dyDescent="0.25">
      <c r="A30" s="1" t="s">
        <v>9</v>
      </c>
      <c r="B30" s="1">
        <v>92.585999999999999</v>
      </c>
      <c r="C30" s="1">
        <v>94.102000000000004</v>
      </c>
      <c r="D30" s="1">
        <v>93.581999999999994</v>
      </c>
      <c r="E30" s="1">
        <v>94.135999999999996</v>
      </c>
      <c r="F30" s="1">
        <v>92.938000000000002</v>
      </c>
      <c r="G30" s="1">
        <v>94.134</v>
      </c>
      <c r="H30" s="1">
        <v>93.18</v>
      </c>
      <c r="I30" s="1">
        <v>94.21</v>
      </c>
      <c r="J30" s="1">
        <v>93.055999999999997</v>
      </c>
      <c r="K30" s="1">
        <v>94.38</v>
      </c>
      <c r="L30" s="1">
        <v>93.47</v>
      </c>
      <c r="M30" s="1">
        <v>93.843999999999994</v>
      </c>
      <c r="N30" s="1">
        <v>93.83</v>
      </c>
      <c r="O30" s="1">
        <v>93.817999999999998</v>
      </c>
      <c r="P30" s="1">
        <v>94.028000000000006</v>
      </c>
      <c r="Q30" s="1">
        <v>94.171999999999997</v>
      </c>
    </row>
    <row r="31" spans="1:17" s="1" customFormat="1" x14ac:dyDescent="0.25">
      <c r="A31" s="1" t="s">
        <v>10</v>
      </c>
      <c r="B31" s="1">
        <v>83.861999999999995</v>
      </c>
      <c r="C31" s="1">
        <v>92.82</v>
      </c>
      <c r="D31" s="1">
        <v>93.323999999999998</v>
      </c>
      <c r="E31" s="1">
        <v>92.808000000000007</v>
      </c>
      <c r="F31" s="1">
        <v>92.953999999999994</v>
      </c>
      <c r="G31" s="1">
        <v>92.426000000000002</v>
      </c>
      <c r="H31" s="1">
        <v>93.18</v>
      </c>
      <c r="I31" s="1">
        <v>92.656000000000006</v>
      </c>
      <c r="J31" s="1">
        <v>93.08</v>
      </c>
      <c r="K31" s="1">
        <v>92.762</v>
      </c>
      <c r="L31" s="1">
        <v>93.236000000000004</v>
      </c>
      <c r="M31" s="1">
        <v>89.372</v>
      </c>
      <c r="N31" s="1">
        <v>89.313999999999993</v>
      </c>
      <c r="O31" s="1">
        <v>90.664000000000001</v>
      </c>
      <c r="P31" s="1">
        <v>91.712000000000003</v>
      </c>
      <c r="Q31" s="1">
        <v>92.817999999999998</v>
      </c>
    </row>
    <row r="32" spans="1:17" s="1" customFormat="1" x14ac:dyDescent="0.25">
      <c r="A32" s="1" t="s">
        <v>36</v>
      </c>
      <c r="B32" s="1">
        <v>36.445999999999998</v>
      </c>
      <c r="C32" s="1">
        <v>59.512</v>
      </c>
      <c r="D32" s="1">
        <v>72.290000000000006</v>
      </c>
      <c r="E32" s="1">
        <v>60.917999999999999</v>
      </c>
      <c r="F32" s="1">
        <v>82.798000000000002</v>
      </c>
      <c r="G32" s="1">
        <v>56.481999999999999</v>
      </c>
      <c r="H32" s="1">
        <v>81.662000000000006</v>
      </c>
      <c r="I32" s="1">
        <v>55.125999999999998</v>
      </c>
      <c r="J32" s="1">
        <v>82.116</v>
      </c>
      <c r="K32" s="1">
        <v>57.268000000000001</v>
      </c>
      <c r="L32" s="1">
        <v>84.24</v>
      </c>
      <c r="M32" s="1">
        <v>61.262</v>
      </c>
      <c r="N32" s="1">
        <v>61.787999999999997</v>
      </c>
      <c r="O32" s="1">
        <v>72.281999999999996</v>
      </c>
      <c r="P32" s="1">
        <v>76.784000000000006</v>
      </c>
      <c r="Q32" s="1">
        <v>81.525999999999996</v>
      </c>
    </row>
    <row r="33" spans="1:17" s="1" customFormat="1" x14ac:dyDescent="0.25">
      <c r="A33" s="1" t="s">
        <v>37</v>
      </c>
      <c r="B33" s="1">
        <v>92.55</v>
      </c>
      <c r="C33" s="1">
        <v>94.126000000000005</v>
      </c>
      <c r="D33" s="1">
        <v>93.68</v>
      </c>
      <c r="E33" s="1">
        <v>94.135999999999996</v>
      </c>
      <c r="F33" s="1">
        <v>92.981999999999999</v>
      </c>
      <c r="G33" s="1">
        <v>94.102000000000004</v>
      </c>
      <c r="H33" s="1">
        <v>93.144000000000005</v>
      </c>
      <c r="I33" s="1">
        <v>94.19</v>
      </c>
      <c r="J33" s="1">
        <v>93.052000000000007</v>
      </c>
      <c r="K33" s="1">
        <v>94.313999999999993</v>
      </c>
      <c r="L33" s="1">
        <v>93.394000000000005</v>
      </c>
      <c r="M33" s="1">
        <v>93.766000000000005</v>
      </c>
      <c r="N33" s="1">
        <v>93.774000000000001</v>
      </c>
      <c r="O33" s="1">
        <v>93.763999999999996</v>
      </c>
      <c r="P33" s="1">
        <v>94.052000000000007</v>
      </c>
      <c r="Q33" s="1">
        <v>94.248000000000005</v>
      </c>
    </row>
    <row r="34" spans="1:17" s="1" customFormat="1" x14ac:dyDescent="0.25">
      <c r="A34" s="1" t="s">
        <v>38</v>
      </c>
      <c r="B34" s="1">
        <v>83.76</v>
      </c>
      <c r="C34" s="1">
        <v>92.938000000000002</v>
      </c>
      <c r="D34" s="1">
        <v>93.331999999999994</v>
      </c>
      <c r="E34" s="1">
        <v>92.632000000000005</v>
      </c>
      <c r="F34" s="1">
        <v>92.981999999999999</v>
      </c>
      <c r="G34" s="1">
        <v>92.396000000000001</v>
      </c>
      <c r="H34" s="1">
        <v>93.072000000000003</v>
      </c>
      <c r="I34" s="1">
        <v>92.611999999999995</v>
      </c>
      <c r="J34" s="1">
        <v>93.11</v>
      </c>
      <c r="K34" s="1">
        <v>92.634</v>
      </c>
      <c r="L34" s="1">
        <v>93.281999999999996</v>
      </c>
      <c r="M34" s="1">
        <v>89.096000000000004</v>
      </c>
      <c r="N34" s="1">
        <v>89.331999999999994</v>
      </c>
      <c r="O34" s="1">
        <v>90.78</v>
      </c>
      <c r="P34" s="1">
        <v>91.796000000000006</v>
      </c>
      <c r="Q34" s="1">
        <v>92.756</v>
      </c>
    </row>
    <row r="35" spans="1:17" s="1" customFormat="1" x14ac:dyDescent="0.25">
      <c r="A35" s="1" t="s">
        <v>39</v>
      </c>
      <c r="B35" s="1">
        <v>36.229999999999997</v>
      </c>
      <c r="C35" s="1">
        <v>59.457999999999998</v>
      </c>
      <c r="D35" s="1">
        <v>72.195999999999998</v>
      </c>
      <c r="E35" s="1">
        <v>60.533999999999999</v>
      </c>
      <c r="F35" s="1">
        <v>82.432000000000002</v>
      </c>
      <c r="G35" s="1">
        <v>56.094000000000001</v>
      </c>
      <c r="H35" s="1">
        <v>81.573999999999998</v>
      </c>
      <c r="I35" s="1">
        <v>54.758000000000003</v>
      </c>
      <c r="J35" s="1">
        <v>82.025999999999996</v>
      </c>
      <c r="K35" s="1">
        <v>56.94</v>
      </c>
      <c r="L35" s="1">
        <v>83.957999999999998</v>
      </c>
      <c r="M35" s="1">
        <v>61.25</v>
      </c>
      <c r="N35" s="1">
        <v>61.738</v>
      </c>
      <c r="O35" s="1">
        <v>72.153999999999996</v>
      </c>
      <c r="P35" s="1">
        <v>76.597999999999999</v>
      </c>
      <c r="Q35" s="1">
        <v>81.418000000000006</v>
      </c>
    </row>
    <row r="36" spans="1:17" s="1" customFormat="1" x14ac:dyDescent="0.25">
      <c r="A36" s="1" t="s">
        <v>40</v>
      </c>
      <c r="B36" s="1">
        <v>77.260000000000005</v>
      </c>
      <c r="C36" s="1">
        <v>78.69</v>
      </c>
      <c r="D36" s="1">
        <v>80.048000000000002</v>
      </c>
      <c r="E36" s="1">
        <v>79.116</v>
      </c>
      <c r="F36" s="1">
        <v>81.95</v>
      </c>
      <c r="G36" s="1">
        <v>80.325999999999993</v>
      </c>
      <c r="H36" s="1">
        <v>82.347999999999999</v>
      </c>
      <c r="I36" s="1">
        <v>79.103999999999999</v>
      </c>
      <c r="J36" s="1">
        <v>81.701999999999998</v>
      </c>
      <c r="K36" s="1">
        <v>80.3</v>
      </c>
      <c r="L36" s="1">
        <v>82.686000000000007</v>
      </c>
      <c r="M36" s="1">
        <v>92.275999999999996</v>
      </c>
      <c r="N36" s="1">
        <v>93.495999999999995</v>
      </c>
      <c r="O36" s="1">
        <v>92.855999999999995</v>
      </c>
      <c r="P36" s="1">
        <v>93.108000000000004</v>
      </c>
      <c r="Q36" s="1">
        <v>94.177999999999997</v>
      </c>
    </row>
    <row r="37" spans="1:17" s="1" customFormat="1" x14ac:dyDescent="0.25">
      <c r="A37" s="1" t="s">
        <v>41</v>
      </c>
      <c r="B37" s="1">
        <v>54.11</v>
      </c>
      <c r="C37" s="1">
        <v>59.045999999999999</v>
      </c>
      <c r="D37" s="1">
        <v>63.643999999999998</v>
      </c>
      <c r="E37" s="1">
        <v>59.067999999999998</v>
      </c>
      <c r="F37" s="1">
        <v>68.646000000000001</v>
      </c>
      <c r="G37" s="1">
        <v>61.762</v>
      </c>
      <c r="H37" s="1">
        <v>68.47</v>
      </c>
      <c r="I37" s="1">
        <v>59.99</v>
      </c>
      <c r="J37" s="1">
        <v>67.126000000000005</v>
      </c>
      <c r="K37" s="1">
        <v>61.555999999999997</v>
      </c>
      <c r="L37" s="1">
        <v>68.831999999999994</v>
      </c>
      <c r="M37" s="1">
        <v>88.116</v>
      </c>
      <c r="N37" s="1">
        <v>91.927999999999997</v>
      </c>
      <c r="O37" s="1">
        <v>89.908000000000001</v>
      </c>
      <c r="P37" s="1">
        <v>90.733999999999995</v>
      </c>
      <c r="Q37" s="1">
        <v>93.537999999999997</v>
      </c>
    </row>
    <row r="38" spans="1:17" s="1" customFormat="1" x14ac:dyDescent="0.25">
      <c r="A38" s="1" t="s">
        <v>11</v>
      </c>
      <c r="B38" s="1">
        <v>81.66</v>
      </c>
      <c r="C38" s="1">
        <v>86.024000000000001</v>
      </c>
      <c r="D38" s="1">
        <v>87.75</v>
      </c>
      <c r="E38" s="1">
        <v>86.736000000000004</v>
      </c>
      <c r="F38" s="1">
        <v>90.811999999999998</v>
      </c>
      <c r="G38" s="1">
        <v>86.825999999999993</v>
      </c>
      <c r="H38" s="1">
        <v>90.683999999999997</v>
      </c>
      <c r="I38" s="1">
        <v>86.516000000000005</v>
      </c>
      <c r="J38" s="1">
        <v>90.68</v>
      </c>
      <c r="K38" s="1">
        <v>86.817999999999998</v>
      </c>
      <c r="L38" s="1">
        <v>90.616</v>
      </c>
      <c r="M38" s="1">
        <v>94.614000000000004</v>
      </c>
      <c r="N38" s="1">
        <v>94.512</v>
      </c>
      <c r="O38" s="1">
        <v>94.587999999999994</v>
      </c>
      <c r="P38" s="1">
        <v>94.566000000000003</v>
      </c>
      <c r="Q38" s="1">
        <v>94.495999999999995</v>
      </c>
    </row>
    <row r="39" spans="1:17" s="1" customFormat="1" x14ac:dyDescent="0.25">
      <c r="A39" s="1" t="s">
        <v>12</v>
      </c>
      <c r="B39" s="1">
        <v>68.02</v>
      </c>
      <c r="C39" s="1">
        <v>75.957999999999998</v>
      </c>
      <c r="D39" s="1">
        <v>79.525999999999996</v>
      </c>
      <c r="E39" s="1">
        <v>77.492000000000004</v>
      </c>
      <c r="F39" s="1">
        <v>86.262</v>
      </c>
      <c r="G39" s="1">
        <v>77.123999999999995</v>
      </c>
      <c r="H39" s="1">
        <v>85.694000000000003</v>
      </c>
      <c r="I39" s="1">
        <v>76.825999999999993</v>
      </c>
      <c r="J39" s="1">
        <v>86.15</v>
      </c>
      <c r="K39" s="1">
        <v>77.081999999999994</v>
      </c>
      <c r="L39" s="1">
        <v>86.144000000000005</v>
      </c>
      <c r="M39" s="1">
        <v>94.36</v>
      </c>
      <c r="N39" s="1">
        <v>94.372</v>
      </c>
      <c r="O39" s="1">
        <v>94.385999999999996</v>
      </c>
      <c r="P39" s="1">
        <v>94.421999999999997</v>
      </c>
      <c r="Q39" s="1">
        <v>94.385999999999996</v>
      </c>
    </row>
    <row r="40" spans="1:17" s="1" customFormat="1" x14ac:dyDescent="0.25">
      <c r="A40" s="1" t="s">
        <v>42</v>
      </c>
      <c r="B40" s="1">
        <v>46.762</v>
      </c>
      <c r="C40" s="1">
        <v>55.125999999999998</v>
      </c>
      <c r="D40" s="1">
        <v>59.304000000000002</v>
      </c>
      <c r="E40" s="1">
        <v>58.165999999999997</v>
      </c>
      <c r="F40" s="1">
        <v>72.117999999999995</v>
      </c>
      <c r="G40" s="1">
        <v>54.097999999999999</v>
      </c>
      <c r="H40" s="1">
        <v>70.664000000000001</v>
      </c>
      <c r="I40" s="1">
        <v>54.402000000000001</v>
      </c>
      <c r="J40" s="1">
        <v>71.733999999999995</v>
      </c>
      <c r="K40" s="1">
        <v>54.036000000000001</v>
      </c>
      <c r="L40" s="1">
        <v>73.03</v>
      </c>
      <c r="M40" s="1">
        <v>93.816000000000003</v>
      </c>
      <c r="N40" s="1">
        <v>94.087999999999994</v>
      </c>
      <c r="O40" s="1">
        <v>93.846000000000004</v>
      </c>
      <c r="P40" s="1">
        <v>93.885999999999996</v>
      </c>
      <c r="Q40" s="1">
        <v>94.182000000000002</v>
      </c>
    </row>
    <row r="41" spans="1:17" s="1" customFormat="1" x14ac:dyDescent="0.25">
      <c r="A41" s="1" t="s">
        <v>13</v>
      </c>
      <c r="B41" s="1">
        <v>82.626000000000005</v>
      </c>
      <c r="C41" s="1">
        <v>87.302000000000007</v>
      </c>
      <c r="D41" s="1">
        <v>89.13</v>
      </c>
      <c r="E41" s="1">
        <v>88.22</v>
      </c>
      <c r="F41" s="1">
        <v>91.438000000000002</v>
      </c>
      <c r="G41" s="1">
        <v>87.944000000000003</v>
      </c>
      <c r="H41" s="1">
        <v>91.296000000000006</v>
      </c>
      <c r="I41" s="1">
        <v>87.593999999999994</v>
      </c>
      <c r="J41" s="1">
        <v>91.415999999999997</v>
      </c>
      <c r="K41" s="1">
        <v>88.025999999999996</v>
      </c>
      <c r="L41" s="1">
        <v>91.436000000000007</v>
      </c>
      <c r="M41" s="1">
        <v>94.337999999999994</v>
      </c>
      <c r="N41" s="1">
        <v>94.322000000000003</v>
      </c>
      <c r="O41" s="1">
        <v>94.46</v>
      </c>
      <c r="P41" s="1">
        <v>94.481999999999999</v>
      </c>
      <c r="Q41" s="1">
        <v>94.504000000000005</v>
      </c>
    </row>
    <row r="42" spans="1:17" s="1" customFormat="1" x14ac:dyDescent="0.25">
      <c r="A42" s="1" t="s">
        <v>14</v>
      </c>
      <c r="B42" s="1">
        <v>75.477999999999994</v>
      </c>
      <c r="C42" s="1">
        <v>82.701999999999998</v>
      </c>
      <c r="D42" s="1">
        <v>85.41</v>
      </c>
      <c r="E42" s="1">
        <v>83.396000000000001</v>
      </c>
      <c r="F42" s="1">
        <v>89.647999999999996</v>
      </c>
      <c r="G42" s="1">
        <v>82.855999999999995</v>
      </c>
      <c r="H42" s="1">
        <v>89.415999999999997</v>
      </c>
      <c r="I42" s="1">
        <v>82.754000000000005</v>
      </c>
      <c r="J42" s="1">
        <v>89.695999999999998</v>
      </c>
      <c r="K42" s="1">
        <v>83.201999999999998</v>
      </c>
      <c r="L42" s="1">
        <v>89.691999999999993</v>
      </c>
      <c r="M42" s="1">
        <v>94.078000000000003</v>
      </c>
      <c r="N42" s="1">
        <v>94.132000000000005</v>
      </c>
      <c r="O42" s="1">
        <v>94.396000000000001</v>
      </c>
      <c r="P42" s="1">
        <v>94.468000000000004</v>
      </c>
      <c r="Q42" s="1">
        <v>94.433999999999997</v>
      </c>
    </row>
    <row r="43" spans="1:17" s="1" customFormat="1" x14ac:dyDescent="0.25">
      <c r="A43" s="1" t="s">
        <v>15</v>
      </c>
      <c r="B43" s="1">
        <v>53.3</v>
      </c>
      <c r="C43" s="1">
        <v>64.504000000000005</v>
      </c>
      <c r="D43" s="1">
        <v>70.322000000000003</v>
      </c>
      <c r="E43" s="1">
        <v>66.712000000000003</v>
      </c>
      <c r="F43" s="1">
        <v>80.864000000000004</v>
      </c>
      <c r="G43" s="1">
        <v>63.71</v>
      </c>
      <c r="H43" s="1">
        <v>79.680000000000007</v>
      </c>
      <c r="I43" s="1">
        <v>63.195999999999998</v>
      </c>
      <c r="J43" s="1">
        <v>80.278000000000006</v>
      </c>
      <c r="K43" s="1">
        <v>63.636000000000003</v>
      </c>
      <c r="L43" s="1">
        <v>81.641999999999996</v>
      </c>
      <c r="M43" s="1">
        <v>92.51</v>
      </c>
      <c r="N43" s="1">
        <v>93.001999999999995</v>
      </c>
      <c r="O43" s="1">
        <v>93.834000000000003</v>
      </c>
      <c r="P43" s="1">
        <v>93.918000000000006</v>
      </c>
      <c r="Q43" s="1">
        <v>94.156000000000006</v>
      </c>
    </row>
    <row r="45" spans="1:17" x14ac:dyDescent="0.25">
      <c r="B45">
        <f>AVERAGE(B3:B7)</f>
        <v>85.106399999999994</v>
      </c>
      <c r="C45">
        <f t="shared" ref="C45:Q45" si="0">AVERAGE(C3:C7)</f>
        <v>91.615200000000002</v>
      </c>
      <c r="D45">
        <f t="shared" si="0"/>
        <v>92.6524</v>
      </c>
      <c r="E45">
        <f t="shared" si="0"/>
        <v>91.628</v>
      </c>
      <c r="F45">
        <f t="shared" si="0"/>
        <v>92.588800000000006</v>
      </c>
      <c r="G45">
        <f t="shared" si="0"/>
        <v>91.24839999999999</v>
      </c>
      <c r="H45">
        <f t="shared" si="0"/>
        <v>92.732400000000013</v>
      </c>
      <c r="I45">
        <f t="shared" si="0"/>
        <v>91.241199999999992</v>
      </c>
      <c r="J45">
        <f t="shared" si="0"/>
        <v>92.72999999999999</v>
      </c>
      <c r="K45">
        <f t="shared" si="0"/>
        <v>91.597999999999985</v>
      </c>
      <c r="L45">
        <f t="shared" si="0"/>
        <v>93.097600000000014</v>
      </c>
      <c r="M45">
        <f t="shared" si="0"/>
        <v>88.875199999999992</v>
      </c>
      <c r="N45">
        <f t="shared" si="0"/>
        <v>88.67519999999999</v>
      </c>
      <c r="O45">
        <f t="shared" si="0"/>
        <v>89.801599999999993</v>
      </c>
      <c r="P45">
        <f t="shared" si="0"/>
        <v>90.695600000000013</v>
      </c>
      <c r="Q45">
        <f t="shared" si="0"/>
        <v>91.539600000000007</v>
      </c>
    </row>
    <row r="46" spans="1:17" x14ac:dyDescent="0.25">
      <c r="B46">
        <f>AVERAGE(B10:B13)</f>
        <v>73.547499999999999</v>
      </c>
      <c r="C46">
        <f t="shared" ref="C46:Q46" si="1">AVERAGE(C10:C13)</f>
        <v>82.078000000000003</v>
      </c>
      <c r="D46">
        <f t="shared" si="1"/>
        <v>85.702500000000001</v>
      </c>
      <c r="E46">
        <f t="shared" si="1"/>
        <v>82.492000000000004</v>
      </c>
      <c r="F46">
        <f t="shared" si="1"/>
        <v>88.883499999999998</v>
      </c>
      <c r="G46">
        <f t="shared" si="1"/>
        <v>80.94</v>
      </c>
      <c r="H46">
        <f t="shared" si="1"/>
        <v>88.649499999999989</v>
      </c>
      <c r="I46">
        <f t="shared" si="1"/>
        <v>80.794499999999999</v>
      </c>
      <c r="J46">
        <f t="shared" si="1"/>
        <v>88.76</v>
      </c>
      <c r="K46">
        <f t="shared" si="1"/>
        <v>81.328000000000003</v>
      </c>
      <c r="L46">
        <f t="shared" si="1"/>
        <v>89.768999999999991</v>
      </c>
      <c r="M46">
        <f t="shared" si="1"/>
        <v>82.376999999999995</v>
      </c>
      <c r="N46">
        <f t="shared" si="1"/>
        <v>82.499499999999998</v>
      </c>
      <c r="O46">
        <f t="shared" si="1"/>
        <v>86.185500000000005</v>
      </c>
      <c r="P46">
        <f t="shared" si="1"/>
        <v>87.935999999999993</v>
      </c>
      <c r="Q46">
        <f t="shared" si="1"/>
        <v>89.669499999999999</v>
      </c>
    </row>
    <row r="47" spans="1:17" x14ac:dyDescent="0.25">
      <c r="B47">
        <f>AVERAGE(B14:B17)</f>
        <v>74.289500000000004</v>
      </c>
      <c r="C47">
        <f t="shared" ref="C47:Q47" si="2">AVERAGE(C14:C17)</f>
        <v>82.893000000000001</v>
      </c>
      <c r="D47">
        <f t="shared" si="2"/>
        <v>86.522000000000006</v>
      </c>
      <c r="E47">
        <f t="shared" si="2"/>
        <v>83.314999999999998</v>
      </c>
      <c r="F47">
        <f t="shared" si="2"/>
        <v>89.358999999999995</v>
      </c>
      <c r="G47">
        <f t="shared" si="2"/>
        <v>81.906999999999996</v>
      </c>
      <c r="H47">
        <f t="shared" si="2"/>
        <v>89.247500000000002</v>
      </c>
      <c r="I47">
        <f t="shared" si="2"/>
        <v>81.588999999999999</v>
      </c>
      <c r="J47">
        <f t="shared" si="2"/>
        <v>89.338999999999999</v>
      </c>
      <c r="K47">
        <f t="shared" si="2"/>
        <v>82.233000000000004</v>
      </c>
      <c r="L47">
        <f t="shared" si="2"/>
        <v>90.1965</v>
      </c>
      <c r="M47">
        <f t="shared" si="2"/>
        <v>83.118500000000012</v>
      </c>
      <c r="N47">
        <f t="shared" si="2"/>
        <v>83.105999999999995</v>
      </c>
      <c r="O47">
        <f t="shared" si="2"/>
        <v>86.643000000000001</v>
      </c>
      <c r="P47">
        <f t="shared" si="2"/>
        <v>88.3005</v>
      </c>
      <c r="Q47">
        <f t="shared" si="2"/>
        <v>89.997500000000002</v>
      </c>
    </row>
    <row r="48" spans="1:17" x14ac:dyDescent="0.25">
      <c r="B48">
        <f>AVERAGE(B18:B21)</f>
        <v>78.349500000000006</v>
      </c>
      <c r="C48">
        <f t="shared" ref="C48:Q48" si="3">AVERAGE(C18:C21)</f>
        <v>88.037000000000006</v>
      </c>
      <c r="D48">
        <f t="shared" si="3"/>
        <v>90.54649999999998</v>
      </c>
      <c r="E48">
        <f t="shared" si="3"/>
        <v>88.152500000000003</v>
      </c>
      <c r="F48">
        <f t="shared" si="3"/>
        <v>91.708500000000001</v>
      </c>
      <c r="G48">
        <f t="shared" si="3"/>
        <v>87.224999999999994</v>
      </c>
      <c r="H48">
        <f t="shared" si="3"/>
        <v>91.686000000000007</v>
      </c>
      <c r="I48">
        <f t="shared" si="3"/>
        <v>87.000499999999988</v>
      </c>
      <c r="J48">
        <f t="shared" si="3"/>
        <v>91.772000000000006</v>
      </c>
      <c r="K48">
        <f t="shared" si="3"/>
        <v>87.712999999999994</v>
      </c>
      <c r="L48">
        <f t="shared" si="3"/>
        <v>92.240499999999997</v>
      </c>
      <c r="M48">
        <f t="shared" si="3"/>
        <v>86.224499999999992</v>
      </c>
      <c r="N48">
        <f t="shared" si="3"/>
        <v>86.277500000000003</v>
      </c>
      <c r="O48">
        <f t="shared" si="3"/>
        <v>88.9</v>
      </c>
      <c r="P48">
        <f t="shared" si="3"/>
        <v>90.214999999999989</v>
      </c>
      <c r="Q48">
        <f t="shared" si="3"/>
        <v>91.4435</v>
      </c>
    </row>
    <row r="49" spans="2:17" x14ac:dyDescent="0.25">
      <c r="B49">
        <f>AVERAGE(B22:B24)</f>
        <v>62.333333333333336</v>
      </c>
      <c r="C49">
        <f t="shared" ref="C49:Q49" si="4">AVERAGE(C22:C24)</f>
        <v>73.456000000000003</v>
      </c>
      <c r="D49">
        <f t="shared" si="4"/>
        <v>78.201333333333338</v>
      </c>
      <c r="E49">
        <f t="shared" si="4"/>
        <v>73.933999999999997</v>
      </c>
      <c r="F49">
        <f t="shared" si="4"/>
        <v>84.077333333333328</v>
      </c>
      <c r="G49">
        <f t="shared" si="4"/>
        <v>71.800666666666672</v>
      </c>
      <c r="H49">
        <f t="shared" si="4"/>
        <v>83.469999999999985</v>
      </c>
      <c r="I49">
        <f t="shared" si="4"/>
        <v>71.616</v>
      </c>
      <c r="J49">
        <f t="shared" si="4"/>
        <v>83.754000000000005</v>
      </c>
      <c r="K49">
        <f t="shared" si="4"/>
        <v>71.944666666666663</v>
      </c>
      <c r="L49">
        <f t="shared" si="4"/>
        <v>85.356666666666669</v>
      </c>
      <c r="M49">
        <f t="shared" si="4"/>
        <v>74.688666666666663</v>
      </c>
      <c r="N49">
        <f t="shared" si="4"/>
        <v>74.935333333333332</v>
      </c>
      <c r="O49">
        <f t="shared" si="4"/>
        <v>80.328666666666663</v>
      </c>
      <c r="P49">
        <f t="shared" si="4"/>
        <v>83.163333333333341</v>
      </c>
      <c r="Q49">
        <f t="shared" si="4"/>
        <v>85.987333333333325</v>
      </c>
    </row>
    <row r="50" spans="2:17" x14ac:dyDescent="0.25">
      <c r="B50">
        <f>AVERAGE(B25:B28)</f>
        <v>70.045000000000002</v>
      </c>
      <c r="C50">
        <f t="shared" ref="C50:Q50" si="5">AVERAGE(C25:C28)</f>
        <v>79.017499999999998</v>
      </c>
      <c r="D50">
        <f t="shared" si="5"/>
        <v>82.631</v>
      </c>
      <c r="E50">
        <f t="shared" si="5"/>
        <v>79.399000000000001</v>
      </c>
      <c r="F50">
        <f t="shared" si="5"/>
        <v>86.663999999999987</v>
      </c>
      <c r="G50">
        <f t="shared" si="5"/>
        <v>77.850500000000011</v>
      </c>
      <c r="H50">
        <f t="shared" si="5"/>
        <v>86.278499999999994</v>
      </c>
      <c r="I50">
        <f t="shared" si="5"/>
        <v>77.674999999999997</v>
      </c>
      <c r="J50">
        <f t="shared" si="5"/>
        <v>86.472499999999997</v>
      </c>
      <c r="K50">
        <f t="shared" si="5"/>
        <v>77.998999999999995</v>
      </c>
      <c r="L50">
        <f t="shared" si="5"/>
        <v>87.639499999999998</v>
      </c>
      <c r="M50">
        <f t="shared" si="5"/>
        <v>79.6965</v>
      </c>
      <c r="N50">
        <f t="shared" si="5"/>
        <v>79.835499999999996</v>
      </c>
      <c r="O50">
        <f t="shared" si="5"/>
        <v>84.0685</v>
      </c>
      <c r="P50">
        <f t="shared" si="5"/>
        <v>86.135499999999993</v>
      </c>
      <c r="Q50">
        <f t="shared" si="5"/>
        <v>88.279499999999999</v>
      </c>
    </row>
    <row r="51" spans="2:17" x14ac:dyDescent="0.25">
      <c r="B51">
        <f>AVERAGE(B29:B32)</f>
        <v>76.812000000000012</v>
      </c>
      <c r="C51">
        <f t="shared" ref="C51:Q51" si="6">AVERAGE(C29:C32)</f>
        <v>85.159499999999994</v>
      </c>
      <c r="D51">
        <f t="shared" si="6"/>
        <v>88.186000000000007</v>
      </c>
      <c r="E51">
        <f t="shared" si="6"/>
        <v>85.516999999999996</v>
      </c>
      <c r="F51">
        <f t="shared" si="6"/>
        <v>90.391500000000008</v>
      </c>
      <c r="G51">
        <f t="shared" si="6"/>
        <v>84.326999999999998</v>
      </c>
      <c r="H51">
        <f t="shared" si="6"/>
        <v>90.270499999999998</v>
      </c>
      <c r="I51">
        <f t="shared" si="6"/>
        <v>84.066000000000003</v>
      </c>
      <c r="J51">
        <f t="shared" si="6"/>
        <v>90.3065</v>
      </c>
      <c r="K51">
        <f t="shared" si="6"/>
        <v>84.72399999999999</v>
      </c>
      <c r="L51">
        <f t="shared" si="6"/>
        <v>91.093500000000006</v>
      </c>
      <c r="M51">
        <f t="shared" si="6"/>
        <v>84.789000000000001</v>
      </c>
      <c r="N51">
        <f t="shared" si="6"/>
        <v>84.870499999999993</v>
      </c>
      <c r="O51">
        <f t="shared" si="6"/>
        <v>87.850499999999997</v>
      </c>
      <c r="P51">
        <f t="shared" si="6"/>
        <v>89.287499999999994</v>
      </c>
      <c r="Q51">
        <f t="shared" si="6"/>
        <v>90.756500000000003</v>
      </c>
    </row>
    <row r="52" spans="2:17" x14ac:dyDescent="0.25">
      <c r="B52">
        <f>AVERAGE(B33:B35)</f>
        <v>70.846666666666664</v>
      </c>
      <c r="C52">
        <f t="shared" ref="C52:Q52" si="7">AVERAGE(C33:C35)</f>
        <v>82.174000000000007</v>
      </c>
      <c r="D52">
        <f t="shared" si="7"/>
        <v>86.402666666666661</v>
      </c>
      <c r="E52">
        <f t="shared" si="7"/>
        <v>82.433999999999997</v>
      </c>
      <c r="F52">
        <f t="shared" si="7"/>
        <v>89.465333333333334</v>
      </c>
      <c r="G52">
        <f t="shared" si="7"/>
        <v>80.86399999999999</v>
      </c>
      <c r="H52">
        <f t="shared" si="7"/>
        <v>89.263333333333335</v>
      </c>
      <c r="I52">
        <f t="shared" si="7"/>
        <v>80.52</v>
      </c>
      <c r="J52">
        <f t="shared" si="7"/>
        <v>89.396000000000001</v>
      </c>
      <c r="K52">
        <f t="shared" si="7"/>
        <v>81.295999999999992</v>
      </c>
      <c r="L52">
        <f t="shared" si="7"/>
        <v>90.211333333333343</v>
      </c>
      <c r="M52">
        <f t="shared" si="7"/>
        <v>81.370666666666679</v>
      </c>
      <c r="N52">
        <f t="shared" si="7"/>
        <v>81.614666666666665</v>
      </c>
      <c r="O52">
        <f t="shared" si="7"/>
        <v>85.565999999999988</v>
      </c>
      <c r="P52">
        <f t="shared" si="7"/>
        <v>87.482000000000014</v>
      </c>
      <c r="Q52">
        <f t="shared" si="7"/>
        <v>89.474000000000004</v>
      </c>
    </row>
    <row r="53" spans="2:17" x14ac:dyDescent="0.25">
      <c r="B53">
        <f>AVERAGE(B36:B43)</f>
        <v>67.402000000000001</v>
      </c>
      <c r="C53">
        <f t="shared" ref="C53:Q53" si="8">AVERAGE(C36:C43)</f>
        <v>73.668999999999997</v>
      </c>
      <c r="D53">
        <f t="shared" si="8"/>
        <v>76.891750000000002</v>
      </c>
      <c r="E53">
        <f t="shared" si="8"/>
        <v>74.863249999999994</v>
      </c>
      <c r="F53">
        <f t="shared" si="8"/>
        <v>82.717250000000007</v>
      </c>
      <c r="G53">
        <f t="shared" si="8"/>
        <v>74.330750000000009</v>
      </c>
      <c r="H53">
        <f t="shared" si="8"/>
        <v>82.281499999999994</v>
      </c>
      <c r="I53">
        <f t="shared" si="8"/>
        <v>73.797750000000008</v>
      </c>
      <c r="J53">
        <f t="shared" si="8"/>
        <v>82.347750000000005</v>
      </c>
      <c r="K53">
        <f t="shared" si="8"/>
        <v>74.331999999999994</v>
      </c>
      <c r="L53">
        <f t="shared" si="8"/>
        <v>83.009749999999997</v>
      </c>
      <c r="M53">
        <f t="shared" si="8"/>
        <v>93.013499999999993</v>
      </c>
      <c r="N53">
        <f t="shared" si="8"/>
        <v>93.731499999999983</v>
      </c>
      <c r="O53">
        <f t="shared" si="8"/>
        <v>93.534249999999986</v>
      </c>
      <c r="P53">
        <f t="shared" si="8"/>
        <v>93.697999999999993</v>
      </c>
      <c r="Q53">
        <f t="shared" si="8"/>
        <v>94.234250000000003</v>
      </c>
    </row>
    <row r="55" spans="2:17" x14ac:dyDescent="0.25">
      <c r="B55">
        <f>AVERAGE(C45:D45)</f>
        <v>92.133800000000008</v>
      </c>
      <c r="C55">
        <f>AVERAGE(E45:F45)</f>
        <v>92.108400000000003</v>
      </c>
      <c r="D55">
        <f>AVERAGE(G45:H45)</f>
        <v>91.990399999999994</v>
      </c>
      <c r="E55">
        <f>AVERAGE(I45:J45)</f>
        <v>91.985599999999991</v>
      </c>
      <c r="F55">
        <f>AVERAGE(K45:L45)</f>
        <v>92.347800000000007</v>
      </c>
      <c r="G55">
        <f>AVERAGE(M45:Q45)</f>
        <v>89.917439999999999</v>
      </c>
    </row>
    <row r="56" spans="2:17" x14ac:dyDescent="0.25">
      <c r="B56">
        <f t="shared" ref="B56:B64" si="9">AVERAGE(C46:D46)</f>
        <v>83.890250000000009</v>
      </c>
      <c r="C56">
        <f t="shared" ref="C56:C63" si="10">AVERAGE(E46:F46)</f>
        <v>85.687749999999994</v>
      </c>
      <c r="D56">
        <f t="shared" ref="D56:D63" si="11">AVERAGE(G46:H46)</f>
        <v>84.794749999999993</v>
      </c>
      <c r="E56">
        <f t="shared" ref="E56:E63" si="12">AVERAGE(I46:J46)</f>
        <v>84.777250000000009</v>
      </c>
      <c r="F56">
        <f t="shared" ref="F56:F63" si="13">AVERAGE(K46:L46)</f>
        <v>85.54849999999999</v>
      </c>
      <c r="G56">
        <f t="shared" ref="G56:G63" si="14">AVERAGE(M46:Q46)</f>
        <v>85.733500000000006</v>
      </c>
    </row>
    <row r="57" spans="2:17" x14ac:dyDescent="0.25">
      <c r="B57">
        <f t="shared" si="9"/>
        <v>84.70750000000001</v>
      </c>
      <c r="C57">
        <f t="shared" si="10"/>
        <v>86.336999999999989</v>
      </c>
      <c r="D57">
        <f t="shared" si="11"/>
        <v>85.577249999999992</v>
      </c>
      <c r="E57">
        <f t="shared" si="12"/>
        <v>85.463999999999999</v>
      </c>
      <c r="F57">
        <f t="shared" si="13"/>
        <v>86.214750000000009</v>
      </c>
      <c r="G57">
        <f t="shared" si="14"/>
        <v>86.233100000000007</v>
      </c>
    </row>
    <row r="58" spans="2:17" x14ac:dyDescent="0.25">
      <c r="B58">
        <f t="shared" si="9"/>
        <v>89.291749999999993</v>
      </c>
      <c r="C58">
        <f t="shared" si="10"/>
        <v>89.930499999999995</v>
      </c>
      <c r="D58">
        <f t="shared" si="11"/>
        <v>89.455500000000001</v>
      </c>
      <c r="E58">
        <f t="shared" si="12"/>
        <v>89.38624999999999</v>
      </c>
      <c r="F58">
        <f t="shared" si="13"/>
        <v>89.976749999999996</v>
      </c>
      <c r="G58">
        <f t="shared" si="14"/>
        <v>88.612100000000012</v>
      </c>
    </row>
    <row r="59" spans="2:17" x14ac:dyDescent="0.25">
      <c r="B59">
        <f t="shared" si="9"/>
        <v>75.828666666666663</v>
      </c>
      <c r="C59">
        <f t="shared" si="10"/>
        <v>79.005666666666656</v>
      </c>
      <c r="D59">
        <f t="shared" si="11"/>
        <v>77.635333333333335</v>
      </c>
      <c r="E59">
        <f t="shared" si="12"/>
        <v>77.685000000000002</v>
      </c>
      <c r="F59">
        <f t="shared" si="13"/>
        <v>78.650666666666666</v>
      </c>
      <c r="G59">
        <f t="shared" si="14"/>
        <v>79.820666666666654</v>
      </c>
    </row>
    <row r="60" spans="2:17" x14ac:dyDescent="0.25">
      <c r="B60">
        <f t="shared" si="9"/>
        <v>80.824250000000006</v>
      </c>
      <c r="C60">
        <f t="shared" si="10"/>
        <v>83.031499999999994</v>
      </c>
      <c r="D60">
        <f t="shared" si="11"/>
        <v>82.06450000000001</v>
      </c>
      <c r="E60">
        <f t="shared" si="12"/>
        <v>82.07374999999999</v>
      </c>
      <c r="F60">
        <f t="shared" si="13"/>
        <v>82.819249999999997</v>
      </c>
      <c r="G60">
        <f t="shared" si="14"/>
        <v>83.603099999999998</v>
      </c>
    </row>
    <row r="61" spans="2:17" x14ac:dyDescent="0.25">
      <c r="B61">
        <f t="shared" si="9"/>
        <v>86.672750000000008</v>
      </c>
      <c r="C61">
        <f t="shared" si="10"/>
        <v>87.954250000000002</v>
      </c>
      <c r="D61">
        <f t="shared" si="11"/>
        <v>87.298749999999998</v>
      </c>
      <c r="E61">
        <f t="shared" si="12"/>
        <v>87.186250000000001</v>
      </c>
      <c r="F61">
        <f t="shared" si="13"/>
        <v>87.908749999999998</v>
      </c>
      <c r="G61">
        <f t="shared" si="14"/>
        <v>87.510800000000003</v>
      </c>
    </row>
    <row r="62" spans="2:17" x14ac:dyDescent="0.25">
      <c r="B62">
        <f t="shared" si="9"/>
        <v>84.288333333333327</v>
      </c>
      <c r="C62">
        <f t="shared" si="10"/>
        <v>85.949666666666673</v>
      </c>
      <c r="D62">
        <f t="shared" si="11"/>
        <v>85.063666666666663</v>
      </c>
      <c r="E62">
        <f t="shared" si="12"/>
        <v>84.957999999999998</v>
      </c>
      <c r="F62">
        <f t="shared" si="13"/>
        <v>85.753666666666675</v>
      </c>
      <c r="G62">
        <f t="shared" si="14"/>
        <v>85.101466666666667</v>
      </c>
    </row>
    <row r="63" spans="2:17" x14ac:dyDescent="0.25">
      <c r="B63">
        <f t="shared" si="9"/>
        <v>75.280374999999992</v>
      </c>
      <c r="C63">
        <f t="shared" si="10"/>
        <v>78.79025</v>
      </c>
      <c r="D63">
        <f t="shared" si="11"/>
        <v>78.306125000000009</v>
      </c>
      <c r="E63">
        <f t="shared" si="12"/>
        <v>78.072750000000013</v>
      </c>
      <c r="F63">
        <f t="shared" si="13"/>
        <v>78.670874999999995</v>
      </c>
      <c r="G63">
        <f t="shared" si="14"/>
        <v>93.642299999999977</v>
      </c>
    </row>
    <row r="65" spans="1:7" x14ac:dyDescent="0.25">
      <c r="B65">
        <v>0</v>
      </c>
      <c r="C65">
        <v>0.5</v>
      </c>
      <c r="D65">
        <v>1</v>
      </c>
      <c r="E65">
        <v>2</v>
      </c>
      <c r="F65">
        <v>50</v>
      </c>
      <c r="G65" t="s">
        <v>43</v>
      </c>
    </row>
    <row r="66" spans="1:7" x14ac:dyDescent="0.25">
      <c r="A66">
        <v>0</v>
      </c>
      <c r="B66">
        <v>93.642299999999977</v>
      </c>
      <c r="C66">
        <v>78.79025</v>
      </c>
      <c r="D66">
        <v>78.306125000000009</v>
      </c>
      <c r="E66">
        <v>78.072750000000013</v>
      </c>
      <c r="F66">
        <v>78.670874999999995</v>
      </c>
      <c r="G66">
        <v>75.280374999999992</v>
      </c>
    </row>
    <row r="67" spans="1:7" x14ac:dyDescent="0.25">
      <c r="A67">
        <v>0.5</v>
      </c>
      <c r="B67">
        <v>85.733500000000006</v>
      </c>
      <c r="C67">
        <v>85.687749999999994</v>
      </c>
      <c r="D67">
        <v>84.794749999999993</v>
      </c>
      <c r="E67">
        <v>84.777250000000009</v>
      </c>
      <c r="F67">
        <v>85.54849999999999</v>
      </c>
      <c r="G67">
        <v>83.890250000000009</v>
      </c>
    </row>
    <row r="68" spans="1:7" x14ac:dyDescent="0.25">
      <c r="A68">
        <v>1</v>
      </c>
      <c r="B68">
        <v>86.233100000000007</v>
      </c>
      <c r="C68">
        <v>86.336999999999989</v>
      </c>
      <c r="D68">
        <v>85.577249999999992</v>
      </c>
      <c r="E68">
        <v>85.463999999999999</v>
      </c>
      <c r="F68">
        <v>86.214750000000009</v>
      </c>
      <c r="G68">
        <v>84.70750000000001</v>
      </c>
    </row>
    <row r="69" spans="1:7" x14ac:dyDescent="0.25">
      <c r="A69">
        <v>2</v>
      </c>
      <c r="B69">
        <v>88.612100000000012</v>
      </c>
      <c r="C69">
        <v>89.930499999999995</v>
      </c>
      <c r="D69">
        <v>89.455500000000001</v>
      </c>
      <c r="E69">
        <v>89.38624999999999</v>
      </c>
      <c r="F69">
        <v>89.976749999999996</v>
      </c>
      <c r="G69">
        <v>89.291749999999993</v>
      </c>
    </row>
    <row r="70" spans="1:7" x14ac:dyDescent="0.25">
      <c r="A70">
        <v>5</v>
      </c>
      <c r="B70">
        <v>79.820666666666654</v>
      </c>
      <c r="C70">
        <v>79.005666666666656</v>
      </c>
      <c r="D70">
        <v>77.635333333333335</v>
      </c>
      <c r="E70">
        <v>77.685000000000002</v>
      </c>
      <c r="F70">
        <v>78.650666666666666</v>
      </c>
      <c r="G70">
        <v>75.828666666666663</v>
      </c>
    </row>
    <row r="71" spans="1:7" x14ac:dyDescent="0.25">
      <c r="A71">
        <v>10</v>
      </c>
      <c r="B71">
        <v>83.603099999999998</v>
      </c>
      <c r="C71">
        <v>83.031499999999994</v>
      </c>
      <c r="D71">
        <v>82.06450000000001</v>
      </c>
      <c r="E71">
        <v>82.07374999999999</v>
      </c>
      <c r="F71">
        <v>82.819249999999997</v>
      </c>
      <c r="G71">
        <v>80.824250000000006</v>
      </c>
    </row>
    <row r="72" spans="1:7" x14ac:dyDescent="0.25">
      <c r="A72">
        <v>50</v>
      </c>
      <c r="B72">
        <v>87.510800000000003</v>
      </c>
      <c r="C72">
        <v>87.954250000000002</v>
      </c>
      <c r="D72">
        <v>87.298749999999998</v>
      </c>
      <c r="E72">
        <v>87.186250000000001</v>
      </c>
      <c r="F72">
        <v>87.908749999999998</v>
      </c>
      <c r="G72">
        <v>86.672750000000008</v>
      </c>
    </row>
    <row r="73" spans="1:7" x14ac:dyDescent="0.25">
      <c r="A73">
        <v>200</v>
      </c>
      <c r="B73">
        <v>85.101466666666667</v>
      </c>
      <c r="C73">
        <v>85.949666666666673</v>
      </c>
      <c r="D73">
        <v>85.063666666666663</v>
      </c>
      <c r="E73">
        <v>84.957999999999998</v>
      </c>
      <c r="F73">
        <v>85.753666666666675</v>
      </c>
      <c r="G73">
        <v>84.288333333333327</v>
      </c>
    </row>
    <row r="74" spans="1:7" x14ac:dyDescent="0.25">
      <c r="A74" t="s">
        <v>43</v>
      </c>
      <c r="B74">
        <v>89.917439999999999</v>
      </c>
      <c r="C74">
        <v>92.108400000000003</v>
      </c>
      <c r="D74">
        <v>91.990399999999994</v>
      </c>
      <c r="E74">
        <v>91.985599999999991</v>
      </c>
      <c r="F74">
        <v>92.347800000000007</v>
      </c>
      <c r="G74">
        <v>92.133800000000008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cifar10_metrics_test_avg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Siedel, Georg</dc:creator>
  <cp:lastModifiedBy>Siedel, Georg</cp:lastModifiedBy>
  <dcterms:created xsi:type="dcterms:W3CDTF">2023-03-31T09:25:26Z</dcterms:created>
  <dcterms:modified xsi:type="dcterms:W3CDTF">2023-04-02T14:54:09Z</dcterms:modified>
</cp:coreProperties>
</file>